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seanywng\Documents\R\eie_wg_5ws\data\unicef_internal\"/>
    </mc:Choice>
  </mc:AlternateContent>
  <xr:revisionPtr revIDLastSave="0" documentId="13_ncr:1_{DD76DE25-E6E4-41C2-99B2-5471FAB64840}" xr6:coauthVersionLast="47" xr6:coauthVersionMax="47" xr10:uidLastSave="{00000000-0000-0000-0000-000000000000}"/>
  <bookViews>
    <workbookView xWindow="-110" yWindow="-110" windowWidth="25820" windowHeight="16220" xr2:uid="{00000000-000D-0000-FFFF-FFFF00000000}"/>
  </bookViews>
  <sheets>
    <sheet name="Monthly - all Counties" sheetId="5" r:id="rId1"/>
  </sheets>
  <definedNames>
    <definedName name="_xlnm._FilterDatabase" localSheetId="0" hidden="1">'Monthly - all Counties'!$A$1:$BC$40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3" i="5" l="1"/>
  <c r="E65" i="5"/>
  <c r="E169" i="5" l="1"/>
  <c r="E97" i="5"/>
  <c r="C65" i="5"/>
  <c r="D65" i="5"/>
  <c r="CX241" i="5"/>
  <c r="CU241" i="5"/>
  <c r="CR241" i="5"/>
  <c r="CO241" i="5"/>
  <c r="CN241" i="5"/>
  <c r="CM241" i="5"/>
  <c r="CL241" i="5"/>
  <c r="CG241" i="5"/>
  <c r="CB241" i="5"/>
  <c r="BY241" i="5"/>
  <c r="BV241" i="5"/>
  <c r="BU241" i="5"/>
  <c r="BT241" i="5"/>
  <c r="BS241" i="5" s="1"/>
  <c r="BN241" i="5"/>
  <c r="BK241" i="5"/>
  <c r="BH241" i="5"/>
  <c r="BG241" i="5"/>
  <c r="BF241" i="5"/>
  <c r="BE241" i="5"/>
  <c r="AZ241" i="5"/>
  <c r="AW241" i="5"/>
  <c r="AT241" i="5"/>
  <c r="AQ241" i="5"/>
  <c r="AP241" i="5"/>
  <c r="AO241" i="5"/>
  <c r="AN241" i="5"/>
  <c r="AE241" i="5"/>
  <c r="AB241" i="5"/>
  <c r="V241" i="5"/>
  <c r="U241" i="5"/>
  <c r="T241" i="5"/>
  <c r="S241" i="5"/>
  <c r="N241" i="5"/>
  <c r="H241" i="5"/>
  <c r="D241" i="5"/>
  <c r="B241" i="5" s="1"/>
  <c r="C241" i="5"/>
  <c r="CX233" i="5"/>
  <c r="CU233" i="5"/>
  <c r="CR233" i="5"/>
  <c r="CO233" i="5"/>
  <c r="CN233" i="5"/>
  <c r="CM233" i="5"/>
  <c r="CL233" i="5" s="1"/>
  <c r="CG233" i="5"/>
  <c r="CB233" i="5"/>
  <c r="BY233" i="5"/>
  <c r="BV233" i="5"/>
  <c r="BU233" i="5"/>
  <c r="BT233" i="5"/>
  <c r="BS233" i="5" s="1"/>
  <c r="BN233" i="5"/>
  <c r="BK233" i="5"/>
  <c r="BH233" i="5"/>
  <c r="BG233" i="5"/>
  <c r="BF233" i="5"/>
  <c r="AZ233" i="5"/>
  <c r="AW233" i="5"/>
  <c r="AT233" i="5"/>
  <c r="AQ233" i="5"/>
  <c r="AP233" i="5"/>
  <c r="AN233" i="5" s="1"/>
  <c r="AO233" i="5"/>
  <c r="AE233" i="5"/>
  <c r="AB233" i="5"/>
  <c r="V233" i="5"/>
  <c r="U233" i="5"/>
  <c r="T233" i="5"/>
  <c r="S233" i="5" s="1"/>
  <c r="N233" i="5"/>
  <c r="H233" i="5"/>
  <c r="D233" i="5"/>
  <c r="C233" i="5"/>
  <c r="B233" i="5" s="1"/>
  <c r="CX225" i="5"/>
  <c r="CU225" i="5"/>
  <c r="CR225" i="5"/>
  <c r="CO225" i="5"/>
  <c r="CN225" i="5"/>
  <c r="CM225" i="5"/>
  <c r="CG225" i="5"/>
  <c r="CB225" i="5"/>
  <c r="BY225" i="5"/>
  <c r="BV225" i="5"/>
  <c r="BU225" i="5"/>
  <c r="BT225" i="5"/>
  <c r="BN225" i="5"/>
  <c r="BK225" i="5"/>
  <c r="BH225" i="5"/>
  <c r="BG225" i="5"/>
  <c r="BF225" i="5"/>
  <c r="AZ225" i="5"/>
  <c r="AW225" i="5"/>
  <c r="AT225" i="5"/>
  <c r="AQ225" i="5"/>
  <c r="AP225" i="5"/>
  <c r="AO225" i="5"/>
  <c r="AN225" i="5" s="1"/>
  <c r="AE225" i="5"/>
  <c r="AB225" i="5"/>
  <c r="V225" i="5"/>
  <c r="U225" i="5"/>
  <c r="T225" i="5"/>
  <c r="N225" i="5"/>
  <c r="H225" i="5"/>
  <c r="D225" i="5"/>
  <c r="C225" i="5"/>
  <c r="B225" i="5" s="1"/>
  <c r="CX217" i="5"/>
  <c r="CU217" i="5"/>
  <c r="CR217" i="5"/>
  <c r="CO217" i="5"/>
  <c r="CN217" i="5"/>
  <c r="CM217" i="5"/>
  <c r="CL217" i="5" s="1"/>
  <c r="CG217" i="5"/>
  <c r="CB217" i="5"/>
  <c r="BY217" i="5"/>
  <c r="BV217" i="5"/>
  <c r="BU217" i="5"/>
  <c r="BT217" i="5"/>
  <c r="BN217" i="5"/>
  <c r="BK217" i="5"/>
  <c r="BH217" i="5"/>
  <c r="BG217" i="5"/>
  <c r="BF217" i="5"/>
  <c r="AZ217" i="5"/>
  <c r="AW217" i="5"/>
  <c r="AT217" i="5"/>
  <c r="AQ217" i="5"/>
  <c r="AP217" i="5"/>
  <c r="AO217" i="5"/>
  <c r="AN217" i="5" s="1"/>
  <c r="AE217" i="5"/>
  <c r="AB217" i="5"/>
  <c r="V217" i="5"/>
  <c r="U217" i="5"/>
  <c r="T217" i="5"/>
  <c r="N217" i="5"/>
  <c r="H217" i="5"/>
  <c r="D217" i="5"/>
  <c r="C217" i="5"/>
  <c r="CX209" i="5"/>
  <c r="CU209" i="5"/>
  <c r="CR209" i="5"/>
  <c r="CO209" i="5"/>
  <c r="CN209" i="5"/>
  <c r="CM209" i="5"/>
  <c r="CL209" i="5" s="1"/>
  <c r="CG209" i="5"/>
  <c r="CB209" i="5"/>
  <c r="BY209" i="5"/>
  <c r="BV209" i="5"/>
  <c r="BU209" i="5"/>
  <c r="BT209" i="5"/>
  <c r="BN209" i="5"/>
  <c r="BK209" i="5"/>
  <c r="BH209" i="5"/>
  <c r="BG209" i="5"/>
  <c r="BF209" i="5"/>
  <c r="BE209" i="5" s="1"/>
  <c r="AZ209" i="5"/>
  <c r="AW209" i="5"/>
  <c r="AT209" i="5"/>
  <c r="AQ209" i="5"/>
  <c r="AP209" i="5"/>
  <c r="AO209" i="5"/>
  <c r="AE209" i="5"/>
  <c r="AB209" i="5"/>
  <c r="V209" i="5"/>
  <c r="U209" i="5"/>
  <c r="T209" i="5"/>
  <c r="N209" i="5"/>
  <c r="H209" i="5"/>
  <c r="D209" i="5"/>
  <c r="C209" i="5"/>
  <c r="CX201" i="5"/>
  <c r="CU201" i="5"/>
  <c r="CR201" i="5"/>
  <c r="CO201" i="5"/>
  <c r="CN201" i="5"/>
  <c r="CM201" i="5"/>
  <c r="CG201" i="5"/>
  <c r="CB201" i="5"/>
  <c r="BY201" i="5"/>
  <c r="BV201" i="5"/>
  <c r="BU201" i="5"/>
  <c r="BT201" i="5"/>
  <c r="BN201" i="5"/>
  <c r="BK201" i="5"/>
  <c r="BH201" i="5"/>
  <c r="BG201" i="5"/>
  <c r="BF201" i="5"/>
  <c r="AZ201" i="5"/>
  <c r="AW201" i="5"/>
  <c r="AT201" i="5"/>
  <c r="AQ201" i="5"/>
  <c r="AP201" i="5"/>
  <c r="AO201" i="5"/>
  <c r="AE201" i="5"/>
  <c r="AB201" i="5"/>
  <c r="V201" i="5"/>
  <c r="U201" i="5"/>
  <c r="T201" i="5"/>
  <c r="N201" i="5"/>
  <c r="H201" i="5"/>
  <c r="D201" i="5"/>
  <c r="C201" i="5"/>
  <c r="CX193" i="5"/>
  <c r="CU193" i="5"/>
  <c r="CR193" i="5"/>
  <c r="CO193" i="5"/>
  <c r="CN193" i="5"/>
  <c r="CM193" i="5"/>
  <c r="CG193" i="5"/>
  <c r="CB193" i="5"/>
  <c r="BY193" i="5"/>
  <c r="BV193" i="5"/>
  <c r="BU193" i="5"/>
  <c r="BT193" i="5"/>
  <c r="BN193" i="5"/>
  <c r="BK193" i="5"/>
  <c r="BH193" i="5"/>
  <c r="BG193" i="5"/>
  <c r="BF193" i="5"/>
  <c r="AZ193" i="5"/>
  <c r="AW193" i="5"/>
  <c r="AT193" i="5"/>
  <c r="AQ193" i="5"/>
  <c r="AP193" i="5"/>
  <c r="AO193" i="5"/>
  <c r="AE193" i="5"/>
  <c r="AB193" i="5"/>
  <c r="V193" i="5"/>
  <c r="U193" i="5"/>
  <c r="T193" i="5"/>
  <c r="N193" i="5"/>
  <c r="H193" i="5"/>
  <c r="D193" i="5"/>
  <c r="C193" i="5"/>
  <c r="CX185" i="5"/>
  <c r="CU185" i="5"/>
  <c r="CR185" i="5"/>
  <c r="CO185" i="5"/>
  <c r="CN185" i="5"/>
  <c r="CM185" i="5"/>
  <c r="CG185" i="5"/>
  <c r="CB185" i="5"/>
  <c r="BY185" i="5"/>
  <c r="BV185" i="5"/>
  <c r="BU185" i="5"/>
  <c r="BT185" i="5"/>
  <c r="BN185" i="5"/>
  <c r="BK185" i="5"/>
  <c r="BH185" i="5"/>
  <c r="BG185" i="5"/>
  <c r="BF185" i="5"/>
  <c r="AZ185" i="5"/>
  <c r="AW185" i="5"/>
  <c r="AT185" i="5"/>
  <c r="AQ185" i="5"/>
  <c r="AP185" i="5"/>
  <c r="AO185" i="5"/>
  <c r="AE185" i="5"/>
  <c r="AB185" i="5"/>
  <c r="V185" i="5"/>
  <c r="U185" i="5"/>
  <c r="T185" i="5"/>
  <c r="N185" i="5"/>
  <c r="H185" i="5"/>
  <c r="D185" i="5"/>
  <c r="C185" i="5"/>
  <c r="CX177" i="5"/>
  <c r="CU177" i="5"/>
  <c r="CR177" i="5"/>
  <c r="CO177" i="5"/>
  <c r="CN177" i="5"/>
  <c r="CM177" i="5"/>
  <c r="CG177" i="5"/>
  <c r="CB177" i="5"/>
  <c r="BY177" i="5"/>
  <c r="BV177" i="5"/>
  <c r="BU177" i="5"/>
  <c r="BT177" i="5"/>
  <c r="BN177" i="5"/>
  <c r="BK177" i="5"/>
  <c r="BH177" i="5"/>
  <c r="BG177" i="5"/>
  <c r="BF177" i="5"/>
  <c r="AZ177" i="5"/>
  <c r="AW177" i="5"/>
  <c r="AT177" i="5"/>
  <c r="AQ177" i="5"/>
  <c r="AP177" i="5"/>
  <c r="AO177" i="5"/>
  <c r="AE177" i="5"/>
  <c r="AB177" i="5"/>
  <c r="V177" i="5"/>
  <c r="U177" i="5"/>
  <c r="T177" i="5"/>
  <c r="S177" i="5" s="1"/>
  <c r="N177" i="5"/>
  <c r="H177" i="5"/>
  <c r="D177" i="5"/>
  <c r="C177" i="5"/>
  <c r="CX169" i="5"/>
  <c r="CU169" i="5"/>
  <c r="CR169" i="5"/>
  <c r="CO169" i="5"/>
  <c r="CN169" i="5"/>
  <c r="CM169" i="5"/>
  <c r="CG169" i="5"/>
  <c r="CB169" i="5"/>
  <c r="BY169" i="5"/>
  <c r="BV169" i="5"/>
  <c r="BU169" i="5"/>
  <c r="BT169" i="5"/>
  <c r="BN169" i="5"/>
  <c r="BK169" i="5"/>
  <c r="BH169" i="5"/>
  <c r="BG169" i="5"/>
  <c r="BF169" i="5"/>
  <c r="AZ169" i="5"/>
  <c r="AW169" i="5"/>
  <c r="AT169" i="5"/>
  <c r="AQ169" i="5"/>
  <c r="AP169" i="5"/>
  <c r="AO169" i="5"/>
  <c r="AE169" i="5"/>
  <c r="AB169" i="5"/>
  <c r="V169" i="5"/>
  <c r="U169" i="5"/>
  <c r="T169" i="5"/>
  <c r="N169" i="5"/>
  <c r="H169" i="5"/>
  <c r="D169" i="5"/>
  <c r="C169" i="5"/>
  <c r="CX161" i="5"/>
  <c r="CU161" i="5"/>
  <c r="CR161" i="5"/>
  <c r="CO161" i="5"/>
  <c r="CN161" i="5"/>
  <c r="CM161" i="5"/>
  <c r="CG161" i="5"/>
  <c r="CB161" i="5"/>
  <c r="BY161" i="5"/>
  <c r="BV161" i="5"/>
  <c r="BU161" i="5"/>
  <c r="BT161" i="5"/>
  <c r="BN161" i="5"/>
  <c r="BK161" i="5"/>
  <c r="BH161" i="5"/>
  <c r="BG161" i="5"/>
  <c r="BF161" i="5"/>
  <c r="AZ161" i="5"/>
  <c r="AW161" i="5"/>
  <c r="AT161" i="5"/>
  <c r="AQ161" i="5"/>
  <c r="AP161" i="5"/>
  <c r="AO161" i="5"/>
  <c r="AE161" i="5"/>
  <c r="AB161" i="5"/>
  <c r="V161" i="5"/>
  <c r="U161" i="5"/>
  <c r="T161" i="5"/>
  <c r="N161" i="5"/>
  <c r="H161" i="5"/>
  <c r="D161" i="5"/>
  <c r="C161" i="5"/>
  <c r="CX153" i="5"/>
  <c r="CU153" i="5"/>
  <c r="CR153" i="5"/>
  <c r="CO153" i="5"/>
  <c r="CN153" i="5"/>
  <c r="CM153" i="5"/>
  <c r="CG153" i="5"/>
  <c r="CB153" i="5"/>
  <c r="BY153" i="5"/>
  <c r="BV153" i="5"/>
  <c r="BU153" i="5"/>
  <c r="BT153" i="5"/>
  <c r="BN153" i="5"/>
  <c r="BK153" i="5"/>
  <c r="BH153" i="5"/>
  <c r="BG153" i="5"/>
  <c r="BF153" i="5"/>
  <c r="AZ153" i="5"/>
  <c r="AW153" i="5"/>
  <c r="AT153" i="5"/>
  <c r="AQ153" i="5"/>
  <c r="AP153" i="5"/>
  <c r="AO153" i="5"/>
  <c r="AE153" i="5"/>
  <c r="AB153" i="5"/>
  <c r="V153" i="5"/>
  <c r="U153" i="5"/>
  <c r="T153" i="5"/>
  <c r="N153" i="5"/>
  <c r="H153" i="5"/>
  <c r="D153" i="5"/>
  <c r="C153" i="5"/>
  <c r="CX145" i="5"/>
  <c r="CU145" i="5"/>
  <c r="CR145" i="5"/>
  <c r="CO145" i="5"/>
  <c r="CN145" i="5"/>
  <c r="CM145" i="5"/>
  <c r="CG145" i="5"/>
  <c r="CB145" i="5"/>
  <c r="BY145" i="5"/>
  <c r="BV145" i="5"/>
  <c r="BU145" i="5"/>
  <c r="BT145" i="5"/>
  <c r="BN145" i="5"/>
  <c r="BK145" i="5"/>
  <c r="BH145" i="5"/>
  <c r="BG145" i="5"/>
  <c r="BF145" i="5"/>
  <c r="AZ145" i="5"/>
  <c r="AW145" i="5"/>
  <c r="AT145" i="5"/>
  <c r="AQ145" i="5"/>
  <c r="AP145" i="5"/>
  <c r="AO145" i="5"/>
  <c r="AE145" i="5"/>
  <c r="AB145" i="5"/>
  <c r="V145" i="5"/>
  <c r="U145" i="5"/>
  <c r="T145" i="5"/>
  <c r="N145" i="5"/>
  <c r="H145" i="5"/>
  <c r="D145" i="5"/>
  <c r="C145" i="5"/>
  <c r="CX137" i="5"/>
  <c r="CU137" i="5"/>
  <c r="CR137" i="5"/>
  <c r="CO137" i="5"/>
  <c r="CN137" i="5"/>
  <c r="CM137" i="5"/>
  <c r="CG137" i="5"/>
  <c r="CB137" i="5"/>
  <c r="BY137" i="5"/>
  <c r="BV137" i="5"/>
  <c r="BU137" i="5"/>
  <c r="BT137" i="5"/>
  <c r="BN137" i="5"/>
  <c r="BK137" i="5"/>
  <c r="BH137" i="5"/>
  <c r="BG137" i="5"/>
  <c r="BF137" i="5"/>
  <c r="AZ137" i="5"/>
  <c r="AW137" i="5"/>
  <c r="AT137" i="5"/>
  <c r="AQ137" i="5"/>
  <c r="AP137" i="5"/>
  <c r="AO137" i="5"/>
  <c r="AE137" i="5"/>
  <c r="AB137" i="5"/>
  <c r="V137" i="5"/>
  <c r="U137" i="5"/>
  <c r="T137" i="5"/>
  <c r="N137" i="5"/>
  <c r="H137" i="5"/>
  <c r="D137" i="5"/>
  <c r="C137" i="5"/>
  <c r="CX129" i="5"/>
  <c r="CU129" i="5"/>
  <c r="CR129" i="5"/>
  <c r="CO129" i="5"/>
  <c r="CN129" i="5"/>
  <c r="CM129" i="5"/>
  <c r="CG129" i="5"/>
  <c r="CB129" i="5"/>
  <c r="BY129" i="5"/>
  <c r="BV129" i="5"/>
  <c r="BU129" i="5"/>
  <c r="BT129" i="5"/>
  <c r="BN129" i="5"/>
  <c r="BK129" i="5"/>
  <c r="BH129" i="5"/>
  <c r="BG129" i="5"/>
  <c r="BF129" i="5"/>
  <c r="AZ129" i="5"/>
  <c r="AW129" i="5"/>
  <c r="AT129" i="5"/>
  <c r="AQ129" i="5"/>
  <c r="AP129" i="5"/>
  <c r="AO129" i="5"/>
  <c r="AE129" i="5"/>
  <c r="AB129" i="5"/>
  <c r="V129" i="5"/>
  <c r="U129" i="5"/>
  <c r="T129" i="5"/>
  <c r="N129" i="5"/>
  <c r="H129" i="5"/>
  <c r="D129" i="5"/>
  <c r="C129" i="5"/>
  <c r="CX121" i="5"/>
  <c r="CU121" i="5"/>
  <c r="CR121" i="5"/>
  <c r="CO121" i="5"/>
  <c r="CN121" i="5"/>
  <c r="CM121" i="5"/>
  <c r="CG121" i="5"/>
  <c r="CB121" i="5"/>
  <c r="BY121" i="5"/>
  <c r="BV121" i="5"/>
  <c r="BU121" i="5"/>
  <c r="BT121" i="5"/>
  <c r="BN121" i="5"/>
  <c r="BK121" i="5"/>
  <c r="BH121" i="5"/>
  <c r="BG121" i="5"/>
  <c r="BF121" i="5"/>
  <c r="AZ121" i="5"/>
  <c r="AW121" i="5"/>
  <c r="AT121" i="5"/>
  <c r="AQ121" i="5"/>
  <c r="AP121" i="5"/>
  <c r="AO121" i="5"/>
  <c r="AE121" i="5"/>
  <c r="AB121" i="5"/>
  <c r="V121" i="5"/>
  <c r="U121" i="5"/>
  <c r="T121" i="5"/>
  <c r="N121" i="5"/>
  <c r="H121" i="5"/>
  <c r="D121" i="5"/>
  <c r="C121" i="5"/>
  <c r="CX113" i="5"/>
  <c r="CU113" i="5"/>
  <c r="CR113" i="5"/>
  <c r="CO113" i="5"/>
  <c r="CN113" i="5"/>
  <c r="CM113" i="5"/>
  <c r="CG113" i="5"/>
  <c r="CB113" i="5"/>
  <c r="BY113" i="5"/>
  <c r="BV113" i="5"/>
  <c r="BU113" i="5"/>
  <c r="BT113" i="5"/>
  <c r="BN113" i="5"/>
  <c r="BK113" i="5"/>
  <c r="BH113" i="5"/>
  <c r="BG113" i="5"/>
  <c r="BF113" i="5"/>
  <c r="AZ113" i="5"/>
  <c r="AW113" i="5"/>
  <c r="AT113" i="5"/>
  <c r="AQ113" i="5"/>
  <c r="AP113" i="5"/>
  <c r="AO113" i="5"/>
  <c r="AE113" i="5"/>
  <c r="AB113" i="5"/>
  <c r="V113" i="5"/>
  <c r="U113" i="5"/>
  <c r="T113" i="5"/>
  <c r="N113" i="5"/>
  <c r="H113" i="5"/>
  <c r="D113" i="5"/>
  <c r="C113" i="5"/>
  <c r="CX105" i="5"/>
  <c r="CU105" i="5"/>
  <c r="CR105" i="5"/>
  <c r="CO105" i="5"/>
  <c r="CN105" i="5"/>
  <c r="CM105" i="5"/>
  <c r="CG105" i="5"/>
  <c r="CB105" i="5"/>
  <c r="BY105" i="5"/>
  <c r="BV105" i="5"/>
  <c r="BU105" i="5"/>
  <c r="BT105" i="5"/>
  <c r="BN105" i="5"/>
  <c r="BK105" i="5"/>
  <c r="BH105" i="5"/>
  <c r="BG105" i="5"/>
  <c r="BF105" i="5"/>
  <c r="AZ105" i="5"/>
  <c r="AW105" i="5"/>
  <c r="AT105" i="5"/>
  <c r="AQ105" i="5"/>
  <c r="AP105" i="5"/>
  <c r="AO105" i="5"/>
  <c r="AE105" i="5"/>
  <c r="AB105" i="5"/>
  <c r="V105" i="5"/>
  <c r="U105" i="5"/>
  <c r="T105" i="5"/>
  <c r="N105" i="5"/>
  <c r="H105" i="5"/>
  <c r="D105" i="5"/>
  <c r="C105" i="5"/>
  <c r="CX97" i="5"/>
  <c r="CU97" i="5"/>
  <c r="CR97" i="5"/>
  <c r="CO97" i="5"/>
  <c r="CN97" i="5"/>
  <c r="CM97" i="5"/>
  <c r="CG97" i="5"/>
  <c r="CB97" i="5"/>
  <c r="BY97" i="5"/>
  <c r="BV97" i="5"/>
  <c r="BU97" i="5"/>
  <c r="BT97" i="5"/>
  <c r="BN97" i="5"/>
  <c r="BK97" i="5"/>
  <c r="BH97" i="5"/>
  <c r="BG97" i="5"/>
  <c r="BF97" i="5"/>
  <c r="AZ97" i="5"/>
  <c r="AW97" i="5"/>
  <c r="AT97" i="5"/>
  <c r="AQ97" i="5"/>
  <c r="AP97" i="5"/>
  <c r="AO97" i="5"/>
  <c r="AE97" i="5"/>
  <c r="AB97" i="5"/>
  <c r="V97" i="5"/>
  <c r="U97" i="5"/>
  <c r="T97" i="5"/>
  <c r="N97" i="5"/>
  <c r="H97" i="5"/>
  <c r="D97" i="5"/>
  <c r="C97" i="5"/>
  <c r="CX89" i="5"/>
  <c r="CU89" i="5"/>
  <c r="CR89" i="5"/>
  <c r="CO89" i="5"/>
  <c r="CN89" i="5"/>
  <c r="CM89" i="5"/>
  <c r="CG89" i="5"/>
  <c r="CB89" i="5"/>
  <c r="BY89" i="5"/>
  <c r="BV89" i="5"/>
  <c r="BU89" i="5"/>
  <c r="BT89" i="5"/>
  <c r="BN89" i="5"/>
  <c r="BK89" i="5"/>
  <c r="BH89" i="5"/>
  <c r="BG89" i="5"/>
  <c r="BF89" i="5"/>
  <c r="AZ89" i="5"/>
  <c r="AW89" i="5"/>
  <c r="AT89" i="5"/>
  <c r="AQ89" i="5"/>
  <c r="AP89" i="5"/>
  <c r="AO89" i="5"/>
  <c r="AE89" i="5"/>
  <c r="AB89" i="5"/>
  <c r="V89" i="5"/>
  <c r="U89" i="5"/>
  <c r="T89" i="5"/>
  <c r="N89" i="5"/>
  <c r="H89" i="5"/>
  <c r="D89" i="5"/>
  <c r="C89" i="5"/>
  <c r="CX81" i="5"/>
  <c r="CU81" i="5"/>
  <c r="CR81" i="5"/>
  <c r="CO81" i="5"/>
  <c r="CN81" i="5"/>
  <c r="CM81" i="5"/>
  <c r="CG81" i="5"/>
  <c r="CB81" i="5"/>
  <c r="BY81" i="5"/>
  <c r="BV81" i="5"/>
  <c r="BU81" i="5"/>
  <c r="BT81" i="5"/>
  <c r="BN81" i="5"/>
  <c r="BK81" i="5"/>
  <c r="BH81" i="5"/>
  <c r="BG81" i="5"/>
  <c r="BF81" i="5"/>
  <c r="AZ81" i="5"/>
  <c r="AW81" i="5"/>
  <c r="AT81" i="5"/>
  <c r="AQ81" i="5"/>
  <c r="AP81" i="5"/>
  <c r="AO81" i="5"/>
  <c r="AE81" i="5"/>
  <c r="AB81" i="5"/>
  <c r="V81" i="5"/>
  <c r="U81" i="5"/>
  <c r="T81" i="5"/>
  <c r="N81" i="5"/>
  <c r="H81" i="5"/>
  <c r="D81" i="5"/>
  <c r="C81" i="5"/>
  <c r="CX73" i="5"/>
  <c r="CU73" i="5"/>
  <c r="CR73" i="5"/>
  <c r="CO73" i="5"/>
  <c r="CN73" i="5"/>
  <c r="CM73" i="5"/>
  <c r="CG73" i="5"/>
  <c r="CB73" i="5"/>
  <c r="BY73" i="5"/>
  <c r="BV73" i="5"/>
  <c r="BU73" i="5"/>
  <c r="BT73" i="5"/>
  <c r="BN73" i="5"/>
  <c r="BK73" i="5"/>
  <c r="BH73" i="5"/>
  <c r="BG73" i="5"/>
  <c r="BF73" i="5"/>
  <c r="AZ73" i="5"/>
  <c r="AW73" i="5"/>
  <c r="AT73" i="5"/>
  <c r="AQ73" i="5"/>
  <c r="AP73" i="5"/>
  <c r="AO73" i="5"/>
  <c r="AE73" i="5"/>
  <c r="AB73" i="5"/>
  <c r="V73" i="5"/>
  <c r="U73" i="5"/>
  <c r="T73" i="5"/>
  <c r="N73" i="5"/>
  <c r="H73" i="5"/>
  <c r="D73" i="5"/>
  <c r="C73" i="5"/>
  <c r="CX65" i="5"/>
  <c r="CU65" i="5"/>
  <c r="CR65" i="5"/>
  <c r="CO65" i="5"/>
  <c r="CN65" i="5"/>
  <c r="CM65" i="5"/>
  <c r="CG65" i="5"/>
  <c r="CB65" i="5"/>
  <c r="BY65" i="5"/>
  <c r="BV65" i="5"/>
  <c r="BU65" i="5"/>
  <c r="BT65" i="5"/>
  <c r="BN65" i="5"/>
  <c r="BK65" i="5"/>
  <c r="BH65" i="5"/>
  <c r="BG65" i="5"/>
  <c r="BF65" i="5"/>
  <c r="AZ65" i="5"/>
  <c r="AW65" i="5"/>
  <c r="AT65" i="5"/>
  <c r="AQ65" i="5"/>
  <c r="AP65" i="5"/>
  <c r="AO65" i="5"/>
  <c r="AE65" i="5"/>
  <c r="AB65" i="5"/>
  <c r="V65" i="5"/>
  <c r="U65" i="5"/>
  <c r="T65" i="5"/>
  <c r="N65" i="5"/>
  <c r="H65" i="5"/>
  <c r="CX57" i="5"/>
  <c r="CU57" i="5"/>
  <c r="CR57" i="5"/>
  <c r="CO57" i="5"/>
  <c r="CN57" i="5"/>
  <c r="CM57" i="5"/>
  <c r="CG57" i="5"/>
  <c r="CB57" i="5"/>
  <c r="BY57" i="5"/>
  <c r="BV57" i="5"/>
  <c r="BU57" i="5"/>
  <c r="BT57" i="5"/>
  <c r="BN57" i="5"/>
  <c r="BK57" i="5"/>
  <c r="BH57" i="5"/>
  <c r="BG57" i="5"/>
  <c r="BF57" i="5"/>
  <c r="AZ57" i="5"/>
  <c r="AW57" i="5"/>
  <c r="AT57" i="5"/>
  <c r="AQ57" i="5"/>
  <c r="AP57" i="5"/>
  <c r="AO57" i="5"/>
  <c r="AE57" i="5"/>
  <c r="AB57" i="5"/>
  <c r="V57" i="5"/>
  <c r="U57" i="5"/>
  <c r="T57" i="5"/>
  <c r="N57" i="5"/>
  <c r="H57" i="5"/>
  <c r="D57" i="5"/>
  <c r="C57" i="5"/>
  <c r="CX49" i="5"/>
  <c r="CU49" i="5"/>
  <c r="CR49" i="5"/>
  <c r="CO49" i="5"/>
  <c r="CN49" i="5"/>
  <c r="CM49" i="5"/>
  <c r="CG49" i="5"/>
  <c r="CB49" i="5"/>
  <c r="BY49" i="5"/>
  <c r="BV49" i="5"/>
  <c r="BU49" i="5"/>
  <c r="BT49" i="5"/>
  <c r="BN49" i="5"/>
  <c r="BK49" i="5"/>
  <c r="BH49" i="5"/>
  <c r="BG49" i="5"/>
  <c r="BF49" i="5"/>
  <c r="AZ49" i="5"/>
  <c r="AW49" i="5"/>
  <c r="AT49" i="5"/>
  <c r="AQ49" i="5"/>
  <c r="AP49" i="5"/>
  <c r="AO49" i="5"/>
  <c r="AE49" i="5"/>
  <c r="AB49" i="5"/>
  <c r="V49" i="5"/>
  <c r="U49" i="5"/>
  <c r="T49" i="5"/>
  <c r="N49" i="5"/>
  <c r="H49" i="5"/>
  <c r="D49" i="5"/>
  <c r="C49" i="5"/>
  <c r="CX41" i="5"/>
  <c r="CU41" i="5"/>
  <c r="CR41" i="5"/>
  <c r="CO41" i="5"/>
  <c r="CN41" i="5"/>
  <c r="CM41" i="5"/>
  <c r="CG41" i="5"/>
  <c r="CB41" i="5"/>
  <c r="BY41" i="5"/>
  <c r="BV41" i="5"/>
  <c r="BU41" i="5"/>
  <c r="BT41" i="5"/>
  <c r="BN41" i="5"/>
  <c r="BK41" i="5"/>
  <c r="BH41" i="5"/>
  <c r="BG41" i="5"/>
  <c r="BF41" i="5"/>
  <c r="AZ41" i="5"/>
  <c r="AW41" i="5"/>
  <c r="AT41" i="5"/>
  <c r="AQ41" i="5"/>
  <c r="AP41" i="5"/>
  <c r="AO41" i="5"/>
  <c r="AE41" i="5"/>
  <c r="AB41" i="5"/>
  <c r="V41" i="5"/>
  <c r="U41" i="5"/>
  <c r="T41" i="5"/>
  <c r="N41" i="5"/>
  <c r="H41" i="5"/>
  <c r="D41" i="5"/>
  <c r="C41" i="5"/>
  <c r="CX33" i="5"/>
  <c r="CU33" i="5"/>
  <c r="CR33" i="5"/>
  <c r="CO33" i="5"/>
  <c r="CN33" i="5"/>
  <c r="CM33" i="5"/>
  <c r="CG33" i="5"/>
  <c r="CB33" i="5"/>
  <c r="BY33" i="5"/>
  <c r="BV33" i="5"/>
  <c r="BU33" i="5"/>
  <c r="BT33" i="5"/>
  <c r="BN33" i="5"/>
  <c r="BK33" i="5"/>
  <c r="BH33" i="5"/>
  <c r="BG33" i="5"/>
  <c r="BF33" i="5"/>
  <c r="AZ33" i="5"/>
  <c r="AW33" i="5"/>
  <c r="AT33" i="5"/>
  <c r="AQ33" i="5"/>
  <c r="AP33" i="5"/>
  <c r="AO33" i="5"/>
  <c r="AE33" i="5"/>
  <c r="AB33" i="5"/>
  <c r="V33" i="5"/>
  <c r="U33" i="5"/>
  <c r="T33" i="5"/>
  <c r="N33" i="5"/>
  <c r="H33" i="5"/>
  <c r="D33" i="5"/>
  <c r="C33" i="5"/>
  <c r="CX25" i="5"/>
  <c r="CU25" i="5"/>
  <c r="CR25" i="5"/>
  <c r="CO25" i="5"/>
  <c r="CN25" i="5"/>
  <c r="CM25" i="5"/>
  <c r="CG25" i="5"/>
  <c r="CB25" i="5"/>
  <c r="BY25" i="5"/>
  <c r="BV25" i="5"/>
  <c r="BU25" i="5"/>
  <c r="BT25" i="5"/>
  <c r="BN25" i="5"/>
  <c r="BK25" i="5"/>
  <c r="BH25" i="5"/>
  <c r="BG25" i="5"/>
  <c r="BF25" i="5"/>
  <c r="AZ25" i="5"/>
  <c r="AW25" i="5"/>
  <c r="AT25" i="5"/>
  <c r="AQ25" i="5"/>
  <c r="AP25" i="5"/>
  <c r="AO25" i="5"/>
  <c r="AE25" i="5"/>
  <c r="AB25" i="5"/>
  <c r="V25" i="5"/>
  <c r="U25" i="5"/>
  <c r="T25" i="5"/>
  <c r="N25" i="5"/>
  <c r="H25" i="5"/>
  <c r="D25" i="5"/>
  <c r="C25" i="5"/>
  <c r="F9" i="5"/>
  <c r="G9" i="5"/>
  <c r="CX17" i="5"/>
  <c r="CU17" i="5"/>
  <c r="CR17" i="5"/>
  <c r="CO17" i="5"/>
  <c r="CN17" i="5"/>
  <c r="CM17" i="5"/>
  <c r="CG17" i="5"/>
  <c r="CB17" i="5"/>
  <c r="BY17" i="5"/>
  <c r="BV17" i="5"/>
  <c r="BU17" i="5"/>
  <c r="BT17" i="5"/>
  <c r="BN17" i="5"/>
  <c r="BK17" i="5"/>
  <c r="BH17" i="5"/>
  <c r="BG17" i="5"/>
  <c r="BF17" i="5"/>
  <c r="AZ17" i="5"/>
  <c r="AW17" i="5"/>
  <c r="AT17" i="5"/>
  <c r="AQ17" i="5"/>
  <c r="AP17" i="5"/>
  <c r="AO17" i="5"/>
  <c r="AE17" i="5"/>
  <c r="AB17" i="5"/>
  <c r="V17" i="5"/>
  <c r="U17" i="5"/>
  <c r="T17" i="5"/>
  <c r="N17" i="5"/>
  <c r="H17" i="5"/>
  <c r="D17" i="5"/>
  <c r="C17" i="5"/>
  <c r="CZ9" i="5"/>
  <c r="CY9" i="5"/>
  <c r="CW9" i="5"/>
  <c r="CV9" i="5"/>
  <c r="CT9" i="5"/>
  <c r="CS9" i="5"/>
  <c r="CQ9" i="5"/>
  <c r="CP9" i="5"/>
  <c r="CI9" i="5"/>
  <c r="CH9" i="5"/>
  <c r="CD9" i="5"/>
  <c r="CC9" i="5"/>
  <c r="CA9" i="5"/>
  <c r="BZ9" i="5"/>
  <c r="BX9" i="5"/>
  <c r="BW9" i="5"/>
  <c r="BP9" i="5"/>
  <c r="BO9" i="5"/>
  <c r="BM9" i="5"/>
  <c r="BL9" i="5"/>
  <c r="BJ9" i="5"/>
  <c r="BI9" i="5"/>
  <c r="AY9" i="5"/>
  <c r="AX9" i="5"/>
  <c r="AV9" i="5"/>
  <c r="AU9" i="5"/>
  <c r="AS9" i="5"/>
  <c r="AR9" i="5"/>
  <c r="AD9" i="5"/>
  <c r="AC9" i="5"/>
  <c r="AA9" i="5"/>
  <c r="Z9" i="5"/>
  <c r="X9" i="5"/>
  <c r="W9" i="5"/>
  <c r="M9" i="5"/>
  <c r="L9" i="5"/>
  <c r="J9" i="5"/>
  <c r="I9" i="5"/>
  <c r="CX168" i="5"/>
  <c r="CU168" i="5"/>
  <c r="CR168" i="5"/>
  <c r="CO168" i="5"/>
  <c r="CN168" i="5"/>
  <c r="CM168" i="5"/>
  <c r="CG168" i="5"/>
  <c r="CB168" i="5"/>
  <c r="BY168" i="5"/>
  <c r="BV168" i="5"/>
  <c r="BU168" i="5"/>
  <c r="BT168" i="5"/>
  <c r="BN168" i="5"/>
  <c r="BK168" i="5"/>
  <c r="BH168" i="5"/>
  <c r="BG168" i="5"/>
  <c r="BF168" i="5"/>
  <c r="AZ168" i="5"/>
  <c r="AW168" i="5"/>
  <c r="AT168" i="5"/>
  <c r="AQ168" i="5"/>
  <c r="AP168" i="5"/>
  <c r="AO168" i="5"/>
  <c r="AE168" i="5"/>
  <c r="AB168" i="5"/>
  <c r="V168" i="5"/>
  <c r="U168" i="5"/>
  <c r="T168" i="5"/>
  <c r="N168" i="5"/>
  <c r="H168" i="5"/>
  <c r="E168" i="5"/>
  <c r="B168" i="5"/>
  <c r="CX96" i="5"/>
  <c r="CU96" i="5"/>
  <c r="CR96" i="5"/>
  <c r="CO96" i="5"/>
  <c r="CN96" i="5"/>
  <c r="CM96" i="5"/>
  <c r="CG96" i="5"/>
  <c r="CB96" i="5"/>
  <c r="BY96" i="5"/>
  <c r="BV96" i="5"/>
  <c r="BU96" i="5"/>
  <c r="BT96" i="5"/>
  <c r="BN96" i="5"/>
  <c r="BK96" i="5"/>
  <c r="BH96" i="5"/>
  <c r="BG96" i="5"/>
  <c r="BF96" i="5"/>
  <c r="AZ96" i="5"/>
  <c r="AW96" i="5"/>
  <c r="AT96" i="5"/>
  <c r="AQ96" i="5"/>
  <c r="AP96" i="5"/>
  <c r="AO96" i="5"/>
  <c r="AE96" i="5"/>
  <c r="AB96" i="5"/>
  <c r="V96" i="5"/>
  <c r="U96" i="5"/>
  <c r="T96" i="5"/>
  <c r="N96" i="5"/>
  <c r="H96" i="5"/>
  <c r="E96" i="5"/>
  <c r="B96" i="5"/>
  <c r="CX72" i="5"/>
  <c r="CU72" i="5"/>
  <c r="CR72" i="5"/>
  <c r="CO72" i="5"/>
  <c r="CL72" i="5"/>
  <c r="CG72" i="5"/>
  <c r="CB72" i="5"/>
  <c r="BY72" i="5"/>
  <c r="BV72" i="5"/>
  <c r="BU72" i="5"/>
  <c r="BT72" i="5"/>
  <c r="BN72" i="5"/>
  <c r="BK72" i="5"/>
  <c r="BH72" i="5"/>
  <c r="BG72" i="5"/>
  <c r="BF72" i="5"/>
  <c r="AZ72" i="5"/>
  <c r="AW72" i="5"/>
  <c r="AT72" i="5"/>
  <c r="AQ72" i="5"/>
  <c r="AP72" i="5"/>
  <c r="AO72" i="5"/>
  <c r="AE72" i="5"/>
  <c r="AB72" i="5"/>
  <c r="V72" i="5"/>
  <c r="U72" i="5"/>
  <c r="T72" i="5"/>
  <c r="N72" i="5"/>
  <c r="H72" i="5"/>
  <c r="E72" i="5"/>
  <c r="B72" i="5"/>
  <c r="D71" i="5"/>
  <c r="CX64" i="5"/>
  <c r="CU64" i="5"/>
  <c r="CR64" i="5"/>
  <c r="CO64" i="5"/>
  <c r="CN64" i="5"/>
  <c r="CM64" i="5"/>
  <c r="CG64" i="5"/>
  <c r="CB64" i="5"/>
  <c r="BY64" i="5"/>
  <c r="BV64" i="5"/>
  <c r="BU64" i="5"/>
  <c r="BT64" i="5"/>
  <c r="BN64" i="5"/>
  <c r="BK64" i="5"/>
  <c r="BH64" i="5"/>
  <c r="BG64" i="5"/>
  <c r="BF64" i="5"/>
  <c r="AZ64" i="5"/>
  <c r="AW64" i="5"/>
  <c r="AT64" i="5"/>
  <c r="AQ64" i="5"/>
  <c r="AP64" i="5"/>
  <c r="AO64" i="5"/>
  <c r="AE64" i="5"/>
  <c r="AB64" i="5"/>
  <c r="V64" i="5"/>
  <c r="U64" i="5"/>
  <c r="T64" i="5"/>
  <c r="N64" i="5"/>
  <c r="H64" i="5"/>
  <c r="E64" i="5"/>
  <c r="B64" i="5"/>
  <c r="BE217" i="5" l="1"/>
  <c r="BE233" i="5"/>
  <c r="CL225" i="5"/>
  <c r="BE225" i="5"/>
  <c r="B193" i="5"/>
  <c r="S201" i="5"/>
  <c r="B217" i="5"/>
  <c r="S225" i="5"/>
  <c r="AN209" i="5"/>
  <c r="S217" i="5"/>
  <c r="BS225" i="5"/>
  <c r="AN193" i="5"/>
  <c r="AN169" i="5"/>
  <c r="BS169" i="5"/>
  <c r="BS193" i="5"/>
  <c r="S209" i="5"/>
  <c r="BS217" i="5"/>
  <c r="BS209" i="5"/>
  <c r="CL201" i="5"/>
  <c r="B209" i="5"/>
  <c r="BE201" i="5"/>
  <c r="CL177" i="5"/>
  <c r="CL153" i="5"/>
  <c r="BE177" i="5"/>
  <c r="B201" i="5"/>
  <c r="CL169" i="5"/>
  <c r="CL193" i="5"/>
  <c r="BS153" i="5"/>
  <c r="B161" i="5"/>
  <c r="S169" i="5"/>
  <c r="BS177" i="5"/>
  <c r="BE193" i="5"/>
  <c r="BS201" i="5"/>
  <c r="AN177" i="5"/>
  <c r="AN201" i="5"/>
  <c r="S193" i="5"/>
  <c r="B177" i="5"/>
  <c r="CL185" i="5"/>
  <c r="S185" i="5"/>
  <c r="CL145" i="5"/>
  <c r="B185" i="5"/>
  <c r="BE185" i="5"/>
  <c r="BS185" i="5"/>
  <c r="AN185" i="5"/>
  <c r="AN161" i="5"/>
  <c r="AN129" i="5"/>
  <c r="AN153" i="5"/>
  <c r="AN49" i="5"/>
  <c r="BE153" i="5"/>
  <c r="B169" i="5"/>
  <c r="BE169" i="5"/>
  <c r="CL161" i="5"/>
  <c r="BE137" i="5"/>
  <c r="BE161" i="5"/>
  <c r="BS145" i="5"/>
  <c r="S161" i="5"/>
  <c r="BE105" i="5"/>
  <c r="B145" i="5"/>
  <c r="S153" i="5"/>
  <c r="BS161" i="5"/>
  <c r="B153" i="5"/>
  <c r="AN145" i="5"/>
  <c r="AN137" i="5"/>
  <c r="S145" i="5"/>
  <c r="CL137" i="5"/>
  <c r="BE89" i="5"/>
  <c r="BS129" i="5"/>
  <c r="BE145" i="5"/>
  <c r="B113" i="5"/>
  <c r="S121" i="5"/>
  <c r="BE121" i="5"/>
  <c r="B137" i="5"/>
  <c r="S65" i="5"/>
  <c r="BS73" i="5"/>
  <c r="B81" i="5"/>
  <c r="S89" i="5"/>
  <c r="BS97" i="5"/>
  <c r="B105" i="5"/>
  <c r="BS121" i="5"/>
  <c r="S137" i="5"/>
  <c r="CL129" i="5"/>
  <c r="BE129" i="5"/>
  <c r="BS137" i="5"/>
  <c r="CL121" i="5"/>
  <c r="B129" i="5"/>
  <c r="AN121" i="5"/>
  <c r="BS41" i="5"/>
  <c r="B49" i="5"/>
  <c r="B121" i="5"/>
  <c r="S129" i="5"/>
  <c r="AN113" i="5"/>
  <c r="CL113" i="5"/>
  <c r="BE113" i="5"/>
  <c r="S113" i="5"/>
  <c r="AN97" i="5"/>
  <c r="CL105" i="5"/>
  <c r="S105" i="5"/>
  <c r="BS113" i="5"/>
  <c r="B65" i="5"/>
  <c r="B89" i="5"/>
  <c r="S97" i="5"/>
  <c r="BS105" i="5"/>
  <c r="AN105" i="5"/>
  <c r="S57" i="5"/>
  <c r="BS89" i="5"/>
  <c r="B97" i="5"/>
  <c r="AN89" i="5"/>
  <c r="CL97" i="5"/>
  <c r="BE97" i="5"/>
  <c r="CL65" i="5"/>
  <c r="CL89" i="5"/>
  <c r="B57" i="5"/>
  <c r="BS81" i="5"/>
  <c r="AN81" i="5"/>
  <c r="CL57" i="5"/>
  <c r="BE81" i="5"/>
  <c r="CL73" i="5"/>
  <c r="BE73" i="5"/>
  <c r="B73" i="5"/>
  <c r="BS33" i="5"/>
  <c r="S81" i="5"/>
  <c r="CL81" i="5"/>
  <c r="AN33" i="5"/>
  <c r="S73" i="5"/>
  <c r="BS57" i="5"/>
  <c r="AN57" i="5"/>
  <c r="BS49" i="5"/>
  <c r="BS65" i="5"/>
  <c r="B41" i="5"/>
  <c r="AN65" i="5"/>
  <c r="AN73" i="5"/>
  <c r="BE57" i="5"/>
  <c r="CL168" i="5"/>
  <c r="Y9" i="5"/>
  <c r="CO9" i="5"/>
  <c r="BE65" i="5"/>
  <c r="CL49" i="5"/>
  <c r="S41" i="5"/>
  <c r="S25" i="5"/>
  <c r="BE25" i="5"/>
  <c r="S49" i="5"/>
  <c r="BE49" i="5"/>
  <c r="BE41" i="5"/>
  <c r="AN41" i="5"/>
  <c r="AN17" i="5"/>
  <c r="CL33" i="5"/>
  <c r="CL41" i="5"/>
  <c r="BE33" i="5"/>
  <c r="B33" i="5"/>
  <c r="AN25" i="5"/>
  <c r="S33" i="5"/>
  <c r="K9" i="5"/>
  <c r="AW9" i="5"/>
  <c r="CB9" i="5"/>
  <c r="CL25" i="5"/>
  <c r="B25" i="5"/>
  <c r="B17" i="5"/>
  <c r="BH9" i="5"/>
  <c r="CG9" i="5"/>
  <c r="S64" i="5"/>
  <c r="BS25" i="5"/>
  <c r="U9" i="5"/>
  <c r="CR9" i="5"/>
  <c r="AQ9" i="5"/>
  <c r="BV9" i="5"/>
  <c r="CU9" i="5"/>
  <c r="BS17" i="5"/>
  <c r="BS168" i="5"/>
  <c r="H9" i="5"/>
  <c r="AT9" i="5"/>
  <c r="CX9" i="5"/>
  <c r="T9" i="5"/>
  <c r="BS72" i="5"/>
  <c r="BK9" i="5"/>
  <c r="BE17" i="5"/>
  <c r="BT9" i="5"/>
  <c r="CN9" i="5"/>
  <c r="BG9" i="5"/>
  <c r="BN9" i="5"/>
  <c r="S17" i="5"/>
  <c r="CL17" i="5"/>
  <c r="E9" i="5"/>
  <c r="D9" i="5"/>
  <c r="BF9" i="5"/>
  <c r="CM9" i="5"/>
  <c r="AB9" i="5"/>
  <c r="C9" i="5"/>
  <c r="AP9" i="5"/>
  <c r="BU9" i="5"/>
  <c r="S168" i="5"/>
  <c r="V9" i="5"/>
  <c r="BY9" i="5"/>
  <c r="AN72" i="5"/>
  <c r="AO9" i="5"/>
  <c r="AN64" i="5"/>
  <c r="BE72" i="5"/>
  <c r="BS96" i="5"/>
  <c r="S72" i="5"/>
  <c r="AN168" i="5"/>
  <c r="AN96" i="5"/>
  <c r="BE96" i="5"/>
  <c r="BE168" i="5"/>
  <c r="BS64" i="5"/>
  <c r="CL96" i="5"/>
  <c r="CL64" i="5"/>
  <c r="S96" i="5"/>
  <c r="BE64" i="5"/>
  <c r="F8" i="5"/>
  <c r="G8" i="5"/>
  <c r="BN223" i="5"/>
  <c r="BH223" i="5"/>
  <c r="BE223" i="5"/>
  <c r="N223" i="5"/>
  <c r="E223" i="5"/>
  <c r="B223" i="5"/>
  <c r="C239" i="5"/>
  <c r="D239" i="5"/>
  <c r="H239" i="5"/>
  <c r="N239" i="5"/>
  <c r="CM148" i="5"/>
  <c r="CM149" i="5"/>
  <c r="CM150" i="5"/>
  <c r="CM151" i="5"/>
  <c r="CM152" i="5"/>
  <c r="CN148" i="5"/>
  <c r="CN149" i="5"/>
  <c r="CN150" i="5"/>
  <c r="CN151" i="5"/>
  <c r="CN152" i="5"/>
  <c r="CO148" i="5"/>
  <c r="CO150" i="5"/>
  <c r="CO151" i="5"/>
  <c r="CO152" i="5"/>
  <c r="CP147" i="5"/>
  <c r="CQ147" i="5"/>
  <c r="CR148" i="5"/>
  <c r="CR149" i="5"/>
  <c r="CR150" i="5"/>
  <c r="CR151" i="5"/>
  <c r="CR152" i="5"/>
  <c r="CS147" i="5"/>
  <c r="CT147" i="5"/>
  <c r="CU148" i="5"/>
  <c r="CU150" i="5"/>
  <c r="CU151" i="5"/>
  <c r="CU152" i="5"/>
  <c r="CV147" i="5"/>
  <c r="CW147" i="5"/>
  <c r="CM140" i="5"/>
  <c r="CM141" i="5"/>
  <c r="CM142" i="5"/>
  <c r="CN140" i="5"/>
  <c r="CN141" i="5"/>
  <c r="CN142" i="5"/>
  <c r="CO140" i="5"/>
  <c r="CO142" i="5"/>
  <c r="CP139" i="5"/>
  <c r="CQ139" i="5"/>
  <c r="CR140" i="5"/>
  <c r="CR141" i="5"/>
  <c r="CR142" i="5"/>
  <c r="CS139" i="5"/>
  <c r="CT139" i="5"/>
  <c r="CU140" i="5"/>
  <c r="CU142" i="5"/>
  <c r="CV139" i="5"/>
  <c r="CW139" i="5"/>
  <c r="L6" i="5"/>
  <c r="C140" i="5"/>
  <c r="C141" i="5"/>
  <c r="C142" i="5"/>
  <c r="C143" i="5"/>
  <c r="C144" i="5"/>
  <c r="D140" i="5"/>
  <c r="D141" i="5"/>
  <c r="D142" i="5"/>
  <c r="D143" i="5"/>
  <c r="D144" i="5"/>
  <c r="E140" i="5"/>
  <c r="E141" i="5"/>
  <c r="E142" i="5"/>
  <c r="F139" i="5"/>
  <c r="G139" i="5"/>
  <c r="H140" i="5"/>
  <c r="H141" i="5"/>
  <c r="H142" i="5"/>
  <c r="H143" i="5"/>
  <c r="H144" i="5"/>
  <c r="I139" i="5"/>
  <c r="J139" i="5"/>
  <c r="K140" i="5"/>
  <c r="K141" i="5"/>
  <c r="K142" i="5"/>
  <c r="L139" i="5"/>
  <c r="M139" i="5"/>
  <c r="C148" i="5"/>
  <c r="C149" i="5"/>
  <c r="C150" i="5"/>
  <c r="C151" i="5"/>
  <c r="C152" i="5"/>
  <c r="D148" i="5"/>
  <c r="D149" i="5"/>
  <c r="D150" i="5"/>
  <c r="D151" i="5"/>
  <c r="D152" i="5"/>
  <c r="E148" i="5"/>
  <c r="E149" i="5"/>
  <c r="E150" i="5"/>
  <c r="F147" i="5"/>
  <c r="G147" i="5"/>
  <c r="H148" i="5"/>
  <c r="H149" i="5"/>
  <c r="H150" i="5"/>
  <c r="H151" i="5"/>
  <c r="H152" i="5"/>
  <c r="I147" i="5"/>
  <c r="J147" i="5"/>
  <c r="K148" i="5"/>
  <c r="K149" i="5"/>
  <c r="K150" i="5"/>
  <c r="L147" i="5"/>
  <c r="M147" i="5"/>
  <c r="AW222" i="5"/>
  <c r="AT222" i="5"/>
  <c r="CO222" i="5"/>
  <c r="CU222" i="5"/>
  <c r="BN222" i="5"/>
  <c r="W219" i="5"/>
  <c r="X219" i="5"/>
  <c r="AC219" i="5"/>
  <c r="AD219" i="5"/>
  <c r="V222" i="5"/>
  <c r="L8" i="5"/>
  <c r="M8" i="5"/>
  <c r="C222" i="5"/>
  <c r="CX166" i="5"/>
  <c r="CU166" i="5"/>
  <c r="CR166" i="5"/>
  <c r="CO166" i="5"/>
  <c r="CN166" i="5"/>
  <c r="CM166" i="5"/>
  <c r="CG166" i="5"/>
  <c r="CB166" i="5"/>
  <c r="BY166" i="5"/>
  <c r="BV166" i="5"/>
  <c r="BU166" i="5"/>
  <c r="BT166" i="5"/>
  <c r="BN166" i="5"/>
  <c r="BK166" i="5"/>
  <c r="BH166" i="5"/>
  <c r="BG166" i="5"/>
  <c r="BF166" i="5"/>
  <c r="AZ166" i="5"/>
  <c r="AW166" i="5"/>
  <c r="AT166" i="5"/>
  <c r="AQ166" i="5"/>
  <c r="AP166" i="5"/>
  <c r="AO166" i="5"/>
  <c r="AE166" i="5"/>
  <c r="AB166" i="5"/>
  <c r="Y166" i="5"/>
  <c r="V166" i="5"/>
  <c r="U166" i="5"/>
  <c r="T166" i="5"/>
  <c r="N166" i="5"/>
  <c r="K166" i="5"/>
  <c r="H166" i="5"/>
  <c r="E166" i="5"/>
  <c r="D166" i="5"/>
  <c r="C166" i="5"/>
  <c r="C164" i="5"/>
  <c r="C165" i="5"/>
  <c r="C167" i="5"/>
  <c r="CX70" i="5"/>
  <c r="CU70" i="5"/>
  <c r="CR70" i="5"/>
  <c r="CO70" i="5"/>
  <c r="CN70" i="5"/>
  <c r="CM70" i="5"/>
  <c r="CG70" i="5"/>
  <c r="CB70" i="5"/>
  <c r="BY70" i="5"/>
  <c r="BV70" i="5"/>
  <c r="BU70" i="5"/>
  <c r="BT70" i="5"/>
  <c r="BN70" i="5"/>
  <c r="BK70" i="5"/>
  <c r="BH70" i="5"/>
  <c r="BG70" i="5"/>
  <c r="BF70" i="5"/>
  <c r="AZ70" i="5"/>
  <c r="AW70" i="5"/>
  <c r="AT70" i="5"/>
  <c r="AQ70" i="5"/>
  <c r="AP70" i="5"/>
  <c r="AO70" i="5"/>
  <c r="AE70" i="5"/>
  <c r="AB70" i="5"/>
  <c r="Y70" i="5"/>
  <c r="V70" i="5"/>
  <c r="U70" i="5"/>
  <c r="T70" i="5"/>
  <c r="N70" i="5"/>
  <c r="K70" i="5"/>
  <c r="H70" i="5"/>
  <c r="E70" i="5"/>
  <c r="D70" i="5"/>
  <c r="C70" i="5"/>
  <c r="CX94" i="5"/>
  <c r="CU94" i="5"/>
  <c r="CR94" i="5"/>
  <c r="CO94" i="5"/>
  <c r="CN94" i="5"/>
  <c r="CM94" i="5"/>
  <c r="CG94" i="5"/>
  <c r="CB94" i="5"/>
  <c r="BY94" i="5"/>
  <c r="BV94" i="5"/>
  <c r="BU94" i="5"/>
  <c r="BT94" i="5"/>
  <c r="BN94" i="5"/>
  <c r="BK94" i="5"/>
  <c r="BH94" i="5"/>
  <c r="BG94" i="5"/>
  <c r="BF94" i="5"/>
  <c r="AZ94" i="5"/>
  <c r="AW94" i="5"/>
  <c r="AT94" i="5"/>
  <c r="AQ94" i="5"/>
  <c r="AP94" i="5"/>
  <c r="AO94" i="5"/>
  <c r="AE94" i="5"/>
  <c r="AB94" i="5"/>
  <c r="Y94" i="5"/>
  <c r="V94" i="5"/>
  <c r="U94" i="5"/>
  <c r="T94" i="5"/>
  <c r="N94" i="5"/>
  <c r="K94" i="5"/>
  <c r="H94" i="5"/>
  <c r="E94" i="5"/>
  <c r="D94" i="5"/>
  <c r="C94" i="5"/>
  <c r="CX62" i="5"/>
  <c r="CU62" i="5"/>
  <c r="CR62" i="5"/>
  <c r="CO62" i="5"/>
  <c r="CN62" i="5"/>
  <c r="CM62" i="5"/>
  <c r="CG62" i="5"/>
  <c r="CB62" i="5"/>
  <c r="BY62" i="5"/>
  <c r="BV62" i="5"/>
  <c r="BU62" i="5"/>
  <c r="BT62" i="5"/>
  <c r="BN62" i="5"/>
  <c r="BK62" i="5"/>
  <c r="BH62" i="5"/>
  <c r="BG62" i="5"/>
  <c r="BF62" i="5"/>
  <c r="AZ62" i="5"/>
  <c r="AW62" i="5"/>
  <c r="AT62" i="5"/>
  <c r="AQ62" i="5"/>
  <c r="AP62" i="5"/>
  <c r="AO62" i="5"/>
  <c r="AE62" i="5"/>
  <c r="AB62" i="5"/>
  <c r="Y62" i="5"/>
  <c r="V62" i="5"/>
  <c r="U62" i="5"/>
  <c r="T62" i="5"/>
  <c r="N62" i="5"/>
  <c r="K62" i="5"/>
  <c r="H62" i="5"/>
  <c r="E62" i="5"/>
  <c r="D62" i="5"/>
  <c r="C62" i="5"/>
  <c r="C134" i="5"/>
  <c r="BK222" i="5"/>
  <c r="BG222" i="5"/>
  <c r="BF222" i="5"/>
  <c r="CX238" i="5"/>
  <c r="CU238" i="5"/>
  <c r="CR238" i="5"/>
  <c r="CO238" i="5"/>
  <c r="CN238" i="5"/>
  <c r="CM238" i="5"/>
  <c r="CG238" i="5"/>
  <c r="CG236" i="5"/>
  <c r="CG237" i="5"/>
  <c r="CG239" i="5"/>
  <c r="CG240" i="5"/>
  <c r="CB238" i="5"/>
  <c r="BY238" i="5"/>
  <c r="BV238" i="5"/>
  <c r="BU238" i="5"/>
  <c r="BT238" i="5"/>
  <c r="BN238" i="5"/>
  <c r="BK238" i="5"/>
  <c r="BH238" i="5"/>
  <c r="BG238" i="5"/>
  <c r="BF238" i="5"/>
  <c r="AZ238" i="5"/>
  <c r="AW238" i="5"/>
  <c r="AT238" i="5"/>
  <c r="AQ238" i="5"/>
  <c r="AP238" i="5"/>
  <c r="AO238" i="5"/>
  <c r="AE238" i="5"/>
  <c r="AB238" i="5"/>
  <c r="Y238" i="5"/>
  <c r="V238" i="5"/>
  <c r="U238" i="5"/>
  <c r="T238" i="5"/>
  <c r="N238" i="5"/>
  <c r="K238" i="5"/>
  <c r="H238" i="5"/>
  <c r="E238" i="5"/>
  <c r="D238" i="5"/>
  <c r="C238" i="5"/>
  <c r="CX222" i="5"/>
  <c r="CR222" i="5"/>
  <c r="CN222" i="5"/>
  <c r="CM222" i="5"/>
  <c r="CG222" i="5"/>
  <c r="CB222" i="5"/>
  <c r="BY222" i="5"/>
  <c r="BV222" i="5"/>
  <c r="BU222" i="5"/>
  <c r="BT222" i="5"/>
  <c r="AZ222" i="5"/>
  <c r="AQ222" i="5"/>
  <c r="AP222" i="5"/>
  <c r="AO222" i="5"/>
  <c r="AE222" i="5"/>
  <c r="AB222" i="5"/>
  <c r="Y222" i="5"/>
  <c r="U222" i="5"/>
  <c r="T222" i="5"/>
  <c r="N222" i="5"/>
  <c r="K222" i="5"/>
  <c r="H222" i="5"/>
  <c r="E222" i="5"/>
  <c r="D222" i="5"/>
  <c r="CX182" i="5"/>
  <c r="CU182" i="5"/>
  <c r="CR182" i="5"/>
  <c r="CO182" i="5"/>
  <c r="CN182" i="5"/>
  <c r="CM182" i="5"/>
  <c r="CG182" i="5"/>
  <c r="CB182" i="5"/>
  <c r="BY182" i="5"/>
  <c r="BV182" i="5"/>
  <c r="BU182" i="5"/>
  <c r="BT182" i="5"/>
  <c r="BT180" i="5"/>
  <c r="BT181" i="5"/>
  <c r="BT183" i="5"/>
  <c r="BT184" i="5"/>
  <c r="BN182" i="5"/>
  <c r="BK182" i="5"/>
  <c r="BH182" i="5"/>
  <c r="BG182" i="5"/>
  <c r="BF182" i="5"/>
  <c r="AZ182" i="5"/>
  <c r="AW182" i="5"/>
  <c r="AT182" i="5"/>
  <c r="AQ182" i="5"/>
  <c r="AP182" i="5"/>
  <c r="AO182" i="5"/>
  <c r="AE182" i="5"/>
  <c r="AB182" i="5"/>
  <c r="Y182" i="5"/>
  <c r="V182" i="5"/>
  <c r="U182" i="5"/>
  <c r="T182" i="5"/>
  <c r="N182" i="5"/>
  <c r="K182" i="5"/>
  <c r="H182" i="5"/>
  <c r="E182" i="5"/>
  <c r="D182" i="5"/>
  <c r="C182" i="5"/>
  <c r="CX14" i="5"/>
  <c r="CU14" i="5"/>
  <c r="CR14" i="5"/>
  <c r="CO14" i="5"/>
  <c r="CN14" i="5"/>
  <c r="CM14" i="5"/>
  <c r="CB14" i="5"/>
  <c r="BY14" i="5"/>
  <c r="BV14" i="5"/>
  <c r="BU14" i="5"/>
  <c r="BT14" i="5"/>
  <c r="BN14" i="5"/>
  <c r="BK14" i="5"/>
  <c r="BH14" i="5"/>
  <c r="BG14" i="5"/>
  <c r="BF14" i="5"/>
  <c r="AZ14" i="5"/>
  <c r="AW14" i="5"/>
  <c r="AT14" i="5"/>
  <c r="AQ14" i="5"/>
  <c r="AP14" i="5"/>
  <c r="AO14" i="5"/>
  <c r="AE14" i="5"/>
  <c r="AB14" i="5"/>
  <c r="Y14" i="5"/>
  <c r="V14" i="5"/>
  <c r="U14" i="5"/>
  <c r="T14" i="5"/>
  <c r="N14" i="5"/>
  <c r="K14" i="5"/>
  <c r="H14" i="5"/>
  <c r="E14" i="5"/>
  <c r="D14" i="5"/>
  <c r="C14" i="5"/>
  <c r="C221" i="5"/>
  <c r="D221" i="5"/>
  <c r="AO221" i="5"/>
  <c r="AP221" i="5"/>
  <c r="BF221" i="5"/>
  <c r="BG221" i="5"/>
  <c r="CR205" i="5"/>
  <c r="CN205" i="5"/>
  <c r="CM205" i="5"/>
  <c r="CG205" i="5"/>
  <c r="BY205" i="5"/>
  <c r="BU205" i="5"/>
  <c r="BT205" i="5"/>
  <c r="BK205" i="5"/>
  <c r="BG205" i="5"/>
  <c r="BF205" i="5"/>
  <c r="AT205" i="5"/>
  <c r="AP205" i="5"/>
  <c r="AO205" i="5"/>
  <c r="Y205" i="5"/>
  <c r="U205" i="5"/>
  <c r="T205" i="5"/>
  <c r="K205" i="5"/>
  <c r="H205" i="5"/>
  <c r="E205" i="5"/>
  <c r="D205" i="5"/>
  <c r="C205" i="5"/>
  <c r="AI235" i="5"/>
  <c r="AH235" i="5"/>
  <c r="AI227" i="5"/>
  <c r="AH227" i="5"/>
  <c r="AI219" i="5"/>
  <c r="AH219" i="5"/>
  <c r="AI211" i="5"/>
  <c r="AH211" i="5"/>
  <c r="AI203" i="5"/>
  <c r="AH203" i="5"/>
  <c r="AI195" i="5"/>
  <c r="AH195" i="5"/>
  <c r="AI187" i="5"/>
  <c r="AH187" i="5"/>
  <c r="AI179" i="5"/>
  <c r="AH179" i="5"/>
  <c r="AI171" i="5"/>
  <c r="AH171" i="5"/>
  <c r="AI163" i="5"/>
  <c r="AH163" i="5"/>
  <c r="AI155" i="5"/>
  <c r="AH155" i="5"/>
  <c r="AI131" i="5"/>
  <c r="AH131" i="5"/>
  <c r="AI123" i="5"/>
  <c r="AH123" i="5"/>
  <c r="AI115" i="5"/>
  <c r="AH115" i="5"/>
  <c r="AI107" i="5"/>
  <c r="AH107" i="5"/>
  <c r="AI99" i="5"/>
  <c r="AH99" i="5"/>
  <c r="AI91" i="5"/>
  <c r="AH91" i="5"/>
  <c r="AI83" i="5"/>
  <c r="AH83" i="5"/>
  <c r="AI75" i="5"/>
  <c r="AH75" i="5"/>
  <c r="AI67" i="5"/>
  <c r="AH67" i="5"/>
  <c r="AI59" i="5"/>
  <c r="AH59" i="5"/>
  <c r="AI51" i="5"/>
  <c r="AH51" i="5"/>
  <c r="AI43" i="5"/>
  <c r="AH43" i="5"/>
  <c r="AI35" i="5"/>
  <c r="AI4" i="5" s="1"/>
  <c r="AH35" i="5"/>
  <c r="AH4" i="5" s="1"/>
  <c r="AI27" i="5"/>
  <c r="AH27" i="5"/>
  <c r="AI19" i="5"/>
  <c r="AH19" i="5"/>
  <c r="AI11" i="5"/>
  <c r="AH11" i="5"/>
  <c r="AI8" i="5"/>
  <c r="AH8" i="5"/>
  <c r="AI7" i="5"/>
  <c r="AH7" i="5"/>
  <c r="AI6" i="5"/>
  <c r="AH6" i="5"/>
  <c r="AI5" i="5"/>
  <c r="AH5" i="5"/>
  <c r="F5" i="5"/>
  <c r="G5" i="5"/>
  <c r="G4" i="5"/>
  <c r="F4" i="5"/>
  <c r="CP35" i="5"/>
  <c r="CP4" i="5" s="1"/>
  <c r="G6" i="5"/>
  <c r="CX221" i="5"/>
  <c r="CU221" i="5"/>
  <c r="CR221" i="5"/>
  <c r="CO221" i="5"/>
  <c r="CN221" i="5"/>
  <c r="CM221" i="5"/>
  <c r="CG221" i="5"/>
  <c r="CD221" i="5"/>
  <c r="BU221" i="5" s="1"/>
  <c r="CC221" i="5"/>
  <c r="BN221" i="5"/>
  <c r="BH221" i="5"/>
  <c r="AZ221" i="5"/>
  <c r="AW221" i="5"/>
  <c r="AQ221" i="5"/>
  <c r="AE221" i="5"/>
  <c r="AB221" i="5"/>
  <c r="V221" i="5"/>
  <c r="N221" i="5"/>
  <c r="K221" i="5"/>
  <c r="E221" i="5"/>
  <c r="BX5" i="5"/>
  <c r="BW5" i="5"/>
  <c r="CX236" i="5"/>
  <c r="CU236" i="5"/>
  <c r="CR236" i="5"/>
  <c r="CR237" i="5"/>
  <c r="CR239" i="5"/>
  <c r="CR240" i="5"/>
  <c r="CO236" i="5"/>
  <c r="CN236" i="5"/>
  <c r="CM236" i="5"/>
  <c r="CB236" i="5"/>
  <c r="BY236" i="5"/>
  <c r="BV236" i="5"/>
  <c r="BU236" i="5"/>
  <c r="BT236" i="5"/>
  <c r="BN236" i="5"/>
  <c r="BK236" i="5"/>
  <c r="BH236" i="5"/>
  <c r="BH239" i="5"/>
  <c r="BH240" i="5"/>
  <c r="BG236" i="5"/>
  <c r="BF236" i="5"/>
  <c r="AZ236" i="5"/>
  <c r="AW236" i="5"/>
  <c r="AT236" i="5"/>
  <c r="AQ236" i="5"/>
  <c r="AP236" i="5"/>
  <c r="AO236" i="5"/>
  <c r="AE236" i="5"/>
  <c r="AB236" i="5"/>
  <c r="Y236" i="5"/>
  <c r="V236" i="5"/>
  <c r="U236" i="5"/>
  <c r="T236" i="5"/>
  <c r="N236" i="5"/>
  <c r="N240" i="5"/>
  <c r="K236" i="5"/>
  <c r="H236" i="5"/>
  <c r="E236" i="5"/>
  <c r="D236" i="5"/>
  <c r="C236" i="5"/>
  <c r="CX220" i="5"/>
  <c r="CU220" i="5"/>
  <c r="CR220" i="5"/>
  <c r="CR223" i="5"/>
  <c r="CR224" i="5"/>
  <c r="CO220" i="5"/>
  <c r="CO223" i="5"/>
  <c r="CO224" i="5"/>
  <c r="CN220" i="5"/>
  <c r="CM220" i="5"/>
  <c r="CG220" i="5"/>
  <c r="CB220" i="5"/>
  <c r="BY220" i="5"/>
  <c r="BV220" i="5"/>
  <c r="BU220" i="5"/>
  <c r="BT220" i="5"/>
  <c r="BN220" i="5"/>
  <c r="BK220" i="5"/>
  <c r="BH220" i="5"/>
  <c r="BG220" i="5"/>
  <c r="BF220" i="5"/>
  <c r="AZ220" i="5"/>
  <c r="AW220" i="5"/>
  <c r="AT220" i="5"/>
  <c r="AQ220" i="5"/>
  <c r="AP220" i="5"/>
  <c r="AO220" i="5"/>
  <c r="AE220" i="5"/>
  <c r="AB220" i="5"/>
  <c r="Y220" i="5"/>
  <c r="V220" i="5"/>
  <c r="U220" i="5"/>
  <c r="T220" i="5"/>
  <c r="N220" i="5"/>
  <c r="K220" i="5"/>
  <c r="H220" i="5"/>
  <c r="E220" i="5"/>
  <c r="D220" i="5"/>
  <c r="C220" i="5"/>
  <c r="CX180" i="5"/>
  <c r="CU180" i="5"/>
  <c r="CR180" i="5"/>
  <c r="CO180" i="5"/>
  <c r="CN180" i="5"/>
  <c r="CM180" i="5"/>
  <c r="CN181" i="5"/>
  <c r="CN183" i="5"/>
  <c r="CN184" i="5"/>
  <c r="CG180" i="5"/>
  <c r="CB180" i="5"/>
  <c r="BY180" i="5"/>
  <c r="BV180" i="5"/>
  <c r="BU180" i="5"/>
  <c r="BN180" i="5"/>
  <c r="BK180" i="5"/>
  <c r="BH180" i="5"/>
  <c r="BG180" i="5"/>
  <c r="BF180" i="5"/>
  <c r="AZ180" i="5"/>
  <c r="AW180" i="5"/>
  <c r="AT180" i="5"/>
  <c r="AQ180" i="5"/>
  <c r="AP180" i="5"/>
  <c r="AO180" i="5"/>
  <c r="AE180" i="5"/>
  <c r="AB180" i="5"/>
  <c r="Y180" i="5"/>
  <c r="V180" i="5"/>
  <c r="U180" i="5"/>
  <c r="T180" i="5"/>
  <c r="N180" i="5"/>
  <c r="K180" i="5"/>
  <c r="H180" i="5"/>
  <c r="H181" i="5"/>
  <c r="H183" i="5"/>
  <c r="H184" i="5"/>
  <c r="E180" i="5"/>
  <c r="D180" i="5"/>
  <c r="C180" i="5"/>
  <c r="C71" i="5"/>
  <c r="B71" i="5" s="1"/>
  <c r="E71" i="5"/>
  <c r="CB12" i="5"/>
  <c r="BY12" i="5"/>
  <c r="CH7" i="5"/>
  <c r="CH123" i="5"/>
  <c r="E183" i="5"/>
  <c r="C95" i="5"/>
  <c r="D95" i="5"/>
  <c r="E95" i="5"/>
  <c r="E231" i="5"/>
  <c r="E55" i="5"/>
  <c r="E39" i="5"/>
  <c r="F7" i="5"/>
  <c r="G7" i="5"/>
  <c r="CM223" i="5"/>
  <c r="CN223" i="5"/>
  <c r="CN224" i="5"/>
  <c r="CM224" i="5"/>
  <c r="CG15" i="5"/>
  <c r="D15" i="5"/>
  <c r="BH131" i="5"/>
  <c r="BM131" i="5"/>
  <c r="BP131" i="5"/>
  <c r="BL131" i="5"/>
  <c r="BO131" i="5"/>
  <c r="CI139" i="5"/>
  <c r="CH139" i="5"/>
  <c r="CH131" i="5"/>
  <c r="CH171" i="5"/>
  <c r="CI171" i="5"/>
  <c r="CI147" i="5"/>
  <c r="CH147" i="5"/>
  <c r="I7" i="5"/>
  <c r="J7" i="5"/>
  <c r="L7" i="5"/>
  <c r="M7" i="5"/>
  <c r="I8" i="5"/>
  <c r="J8" i="5"/>
  <c r="M6" i="5"/>
  <c r="J6" i="5"/>
  <c r="I6" i="5"/>
  <c r="W7" i="5"/>
  <c r="Z7" i="5"/>
  <c r="AC7" i="5"/>
  <c r="X7" i="5"/>
  <c r="AA7" i="5"/>
  <c r="AD7" i="5"/>
  <c r="W8" i="5"/>
  <c r="X8" i="5"/>
  <c r="Z8" i="5"/>
  <c r="AA8" i="5"/>
  <c r="AC8" i="5"/>
  <c r="AD8" i="5"/>
  <c r="AD6" i="5"/>
  <c r="AC6" i="5"/>
  <c r="AA6" i="5"/>
  <c r="Z6" i="5"/>
  <c r="X6" i="5"/>
  <c r="W6" i="5"/>
  <c r="AR7" i="5"/>
  <c r="AS7" i="5"/>
  <c r="AU7" i="5"/>
  <c r="AV7" i="5"/>
  <c r="AX7" i="5"/>
  <c r="AY7" i="5"/>
  <c r="AR8" i="5"/>
  <c r="AS8" i="5"/>
  <c r="AU8" i="5"/>
  <c r="AV8" i="5"/>
  <c r="AX8" i="5"/>
  <c r="AY8" i="5"/>
  <c r="AY6" i="5"/>
  <c r="AX6" i="5"/>
  <c r="AV6" i="5"/>
  <c r="AU6" i="5"/>
  <c r="BI7" i="5"/>
  <c r="BJ7" i="5"/>
  <c r="BL7" i="5"/>
  <c r="BM7" i="5"/>
  <c r="BO7" i="5"/>
  <c r="BP7" i="5"/>
  <c r="BI8" i="5"/>
  <c r="BJ8" i="5"/>
  <c r="BL8" i="5"/>
  <c r="BM8" i="5"/>
  <c r="BO8" i="5"/>
  <c r="BP8" i="5"/>
  <c r="BP6" i="5"/>
  <c r="BO6" i="5"/>
  <c r="BM6" i="5"/>
  <c r="BJ6" i="5"/>
  <c r="BL6" i="5"/>
  <c r="BW7" i="5"/>
  <c r="BX7" i="5"/>
  <c r="BZ7" i="5"/>
  <c r="CA7" i="5"/>
  <c r="CC7" i="5"/>
  <c r="CD7" i="5"/>
  <c r="BW8" i="5"/>
  <c r="BX8" i="5"/>
  <c r="BZ8" i="5"/>
  <c r="CA8" i="5"/>
  <c r="CC8" i="5"/>
  <c r="CD8" i="5"/>
  <c r="CI7" i="5"/>
  <c r="CH8" i="5"/>
  <c r="CI8" i="5"/>
  <c r="CP7" i="5"/>
  <c r="CQ7" i="5"/>
  <c r="CP8" i="5"/>
  <c r="CQ8" i="5"/>
  <c r="CS7" i="5"/>
  <c r="CT7" i="5"/>
  <c r="CS8" i="5"/>
  <c r="CT8" i="5"/>
  <c r="CW7" i="5"/>
  <c r="CW8" i="5"/>
  <c r="CV7" i="5"/>
  <c r="CV8" i="5"/>
  <c r="CZ7" i="5"/>
  <c r="CZ8" i="5"/>
  <c r="CY7" i="5"/>
  <c r="CY8" i="5"/>
  <c r="CZ6" i="5"/>
  <c r="CY6" i="5"/>
  <c r="CW6" i="5"/>
  <c r="CV6" i="5"/>
  <c r="CT6" i="5"/>
  <c r="CS6" i="5"/>
  <c r="CQ6" i="5"/>
  <c r="CP6" i="5"/>
  <c r="CI6" i="5"/>
  <c r="CH6" i="5"/>
  <c r="BW6" i="5"/>
  <c r="BI6" i="5"/>
  <c r="AS6" i="5"/>
  <c r="AR6" i="5"/>
  <c r="F6" i="5"/>
  <c r="I5" i="5"/>
  <c r="J5" i="5"/>
  <c r="P279" i="5"/>
  <c r="O279" i="5"/>
  <c r="P278" i="5"/>
  <c r="O278" i="5"/>
  <c r="P277" i="5"/>
  <c r="O277" i="5"/>
  <c r="P276" i="5"/>
  <c r="O276" i="5"/>
  <c r="CX240" i="5"/>
  <c r="CU240" i="5"/>
  <c r="CO240" i="5"/>
  <c r="CN240" i="5"/>
  <c r="CM240" i="5"/>
  <c r="CX239" i="5"/>
  <c r="CU239" i="5"/>
  <c r="CO239" i="5"/>
  <c r="CN239" i="5"/>
  <c r="CN237" i="5"/>
  <c r="CM239" i="5"/>
  <c r="CM237" i="5"/>
  <c r="CZ235" i="5"/>
  <c r="CY235" i="5"/>
  <c r="CW235" i="5"/>
  <c r="CV235" i="5"/>
  <c r="CT235" i="5"/>
  <c r="CS235" i="5"/>
  <c r="CQ235" i="5"/>
  <c r="CP235" i="5"/>
  <c r="CX232" i="5"/>
  <c r="CU232" i="5"/>
  <c r="CR232" i="5"/>
  <c r="CO232" i="5"/>
  <c r="CN232" i="5"/>
  <c r="CM232" i="5"/>
  <c r="CX231" i="5"/>
  <c r="CU231" i="5"/>
  <c r="CO231" i="5"/>
  <c r="CN231" i="5"/>
  <c r="CM231" i="5"/>
  <c r="CX230" i="5"/>
  <c r="CU230" i="5"/>
  <c r="CR230" i="5"/>
  <c r="CO230" i="5"/>
  <c r="CN230" i="5"/>
  <c r="CM230" i="5"/>
  <c r="CR229" i="5"/>
  <c r="CN229" i="5"/>
  <c r="CM229" i="5"/>
  <c r="CX228" i="5"/>
  <c r="CU228" i="5"/>
  <c r="CR228" i="5"/>
  <c r="CO228" i="5"/>
  <c r="CN228" i="5"/>
  <c r="CM228" i="5"/>
  <c r="CZ227" i="5"/>
  <c r="CY227" i="5"/>
  <c r="CW227" i="5"/>
  <c r="CV227" i="5"/>
  <c r="CT227" i="5"/>
  <c r="CS227" i="5"/>
  <c r="CQ227" i="5"/>
  <c r="CP227" i="5"/>
  <c r="CX224" i="5"/>
  <c r="CU224" i="5"/>
  <c r="CX223" i="5"/>
  <c r="CU223" i="5"/>
  <c r="CZ219" i="5"/>
  <c r="CY219" i="5"/>
  <c r="CW219" i="5"/>
  <c r="CV219" i="5"/>
  <c r="CT219" i="5"/>
  <c r="CS219" i="5"/>
  <c r="CQ219" i="5"/>
  <c r="CP219" i="5"/>
  <c r="CX216" i="5"/>
  <c r="CU216" i="5"/>
  <c r="CR216" i="5"/>
  <c r="CO216" i="5"/>
  <c r="CN216" i="5"/>
  <c r="CM216" i="5"/>
  <c r="CX215" i="5"/>
  <c r="CX212" i="5"/>
  <c r="CX214" i="5"/>
  <c r="CU215" i="5"/>
  <c r="CR215" i="5"/>
  <c r="CO215" i="5"/>
  <c r="CN215" i="5"/>
  <c r="CM215" i="5"/>
  <c r="CU214" i="5"/>
  <c r="CU212" i="5"/>
  <c r="CR214" i="5"/>
  <c r="CO214" i="5"/>
  <c r="CO212" i="5"/>
  <c r="CN214" i="5"/>
  <c r="CM214" i="5"/>
  <c r="CR213" i="5"/>
  <c r="CN213" i="5"/>
  <c r="CM213" i="5"/>
  <c r="CR212" i="5"/>
  <c r="CN212" i="5"/>
  <c r="CM212" i="5"/>
  <c r="CZ211" i="5"/>
  <c r="CY211" i="5"/>
  <c r="CW211" i="5"/>
  <c r="CV211" i="5"/>
  <c r="CT211" i="5"/>
  <c r="CS211" i="5"/>
  <c r="CQ211" i="5"/>
  <c r="CP211" i="5"/>
  <c r="CX208" i="5"/>
  <c r="CU208" i="5"/>
  <c r="CR208" i="5"/>
  <c r="CO208" i="5"/>
  <c r="CN208" i="5"/>
  <c r="CM208" i="5"/>
  <c r="CX207" i="5"/>
  <c r="CU207" i="5"/>
  <c r="CR207" i="5"/>
  <c r="CO207" i="5"/>
  <c r="CN207" i="5"/>
  <c r="CM207" i="5"/>
  <c r="CX206" i="5"/>
  <c r="CU206" i="5"/>
  <c r="CR206" i="5"/>
  <c r="CO206" i="5"/>
  <c r="CN206" i="5"/>
  <c r="CM206" i="5"/>
  <c r="CX204" i="5"/>
  <c r="CU204" i="5"/>
  <c r="CR204" i="5"/>
  <c r="CO204" i="5"/>
  <c r="CN204" i="5"/>
  <c r="CM204" i="5"/>
  <c r="CZ203" i="5"/>
  <c r="CY203" i="5"/>
  <c r="CW203" i="5"/>
  <c r="CV203" i="5"/>
  <c r="CT203" i="5"/>
  <c r="CS203" i="5"/>
  <c r="CQ203" i="5"/>
  <c r="CP203" i="5"/>
  <c r="CX200" i="5"/>
  <c r="CU200" i="5"/>
  <c r="CR200" i="5"/>
  <c r="CO200" i="5"/>
  <c r="CN200" i="5"/>
  <c r="CM200" i="5"/>
  <c r="CX199" i="5"/>
  <c r="CU199" i="5"/>
  <c r="CR199" i="5"/>
  <c r="CO199" i="5"/>
  <c r="CN199" i="5"/>
  <c r="CM199" i="5"/>
  <c r="CX198" i="5"/>
  <c r="CU198" i="5"/>
  <c r="CR198" i="5"/>
  <c r="CO198" i="5"/>
  <c r="CN198" i="5"/>
  <c r="CM198" i="5"/>
  <c r="CR197" i="5"/>
  <c r="CN197" i="5"/>
  <c r="CM197" i="5"/>
  <c r="CX196" i="5"/>
  <c r="CU196" i="5"/>
  <c r="CR196" i="5"/>
  <c r="CO196" i="5"/>
  <c r="CN196" i="5"/>
  <c r="CM196" i="5"/>
  <c r="CZ195" i="5"/>
  <c r="CY195" i="5"/>
  <c r="CW195" i="5"/>
  <c r="CV195" i="5"/>
  <c r="CT195" i="5"/>
  <c r="CS195" i="5"/>
  <c r="CQ195" i="5"/>
  <c r="CP195" i="5"/>
  <c r="CX192" i="5"/>
  <c r="CU192" i="5"/>
  <c r="CR192" i="5"/>
  <c r="CO192" i="5"/>
  <c r="CN192" i="5"/>
  <c r="CM192" i="5"/>
  <c r="CX191" i="5"/>
  <c r="CU191" i="5"/>
  <c r="CR191" i="5"/>
  <c r="CO191" i="5"/>
  <c r="CN191" i="5"/>
  <c r="CM191" i="5"/>
  <c r="CX190" i="5"/>
  <c r="CU190" i="5"/>
  <c r="CR190" i="5"/>
  <c r="CO190" i="5"/>
  <c r="CN190" i="5"/>
  <c r="CM190" i="5"/>
  <c r="CR189" i="5"/>
  <c r="CN189" i="5"/>
  <c r="CM189" i="5"/>
  <c r="CX188" i="5"/>
  <c r="CU188" i="5"/>
  <c r="CR188" i="5"/>
  <c r="CO188" i="5"/>
  <c r="CN188" i="5"/>
  <c r="CM188" i="5"/>
  <c r="CZ187" i="5"/>
  <c r="CY187" i="5"/>
  <c r="CW187" i="5"/>
  <c r="CV187" i="5"/>
  <c r="CT187" i="5"/>
  <c r="CS187" i="5"/>
  <c r="CQ187" i="5"/>
  <c r="CP187" i="5"/>
  <c r="CX184" i="5"/>
  <c r="CU184" i="5"/>
  <c r="CR184" i="5"/>
  <c r="CO184" i="5"/>
  <c r="CM184" i="5"/>
  <c r="CX183" i="5"/>
  <c r="CU183" i="5"/>
  <c r="CR183" i="5"/>
  <c r="CO183" i="5"/>
  <c r="CM183" i="5"/>
  <c r="CR181" i="5"/>
  <c r="CM181" i="5"/>
  <c r="CZ179" i="5"/>
  <c r="CY179" i="5"/>
  <c r="CW179" i="5"/>
  <c r="CV179" i="5"/>
  <c r="CT179" i="5"/>
  <c r="CS179" i="5"/>
  <c r="CQ179" i="5"/>
  <c r="CP179" i="5"/>
  <c r="CX176" i="5"/>
  <c r="CU176" i="5"/>
  <c r="CR176" i="5"/>
  <c r="CO176" i="5"/>
  <c r="CN176" i="5"/>
  <c r="CM176" i="5"/>
  <c r="CX175" i="5"/>
  <c r="CU175" i="5"/>
  <c r="CR175" i="5"/>
  <c r="CO175" i="5"/>
  <c r="CN175" i="5"/>
  <c r="CM175" i="5"/>
  <c r="CX174" i="5"/>
  <c r="CU174" i="5"/>
  <c r="CR174" i="5"/>
  <c r="CO174" i="5"/>
  <c r="CN174" i="5"/>
  <c r="CM174" i="5"/>
  <c r="CR173" i="5"/>
  <c r="CN173" i="5"/>
  <c r="CM173" i="5"/>
  <c r="CX172" i="5"/>
  <c r="CU172" i="5"/>
  <c r="CR172" i="5"/>
  <c r="CO172" i="5"/>
  <c r="CN172" i="5"/>
  <c r="CM172" i="5"/>
  <c r="CZ171" i="5"/>
  <c r="CY171" i="5"/>
  <c r="CW171" i="5"/>
  <c r="CV171" i="5"/>
  <c r="CT171" i="5"/>
  <c r="CS171" i="5"/>
  <c r="CQ171" i="5"/>
  <c r="CP171" i="5"/>
  <c r="CX167" i="5"/>
  <c r="CU167" i="5"/>
  <c r="CR167" i="5"/>
  <c r="CO167" i="5"/>
  <c r="CO164" i="5"/>
  <c r="CN167" i="5"/>
  <c r="CM167" i="5"/>
  <c r="CR165" i="5"/>
  <c r="CN165" i="5"/>
  <c r="CM165" i="5"/>
  <c r="CX164" i="5"/>
  <c r="CU164" i="5"/>
  <c r="CR164" i="5"/>
  <c r="CN164" i="5"/>
  <c r="CM164" i="5"/>
  <c r="CZ163" i="5"/>
  <c r="CY163" i="5"/>
  <c r="CW163" i="5"/>
  <c r="CV163" i="5"/>
  <c r="CT163" i="5"/>
  <c r="CS163" i="5"/>
  <c r="CQ163" i="5"/>
  <c r="CP163" i="5"/>
  <c r="CX160" i="5"/>
  <c r="CU160" i="5"/>
  <c r="CR160" i="5"/>
  <c r="CO160" i="5"/>
  <c r="CN160" i="5"/>
  <c r="CM160" i="5"/>
  <c r="CX159" i="5"/>
  <c r="CU159" i="5"/>
  <c r="CR159" i="5"/>
  <c r="CO159" i="5"/>
  <c r="CN159" i="5"/>
  <c r="CM159" i="5"/>
  <c r="CX158" i="5"/>
  <c r="CU158" i="5"/>
  <c r="CR158" i="5"/>
  <c r="CO158" i="5"/>
  <c r="CN158" i="5"/>
  <c r="CM158" i="5"/>
  <c r="CR157" i="5"/>
  <c r="CN157" i="5"/>
  <c r="CM157" i="5"/>
  <c r="CX156" i="5"/>
  <c r="CU156" i="5"/>
  <c r="CR156" i="5"/>
  <c r="CO156" i="5"/>
  <c r="CN156" i="5"/>
  <c r="CM156" i="5"/>
  <c r="CZ155" i="5"/>
  <c r="CY155" i="5"/>
  <c r="CW155" i="5"/>
  <c r="CV155" i="5"/>
  <c r="CT155" i="5"/>
  <c r="CS155" i="5"/>
  <c r="CQ155" i="5"/>
  <c r="CP155" i="5"/>
  <c r="CX152" i="5"/>
  <c r="CX151" i="5"/>
  <c r="CX150" i="5"/>
  <c r="CX148" i="5"/>
  <c r="CX144" i="5"/>
  <c r="CU144" i="5"/>
  <c r="CR144" i="5"/>
  <c r="CO144" i="5"/>
  <c r="CN144" i="5"/>
  <c r="CM144" i="5"/>
  <c r="CX143" i="5"/>
  <c r="CU143" i="5"/>
  <c r="CR143" i="5"/>
  <c r="CO143" i="5"/>
  <c r="CN143" i="5"/>
  <c r="CM143" i="5"/>
  <c r="CX142" i="5"/>
  <c r="CX140" i="5"/>
  <c r="CX136" i="5"/>
  <c r="CU136" i="5"/>
  <c r="CR136" i="5"/>
  <c r="CO136" i="5"/>
  <c r="CN136" i="5"/>
  <c r="CM136" i="5"/>
  <c r="CX135" i="5"/>
  <c r="CU135" i="5"/>
  <c r="CR135" i="5"/>
  <c r="CO135" i="5"/>
  <c r="CN135" i="5"/>
  <c r="CM135" i="5"/>
  <c r="CX134" i="5"/>
  <c r="CU134" i="5"/>
  <c r="CR134" i="5"/>
  <c r="CO134" i="5"/>
  <c r="CN134" i="5"/>
  <c r="CM134" i="5"/>
  <c r="CR133" i="5"/>
  <c r="CN133" i="5"/>
  <c r="CM133" i="5"/>
  <c r="CX132" i="5"/>
  <c r="CU132" i="5"/>
  <c r="CR132" i="5"/>
  <c r="CO132" i="5"/>
  <c r="CN132" i="5"/>
  <c r="CM132" i="5"/>
  <c r="CZ131" i="5"/>
  <c r="CY131" i="5"/>
  <c r="CW131" i="5"/>
  <c r="CV131" i="5"/>
  <c r="CT131" i="5"/>
  <c r="CS131" i="5"/>
  <c r="CQ131" i="5"/>
  <c r="CP131" i="5"/>
  <c r="CX128" i="5"/>
  <c r="CU128" i="5"/>
  <c r="CR128" i="5"/>
  <c r="CO128" i="5"/>
  <c r="CN128" i="5"/>
  <c r="CM128" i="5"/>
  <c r="CX127" i="5"/>
  <c r="CU127" i="5"/>
  <c r="CR127" i="5"/>
  <c r="CO127" i="5"/>
  <c r="CN127" i="5"/>
  <c r="CM127" i="5"/>
  <c r="CX126" i="5"/>
  <c r="CU126" i="5"/>
  <c r="CU124" i="5"/>
  <c r="CR126" i="5"/>
  <c r="CO126" i="5"/>
  <c r="CN126" i="5"/>
  <c r="CM126" i="5"/>
  <c r="CR125" i="5"/>
  <c r="CN125" i="5"/>
  <c r="CM125" i="5"/>
  <c r="CX124" i="5"/>
  <c r="CR124" i="5"/>
  <c r="CO124" i="5"/>
  <c r="CN124" i="5"/>
  <c r="CM124" i="5"/>
  <c r="CZ123" i="5"/>
  <c r="CY123" i="5"/>
  <c r="CW123" i="5"/>
  <c r="CV123" i="5"/>
  <c r="CT123" i="5"/>
  <c r="CS123" i="5"/>
  <c r="CQ123" i="5"/>
  <c r="CP123" i="5"/>
  <c r="CX120" i="5"/>
  <c r="CU120" i="5"/>
  <c r="CR120" i="5"/>
  <c r="CO120" i="5"/>
  <c r="CN120" i="5"/>
  <c r="CM120" i="5"/>
  <c r="CX119" i="5"/>
  <c r="CU119" i="5"/>
  <c r="CR119" i="5"/>
  <c r="CO119" i="5"/>
  <c r="CN119" i="5"/>
  <c r="CM119" i="5"/>
  <c r="CX118" i="5"/>
  <c r="CU118" i="5"/>
  <c r="CR118" i="5"/>
  <c r="CO118" i="5"/>
  <c r="CN118" i="5"/>
  <c r="CM118" i="5"/>
  <c r="CR117" i="5"/>
  <c r="CN117" i="5"/>
  <c r="CM117" i="5"/>
  <c r="CX116" i="5"/>
  <c r="CU116" i="5"/>
  <c r="CR116" i="5"/>
  <c r="CO116" i="5"/>
  <c r="CN116" i="5"/>
  <c r="CM116" i="5"/>
  <c r="CZ115" i="5"/>
  <c r="CY115" i="5"/>
  <c r="CW115" i="5"/>
  <c r="CV115" i="5"/>
  <c r="CT115" i="5"/>
  <c r="CS115" i="5"/>
  <c r="CQ115" i="5"/>
  <c r="CP115" i="5"/>
  <c r="CX112" i="5"/>
  <c r="CU112" i="5"/>
  <c r="CR112" i="5"/>
  <c r="CO112" i="5"/>
  <c r="CN112" i="5"/>
  <c r="CM112" i="5"/>
  <c r="CX111" i="5"/>
  <c r="CU111" i="5"/>
  <c r="CR111" i="5"/>
  <c r="CO111" i="5"/>
  <c r="CN111" i="5"/>
  <c r="CM111" i="5"/>
  <c r="CX110" i="5"/>
  <c r="CU110" i="5"/>
  <c r="CR110" i="5"/>
  <c r="CO110" i="5"/>
  <c r="CN110" i="5"/>
  <c r="CM110" i="5"/>
  <c r="CR109" i="5"/>
  <c r="CN109" i="5"/>
  <c r="CM109" i="5"/>
  <c r="CX108" i="5"/>
  <c r="CU108" i="5"/>
  <c r="CR108" i="5"/>
  <c r="CO108" i="5"/>
  <c r="CN108" i="5"/>
  <c r="CM108" i="5"/>
  <c r="CZ107" i="5"/>
  <c r="CY107" i="5"/>
  <c r="CW107" i="5"/>
  <c r="CV107" i="5"/>
  <c r="CT107" i="5"/>
  <c r="CS107" i="5"/>
  <c r="CQ107" i="5"/>
  <c r="CP107" i="5"/>
  <c r="CX104" i="5"/>
  <c r="CU104" i="5"/>
  <c r="CR104" i="5"/>
  <c r="CO104" i="5"/>
  <c r="CN104" i="5"/>
  <c r="CM104" i="5"/>
  <c r="CX103" i="5"/>
  <c r="CU103" i="5"/>
  <c r="CR103" i="5"/>
  <c r="CO103" i="5"/>
  <c r="CN103" i="5"/>
  <c r="CM103" i="5"/>
  <c r="CX102" i="5"/>
  <c r="CU102" i="5"/>
  <c r="CR102" i="5"/>
  <c r="CO102" i="5"/>
  <c r="CN102" i="5"/>
  <c r="CN100" i="5"/>
  <c r="CN101" i="5"/>
  <c r="CM102" i="5"/>
  <c r="CR101" i="5"/>
  <c r="CM101" i="5"/>
  <c r="CX100" i="5"/>
  <c r="CU100" i="5"/>
  <c r="CR100" i="5"/>
  <c r="CO100" i="5"/>
  <c r="CM100" i="5"/>
  <c r="CZ99" i="5"/>
  <c r="CY99" i="5"/>
  <c r="CW99" i="5"/>
  <c r="CV99" i="5"/>
  <c r="CT99" i="5"/>
  <c r="CS99" i="5"/>
  <c r="CQ99" i="5"/>
  <c r="CP99" i="5"/>
  <c r="CM92" i="5"/>
  <c r="CM93" i="5"/>
  <c r="CM95" i="5"/>
  <c r="CX95" i="5"/>
  <c r="CU95" i="5"/>
  <c r="CR95" i="5"/>
  <c r="CO95" i="5"/>
  <c r="CN95" i="5"/>
  <c r="CO92" i="5"/>
  <c r="CR93" i="5"/>
  <c r="CN93" i="5"/>
  <c r="CX92" i="5"/>
  <c r="CU92" i="5"/>
  <c r="CR92" i="5"/>
  <c r="CN92" i="5"/>
  <c r="CZ91" i="5"/>
  <c r="CY91" i="5"/>
  <c r="CW91" i="5"/>
  <c r="CV91" i="5"/>
  <c r="CT91" i="5"/>
  <c r="CS91" i="5"/>
  <c r="CQ91" i="5"/>
  <c r="CP91" i="5"/>
  <c r="CX88" i="5"/>
  <c r="CU88" i="5"/>
  <c r="CR88" i="5"/>
  <c r="CO88" i="5"/>
  <c r="CN88" i="5"/>
  <c r="CM88" i="5"/>
  <c r="CX87" i="5"/>
  <c r="CU87" i="5"/>
  <c r="CR87" i="5"/>
  <c r="CO87" i="5"/>
  <c r="CN87" i="5"/>
  <c r="CM87" i="5"/>
  <c r="CX86" i="5"/>
  <c r="CU86" i="5"/>
  <c r="CR86" i="5"/>
  <c r="CO86" i="5"/>
  <c r="CN86" i="5"/>
  <c r="CM86" i="5"/>
  <c r="CR85" i="5"/>
  <c r="CN85" i="5"/>
  <c r="CM85" i="5"/>
  <c r="CX84" i="5"/>
  <c r="CU84" i="5"/>
  <c r="CR84" i="5"/>
  <c r="CO84" i="5"/>
  <c r="CN84" i="5"/>
  <c r="CM84" i="5"/>
  <c r="CZ83" i="5"/>
  <c r="CY83" i="5"/>
  <c r="CW83" i="5"/>
  <c r="CV83" i="5"/>
  <c r="CT83" i="5"/>
  <c r="CS83" i="5"/>
  <c r="CQ83" i="5"/>
  <c r="CP83" i="5"/>
  <c r="CX80" i="5"/>
  <c r="CU80" i="5"/>
  <c r="CR80" i="5"/>
  <c r="CO80" i="5"/>
  <c r="CN80" i="5"/>
  <c r="CM80" i="5"/>
  <c r="CX79" i="5"/>
  <c r="CU79" i="5"/>
  <c r="CR79" i="5"/>
  <c r="CO79" i="5"/>
  <c r="CN79" i="5"/>
  <c r="CM79" i="5"/>
  <c r="CX78" i="5"/>
  <c r="CU78" i="5"/>
  <c r="CR78" i="5"/>
  <c r="CO78" i="5"/>
  <c r="CN78" i="5"/>
  <c r="CM78" i="5"/>
  <c r="CR77" i="5"/>
  <c r="CN77" i="5"/>
  <c r="CM77" i="5"/>
  <c r="CX76" i="5"/>
  <c r="CU76" i="5"/>
  <c r="CR76" i="5"/>
  <c r="CO76" i="5"/>
  <c r="CN76" i="5"/>
  <c r="CM76" i="5"/>
  <c r="CZ75" i="5"/>
  <c r="CY75" i="5"/>
  <c r="CW75" i="5"/>
  <c r="CV75" i="5"/>
  <c r="CT75" i="5"/>
  <c r="CS75" i="5"/>
  <c r="CQ75" i="5"/>
  <c r="CP75" i="5"/>
  <c r="CM68" i="5"/>
  <c r="CM69" i="5"/>
  <c r="CM71" i="5"/>
  <c r="CX71" i="5"/>
  <c r="CU71" i="5"/>
  <c r="CR71" i="5"/>
  <c r="CO71" i="5"/>
  <c r="CN71" i="5"/>
  <c r="CR69" i="5"/>
  <c r="CN69" i="5"/>
  <c r="CX68" i="5"/>
  <c r="CU68" i="5"/>
  <c r="CR68" i="5"/>
  <c r="CO68" i="5"/>
  <c r="CN68" i="5"/>
  <c r="CZ67" i="5"/>
  <c r="CY67" i="5"/>
  <c r="CW67" i="5"/>
  <c r="CV67" i="5"/>
  <c r="CT67" i="5"/>
  <c r="CS67" i="5"/>
  <c r="CQ67" i="5"/>
  <c r="CP67" i="5"/>
  <c r="CX63" i="5"/>
  <c r="CU63" i="5"/>
  <c r="CR63" i="5"/>
  <c r="CO63" i="5"/>
  <c r="CN63" i="5"/>
  <c r="CM63" i="5"/>
  <c r="CR61" i="5"/>
  <c r="CR60" i="5"/>
  <c r="CN61" i="5"/>
  <c r="CM61" i="5"/>
  <c r="CX60" i="5"/>
  <c r="CU60" i="5"/>
  <c r="CO60" i="5"/>
  <c r="CN60" i="5"/>
  <c r="CM60" i="5"/>
  <c r="CZ59" i="5"/>
  <c r="CY59" i="5"/>
  <c r="CW59" i="5"/>
  <c r="CV59" i="5"/>
  <c r="CT59" i="5"/>
  <c r="CS59" i="5"/>
  <c r="CQ59" i="5"/>
  <c r="CP59" i="5"/>
  <c r="CX56" i="5"/>
  <c r="CU56" i="5"/>
  <c r="CR56" i="5"/>
  <c r="CO56" i="5"/>
  <c r="CN56" i="5"/>
  <c r="CM56" i="5"/>
  <c r="CX55" i="5"/>
  <c r="CU55" i="5"/>
  <c r="CR55" i="5"/>
  <c r="CO55" i="5"/>
  <c r="CN55" i="5"/>
  <c r="CM55" i="5"/>
  <c r="CX54" i="5"/>
  <c r="CU54" i="5"/>
  <c r="CR54" i="5"/>
  <c r="CO54" i="5"/>
  <c r="CN54" i="5"/>
  <c r="CM54" i="5"/>
  <c r="CR53" i="5"/>
  <c r="CN53" i="5"/>
  <c r="CM53" i="5"/>
  <c r="CM52" i="5"/>
  <c r="CX52" i="5"/>
  <c r="CU52" i="5"/>
  <c r="CR52" i="5"/>
  <c r="CO52" i="5"/>
  <c r="CN52" i="5"/>
  <c r="CZ51" i="5"/>
  <c r="CY51" i="5"/>
  <c r="CW51" i="5"/>
  <c r="CV51" i="5"/>
  <c r="CT51" i="5"/>
  <c r="CS51" i="5"/>
  <c r="CQ51" i="5"/>
  <c r="CP51" i="5"/>
  <c r="CX48" i="5"/>
  <c r="CU48" i="5"/>
  <c r="CR48" i="5"/>
  <c r="CO48" i="5"/>
  <c r="CN48" i="5"/>
  <c r="CM48" i="5"/>
  <c r="CX47" i="5"/>
  <c r="CU47" i="5"/>
  <c r="CR47" i="5"/>
  <c r="CO47" i="5"/>
  <c r="CN47" i="5"/>
  <c r="CM47" i="5"/>
  <c r="CX46" i="5"/>
  <c r="CU46" i="5"/>
  <c r="CR46" i="5"/>
  <c r="CO46" i="5"/>
  <c r="CN46" i="5"/>
  <c r="CM46" i="5"/>
  <c r="CR45" i="5"/>
  <c r="CN45" i="5"/>
  <c r="CM45" i="5"/>
  <c r="CX44" i="5"/>
  <c r="CU44" i="5"/>
  <c r="CR44" i="5"/>
  <c r="CO44" i="5"/>
  <c r="CN44" i="5"/>
  <c r="CM44" i="5"/>
  <c r="CZ43" i="5"/>
  <c r="CY43" i="5"/>
  <c r="CW43" i="5"/>
  <c r="CV43" i="5"/>
  <c r="CT43" i="5"/>
  <c r="CS43" i="5"/>
  <c r="CQ43" i="5"/>
  <c r="CP43" i="5"/>
  <c r="CX40" i="5"/>
  <c r="CU40" i="5"/>
  <c r="CU36" i="5"/>
  <c r="CU38" i="5"/>
  <c r="CU39" i="5"/>
  <c r="CR40" i="5"/>
  <c r="CO40" i="5"/>
  <c r="CN40" i="5"/>
  <c r="CM40" i="5"/>
  <c r="CX39" i="5"/>
  <c r="CR39" i="5"/>
  <c r="CO39" i="5"/>
  <c r="CN39" i="5"/>
  <c r="CM39" i="5"/>
  <c r="CX38" i="5"/>
  <c r="CR38" i="5"/>
  <c r="CO38" i="5"/>
  <c r="CN38" i="5"/>
  <c r="CM38" i="5"/>
  <c r="CR37" i="5"/>
  <c r="CN37" i="5"/>
  <c r="CM37" i="5"/>
  <c r="CX36" i="5"/>
  <c r="CR36" i="5"/>
  <c r="CO36" i="5"/>
  <c r="CN36" i="5"/>
  <c r="CM36" i="5"/>
  <c r="CZ35" i="5"/>
  <c r="CZ4" i="5" s="1"/>
  <c r="CY35" i="5"/>
  <c r="CY4" i="5" s="1"/>
  <c r="CW35" i="5"/>
  <c r="CW4" i="5" s="1"/>
  <c r="CV35" i="5"/>
  <c r="CV4" i="5" s="1"/>
  <c r="CT35" i="5"/>
  <c r="CT4" i="5" s="1"/>
  <c r="CS35" i="5"/>
  <c r="CS4" i="5" s="1"/>
  <c r="CQ35" i="5"/>
  <c r="CQ4" i="5" s="1"/>
  <c r="CX32" i="5"/>
  <c r="CU32" i="5"/>
  <c r="CR32" i="5"/>
  <c r="CO32" i="5"/>
  <c r="CN32" i="5"/>
  <c r="CM32" i="5"/>
  <c r="CX31" i="5"/>
  <c r="CU31" i="5"/>
  <c r="CR31" i="5"/>
  <c r="CO31" i="5"/>
  <c r="CN31" i="5"/>
  <c r="CM31" i="5"/>
  <c r="CX30" i="5"/>
  <c r="CU30" i="5"/>
  <c r="CR30" i="5"/>
  <c r="CO30" i="5"/>
  <c r="CN30" i="5"/>
  <c r="CM30" i="5"/>
  <c r="CR29" i="5"/>
  <c r="CN29" i="5"/>
  <c r="CM29" i="5"/>
  <c r="CX28" i="5"/>
  <c r="CU28" i="5"/>
  <c r="CR28" i="5"/>
  <c r="CO28" i="5"/>
  <c r="CN28" i="5"/>
  <c r="CM28" i="5"/>
  <c r="CZ27" i="5"/>
  <c r="CY27" i="5"/>
  <c r="CW27" i="5"/>
  <c r="CV27" i="5"/>
  <c r="CT27" i="5"/>
  <c r="CS27" i="5"/>
  <c r="CQ27" i="5"/>
  <c r="CP27" i="5"/>
  <c r="CX24" i="5"/>
  <c r="CU24" i="5"/>
  <c r="CR24" i="5"/>
  <c r="CO24" i="5"/>
  <c r="CN24" i="5"/>
  <c r="CM24" i="5"/>
  <c r="CX23" i="5"/>
  <c r="CU23" i="5"/>
  <c r="CR23" i="5"/>
  <c r="CO23" i="5"/>
  <c r="CN23" i="5"/>
  <c r="CM23" i="5"/>
  <c r="CX22" i="5"/>
  <c r="CU22" i="5"/>
  <c r="CR22" i="5"/>
  <c r="CO22" i="5"/>
  <c r="CN22" i="5"/>
  <c r="CM22" i="5"/>
  <c r="CR21" i="5"/>
  <c r="CN21" i="5"/>
  <c r="CM21" i="5"/>
  <c r="CX20" i="5"/>
  <c r="CU20" i="5"/>
  <c r="CR20" i="5"/>
  <c r="CO20" i="5"/>
  <c r="CN20" i="5"/>
  <c r="CM20" i="5"/>
  <c r="CZ19" i="5"/>
  <c r="CY19" i="5"/>
  <c r="CW19" i="5"/>
  <c r="CV19" i="5"/>
  <c r="CT19" i="5"/>
  <c r="CS19" i="5"/>
  <c r="CQ19" i="5"/>
  <c r="CP19" i="5"/>
  <c r="CX16" i="5"/>
  <c r="CU16" i="5"/>
  <c r="CR16" i="5"/>
  <c r="CO16" i="5"/>
  <c r="CO12" i="5"/>
  <c r="CO15" i="5"/>
  <c r="CN16" i="5"/>
  <c r="CM16" i="5"/>
  <c r="CX15" i="5"/>
  <c r="CU15" i="5"/>
  <c r="CR15" i="5"/>
  <c r="CR12" i="5"/>
  <c r="CR13" i="5"/>
  <c r="CN15" i="5"/>
  <c r="CM15" i="5"/>
  <c r="CN13" i="5"/>
  <c r="CM13" i="5"/>
  <c r="CX12" i="5"/>
  <c r="CU12" i="5"/>
  <c r="CN12" i="5"/>
  <c r="CM12" i="5"/>
  <c r="CZ11" i="5"/>
  <c r="CY11" i="5"/>
  <c r="CW11" i="5"/>
  <c r="CV11" i="5"/>
  <c r="CT11" i="5"/>
  <c r="CS11" i="5"/>
  <c r="CQ11" i="5"/>
  <c r="CP11" i="5"/>
  <c r="CZ5" i="5"/>
  <c r="CY5" i="5"/>
  <c r="CW5" i="5"/>
  <c r="CV5" i="5"/>
  <c r="CT5" i="5"/>
  <c r="CS5" i="5"/>
  <c r="CQ5" i="5"/>
  <c r="CP5" i="5"/>
  <c r="CH5" i="5"/>
  <c r="CI5" i="5"/>
  <c r="L219" i="5"/>
  <c r="M219" i="5"/>
  <c r="BY117" i="5"/>
  <c r="BK20" i="5"/>
  <c r="O273" i="5"/>
  <c r="P273" i="5"/>
  <c r="O274" i="5"/>
  <c r="P274" i="5"/>
  <c r="O275" i="5"/>
  <c r="P275" i="5"/>
  <c r="P271" i="5"/>
  <c r="O271" i="5"/>
  <c r="O267" i="5"/>
  <c r="P267" i="5"/>
  <c r="O268" i="5"/>
  <c r="P268" i="5"/>
  <c r="O269" i="5"/>
  <c r="P269" i="5"/>
  <c r="O270" i="5"/>
  <c r="P270" i="5"/>
  <c r="P266" i="5"/>
  <c r="O266" i="5"/>
  <c r="O251" i="5"/>
  <c r="P265" i="5"/>
  <c r="O262" i="5"/>
  <c r="P262" i="5"/>
  <c r="O263" i="5"/>
  <c r="P263" i="5"/>
  <c r="O264" i="5"/>
  <c r="P264" i="5"/>
  <c r="O265" i="5"/>
  <c r="P261" i="5"/>
  <c r="O261" i="5"/>
  <c r="O257" i="5"/>
  <c r="P257" i="5"/>
  <c r="O258" i="5"/>
  <c r="P258" i="5"/>
  <c r="O259" i="5"/>
  <c r="P259" i="5"/>
  <c r="O260" i="5"/>
  <c r="P260" i="5"/>
  <c r="P256" i="5"/>
  <c r="O256" i="5"/>
  <c r="P255" i="5"/>
  <c r="O252" i="5"/>
  <c r="P252" i="5"/>
  <c r="O253" i="5"/>
  <c r="P253" i="5"/>
  <c r="O254" i="5"/>
  <c r="P254" i="5"/>
  <c r="O255" i="5"/>
  <c r="P251" i="5"/>
  <c r="B277" i="5"/>
  <c r="F277" i="5" s="1"/>
  <c r="C277" i="5"/>
  <c r="G277" i="5" s="1"/>
  <c r="B278" i="5"/>
  <c r="F278" i="5" s="1"/>
  <c r="C278" i="5"/>
  <c r="G278" i="5" s="1"/>
  <c r="B279" i="5"/>
  <c r="C279" i="5"/>
  <c r="G279" i="5" s="1"/>
  <c r="B280" i="5"/>
  <c r="F280" i="5" s="1"/>
  <c r="C280" i="5"/>
  <c r="G280" i="5" s="1"/>
  <c r="C276" i="5"/>
  <c r="G276" i="5" s="1"/>
  <c r="B276" i="5"/>
  <c r="F276" i="5" s="1"/>
  <c r="D274" i="5"/>
  <c r="B272" i="5"/>
  <c r="C272" i="5"/>
  <c r="D272" i="5"/>
  <c r="E272" i="5"/>
  <c r="B273" i="5"/>
  <c r="C273" i="5"/>
  <c r="D273" i="5"/>
  <c r="E273" i="5"/>
  <c r="B274" i="5"/>
  <c r="C274" i="5"/>
  <c r="E274" i="5"/>
  <c r="B275" i="5"/>
  <c r="C275" i="5"/>
  <c r="D275" i="5"/>
  <c r="E275" i="5"/>
  <c r="E271" i="5"/>
  <c r="D271" i="5"/>
  <c r="C271" i="5"/>
  <c r="B271" i="5"/>
  <c r="B269" i="5"/>
  <c r="D269" i="5"/>
  <c r="B268" i="5"/>
  <c r="E270" i="5"/>
  <c r="B267" i="5"/>
  <c r="D267" i="5"/>
  <c r="C267" i="5"/>
  <c r="E267" i="5"/>
  <c r="C268" i="5"/>
  <c r="D268" i="5"/>
  <c r="E268" i="5"/>
  <c r="C269" i="5"/>
  <c r="E269" i="5"/>
  <c r="B270" i="5"/>
  <c r="C270" i="5"/>
  <c r="D270" i="5"/>
  <c r="E266" i="5"/>
  <c r="D266" i="5"/>
  <c r="C266" i="5"/>
  <c r="B266" i="5"/>
  <c r="J265" i="5"/>
  <c r="I262" i="5"/>
  <c r="J262" i="5"/>
  <c r="I263" i="5"/>
  <c r="I256" i="5"/>
  <c r="I179" i="5"/>
  <c r="J263" i="5"/>
  <c r="I264" i="5"/>
  <c r="J264" i="5"/>
  <c r="I265" i="5"/>
  <c r="J261" i="5"/>
  <c r="I261" i="5"/>
  <c r="E265" i="5"/>
  <c r="B262" i="5"/>
  <c r="C262" i="5"/>
  <c r="E262" i="5"/>
  <c r="D262" i="5"/>
  <c r="B263" i="5"/>
  <c r="D263" i="5"/>
  <c r="C263" i="5"/>
  <c r="E263" i="5"/>
  <c r="B264" i="5"/>
  <c r="C264" i="5"/>
  <c r="E264" i="5"/>
  <c r="D264" i="5"/>
  <c r="B265" i="5"/>
  <c r="C265" i="5"/>
  <c r="D265" i="5"/>
  <c r="D261" i="5"/>
  <c r="C261" i="5"/>
  <c r="E261" i="5"/>
  <c r="B261" i="5"/>
  <c r="I260" i="5"/>
  <c r="I257" i="5"/>
  <c r="J257" i="5"/>
  <c r="I258" i="5"/>
  <c r="J258" i="5"/>
  <c r="I259" i="5"/>
  <c r="J259" i="5"/>
  <c r="J260" i="5"/>
  <c r="J256" i="5"/>
  <c r="K256" i="5" s="1"/>
  <c r="E260" i="5"/>
  <c r="B257" i="5"/>
  <c r="D257" i="5"/>
  <c r="C257" i="5"/>
  <c r="E257" i="5"/>
  <c r="B258" i="5"/>
  <c r="C258" i="5"/>
  <c r="D258" i="5"/>
  <c r="E258" i="5"/>
  <c r="B259" i="5"/>
  <c r="C259" i="5"/>
  <c r="D259" i="5"/>
  <c r="E259" i="5"/>
  <c r="B260" i="5"/>
  <c r="C260" i="5"/>
  <c r="D260" i="5"/>
  <c r="E256" i="5"/>
  <c r="D256" i="5"/>
  <c r="C256" i="5"/>
  <c r="B256" i="5"/>
  <c r="BU22" i="5"/>
  <c r="BT12" i="5"/>
  <c r="BG13" i="5"/>
  <c r="BG142" i="5"/>
  <c r="BF237" i="5"/>
  <c r="T229" i="5"/>
  <c r="AP240" i="5"/>
  <c r="AO240" i="5"/>
  <c r="AP239" i="5"/>
  <c r="AO239" i="5"/>
  <c r="AP237" i="5"/>
  <c r="AO237" i="5"/>
  <c r="AP232" i="5"/>
  <c r="AO232" i="5"/>
  <c r="AP231" i="5"/>
  <c r="AO231" i="5"/>
  <c r="AP230" i="5"/>
  <c r="AO230" i="5"/>
  <c r="AP229" i="5"/>
  <c r="AO229" i="5"/>
  <c r="AP228" i="5"/>
  <c r="AO228" i="5"/>
  <c r="AP224" i="5"/>
  <c r="AO224" i="5"/>
  <c r="AP223" i="5"/>
  <c r="AO223" i="5"/>
  <c r="AP216" i="5"/>
  <c r="AO216" i="5"/>
  <c r="AP215" i="5"/>
  <c r="AO215" i="5"/>
  <c r="AP214" i="5"/>
  <c r="AO214" i="5"/>
  <c r="AP213" i="5"/>
  <c r="AO213" i="5"/>
  <c r="AP212" i="5"/>
  <c r="AO212" i="5"/>
  <c r="AP208" i="5"/>
  <c r="AO208" i="5"/>
  <c r="AP207" i="5"/>
  <c r="AO207" i="5"/>
  <c r="AP206" i="5"/>
  <c r="AO206" i="5"/>
  <c r="AP204" i="5"/>
  <c r="AO204" i="5"/>
  <c r="AP200" i="5"/>
  <c r="AO200" i="5"/>
  <c r="AP199" i="5"/>
  <c r="AO199" i="5"/>
  <c r="AP198" i="5"/>
  <c r="AO198" i="5"/>
  <c r="AP197" i="5"/>
  <c r="AO197" i="5"/>
  <c r="AP196" i="5"/>
  <c r="AO196" i="5"/>
  <c r="AP192" i="5"/>
  <c r="AO192" i="5"/>
  <c r="AP191" i="5"/>
  <c r="AO191" i="5"/>
  <c r="AP190" i="5"/>
  <c r="AO190" i="5"/>
  <c r="AP189" i="5"/>
  <c r="AO189" i="5"/>
  <c r="AP188" i="5"/>
  <c r="AO188" i="5"/>
  <c r="AP184" i="5"/>
  <c r="AO184" i="5"/>
  <c r="AP183" i="5"/>
  <c r="AO183" i="5"/>
  <c r="AP181" i="5"/>
  <c r="AO181" i="5"/>
  <c r="AO176" i="5"/>
  <c r="AP176" i="5"/>
  <c r="AP174" i="5"/>
  <c r="AP175" i="5"/>
  <c r="AO175" i="5"/>
  <c r="AO174" i="5"/>
  <c r="AP173" i="5"/>
  <c r="AO173" i="5"/>
  <c r="AP172" i="5"/>
  <c r="AO172" i="5"/>
  <c r="AP167" i="5"/>
  <c r="AO167" i="5"/>
  <c r="AP165" i="5"/>
  <c r="AO165" i="5"/>
  <c r="AP164" i="5"/>
  <c r="AO164" i="5"/>
  <c r="AP160" i="5"/>
  <c r="AO160" i="5"/>
  <c r="AP159" i="5"/>
  <c r="AO159" i="5"/>
  <c r="AP158" i="5"/>
  <c r="AO158" i="5"/>
  <c r="AP157" i="5"/>
  <c r="AO157" i="5"/>
  <c r="AP156" i="5"/>
  <c r="AO156" i="5"/>
  <c r="AP151" i="5"/>
  <c r="AP152" i="5"/>
  <c r="AO152" i="5"/>
  <c r="AO151" i="5"/>
  <c r="AP150" i="5"/>
  <c r="AO150" i="5"/>
  <c r="AP149" i="5"/>
  <c r="AO149" i="5"/>
  <c r="AP148" i="5"/>
  <c r="AO148" i="5"/>
  <c r="AP144" i="5"/>
  <c r="AO144" i="5"/>
  <c r="AP143" i="5"/>
  <c r="AO143" i="5"/>
  <c r="AP142" i="5"/>
  <c r="AO142" i="5"/>
  <c r="AP141" i="5"/>
  <c r="AO141" i="5"/>
  <c r="AP140" i="5"/>
  <c r="AO140" i="5"/>
  <c r="AO135" i="5"/>
  <c r="CG151" i="5"/>
  <c r="CB151" i="5"/>
  <c r="BY151" i="5"/>
  <c r="BV151" i="5"/>
  <c r="BU151" i="5"/>
  <c r="BT151" i="5"/>
  <c r="BN151" i="5"/>
  <c r="BK151" i="5"/>
  <c r="BH151" i="5"/>
  <c r="BG151" i="5"/>
  <c r="BF151" i="5"/>
  <c r="AZ151" i="5"/>
  <c r="AW151" i="5"/>
  <c r="AT151" i="5"/>
  <c r="AQ151" i="5"/>
  <c r="AE151" i="5"/>
  <c r="AB151" i="5"/>
  <c r="V151" i="5"/>
  <c r="U151" i="5"/>
  <c r="T151" i="5"/>
  <c r="N151" i="5"/>
  <c r="CG143" i="5"/>
  <c r="CB143" i="5"/>
  <c r="BY143" i="5"/>
  <c r="BV143" i="5"/>
  <c r="BU143" i="5"/>
  <c r="BT143" i="5"/>
  <c r="BN143" i="5"/>
  <c r="BK143" i="5"/>
  <c r="BH143" i="5"/>
  <c r="BG143" i="5"/>
  <c r="BF143" i="5"/>
  <c r="AZ143" i="5"/>
  <c r="AW143" i="5"/>
  <c r="AT143" i="5"/>
  <c r="AQ143" i="5"/>
  <c r="AE143" i="5"/>
  <c r="AB143" i="5"/>
  <c r="V143" i="5"/>
  <c r="U143" i="5"/>
  <c r="T143" i="5"/>
  <c r="N143" i="5"/>
  <c r="AP136" i="5"/>
  <c r="AO136" i="5"/>
  <c r="AP135" i="5"/>
  <c r="AP134" i="5"/>
  <c r="AO134" i="5"/>
  <c r="AP133" i="5"/>
  <c r="AO133" i="5"/>
  <c r="AP132" i="5"/>
  <c r="AO132" i="5"/>
  <c r="AP128" i="5"/>
  <c r="AO128" i="5"/>
  <c r="AP127" i="5"/>
  <c r="AO127" i="5"/>
  <c r="AP126" i="5"/>
  <c r="AO126" i="5"/>
  <c r="AP125" i="5"/>
  <c r="AO125" i="5"/>
  <c r="AP124" i="5"/>
  <c r="AO124" i="5"/>
  <c r="AP120" i="5"/>
  <c r="AO120" i="5"/>
  <c r="AP119" i="5"/>
  <c r="AO119" i="5"/>
  <c r="AP118" i="5"/>
  <c r="AP116" i="5"/>
  <c r="AP117" i="5"/>
  <c r="AO118" i="5"/>
  <c r="AO117" i="5"/>
  <c r="AO116" i="5"/>
  <c r="AP112" i="5"/>
  <c r="AO112" i="5"/>
  <c r="AP111" i="5"/>
  <c r="AO111" i="5"/>
  <c r="AP110" i="5"/>
  <c r="AO110" i="5"/>
  <c r="AP109" i="5"/>
  <c r="AO109" i="5"/>
  <c r="AP108" i="5"/>
  <c r="AO108" i="5"/>
  <c r="AP104" i="5"/>
  <c r="AO104" i="5"/>
  <c r="AP103" i="5"/>
  <c r="AO103" i="5"/>
  <c r="AP102" i="5"/>
  <c r="AO102" i="5"/>
  <c r="AP101" i="5"/>
  <c r="AO101" i="5"/>
  <c r="AP100" i="5"/>
  <c r="AO100" i="5"/>
  <c r="AP95" i="5"/>
  <c r="AO95" i="5"/>
  <c r="AP93" i="5"/>
  <c r="AO93" i="5"/>
  <c r="AP92" i="5"/>
  <c r="AO92" i="5"/>
  <c r="AP88" i="5"/>
  <c r="AO88" i="5"/>
  <c r="AP87" i="5"/>
  <c r="AO87" i="5"/>
  <c r="AP86" i="5"/>
  <c r="AO86" i="5"/>
  <c r="AO84" i="5"/>
  <c r="AO85" i="5"/>
  <c r="AP85" i="5"/>
  <c r="AP84" i="5"/>
  <c r="AP80" i="5"/>
  <c r="AO80" i="5"/>
  <c r="AP79" i="5"/>
  <c r="AO79" i="5"/>
  <c r="AP78" i="5"/>
  <c r="AO78" i="5"/>
  <c r="AP77" i="5"/>
  <c r="AO77" i="5"/>
  <c r="AP76" i="5"/>
  <c r="AO76" i="5"/>
  <c r="AP71" i="5"/>
  <c r="AO71" i="5"/>
  <c r="AP69" i="5"/>
  <c r="AO69" i="5"/>
  <c r="AP68" i="5"/>
  <c r="AO68" i="5"/>
  <c r="AP63" i="5"/>
  <c r="AO63" i="5"/>
  <c r="AP61" i="5"/>
  <c r="AO61" i="5"/>
  <c r="AP60" i="5"/>
  <c r="AO60" i="5"/>
  <c r="AP52" i="5"/>
  <c r="AP56" i="5"/>
  <c r="AO56" i="5"/>
  <c r="AP55" i="5"/>
  <c r="AO55" i="5"/>
  <c r="AP54" i="5"/>
  <c r="AO54" i="5"/>
  <c r="AP53" i="5"/>
  <c r="AO53" i="5"/>
  <c r="AO52" i="5"/>
  <c r="AP48" i="5"/>
  <c r="AO48" i="5"/>
  <c r="AP47" i="5"/>
  <c r="AO47" i="5"/>
  <c r="AP46" i="5"/>
  <c r="AO46" i="5"/>
  <c r="AP45" i="5"/>
  <c r="AO45" i="5"/>
  <c r="AP44" i="5"/>
  <c r="AO44" i="5"/>
  <c r="AP40" i="5"/>
  <c r="AO40" i="5"/>
  <c r="AP39" i="5"/>
  <c r="AO39" i="5"/>
  <c r="AP38" i="5"/>
  <c r="AO38" i="5"/>
  <c r="AP37" i="5"/>
  <c r="AO37" i="5"/>
  <c r="AP36" i="5"/>
  <c r="AO36" i="5"/>
  <c r="AP32" i="5"/>
  <c r="AO32" i="5"/>
  <c r="AP31" i="5"/>
  <c r="AO31" i="5"/>
  <c r="AP30" i="5"/>
  <c r="AO30" i="5"/>
  <c r="AP29" i="5"/>
  <c r="AO29" i="5"/>
  <c r="AP28" i="5"/>
  <c r="AO28" i="5"/>
  <c r="AP21" i="5"/>
  <c r="AP24" i="5"/>
  <c r="AP20" i="5"/>
  <c r="AP22" i="5"/>
  <c r="AP23" i="5"/>
  <c r="AO24" i="5"/>
  <c r="AO23" i="5"/>
  <c r="AO22" i="5"/>
  <c r="AO21" i="5"/>
  <c r="AO20" i="5"/>
  <c r="AO13" i="5"/>
  <c r="AP13" i="5"/>
  <c r="AO15" i="5"/>
  <c r="AP15" i="5"/>
  <c r="AO16" i="5"/>
  <c r="AP16" i="5"/>
  <c r="AP12" i="5"/>
  <c r="AO12" i="5"/>
  <c r="U31" i="5"/>
  <c r="T29" i="5"/>
  <c r="T12" i="5"/>
  <c r="D28" i="5"/>
  <c r="C22" i="5"/>
  <c r="C12" i="5"/>
  <c r="J252" i="5"/>
  <c r="J253" i="5"/>
  <c r="J254" i="5"/>
  <c r="J255" i="5"/>
  <c r="J251" i="5"/>
  <c r="I252" i="5"/>
  <c r="I253" i="5"/>
  <c r="I254" i="5"/>
  <c r="I255" i="5"/>
  <c r="I251" i="5"/>
  <c r="B252" i="5"/>
  <c r="B253" i="5"/>
  <c r="B254" i="5"/>
  <c r="B255" i="5"/>
  <c r="C252" i="5"/>
  <c r="C253" i="5"/>
  <c r="C254" i="5"/>
  <c r="C255" i="5"/>
  <c r="D252" i="5"/>
  <c r="D253" i="5"/>
  <c r="D254" i="5"/>
  <c r="D255" i="5"/>
  <c r="E252" i="5"/>
  <c r="E253" i="5"/>
  <c r="E254" i="5"/>
  <c r="E255" i="5"/>
  <c r="E251" i="5"/>
  <c r="C251" i="5"/>
  <c r="D251" i="5"/>
  <c r="B251" i="5"/>
  <c r="BZ6" i="5"/>
  <c r="CD5" i="5"/>
  <c r="CC6" i="5"/>
  <c r="CD6" i="5"/>
  <c r="BZ5" i="5"/>
  <c r="CA5" i="5"/>
  <c r="CA6" i="5"/>
  <c r="BX6" i="5"/>
  <c r="BO5" i="5"/>
  <c r="BP5" i="5"/>
  <c r="BL5" i="5"/>
  <c r="BM5" i="5"/>
  <c r="BI5" i="5"/>
  <c r="BJ5" i="5"/>
  <c r="AX5" i="5"/>
  <c r="AY5" i="5"/>
  <c r="AU5" i="5"/>
  <c r="AV5" i="5"/>
  <c r="AR5" i="5"/>
  <c r="AS5" i="5"/>
  <c r="AK7" i="5"/>
  <c r="AJ5" i="5"/>
  <c r="AK5" i="5"/>
  <c r="AJ6" i="5"/>
  <c r="AK6" i="5"/>
  <c r="AJ7" i="5"/>
  <c r="AJ8" i="5"/>
  <c r="AK8" i="5"/>
  <c r="AC5" i="5"/>
  <c r="AD5" i="5"/>
  <c r="Z5" i="5"/>
  <c r="AA5" i="5"/>
  <c r="W5" i="5"/>
  <c r="X5" i="5"/>
  <c r="BB8" i="5"/>
  <c r="BA5" i="5"/>
  <c r="BB5" i="5"/>
  <c r="BA6" i="5"/>
  <c r="BB6" i="5"/>
  <c r="BA7" i="5"/>
  <c r="BB7" i="5"/>
  <c r="BA8" i="5"/>
  <c r="AF5" i="5"/>
  <c r="AG5" i="5"/>
  <c r="AF6" i="5"/>
  <c r="AG6" i="5"/>
  <c r="AF7" i="5"/>
  <c r="AG7" i="5"/>
  <c r="AF8" i="5"/>
  <c r="AG8" i="5"/>
  <c r="P8" i="5"/>
  <c r="N8" i="5" s="1"/>
  <c r="O5" i="5"/>
  <c r="P5" i="5"/>
  <c r="O6" i="5"/>
  <c r="P6" i="5"/>
  <c r="O7" i="5"/>
  <c r="P7" i="5"/>
  <c r="O8" i="5"/>
  <c r="L5" i="5"/>
  <c r="M5" i="5"/>
  <c r="CG184" i="5"/>
  <c r="CB184" i="5"/>
  <c r="BY184" i="5"/>
  <c r="BV184" i="5"/>
  <c r="BU184" i="5"/>
  <c r="BN184" i="5"/>
  <c r="BK184" i="5"/>
  <c r="BH184" i="5"/>
  <c r="BG184" i="5"/>
  <c r="BF184" i="5"/>
  <c r="AZ184" i="5"/>
  <c r="AW184" i="5"/>
  <c r="AT184" i="5"/>
  <c r="AQ184" i="5"/>
  <c r="AE184" i="5"/>
  <c r="AB184" i="5"/>
  <c r="V184" i="5"/>
  <c r="U184" i="5"/>
  <c r="T184" i="5"/>
  <c r="N184" i="5"/>
  <c r="D184" i="5"/>
  <c r="C184" i="5"/>
  <c r="CG183" i="5"/>
  <c r="CB183" i="5"/>
  <c r="BY183" i="5"/>
  <c r="BV183" i="5"/>
  <c r="BU183" i="5"/>
  <c r="BN183" i="5"/>
  <c r="BK183" i="5"/>
  <c r="BH183" i="5"/>
  <c r="BG183" i="5"/>
  <c r="BF183" i="5"/>
  <c r="AZ183" i="5"/>
  <c r="AW183" i="5"/>
  <c r="AT183" i="5"/>
  <c r="AQ183" i="5"/>
  <c r="AE183" i="5"/>
  <c r="AB183" i="5"/>
  <c r="V183" i="5"/>
  <c r="U183" i="5"/>
  <c r="T183" i="5"/>
  <c r="N183" i="5"/>
  <c r="D183" i="5"/>
  <c r="C183" i="5"/>
  <c r="CG181" i="5"/>
  <c r="BY181" i="5"/>
  <c r="BU181" i="5"/>
  <c r="BK181" i="5"/>
  <c r="BG181" i="5"/>
  <c r="BF181" i="5"/>
  <c r="AT181" i="5"/>
  <c r="Y181" i="5"/>
  <c r="U181" i="5"/>
  <c r="T181" i="5"/>
  <c r="K181" i="5"/>
  <c r="E181" i="5"/>
  <c r="D181" i="5"/>
  <c r="C181" i="5"/>
  <c r="CI179" i="5"/>
  <c r="CH179" i="5"/>
  <c r="CD179" i="5"/>
  <c r="CC179" i="5"/>
  <c r="CA179" i="5"/>
  <c r="BZ179" i="5"/>
  <c r="BX179" i="5"/>
  <c r="BW179" i="5"/>
  <c r="BP179" i="5"/>
  <c r="BO179" i="5"/>
  <c r="BM179" i="5"/>
  <c r="BL179" i="5"/>
  <c r="BJ179" i="5"/>
  <c r="BI179" i="5"/>
  <c r="BB179" i="5"/>
  <c r="BA179" i="5"/>
  <c r="AY179" i="5"/>
  <c r="AX179" i="5"/>
  <c r="AV179" i="5"/>
  <c r="AU179" i="5"/>
  <c r="AS179" i="5"/>
  <c r="AR179" i="5"/>
  <c r="AK179" i="5"/>
  <c r="AJ179" i="5"/>
  <c r="AG179" i="5"/>
  <c r="AF179" i="5"/>
  <c r="AD179" i="5"/>
  <c r="AC179" i="5"/>
  <c r="AA179" i="5"/>
  <c r="Z179" i="5"/>
  <c r="X179" i="5"/>
  <c r="W179" i="5"/>
  <c r="P179" i="5"/>
  <c r="O179" i="5"/>
  <c r="M179" i="5"/>
  <c r="L179" i="5"/>
  <c r="J179" i="5"/>
  <c r="G179" i="5"/>
  <c r="F179" i="5"/>
  <c r="CG144" i="5"/>
  <c r="CB144" i="5"/>
  <c r="BY144" i="5"/>
  <c r="BV144" i="5"/>
  <c r="BU144" i="5"/>
  <c r="BT144" i="5"/>
  <c r="BN144" i="5"/>
  <c r="BK144" i="5"/>
  <c r="BH144" i="5"/>
  <c r="BG144" i="5"/>
  <c r="BF144" i="5"/>
  <c r="AZ144" i="5"/>
  <c r="AW144" i="5"/>
  <c r="AT144" i="5"/>
  <c r="AQ144" i="5"/>
  <c r="AE144" i="5"/>
  <c r="AB144" i="5"/>
  <c r="V144" i="5"/>
  <c r="U144" i="5"/>
  <c r="T144" i="5"/>
  <c r="N144" i="5"/>
  <c r="CG142" i="5"/>
  <c r="CB142" i="5"/>
  <c r="BY142" i="5"/>
  <c r="BV142" i="5"/>
  <c r="BU142" i="5"/>
  <c r="BT142" i="5"/>
  <c r="BN142" i="5"/>
  <c r="BK142" i="5"/>
  <c r="BH142" i="5"/>
  <c r="BF142" i="5"/>
  <c r="AZ142" i="5"/>
  <c r="AW142" i="5"/>
  <c r="AT142" i="5"/>
  <c r="AQ142" i="5"/>
  <c r="AE142" i="5"/>
  <c r="AB142" i="5"/>
  <c r="Y142" i="5"/>
  <c r="V142" i="5"/>
  <c r="U142" i="5"/>
  <c r="T142" i="5"/>
  <c r="N142" i="5"/>
  <c r="CG141" i="5"/>
  <c r="BY141" i="5"/>
  <c r="BU141" i="5"/>
  <c r="BT141" i="5"/>
  <c r="BK141" i="5"/>
  <c r="BG141" i="5"/>
  <c r="BF141" i="5"/>
  <c r="AT141" i="5"/>
  <c r="Y141" i="5"/>
  <c r="U141" i="5"/>
  <c r="T141" i="5"/>
  <c r="CG140" i="5"/>
  <c r="CB140" i="5"/>
  <c r="BY140" i="5"/>
  <c r="BV140" i="5"/>
  <c r="BU140" i="5"/>
  <c r="BT140" i="5"/>
  <c r="BN140" i="5"/>
  <c r="BK140" i="5"/>
  <c r="BH140" i="5"/>
  <c r="BG140" i="5"/>
  <c r="BF140" i="5"/>
  <c r="AZ140" i="5"/>
  <c r="AW140" i="5"/>
  <c r="AT140" i="5"/>
  <c r="AQ140" i="5"/>
  <c r="AE140" i="5"/>
  <c r="AB140" i="5"/>
  <c r="Y140" i="5"/>
  <c r="V140" i="5"/>
  <c r="U140" i="5"/>
  <c r="T140" i="5"/>
  <c r="N140" i="5"/>
  <c r="CG48" i="5"/>
  <c r="CB48" i="5"/>
  <c r="BY48" i="5"/>
  <c r="BV48" i="5"/>
  <c r="BU48" i="5"/>
  <c r="BT48" i="5"/>
  <c r="BN48" i="5"/>
  <c r="BK48" i="5"/>
  <c r="BH48" i="5"/>
  <c r="BG48" i="5"/>
  <c r="BF48" i="5"/>
  <c r="AZ48" i="5"/>
  <c r="AW48" i="5"/>
  <c r="AT48" i="5"/>
  <c r="AQ48" i="5"/>
  <c r="AE48" i="5"/>
  <c r="AB48" i="5"/>
  <c r="V48" i="5"/>
  <c r="U48" i="5"/>
  <c r="T48" i="5"/>
  <c r="N48" i="5"/>
  <c r="H48" i="5"/>
  <c r="D48" i="5"/>
  <c r="C48" i="5"/>
  <c r="CG47" i="5"/>
  <c r="CB47" i="5"/>
  <c r="BY47" i="5"/>
  <c r="BV47" i="5"/>
  <c r="BU47" i="5"/>
  <c r="BT47" i="5"/>
  <c r="BN47" i="5"/>
  <c r="BK47" i="5"/>
  <c r="BH47" i="5"/>
  <c r="BG47" i="5"/>
  <c r="BF47" i="5"/>
  <c r="AZ47" i="5"/>
  <c r="AW47" i="5"/>
  <c r="AT47" i="5"/>
  <c r="AQ47" i="5"/>
  <c r="AE47" i="5"/>
  <c r="AB47" i="5"/>
  <c r="V47" i="5"/>
  <c r="U47" i="5"/>
  <c r="U44" i="5"/>
  <c r="U45" i="5"/>
  <c r="U46" i="5"/>
  <c r="T47" i="5"/>
  <c r="N47" i="5"/>
  <c r="N44" i="5"/>
  <c r="N46" i="5"/>
  <c r="H47" i="5"/>
  <c r="D47" i="5"/>
  <c r="C47" i="5"/>
  <c r="CG46" i="5"/>
  <c r="CB46" i="5"/>
  <c r="BY46" i="5"/>
  <c r="BV46" i="5"/>
  <c r="BU46" i="5"/>
  <c r="BT46" i="5"/>
  <c r="BN46" i="5"/>
  <c r="BK46" i="5"/>
  <c r="BH46" i="5"/>
  <c r="BG46" i="5"/>
  <c r="BF46" i="5"/>
  <c r="AZ46" i="5"/>
  <c r="AW46" i="5"/>
  <c r="AT46" i="5"/>
  <c r="AQ46" i="5"/>
  <c r="AE46" i="5"/>
  <c r="AB46" i="5"/>
  <c r="Y46" i="5"/>
  <c r="V46" i="5"/>
  <c r="T46" i="5"/>
  <c r="K46" i="5"/>
  <c r="H46" i="5"/>
  <c r="H44" i="5"/>
  <c r="H45" i="5"/>
  <c r="E46" i="5"/>
  <c r="D46" i="5"/>
  <c r="C46" i="5"/>
  <c r="CG45" i="5"/>
  <c r="BY45" i="5"/>
  <c r="BU45" i="5"/>
  <c r="BT45" i="5"/>
  <c r="BK45" i="5"/>
  <c r="BG45" i="5"/>
  <c r="BF45" i="5"/>
  <c r="AT45" i="5"/>
  <c r="Y45" i="5"/>
  <c r="T45" i="5"/>
  <c r="K45" i="5"/>
  <c r="E45" i="5"/>
  <c r="D45" i="5"/>
  <c r="C45" i="5"/>
  <c r="CG44" i="5"/>
  <c r="CB44" i="5"/>
  <c r="BY44" i="5"/>
  <c r="BV44" i="5"/>
  <c r="BU44" i="5"/>
  <c r="BT44" i="5"/>
  <c r="BN44" i="5"/>
  <c r="BK44" i="5"/>
  <c r="BH44" i="5"/>
  <c r="BG44" i="5"/>
  <c r="BF44" i="5"/>
  <c r="AZ44" i="5"/>
  <c r="AW44" i="5"/>
  <c r="AT44" i="5"/>
  <c r="AQ44" i="5"/>
  <c r="AE44" i="5"/>
  <c r="AB44" i="5"/>
  <c r="Y44" i="5"/>
  <c r="V44" i="5"/>
  <c r="T44" i="5"/>
  <c r="K44" i="5"/>
  <c r="E44" i="5"/>
  <c r="D44" i="5"/>
  <c r="C44" i="5"/>
  <c r="CI43" i="5"/>
  <c r="CH43" i="5"/>
  <c r="CD43" i="5"/>
  <c r="CC43" i="5"/>
  <c r="CA43" i="5"/>
  <c r="BZ43" i="5"/>
  <c r="BX43" i="5"/>
  <c r="BW43" i="5"/>
  <c r="BP43" i="5"/>
  <c r="BO43" i="5"/>
  <c r="BM43" i="5"/>
  <c r="BL43" i="5"/>
  <c r="BJ43" i="5"/>
  <c r="BI43" i="5"/>
  <c r="BB43" i="5"/>
  <c r="BA43" i="5"/>
  <c r="AY43" i="5"/>
  <c r="AX43" i="5"/>
  <c r="AV43" i="5"/>
  <c r="AU43" i="5"/>
  <c r="AS43" i="5"/>
  <c r="AR43" i="5"/>
  <c r="AK43" i="5"/>
  <c r="AJ43" i="5"/>
  <c r="AG43" i="5"/>
  <c r="AF43" i="5"/>
  <c r="AD43" i="5"/>
  <c r="AC43" i="5"/>
  <c r="AA43" i="5"/>
  <c r="Z43" i="5"/>
  <c r="X43" i="5"/>
  <c r="W43" i="5"/>
  <c r="P43" i="5"/>
  <c r="O43" i="5"/>
  <c r="M43" i="5"/>
  <c r="L43" i="5"/>
  <c r="J43" i="5"/>
  <c r="I43" i="5"/>
  <c r="G43" i="5"/>
  <c r="F43" i="5"/>
  <c r="CG71" i="5"/>
  <c r="CB71" i="5"/>
  <c r="BY71" i="5"/>
  <c r="BV71" i="5"/>
  <c r="BU71" i="5"/>
  <c r="BT71" i="5"/>
  <c r="BN71" i="5"/>
  <c r="BK71" i="5"/>
  <c r="BH71" i="5"/>
  <c r="BH68" i="5"/>
  <c r="BG71" i="5"/>
  <c r="BF71" i="5"/>
  <c r="AZ71" i="5"/>
  <c r="AW71" i="5"/>
  <c r="AT71" i="5"/>
  <c r="AQ71" i="5"/>
  <c r="AE71" i="5"/>
  <c r="AB71" i="5"/>
  <c r="V71" i="5"/>
  <c r="U71" i="5"/>
  <c r="T71" i="5"/>
  <c r="N71" i="5"/>
  <c r="N68" i="5"/>
  <c r="H71" i="5"/>
  <c r="CG69" i="5"/>
  <c r="BY69" i="5"/>
  <c r="BU69" i="5"/>
  <c r="BT69" i="5"/>
  <c r="BK69" i="5"/>
  <c r="BG69" i="5"/>
  <c r="BF69" i="5"/>
  <c r="AT69" i="5"/>
  <c r="Y69" i="5"/>
  <c r="U69" i="5"/>
  <c r="T69" i="5"/>
  <c r="K69" i="5"/>
  <c r="H69" i="5"/>
  <c r="E69" i="5"/>
  <c r="D69" i="5"/>
  <c r="C69" i="5"/>
  <c r="CG68" i="5"/>
  <c r="CB68" i="5"/>
  <c r="BY68" i="5"/>
  <c r="BV68" i="5"/>
  <c r="BU68" i="5"/>
  <c r="BT68" i="5"/>
  <c r="BN68" i="5"/>
  <c r="BK68" i="5"/>
  <c r="BG68" i="5"/>
  <c r="BF68" i="5"/>
  <c r="AZ68" i="5"/>
  <c r="AW68" i="5"/>
  <c r="AT68" i="5"/>
  <c r="AQ68" i="5"/>
  <c r="AE68" i="5"/>
  <c r="AB68" i="5"/>
  <c r="Y68" i="5"/>
  <c r="Y67" i="5" s="1"/>
  <c r="V68" i="5"/>
  <c r="U68" i="5"/>
  <c r="T68" i="5"/>
  <c r="K68" i="5"/>
  <c r="H68" i="5"/>
  <c r="E68" i="5"/>
  <c r="D68" i="5"/>
  <c r="C68" i="5"/>
  <c r="CI67" i="5"/>
  <c r="CH67" i="5"/>
  <c r="CD67" i="5"/>
  <c r="CC67" i="5"/>
  <c r="CA67" i="5"/>
  <c r="BZ67" i="5"/>
  <c r="BX67" i="5"/>
  <c r="BW67" i="5"/>
  <c r="BP67" i="5"/>
  <c r="BO67" i="5"/>
  <c r="BM67" i="5"/>
  <c r="BL67" i="5"/>
  <c r="BJ67" i="5"/>
  <c r="BI67" i="5"/>
  <c r="BB67" i="5"/>
  <c r="BA67" i="5"/>
  <c r="AY67" i="5"/>
  <c r="AX67" i="5"/>
  <c r="AV67" i="5"/>
  <c r="AU67" i="5"/>
  <c r="AS67" i="5"/>
  <c r="AR67" i="5"/>
  <c r="AK67" i="5"/>
  <c r="AJ67" i="5"/>
  <c r="AG67" i="5"/>
  <c r="AF67" i="5"/>
  <c r="AD67" i="5"/>
  <c r="AC67" i="5"/>
  <c r="AA67" i="5"/>
  <c r="Z67" i="5"/>
  <c r="X67" i="5"/>
  <c r="W67" i="5"/>
  <c r="P67" i="5"/>
  <c r="O67" i="5"/>
  <c r="M67" i="5"/>
  <c r="L67" i="5"/>
  <c r="J67" i="5"/>
  <c r="I67" i="5"/>
  <c r="G67" i="5"/>
  <c r="F67" i="5"/>
  <c r="CG120" i="5"/>
  <c r="CB120" i="5"/>
  <c r="BY120" i="5"/>
  <c r="BV120" i="5"/>
  <c r="BU120" i="5"/>
  <c r="BT120" i="5"/>
  <c r="BN120" i="5"/>
  <c r="BK120" i="5"/>
  <c r="BH120" i="5"/>
  <c r="BG120" i="5"/>
  <c r="BF120" i="5"/>
  <c r="AZ120" i="5"/>
  <c r="AW120" i="5"/>
  <c r="AT120" i="5"/>
  <c r="AQ120" i="5"/>
  <c r="AE120" i="5"/>
  <c r="AB120" i="5"/>
  <c r="V120" i="5"/>
  <c r="U120" i="5"/>
  <c r="T120" i="5"/>
  <c r="N120" i="5"/>
  <c r="H120" i="5"/>
  <c r="D120" i="5"/>
  <c r="C120" i="5"/>
  <c r="CG119" i="5"/>
  <c r="CB119" i="5"/>
  <c r="BY119" i="5"/>
  <c r="BV119" i="5"/>
  <c r="BU119" i="5"/>
  <c r="BT119" i="5"/>
  <c r="BN119" i="5"/>
  <c r="BK119" i="5"/>
  <c r="BH119" i="5"/>
  <c r="BG119" i="5"/>
  <c r="BF119" i="5"/>
  <c r="AZ119" i="5"/>
  <c r="AW119" i="5"/>
  <c r="AT119" i="5"/>
  <c r="AQ119" i="5"/>
  <c r="AE119" i="5"/>
  <c r="AB119" i="5"/>
  <c r="V119" i="5"/>
  <c r="U119" i="5"/>
  <c r="T119" i="5"/>
  <c r="N119" i="5"/>
  <c r="H119" i="5"/>
  <c r="D119" i="5"/>
  <c r="C119" i="5"/>
  <c r="CG118" i="5"/>
  <c r="CB118" i="5"/>
  <c r="BY118" i="5"/>
  <c r="BV118" i="5"/>
  <c r="BU118" i="5"/>
  <c r="BT118" i="5"/>
  <c r="BN118" i="5"/>
  <c r="BK118" i="5"/>
  <c r="BH118" i="5"/>
  <c r="BG118" i="5"/>
  <c r="BF118" i="5"/>
  <c r="AZ118" i="5"/>
  <c r="AZ116" i="5"/>
  <c r="AW118" i="5"/>
  <c r="AT118" i="5"/>
  <c r="AQ118" i="5"/>
  <c r="AE118" i="5"/>
  <c r="AB118" i="5"/>
  <c r="Y118" i="5"/>
  <c r="V118" i="5"/>
  <c r="U118" i="5"/>
  <c r="T118" i="5"/>
  <c r="N118" i="5"/>
  <c r="K118" i="5"/>
  <c r="H118" i="5"/>
  <c r="E118" i="5"/>
  <c r="D118" i="5"/>
  <c r="C118" i="5"/>
  <c r="CG117" i="5"/>
  <c r="BU117" i="5"/>
  <c r="BT117" i="5"/>
  <c r="BK117" i="5"/>
  <c r="BK116" i="5"/>
  <c r="BG117" i="5"/>
  <c r="BF117" i="5"/>
  <c r="AT117" i="5"/>
  <c r="Y117" i="5"/>
  <c r="U117" i="5"/>
  <c r="U116" i="5"/>
  <c r="T117" i="5"/>
  <c r="K117" i="5"/>
  <c r="H117" i="5"/>
  <c r="E117" i="5"/>
  <c r="D117" i="5"/>
  <c r="C117" i="5"/>
  <c r="CG116" i="5"/>
  <c r="CB116" i="5"/>
  <c r="BY116" i="5"/>
  <c r="BV116" i="5"/>
  <c r="BU116" i="5"/>
  <c r="BT116" i="5"/>
  <c r="BN116" i="5"/>
  <c r="BH116" i="5"/>
  <c r="BG116" i="5"/>
  <c r="BF116" i="5"/>
  <c r="AW116" i="5"/>
  <c r="AT116" i="5"/>
  <c r="AQ116" i="5"/>
  <c r="AE116" i="5"/>
  <c r="AB116" i="5"/>
  <c r="Y116" i="5"/>
  <c r="V116" i="5"/>
  <c r="T116" i="5"/>
  <c r="N116" i="5"/>
  <c r="K116" i="5"/>
  <c r="H116" i="5"/>
  <c r="E116" i="5"/>
  <c r="D116" i="5"/>
  <c r="C116" i="5"/>
  <c r="CI115" i="5"/>
  <c r="CH115" i="5"/>
  <c r="CD115" i="5"/>
  <c r="CC115" i="5"/>
  <c r="CA115" i="5"/>
  <c r="BZ115" i="5"/>
  <c r="BX115" i="5"/>
  <c r="BW115" i="5"/>
  <c r="BP115" i="5"/>
  <c r="BO115" i="5"/>
  <c r="BM115" i="5"/>
  <c r="BL115" i="5"/>
  <c r="BJ115" i="5"/>
  <c r="BI115" i="5"/>
  <c r="BB115" i="5"/>
  <c r="BA115" i="5"/>
  <c r="AY115" i="5"/>
  <c r="AX115" i="5"/>
  <c r="AV115" i="5"/>
  <c r="AU115" i="5"/>
  <c r="AS115" i="5"/>
  <c r="AR115" i="5"/>
  <c r="AK115" i="5"/>
  <c r="AJ115" i="5"/>
  <c r="AG115" i="5"/>
  <c r="AF115" i="5"/>
  <c r="AD115" i="5"/>
  <c r="AC115" i="5"/>
  <c r="AA115" i="5"/>
  <c r="Z115" i="5"/>
  <c r="X115" i="5"/>
  <c r="W115" i="5"/>
  <c r="P115" i="5"/>
  <c r="O115" i="5"/>
  <c r="M115" i="5"/>
  <c r="L115" i="5"/>
  <c r="J115" i="5"/>
  <c r="I115" i="5"/>
  <c r="G115" i="5"/>
  <c r="F115" i="5"/>
  <c r="CG112" i="5"/>
  <c r="CB112" i="5"/>
  <c r="BY112" i="5"/>
  <c r="BV112" i="5"/>
  <c r="BU112" i="5"/>
  <c r="BT112" i="5"/>
  <c r="BN112" i="5"/>
  <c r="BK112" i="5"/>
  <c r="BH112" i="5"/>
  <c r="BG112" i="5"/>
  <c r="BF112" i="5"/>
  <c r="AZ112" i="5"/>
  <c r="AW112" i="5"/>
  <c r="AT112" i="5"/>
  <c r="AQ112" i="5"/>
  <c r="AE112" i="5"/>
  <c r="AB112" i="5"/>
  <c r="V112" i="5"/>
  <c r="U112" i="5"/>
  <c r="T112" i="5"/>
  <c r="N112" i="5"/>
  <c r="H112" i="5"/>
  <c r="D112" i="5"/>
  <c r="C112" i="5"/>
  <c r="CG111" i="5"/>
  <c r="CB111" i="5"/>
  <c r="BY111" i="5"/>
  <c r="BV111" i="5"/>
  <c r="BU111" i="5"/>
  <c r="BT111" i="5"/>
  <c r="BN111" i="5"/>
  <c r="BK111" i="5"/>
  <c r="BH111" i="5"/>
  <c r="BG111" i="5"/>
  <c r="BF111" i="5"/>
  <c r="AZ111" i="5"/>
  <c r="AW111" i="5"/>
  <c r="AT111" i="5"/>
  <c r="AQ111" i="5"/>
  <c r="AE111" i="5"/>
  <c r="AB111" i="5"/>
  <c r="V111" i="5"/>
  <c r="U111" i="5"/>
  <c r="T111" i="5"/>
  <c r="N111" i="5"/>
  <c r="H111" i="5"/>
  <c r="D111" i="5"/>
  <c r="C111" i="5"/>
  <c r="CG110" i="5"/>
  <c r="CB110" i="5"/>
  <c r="BY110" i="5"/>
  <c r="BV110" i="5"/>
  <c r="BU110" i="5"/>
  <c r="BT110" i="5"/>
  <c r="BN110" i="5"/>
  <c r="BK110" i="5"/>
  <c r="BH110" i="5"/>
  <c r="BH108" i="5"/>
  <c r="BG110" i="5"/>
  <c r="BF110" i="5"/>
  <c r="AZ110" i="5"/>
  <c r="AW110" i="5"/>
  <c r="AT110" i="5"/>
  <c r="AQ110" i="5"/>
  <c r="AE110" i="5"/>
  <c r="AB110" i="5"/>
  <c r="AB108" i="5"/>
  <c r="Y110" i="5"/>
  <c r="Y108" i="5"/>
  <c r="Y109" i="5"/>
  <c r="V110" i="5"/>
  <c r="U110" i="5"/>
  <c r="U108" i="5"/>
  <c r="U109" i="5"/>
  <c r="T110" i="5"/>
  <c r="N110" i="5"/>
  <c r="K110" i="5"/>
  <c r="K108" i="5"/>
  <c r="K109" i="5"/>
  <c r="H110" i="5"/>
  <c r="E110" i="5"/>
  <c r="D110" i="5"/>
  <c r="C110" i="5"/>
  <c r="CG109" i="5"/>
  <c r="BY109" i="5"/>
  <c r="BU109" i="5"/>
  <c r="BT109" i="5"/>
  <c r="BK109" i="5"/>
  <c r="BG109" i="5"/>
  <c r="BF109" i="5"/>
  <c r="AT109" i="5"/>
  <c r="T109" i="5"/>
  <c r="H109" i="5"/>
  <c r="E109" i="5"/>
  <c r="D109" i="5"/>
  <c r="C109" i="5"/>
  <c r="CG108" i="5"/>
  <c r="CB108" i="5"/>
  <c r="BY108" i="5"/>
  <c r="BV108" i="5"/>
  <c r="BU108" i="5"/>
  <c r="BT108" i="5"/>
  <c r="BN108" i="5"/>
  <c r="BK108" i="5"/>
  <c r="BG108" i="5"/>
  <c r="BF108" i="5"/>
  <c r="AZ108" i="5"/>
  <c r="AW108" i="5"/>
  <c r="AT108" i="5"/>
  <c r="AQ108" i="5"/>
  <c r="AE108" i="5"/>
  <c r="V108" i="5"/>
  <c r="T108" i="5"/>
  <c r="N108" i="5"/>
  <c r="H108" i="5"/>
  <c r="E108" i="5"/>
  <c r="D108" i="5"/>
  <c r="C108" i="5"/>
  <c r="CI107" i="5"/>
  <c r="CH107" i="5"/>
  <c r="CD107" i="5"/>
  <c r="CC107" i="5"/>
  <c r="CA107" i="5"/>
  <c r="BZ107" i="5"/>
  <c r="BX107" i="5"/>
  <c r="BW107" i="5"/>
  <c r="BP107" i="5"/>
  <c r="BO107" i="5"/>
  <c r="BM107" i="5"/>
  <c r="BL107" i="5"/>
  <c r="BJ107" i="5"/>
  <c r="BI107" i="5"/>
  <c r="BB107" i="5"/>
  <c r="BA107" i="5"/>
  <c r="AY107" i="5"/>
  <c r="AX107" i="5"/>
  <c r="AV107" i="5"/>
  <c r="AU107" i="5"/>
  <c r="AS107" i="5"/>
  <c r="AR107" i="5"/>
  <c r="AK107" i="5"/>
  <c r="AJ107" i="5"/>
  <c r="AG107" i="5"/>
  <c r="AF107" i="5"/>
  <c r="AD107" i="5"/>
  <c r="AC107" i="5"/>
  <c r="AA107" i="5"/>
  <c r="Z107" i="5"/>
  <c r="X107" i="5"/>
  <c r="W107" i="5"/>
  <c r="P107" i="5"/>
  <c r="O107" i="5"/>
  <c r="M107" i="5"/>
  <c r="L107" i="5"/>
  <c r="J107" i="5"/>
  <c r="I107" i="5"/>
  <c r="G107" i="5"/>
  <c r="F107" i="5"/>
  <c r="CG88" i="5"/>
  <c r="CB88" i="5"/>
  <c r="BY88" i="5"/>
  <c r="BV88" i="5"/>
  <c r="BU88" i="5"/>
  <c r="BT88" i="5"/>
  <c r="BN88" i="5"/>
  <c r="BK88" i="5"/>
  <c r="BH88" i="5"/>
  <c r="BG88" i="5"/>
  <c r="BF88" i="5"/>
  <c r="AZ88" i="5"/>
  <c r="AW88" i="5"/>
  <c r="AT88" i="5"/>
  <c r="AQ88" i="5"/>
  <c r="AE88" i="5"/>
  <c r="AB88" i="5"/>
  <c r="V88" i="5"/>
  <c r="U88" i="5"/>
  <c r="T88" i="5"/>
  <c r="N88" i="5"/>
  <c r="H88" i="5"/>
  <c r="D88" i="5"/>
  <c r="C88" i="5"/>
  <c r="CG87" i="5"/>
  <c r="CB87" i="5"/>
  <c r="BY87" i="5"/>
  <c r="BV87" i="5"/>
  <c r="BU87" i="5"/>
  <c r="BT87" i="5"/>
  <c r="BN87" i="5"/>
  <c r="BK87" i="5"/>
  <c r="BH87" i="5"/>
  <c r="BG87" i="5"/>
  <c r="BF87" i="5"/>
  <c r="AZ87" i="5"/>
  <c r="AW87" i="5"/>
  <c r="AT87" i="5"/>
  <c r="AQ87" i="5"/>
  <c r="AE87" i="5"/>
  <c r="AB87" i="5"/>
  <c r="V87" i="5"/>
  <c r="U87" i="5"/>
  <c r="T87" i="5"/>
  <c r="N87" i="5"/>
  <c r="H87" i="5"/>
  <c r="D87" i="5"/>
  <c r="C87" i="5"/>
  <c r="CG86" i="5"/>
  <c r="CB86" i="5"/>
  <c r="BY86" i="5"/>
  <c r="BV86" i="5"/>
  <c r="BU86" i="5"/>
  <c r="BT86" i="5"/>
  <c r="BN86" i="5"/>
  <c r="BK86" i="5"/>
  <c r="BH86" i="5"/>
  <c r="BH84" i="5"/>
  <c r="BG86" i="5"/>
  <c r="BF86" i="5"/>
  <c r="AZ86" i="5"/>
  <c r="AW86" i="5"/>
  <c r="AT86" i="5"/>
  <c r="AQ86" i="5"/>
  <c r="AE86" i="5"/>
  <c r="AB86" i="5"/>
  <c r="Y86" i="5"/>
  <c r="Y84" i="5"/>
  <c r="Y85" i="5"/>
  <c r="V86" i="5"/>
  <c r="U86" i="5"/>
  <c r="T86" i="5"/>
  <c r="N86" i="5"/>
  <c r="K86" i="5"/>
  <c r="H86" i="5"/>
  <c r="E86" i="5"/>
  <c r="D86" i="5"/>
  <c r="C86" i="5"/>
  <c r="CG85" i="5"/>
  <c r="BY85" i="5"/>
  <c r="BU85" i="5"/>
  <c r="BT85" i="5"/>
  <c r="BK85" i="5"/>
  <c r="BG85" i="5"/>
  <c r="BF85" i="5"/>
  <c r="AT85" i="5"/>
  <c r="U85" i="5"/>
  <c r="T85" i="5"/>
  <c r="K85" i="5"/>
  <c r="H85" i="5"/>
  <c r="E85" i="5"/>
  <c r="D85" i="5"/>
  <c r="C85" i="5"/>
  <c r="CG84" i="5"/>
  <c r="CB84" i="5"/>
  <c r="BY84" i="5"/>
  <c r="BV84" i="5"/>
  <c r="BU84" i="5"/>
  <c r="BT84" i="5"/>
  <c r="BN84" i="5"/>
  <c r="BK84" i="5"/>
  <c r="BG84" i="5"/>
  <c r="BF84" i="5"/>
  <c r="AZ84" i="5"/>
  <c r="AW84" i="5"/>
  <c r="AT84" i="5"/>
  <c r="AQ84" i="5"/>
  <c r="AE84" i="5"/>
  <c r="AB84" i="5"/>
  <c r="V84" i="5"/>
  <c r="U84" i="5"/>
  <c r="T84" i="5"/>
  <c r="N84" i="5"/>
  <c r="K84" i="5"/>
  <c r="H84" i="5"/>
  <c r="E84" i="5"/>
  <c r="D84" i="5"/>
  <c r="C84" i="5"/>
  <c r="CI83" i="5"/>
  <c r="CH83" i="5"/>
  <c r="CD83" i="5"/>
  <c r="CC83" i="5"/>
  <c r="CA83" i="5"/>
  <c r="BZ83" i="5"/>
  <c r="BX83" i="5"/>
  <c r="BW83" i="5"/>
  <c r="BP83" i="5"/>
  <c r="BO83" i="5"/>
  <c r="BM83" i="5"/>
  <c r="BL83" i="5"/>
  <c r="BJ83" i="5"/>
  <c r="BI83" i="5"/>
  <c r="BB83" i="5"/>
  <c r="BA83" i="5"/>
  <c r="AY83" i="5"/>
  <c r="AX83" i="5"/>
  <c r="AV83" i="5"/>
  <c r="AU83" i="5"/>
  <c r="AS83" i="5"/>
  <c r="AR83" i="5"/>
  <c r="AK83" i="5"/>
  <c r="AJ83" i="5"/>
  <c r="AG83" i="5"/>
  <c r="AF83" i="5"/>
  <c r="AD83" i="5"/>
  <c r="AC83" i="5"/>
  <c r="AA83" i="5"/>
  <c r="Z83" i="5"/>
  <c r="X83" i="5"/>
  <c r="W83" i="5"/>
  <c r="P83" i="5"/>
  <c r="O83" i="5"/>
  <c r="M83" i="5"/>
  <c r="L83" i="5"/>
  <c r="J83" i="5"/>
  <c r="I83" i="5"/>
  <c r="G83" i="5"/>
  <c r="F83" i="5"/>
  <c r="CG63" i="5"/>
  <c r="CB63" i="5"/>
  <c r="BY63" i="5"/>
  <c r="BV63" i="5"/>
  <c r="BU63" i="5"/>
  <c r="BT63" i="5"/>
  <c r="BN63" i="5"/>
  <c r="BN60" i="5"/>
  <c r="BK63" i="5"/>
  <c r="BH63" i="5"/>
  <c r="BG63" i="5"/>
  <c r="BF63" i="5"/>
  <c r="AZ63" i="5"/>
  <c r="AW63" i="5"/>
  <c r="AT63" i="5"/>
  <c r="AT60" i="5"/>
  <c r="AT61" i="5"/>
  <c r="AQ63" i="5"/>
  <c r="AE63" i="5"/>
  <c r="AE60" i="5"/>
  <c r="AB63" i="5"/>
  <c r="V63" i="5"/>
  <c r="U63" i="5"/>
  <c r="T63" i="5"/>
  <c r="N63" i="5"/>
  <c r="H63" i="5"/>
  <c r="D63" i="5"/>
  <c r="C63" i="5"/>
  <c r="CG61" i="5"/>
  <c r="BY61" i="5"/>
  <c r="BU61" i="5"/>
  <c r="BT61" i="5"/>
  <c r="BT60" i="5"/>
  <c r="BK61" i="5"/>
  <c r="BK60" i="5"/>
  <c r="BG61" i="5"/>
  <c r="BF61" i="5"/>
  <c r="Y61" i="5"/>
  <c r="U61" i="5"/>
  <c r="T61" i="5"/>
  <c r="K61" i="5"/>
  <c r="H61" i="5"/>
  <c r="E61" i="5"/>
  <c r="D61" i="5"/>
  <c r="C61" i="5"/>
  <c r="CG60" i="5"/>
  <c r="CB60" i="5"/>
  <c r="BY60" i="5"/>
  <c r="BV60" i="5"/>
  <c r="BU60" i="5"/>
  <c r="BH60" i="5"/>
  <c r="BG60" i="5"/>
  <c r="BF60" i="5"/>
  <c r="AZ60" i="5"/>
  <c r="AW60" i="5"/>
  <c r="AQ60" i="5"/>
  <c r="AB60" i="5"/>
  <c r="Y60" i="5"/>
  <c r="V60" i="5"/>
  <c r="U60" i="5"/>
  <c r="T60" i="5"/>
  <c r="N60" i="5"/>
  <c r="K60" i="5"/>
  <c r="H60" i="5"/>
  <c r="E60" i="5"/>
  <c r="D60" i="5"/>
  <c r="C60" i="5"/>
  <c r="CI59" i="5"/>
  <c r="CH59" i="5"/>
  <c r="CD59" i="5"/>
  <c r="CC59" i="5"/>
  <c r="CA59" i="5"/>
  <c r="BZ59" i="5"/>
  <c r="BX59" i="5"/>
  <c r="BW59" i="5"/>
  <c r="BP59" i="5"/>
  <c r="BO59" i="5"/>
  <c r="BM59" i="5"/>
  <c r="BL59" i="5"/>
  <c r="BJ59" i="5"/>
  <c r="BI59" i="5"/>
  <c r="BB59" i="5"/>
  <c r="BA59" i="5"/>
  <c r="AY59" i="5"/>
  <c r="AX59" i="5"/>
  <c r="AV59" i="5"/>
  <c r="AU59" i="5"/>
  <c r="AS59" i="5"/>
  <c r="AR59" i="5"/>
  <c r="AK59" i="5"/>
  <c r="AJ59" i="5"/>
  <c r="AG59" i="5"/>
  <c r="AF59" i="5"/>
  <c r="AD59" i="5"/>
  <c r="AC59" i="5"/>
  <c r="AA59" i="5"/>
  <c r="Z59" i="5"/>
  <c r="X59" i="5"/>
  <c r="W59" i="5"/>
  <c r="P59" i="5"/>
  <c r="O59" i="5"/>
  <c r="M59" i="5"/>
  <c r="L59" i="5"/>
  <c r="J59" i="5"/>
  <c r="I59" i="5"/>
  <c r="G59" i="5"/>
  <c r="F59" i="5"/>
  <c r="CG32" i="5"/>
  <c r="CB32" i="5"/>
  <c r="BY32" i="5"/>
  <c r="BV32" i="5"/>
  <c r="BU32" i="5"/>
  <c r="BT32" i="5"/>
  <c r="BN32" i="5"/>
  <c r="BK32" i="5"/>
  <c r="BH32" i="5"/>
  <c r="BG32" i="5"/>
  <c r="BF32" i="5"/>
  <c r="AZ32" i="5"/>
  <c r="AW32" i="5"/>
  <c r="AT32" i="5"/>
  <c r="AQ32" i="5"/>
  <c r="AE32" i="5"/>
  <c r="AB32" i="5"/>
  <c r="V32" i="5"/>
  <c r="U32" i="5"/>
  <c r="T32" i="5"/>
  <c r="N32" i="5"/>
  <c r="H32" i="5"/>
  <c r="D32" i="5"/>
  <c r="C32" i="5"/>
  <c r="CG31" i="5"/>
  <c r="CB31" i="5"/>
  <c r="CB28" i="5"/>
  <c r="CB30" i="5"/>
  <c r="BY31" i="5"/>
  <c r="BV31" i="5"/>
  <c r="BU31" i="5"/>
  <c r="BT31" i="5"/>
  <c r="BN31" i="5"/>
  <c r="BK31" i="5"/>
  <c r="BH31" i="5"/>
  <c r="BG31" i="5"/>
  <c r="BF31" i="5"/>
  <c r="AZ31" i="5"/>
  <c r="AW31" i="5"/>
  <c r="AT31" i="5"/>
  <c r="AQ31" i="5"/>
  <c r="AE31" i="5"/>
  <c r="AB31" i="5"/>
  <c r="V31" i="5"/>
  <c r="T31" i="5"/>
  <c r="N31" i="5"/>
  <c r="N28" i="5"/>
  <c r="N30" i="5"/>
  <c r="H31" i="5"/>
  <c r="D31" i="5"/>
  <c r="C31" i="5"/>
  <c r="CG30" i="5"/>
  <c r="BY30" i="5"/>
  <c r="BV30" i="5"/>
  <c r="BU30" i="5"/>
  <c r="BT30" i="5"/>
  <c r="BN30" i="5"/>
  <c r="BN28" i="5"/>
  <c r="BK30" i="5"/>
  <c r="BH30" i="5"/>
  <c r="BH28" i="5"/>
  <c r="BG30" i="5"/>
  <c r="BF30" i="5"/>
  <c r="AZ30" i="5"/>
  <c r="AW30" i="5"/>
  <c r="AT30" i="5"/>
  <c r="AQ30" i="5"/>
  <c r="AE30" i="5"/>
  <c r="AB30" i="5"/>
  <c r="Y30" i="5"/>
  <c r="V30" i="5"/>
  <c r="V28" i="5"/>
  <c r="U30" i="5"/>
  <c r="T30" i="5"/>
  <c r="K30" i="5"/>
  <c r="K28" i="5"/>
  <c r="K29" i="5"/>
  <c r="H30" i="5"/>
  <c r="E30" i="5"/>
  <c r="D30" i="5"/>
  <c r="C30" i="5"/>
  <c r="CG29" i="5"/>
  <c r="BY29" i="5"/>
  <c r="BU29" i="5"/>
  <c r="BT29" i="5"/>
  <c r="BK29" i="5"/>
  <c r="BG29" i="5"/>
  <c r="BF29" i="5"/>
  <c r="AT29" i="5"/>
  <c r="Y29" i="5"/>
  <c r="U29" i="5"/>
  <c r="H29" i="5"/>
  <c r="E29" i="5"/>
  <c r="D29" i="5"/>
  <c r="C29" i="5"/>
  <c r="CG28" i="5"/>
  <c r="BY28" i="5"/>
  <c r="BV28" i="5"/>
  <c r="BU28" i="5"/>
  <c r="BT28" i="5"/>
  <c r="BK28" i="5"/>
  <c r="BG28" i="5"/>
  <c r="BF28" i="5"/>
  <c r="AZ28" i="5"/>
  <c r="AW28" i="5"/>
  <c r="AT28" i="5"/>
  <c r="AQ28" i="5"/>
  <c r="AE28" i="5"/>
  <c r="AB28" i="5"/>
  <c r="Y28" i="5"/>
  <c r="U28" i="5"/>
  <c r="T28" i="5"/>
  <c r="H28" i="5"/>
  <c r="E28" i="5"/>
  <c r="C28" i="5"/>
  <c r="CI27" i="5"/>
  <c r="CH27" i="5"/>
  <c r="CD27" i="5"/>
  <c r="CC27" i="5"/>
  <c r="CA27" i="5"/>
  <c r="BZ27" i="5"/>
  <c r="BX27" i="5"/>
  <c r="BW27" i="5"/>
  <c r="BP27" i="5"/>
  <c r="BO27" i="5"/>
  <c r="BM27" i="5"/>
  <c r="BL27" i="5"/>
  <c r="BJ27" i="5"/>
  <c r="BI27" i="5"/>
  <c r="BB27" i="5"/>
  <c r="BA27" i="5"/>
  <c r="AY27" i="5"/>
  <c r="AX27" i="5"/>
  <c r="AV27" i="5"/>
  <c r="AU27" i="5"/>
  <c r="AS27" i="5"/>
  <c r="AR27" i="5"/>
  <c r="AK27" i="5"/>
  <c r="AJ27" i="5"/>
  <c r="AG27" i="5"/>
  <c r="AF27" i="5"/>
  <c r="AD27" i="5"/>
  <c r="AC27" i="5"/>
  <c r="AA27" i="5"/>
  <c r="Z27" i="5"/>
  <c r="X27" i="5"/>
  <c r="W27" i="5"/>
  <c r="P27" i="5"/>
  <c r="O27" i="5"/>
  <c r="M27" i="5"/>
  <c r="L27" i="5"/>
  <c r="J27" i="5"/>
  <c r="I27" i="5"/>
  <c r="G27" i="5"/>
  <c r="F27" i="5"/>
  <c r="CG216" i="5"/>
  <c r="CB216" i="5"/>
  <c r="BY216" i="5"/>
  <c r="BV216" i="5"/>
  <c r="BU216" i="5"/>
  <c r="BT216" i="5"/>
  <c r="BN216" i="5"/>
  <c r="BK216" i="5"/>
  <c r="BH216" i="5"/>
  <c r="BG216" i="5"/>
  <c r="BF216" i="5"/>
  <c r="AZ216" i="5"/>
  <c r="AW216" i="5"/>
  <c r="AT216" i="5"/>
  <c r="AQ216" i="5"/>
  <c r="AE216" i="5"/>
  <c r="AB216" i="5"/>
  <c r="V216" i="5"/>
  <c r="U216" i="5"/>
  <c r="T216" i="5"/>
  <c r="N216" i="5"/>
  <c r="H216" i="5"/>
  <c r="D216" i="5"/>
  <c r="C216" i="5"/>
  <c r="CG215" i="5"/>
  <c r="CB215" i="5"/>
  <c r="BY215" i="5"/>
  <c r="BV215" i="5"/>
  <c r="BU215" i="5"/>
  <c r="BT215" i="5"/>
  <c r="BN215" i="5"/>
  <c r="BK215" i="5"/>
  <c r="BH215" i="5"/>
  <c r="BG215" i="5"/>
  <c r="BF215" i="5"/>
  <c r="AZ215" i="5"/>
  <c r="AW215" i="5"/>
  <c r="AT215" i="5"/>
  <c r="AQ215" i="5"/>
  <c r="AE215" i="5"/>
  <c r="AB215" i="5"/>
  <c r="V215" i="5"/>
  <c r="V212" i="5"/>
  <c r="V214" i="5"/>
  <c r="U215" i="5"/>
  <c r="T215" i="5"/>
  <c r="N215" i="5"/>
  <c r="H215" i="5"/>
  <c r="D215" i="5"/>
  <c r="C215" i="5"/>
  <c r="CG214" i="5"/>
  <c r="CB214" i="5"/>
  <c r="BY214" i="5"/>
  <c r="BV214" i="5"/>
  <c r="BU214" i="5"/>
  <c r="BT214" i="5"/>
  <c r="BN214" i="5"/>
  <c r="BN212" i="5"/>
  <c r="BK214" i="5"/>
  <c r="BH214" i="5"/>
  <c r="BG214" i="5"/>
  <c r="BF214" i="5"/>
  <c r="AZ214" i="5"/>
  <c r="AW214" i="5"/>
  <c r="AT214" i="5"/>
  <c r="AQ214" i="5"/>
  <c r="AE214" i="5"/>
  <c r="AB214" i="5"/>
  <c r="Y214" i="5"/>
  <c r="Y212" i="5"/>
  <c r="Y213" i="5"/>
  <c r="U214" i="5"/>
  <c r="T214" i="5"/>
  <c r="N214" i="5"/>
  <c r="K214" i="5"/>
  <c r="H214" i="5"/>
  <c r="E214" i="5"/>
  <c r="D214" i="5"/>
  <c r="C214" i="5"/>
  <c r="C212" i="5"/>
  <c r="C213" i="5"/>
  <c r="CG213" i="5"/>
  <c r="BY213" i="5"/>
  <c r="BU213" i="5"/>
  <c r="BU212" i="5"/>
  <c r="BT213" i="5"/>
  <c r="BK213" i="5"/>
  <c r="BG213" i="5"/>
  <c r="BF213" i="5"/>
  <c r="AT213" i="5"/>
  <c r="U213" i="5"/>
  <c r="T213" i="5"/>
  <c r="K213" i="5"/>
  <c r="H213" i="5"/>
  <c r="H212" i="5"/>
  <c r="E213" i="5"/>
  <c r="D213" i="5"/>
  <c r="CG212" i="5"/>
  <c r="CB212" i="5"/>
  <c r="BY212" i="5"/>
  <c r="BV212" i="5"/>
  <c r="BT212" i="5"/>
  <c r="BK212" i="5"/>
  <c r="BH212" i="5"/>
  <c r="BG212" i="5"/>
  <c r="BF212" i="5"/>
  <c r="AZ212" i="5"/>
  <c r="AW212" i="5"/>
  <c r="AT212" i="5"/>
  <c r="AQ212" i="5"/>
  <c r="AE212" i="5"/>
  <c r="AB212" i="5"/>
  <c r="U212" i="5"/>
  <c r="T212" i="5"/>
  <c r="N212" i="5"/>
  <c r="K212" i="5"/>
  <c r="E212" i="5"/>
  <c r="D212" i="5"/>
  <c r="CI211" i="5"/>
  <c r="CH211" i="5"/>
  <c r="CD211" i="5"/>
  <c r="CC211" i="5"/>
  <c r="CA211" i="5"/>
  <c r="BZ211" i="5"/>
  <c r="BX211" i="5"/>
  <c r="BW211" i="5"/>
  <c r="BP211" i="5"/>
  <c r="BO211" i="5"/>
  <c r="BM211" i="5"/>
  <c r="BL211" i="5"/>
  <c r="BJ211" i="5"/>
  <c r="BI211" i="5"/>
  <c r="BB211" i="5"/>
  <c r="BA211" i="5"/>
  <c r="AY211" i="5"/>
  <c r="AX211" i="5"/>
  <c r="AV211" i="5"/>
  <c r="AU211" i="5"/>
  <c r="AS211" i="5"/>
  <c r="AR211" i="5"/>
  <c r="AK211" i="5"/>
  <c r="AJ211" i="5"/>
  <c r="AG211" i="5"/>
  <c r="AF211" i="5"/>
  <c r="AD211" i="5"/>
  <c r="AC211" i="5"/>
  <c r="AA211" i="5"/>
  <c r="Z211" i="5"/>
  <c r="X211" i="5"/>
  <c r="W211" i="5"/>
  <c r="P211" i="5"/>
  <c r="O211" i="5"/>
  <c r="M211" i="5"/>
  <c r="L211" i="5"/>
  <c r="J211" i="5"/>
  <c r="I211" i="5"/>
  <c r="G211" i="5"/>
  <c r="F211" i="5"/>
  <c r="CG200" i="5"/>
  <c r="CB200" i="5"/>
  <c r="BY200" i="5"/>
  <c r="BV200" i="5"/>
  <c r="BU200" i="5"/>
  <c r="BT200" i="5"/>
  <c r="BN200" i="5"/>
  <c r="BK200" i="5"/>
  <c r="BH200" i="5"/>
  <c r="BG200" i="5"/>
  <c r="BF200" i="5"/>
  <c r="AZ200" i="5"/>
  <c r="AW200" i="5"/>
  <c r="AT200" i="5"/>
  <c r="AQ200" i="5"/>
  <c r="AE200" i="5"/>
  <c r="AB200" i="5"/>
  <c r="V200" i="5"/>
  <c r="U200" i="5"/>
  <c r="T200" i="5"/>
  <c r="N200" i="5"/>
  <c r="H200" i="5"/>
  <c r="D200" i="5"/>
  <c r="C200" i="5"/>
  <c r="CG199" i="5"/>
  <c r="CB199" i="5"/>
  <c r="BY199" i="5"/>
  <c r="BV199" i="5"/>
  <c r="BU199" i="5"/>
  <c r="BT199" i="5"/>
  <c r="BN199" i="5"/>
  <c r="BK199" i="5"/>
  <c r="BH199" i="5"/>
  <c r="BG199" i="5"/>
  <c r="BF199" i="5"/>
  <c r="AZ199" i="5"/>
  <c r="AW199" i="5"/>
  <c r="AT199" i="5"/>
  <c r="AQ199" i="5"/>
  <c r="AE199" i="5"/>
  <c r="AB199" i="5"/>
  <c r="V199" i="5"/>
  <c r="V196" i="5"/>
  <c r="V198" i="5"/>
  <c r="U199" i="5"/>
  <c r="T199" i="5"/>
  <c r="N199" i="5"/>
  <c r="H199" i="5"/>
  <c r="D199" i="5"/>
  <c r="C199" i="5"/>
  <c r="CG198" i="5"/>
  <c r="CB198" i="5"/>
  <c r="BY198" i="5"/>
  <c r="BV198" i="5"/>
  <c r="BU198" i="5"/>
  <c r="BT198" i="5"/>
  <c r="BN198" i="5"/>
  <c r="BK198" i="5"/>
  <c r="BH198" i="5"/>
  <c r="BG198" i="5"/>
  <c r="BF198" i="5"/>
  <c r="AZ198" i="5"/>
  <c r="AW198" i="5"/>
  <c r="AT198" i="5"/>
  <c r="AQ198" i="5"/>
  <c r="AE198" i="5"/>
  <c r="AE196" i="5"/>
  <c r="AB198" i="5"/>
  <c r="Y198" i="5"/>
  <c r="U198" i="5"/>
  <c r="T198" i="5"/>
  <c r="N198" i="5"/>
  <c r="K198" i="5"/>
  <c r="H198" i="5"/>
  <c r="E198" i="5"/>
  <c r="D198" i="5"/>
  <c r="C198" i="5"/>
  <c r="CG197" i="5"/>
  <c r="BY197" i="5"/>
  <c r="BU197" i="5"/>
  <c r="BT197" i="5"/>
  <c r="BK197" i="5"/>
  <c r="BG197" i="5"/>
  <c r="BF197" i="5"/>
  <c r="AT197" i="5"/>
  <c r="Y197" i="5"/>
  <c r="U197" i="5"/>
  <c r="T197" i="5"/>
  <c r="K197" i="5"/>
  <c r="H197" i="5"/>
  <c r="E197" i="5"/>
  <c r="D197" i="5"/>
  <c r="C197" i="5"/>
  <c r="CG196" i="5"/>
  <c r="CB196" i="5"/>
  <c r="BY196" i="5"/>
  <c r="BV196" i="5"/>
  <c r="BU196" i="5"/>
  <c r="BT196" i="5"/>
  <c r="BN196" i="5"/>
  <c r="BK196" i="5"/>
  <c r="BH196" i="5"/>
  <c r="BG196" i="5"/>
  <c r="BF196" i="5"/>
  <c r="AZ196" i="5"/>
  <c r="AW196" i="5"/>
  <c r="AT196" i="5"/>
  <c r="AQ196" i="5"/>
  <c r="AB196" i="5"/>
  <c r="Y196" i="5"/>
  <c r="U196" i="5"/>
  <c r="T196" i="5"/>
  <c r="N196" i="5"/>
  <c r="K196" i="5"/>
  <c r="H196" i="5"/>
  <c r="E196" i="5"/>
  <c r="D196" i="5"/>
  <c r="C196" i="5"/>
  <c r="CI195" i="5"/>
  <c r="CH195" i="5"/>
  <c r="CD195" i="5"/>
  <c r="CC195" i="5"/>
  <c r="CA195" i="5"/>
  <c r="BZ195" i="5"/>
  <c r="BX195" i="5"/>
  <c r="BW195" i="5"/>
  <c r="BP195" i="5"/>
  <c r="BO195" i="5"/>
  <c r="BM195" i="5"/>
  <c r="BL195" i="5"/>
  <c r="BJ195" i="5"/>
  <c r="BI195" i="5"/>
  <c r="BB195" i="5"/>
  <c r="BA195" i="5"/>
  <c r="AY195" i="5"/>
  <c r="AX195" i="5"/>
  <c r="AV195" i="5"/>
  <c r="AU195" i="5"/>
  <c r="AS195" i="5"/>
  <c r="AR195" i="5"/>
  <c r="AK195" i="5"/>
  <c r="AJ195" i="5"/>
  <c r="AG195" i="5"/>
  <c r="AF195" i="5"/>
  <c r="AD195" i="5"/>
  <c r="AC195" i="5"/>
  <c r="AA195" i="5"/>
  <c r="Z195" i="5"/>
  <c r="X195" i="5"/>
  <c r="W195" i="5"/>
  <c r="P195" i="5"/>
  <c r="O195" i="5"/>
  <c r="M195" i="5"/>
  <c r="L195" i="5"/>
  <c r="J195" i="5"/>
  <c r="I195" i="5"/>
  <c r="G195" i="5"/>
  <c r="F195" i="5"/>
  <c r="CG176" i="5"/>
  <c r="CB176" i="5"/>
  <c r="BY176" i="5"/>
  <c r="BV176" i="5"/>
  <c r="BU176" i="5"/>
  <c r="BT176" i="5"/>
  <c r="BN176" i="5"/>
  <c r="BK176" i="5"/>
  <c r="BH176" i="5"/>
  <c r="BG176" i="5"/>
  <c r="BF176" i="5"/>
  <c r="AZ176" i="5"/>
  <c r="AW176" i="5"/>
  <c r="AT176" i="5"/>
  <c r="AQ176" i="5"/>
  <c r="AE176" i="5"/>
  <c r="AB176" i="5"/>
  <c r="V176" i="5"/>
  <c r="U176" i="5"/>
  <c r="T176" i="5"/>
  <c r="N176" i="5"/>
  <c r="H176" i="5"/>
  <c r="D176" i="5"/>
  <c r="C176" i="5"/>
  <c r="CG175" i="5"/>
  <c r="CB175" i="5"/>
  <c r="BY175" i="5"/>
  <c r="BV175" i="5"/>
  <c r="BV172" i="5"/>
  <c r="BV174" i="5"/>
  <c r="BU175" i="5"/>
  <c r="BT175" i="5"/>
  <c r="BN175" i="5"/>
  <c r="BK175" i="5"/>
  <c r="BH175" i="5"/>
  <c r="BG175" i="5"/>
  <c r="BF175" i="5"/>
  <c r="AZ175" i="5"/>
  <c r="AW175" i="5"/>
  <c r="AT175" i="5"/>
  <c r="AQ175" i="5"/>
  <c r="AE175" i="5"/>
  <c r="AE172" i="5"/>
  <c r="AE174" i="5"/>
  <c r="AB175" i="5"/>
  <c r="V175" i="5"/>
  <c r="U175" i="5"/>
  <c r="T175" i="5"/>
  <c r="N175" i="5"/>
  <c r="H175" i="5"/>
  <c r="D175" i="5"/>
  <c r="C175" i="5"/>
  <c r="CG174" i="5"/>
  <c r="CG172" i="5"/>
  <c r="CG173" i="5"/>
  <c r="CB174" i="5"/>
  <c r="BY174" i="5"/>
  <c r="BU174" i="5"/>
  <c r="BT174" i="5"/>
  <c r="BN174" i="5"/>
  <c r="BN172" i="5"/>
  <c r="BK174" i="5"/>
  <c r="BH174" i="5"/>
  <c r="BG174" i="5"/>
  <c r="BF174" i="5"/>
  <c r="AZ174" i="5"/>
  <c r="AW174" i="5"/>
  <c r="AW172" i="5"/>
  <c r="AT174" i="5"/>
  <c r="AQ174" i="5"/>
  <c r="AB174" i="5"/>
  <c r="Y174" i="5"/>
  <c r="V174" i="5"/>
  <c r="U174" i="5"/>
  <c r="T174" i="5"/>
  <c r="N174" i="5"/>
  <c r="K174" i="5"/>
  <c r="K172" i="5"/>
  <c r="K173" i="5"/>
  <c r="H174" i="5"/>
  <c r="E174" i="5"/>
  <c r="E172" i="5"/>
  <c r="E173" i="5"/>
  <c r="D174" i="5"/>
  <c r="C174" i="5"/>
  <c r="BY173" i="5"/>
  <c r="BU173" i="5"/>
  <c r="BT173" i="5"/>
  <c r="BK173" i="5"/>
  <c r="BG173" i="5"/>
  <c r="BF173" i="5"/>
  <c r="AT173" i="5"/>
  <c r="Y173" i="5"/>
  <c r="U173" i="5"/>
  <c r="T173" i="5"/>
  <c r="H173" i="5"/>
  <c r="D173" i="5"/>
  <c r="C173" i="5"/>
  <c r="CB172" i="5"/>
  <c r="BY172" i="5"/>
  <c r="BU172" i="5"/>
  <c r="BT172" i="5"/>
  <c r="BK172" i="5"/>
  <c r="BH172" i="5"/>
  <c r="BG172" i="5"/>
  <c r="BF172" i="5"/>
  <c r="AZ172" i="5"/>
  <c r="AT172" i="5"/>
  <c r="AQ172" i="5"/>
  <c r="AB172" i="5"/>
  <c r="Y172" i="5"/>
  <c r="V172" i="5"/>
  <c r="U172" i="5"/>
  <c r="T172" i="5"/>
  <c r="N172" i="5"/>
  <c r="H172" i="5"/>
  <c r="D172" i="5"/>
  <c r="C172" i="5"/>
  <c r="CD171" i="5"/>
  <c r="CC171" i="5"/>
  <c r="CA171" i="5"/>
  <c r="BZ171" i="5"/>
  <c r="BX171" i="5"/>
  <c r="BW171" i="5"/>
  <c r="BP171" i="5"/>
  <c r="BO171" i="5"/>
  <c r="BM171" i="5"/>
  <c r="BL171" i="5"/>
  <c r="BJ171" i="5"/>
  <c r="BI171" i="5"/>
  <c r="BB171" i="5"/>
  <c r="BA171" i="5"/>
  <c r="AY171" i="5"/>
  <c r="AX171" i="5"/>
  <c r="AV171" i="5"/>
  <c r="AU171" i="5"/>
  <c r="AS171" i="5"/>
  <c r="AR171" i="5"/>
  <c r="AK171" i="5"/>
  <c r="AJ171" i="5"/>
  <c r="AG171" i="5"/>
  <c r="AF171" i="5"/>
  <c r="AD171" i="5"/>
  <c r="AC171" i="5"/>
  <c r="AA171" i="5"/>
  <c r="Z171" i="5"/>
  <c r="X171" i="5"/>
  <c r="W171" i="5"/>
  <c r="P171" i="5"/>
  <c r="O171" i="5"/>
  <c r="M171" i="5"/>
  <c r="L171" i="5"/>
  <c r="J171" i="5"/>
  <c r="I171" i="5"/>
  <c r="G171" i="5"/>
  <c r="F171" i="5"/>
  <c r="CG167" i="5"/>
  <c r="CB167" i="5"/>
  <c r="BY167" i="5"/>
  <c r="BY164" i="5"/>
  <c r="BY165" i="5"/>
  <c r="BV167" i="5"/>
  <c r="BU167" i="5"/>
  <c r="BT167" i="5"/>
  <c r="BN167" i="5"/>
  <c r="BK167" i="5"/>
  <c r="BH167" i="5"/>
  <c r="BG167" i="5"/>
  <c r="BF167" i="5"/>
  <c r="AZ167" i="5"/>
  <c r="AW167" i="5"/>
  <c r="AT167" i="5"/>
  <c r="AQ167" i="5"/>
  <c r="AQ164" i="5"/>
  <c r="AE167" i="5"/>
  <c r="AB167" i="5"/>
  <c r="V167" i="5"/>
  <c r="U167" i="5"/>
  <c r="T167" i="5"/>
  <c r="N167" i="5"/>
  <c r="H167" i="5"/>
  <c r="D167" i="5"/>
  <c r="B167" i="5" s="1"/>
  <c r="CG165" i="5"/>
  <c r="BU165" i="5"/>
  <c r="BT165" i="5"/>
  <c r="BK165" i="5"/>
  <c r="BG165" i="5"/>
  <c r="BF165" i="5"/>
  <c r="AT165" i="5"/>
  <c r="Y165" i="5"/>
  <c r="Y164" i="5"/>
  <c r="U165" i="5"/>
  <c r="T165" i="5"/>
  <c r="K165" i="5"/>
  <c r="K164" i="5"/>
  <c r="H165" i="5"/>
  <c r="E165" i="5"/>
  <c r="D165" i="5"/>
  <c r="D164" i="5"/>
  <c r="CG164" i="5"/>
  <c r="CB164" i="5"/>
  <c r="BV164" i="5"/>
  <c r="BU164" i="5"/>
  <c r="BT164" i="5"/>
  <c r="BN164" i="5"/>
  <c r="BK164" i="5"/>
  <c r="BH164" i="5"/>
  <c r="BG164" i="5"/>
  <c r="BF164" i="5"/>
  <c r="AZ164" i="5"/>
  <c r="AW164" i="5"/>
  <c r="AT164" i="5"/>
  <c r="AE164" i="5"/>
  <c r="AB164" i="5"/>
  <c r="V164" i="5"/>
  <c r="U164" i="5"/>
  <c r="T164" i="5"/>
  <c r="N164" i="5"/>
  <c r="H164" i="5"/>
  <c r="E164" i="5"/>
  <c r="CI163" i="5"/>
  <c r="CH163" i="5"/>
  <c r="CD163" i="5"/>
  <c r="CC163" i="5"/>
  <c r="CA163" i="5"/>
  <c r="CA155" i="5"/>
  <c r="BZ163" i="5"/>
  <c r="BX163" i="5"/>
  <c r="BX155" i="5"/>
  <c r="BW163" i="5"/>
  <c r="BP163" i="5"/>
  <c r="BO163" i="5"/>
  <c r="BM163" i="5"/>
  <c r="BL163" i="5"/>
  <c r="BJ163" i="5"/>
  <c r="BJ155" i="5"/>
  <c r="BI163" i="5"/>
  <c r="BB163" i="5"/>
  <c r="BA163" i="5"/>
  <c r="AY163" i="5"/>
  <c r="AY155" i="5"/>
  <c r="AX163" i="5"/>
  <c r="AV163" i="5"/>
  <c r="AV155" i="5"/>
  <c r="AU163" i="5"/>
  <c r="AS163" i="5"/>
  <c r="AR163" i="5"/>
  <c r="AK163" i="5"/>
  <c r="AJ163" i="5"/>
  <c r="AG163" i="5"/>
  <c r="AF163" i="5"/>
  <c r="AD163" i="5"/>
  <c r="AC163" i="5"/>
  <c r="AA163" i="5"/>
  <c r="AA155" i="5"/>
  <c r="Z163" i="5"/>
  <c r="X163" i="5"/>
  <c r="X155" i="5"/>
  <c r="W163" i="5"/>
  <c r="P163" i="5"/>
  <c r="O163" i="5"/>
  <c r="M163" i="5"/>
  <c r="L163" i="5"/>
  <c r="J163" i="5"/>
  <c r="I163" i="5"/>
  <c r="G163" i="5"/>
  <c r="F163" i="5"/>
  <c r="CG160" i="5"/>
  <c r="CB160" i="5"/>
  <c r="BY160" i="5"/>
  <c r="BV160" i="5"/>
  <c r="BU160" i="5"/>
  <c r="BT160" i="5"/>
  <c r="BN160" i="5"/>
  <c r="BK160" i="5"/>
  <c r="BH160" i="5"/>
  <c r="BG160" i="5"/>
  <c r="BF160" i="5"/>
  <c r="AZ160" i="5"/>
  <c r="AW160" i="5"/>
  <c r="AT160" i="5"/>
  <c r="AQ160" i="5"/>
  <c r="AE160" i="5"/>
  <c r="AB160" i="5"/>
  <c r="V160" i="5"/>
  <c r="U160" i="5"/>
  <c r="T160" i="5"/>
  <c r="N160" i="5"/>
  <c r="H160" i="5"/>
  <c r="D160" i="5"/>
  <c r="C160" i="5"/>
  <c r="CG159" i="5"/>
  <c r="CB159" i="5"/>
  <c r="BY159" i="5"/>
  <c r="BV159" i="5"/>
  <c r="BU159" i="5"/>
  <c r="BT159" i="5"/>
  <c r="BN159" i="5"/>
  <c r="BK159" i="5"/>
  <c r="BH159" i="5"/>
  <c r="BG159" i="5"/>
  <c r="BF159" i="5"/>
  <c r="AZ159" i="5"/>
  <c r="AW159" i="5"/>
  <c r="AT159" i="5"/>
  <c r="AQ159" i="5"/>
  <c r="AE159" i="5"/>
  <c r="AB159" i="5"/>
  <c r="V159" i="5"/>
  <c r="U159" i="5"/>
  <c r="T159" i="5"/>
  <c r="N159" i="5"/>
  <c r="H159" i="5"/>
  <c r="D159" i="5"/>
  <c r="C159" i="5"/>
  <c r="CG158" i="5"/>
  <c r="CB158" i="5"/>
  <c r="BY158" i="5"/>
  <c r="BV158" i="5"/>
  <c r="BU158" i="5"/>
  <c r="BT158" i="5"/>
  <c r="BN158" i="5"/>
  <c r="BK158" i="5"/>
  <c r="BH158" i="5"/>
  <c r="BG158" i="5"/>
  <c r="BF158" i="5"/>
  <c r="AZ158" i="5"/>
  <c r="AZ156" i="5"/>
  <c r="AW158" i="5"/>
  <c r="AW156" i="5"/>
  <c r="AT158" i="5"/>
  <c r="AQ158" i="5"/>
  <c r="AE158" i="5"/>
  <c r="AB158" i="5"/>
  <c r="Y158" i="5"/>
  <c r="V158" i="5"/>
  <c r="U158" i="5"/>
  <c r="T158" i="5"/>
  <c r="N158" i="5"/>
  <c r="N156" i="5"/>
  <c r="K158" i="5"/>
  <c r="H158" i="5"/>
  <c r="E158" i="5"/>
  <c r="D158" i="5"/>
  <c r="C158" i="5"/>
  <c r="CG157" i="5"/>
  <c r="BY157" i="5"/>
  <c r="BU157" i="5"/>
  <c r="BT157" i="5"/>
  <c r="BK157" i="5"/>
  <c r="BG157" i="5"/>
  <c r="BF157" i="5"/>
  <c r="AT157" i="5"/>
  <c r="Y157" i="5"/>
  <c r="U157" i="5"/>
  <c r="U156" i="5"/>
  <c r="T157" i="5"/>
  <c r="K157" i="5"/>
  <c r="H157" i="5"/>
  <c r="E157" i="5"/>
  <c r="D157" i="5"/>
  <c r="C157" i="5"/>
  <c r="CG156" i="5"/>
  <c r="CB156" i="5"/>
  <c r="BY156" i="5"/>
  <c r="BV156" i="5"/>
  <c r="BU156" i="5"/>
  <c r="BT156" i="5"/>
  <c r="BN156" i="5"/>
  <c r="BK156" i="5"/>
  <c r="BH156" i="5"/>
  <c r="BG156" i="5"/>
  <c r="BF156" i="5"/>
  <c r="AT156" i="5"/>
  <c r="AQ156" i="5"/>
  <c r="AE156" i="5"/>
  <c r="AB156" i="5"/>
  <c r="Y156" i="5"/>
  <c r="V156" i="5"/>
  <c r="T156" i="5"/>
  <c r="S156" i="5" s="1"/>
  <c r="K156" i="5"/>
  <c r="H156" i="5"/>
  <c r="E156" i="5"/>
  <c r="D156" i="5"/>
  <c r="C156" i="5"/>
  <c r="CI155" i="5"/>
  <c r="CH155" i="5"/>
  <c r="CD155" i="5"/>
  <c r="CC155" i="5"/>
  <c r="BZ155" i="5"/>
  <c r="BW155" i="5"/>
  <c r="BP155" i="5"/>
  <c r="BO155" i="5"/>
  <c r="BM155" i="5"/>
  <c r="BL155" i="5"/>
  <c r="BI155" i="5"/>
  <c r="BB155" i="5"/>
  <c r="BA155" i="5"/>
  <c r="AX155" i="5"/>
  <c r="AU155" i="5"/>
  <c r="AS155" i="5"/>
  <c r="AR155" i="5"/>
  <c r="AK155" i="5"/>
  <c r="AJ155" i="5"/>
  <c r="AG155" i="5"/>
  <c r="AF155" i="5"/>
  <c r="AD155" i="5"/>
  <c r="AC155" i="5"/>
  <c r="Z155" i="5"/>
  <c r="W155" i="5"/>
  <c r="P155" i="5"/>
  <c r="O155" i="5"/>
  <c r="M155" i="5"/>
  <c r="L155" i="5"/>
  <c r="J155" i="5"/>
  <c r="I155" i="5"/>
  <c r="G155" i="5"/>
  <c r="F155" i="5"/>
  <c r="CG224" i="5"/>
  <c r="CB224" i="5"/>
  <c r="BY224" i="5"/>
  <c r="BV224" i="5"/>
  <c r="BU224" i="5"/>
  <c r="BT224" i="5"/>
  <c r="BN224" i="5"/>
  <c r="BK224" i="5"/>
  <c r="BH224" i="5"/>
  <c r="BG224" i="5"/>
  <c r="BF224" i="5"/>
  <c r="AZ224" i="5"/>
  <c r="AW224" i="5"/>
  <c r="AT224" i="5"/>
  <c r="AQ224" i="5"/>
  <c r="AE224" i="5"/>
  <c r="AB224" i="5"/>
  <c r="V224" i="5"/>
  <c r="U224" i="5"/>
  <c r="T224" i="5"/>
  <c r="N224" i="5"/>
  <c r="H224" i="5"/>
  <c r="D224" i="5"/>
  <c r="C224" i="5"/>
  <c r="CG223" i="5"/>
  <c r="CB223" i="5"/>
  <c r="BY223" i="5"/>
  <c r="BV223" i="5"/>
  <c r="BU223" i="5"/>
  <c r="BT223" i="5"/>
  <c r="AZ223" i="5"/>
  <c r="AW223" i="5"/>
  <c r="AT223" i="5"/>
  <c r="AQ223" i="5"/>
  <c r="AE223" i="5"/>
  <c r="AB223" i="5"/>
  <c r="V223" i="5"/>
  <c r="U223" i="5"/>
  <c r="T223" i="5"/>
  <c r="CI219" i="5"/>
  <c r="CH219" i="5"/>
  <c r="CD219" i="5"/>
  <c r="CA219" i="5"/>
  <c r="BZ219" i="5"/>
  <c r="BX219" i="5"/>
  <c r="BW219" i="5"/>
  <c r="BP219" i="5"/>
  <c r="BO219" i="5"/>
  <c r="BM219" i="5"/>
  <c r="BL219" i="5"/>
  <c r="BJ219" i="5"/>
  <c r="BI219" i="5"/>
  <c r="BB219" i="5"/>
  <c r="BA219" i="5"/>
  <c r="AY219" i="5"/>
  <c r="AX219" i="5"/>
  <c r="AV219" i="5"/>
  <c r="AU219" i="5"/>
  <c r="AS219" i="5"/>
  <c r="AR219" i="5"/>
  <c r="AK219" i="5"/>
  <c r="AJ219" i="5"/>
  <c r="AG219" i="5"/>
  <c r="AF219" i="5"/>
  <c r="AA219" i="5"/>
  <c r="Z219" i="5"/>
  <c r="P219" i="5"/>
  <c r="O219" i="5"/>
  <c r="J219" i="5"/>
  <c r="I219" i="5"/>
  <c r="G219" i="5"/>
  <c r="F219" i="5"/>
  <c r="CG192" i="5"/>
  <c r="CB192" i="5"/>
  <c r="BY192" i="5"/>
  <c r="BV192" i="5"/>
  <c r="BU192" i="5"/>
  <c r="BT192" i="5"/>
  <c r="BN192" i="5"/>
  <c r="BK192" i="5"/>
  <c r="BH192" i="5"/>
  <c r="BG192" i="5"/>
  <c r="BF192" i="5"/>
  <c r="AZ192" i="5"/>
  <c r="AW192" i="5"/>
  <c r="AT192" i="5"/>
  <c r="AQ192" i="5"/>
  <c r="AE192" i="5"/>
  <c r="AB192" i="5"/>
  <c r="V192" i="5"/>
  <c r="U192" i="5"/>
  <c r="T192" i="5"/>
  <c r="N192" i="5"/>
  <c r="H192" i="5"/>
  <c r="D192" i="5"/>
  <c r="C192" i="5"/>
  <c r="CG191" i="5"/>
  <c r="CB191" i="5"/>
  <c r="BY191" i="5"/>
  <c r="BV191" i="5"/>
  <c r="BU191" i="5"/>
  <c r="BT191" i="5"/>
  <c r="BN191" i="5"/>
  <c r="BK191" i="5"/>
  <c r="BH191" i="5"/>
  <c r="BG191" i="5"/>
  <c r="BF191" i="5"/>
  <c r="AZ191" i="5"/>
  <c r="AW191" i="5"/>
  <c r="AT191" i="5"/>
  <c r="AQ191" i="5"/>
  <c r="AE191" i="5"/>
  <c r="AB191" i="5"/>
  <c r="V191" i="5"/>
  <c r="U191" i="5"/>
  <c r="T191" i="5"/>
  <c r="N191" i="5"/>
  <c r="H191" i="5"/>
  <c r="D191" i="5"/>
  <c r="C191" i="5"/>
  <c r="CG190" i="5"/>
  <c r="CB190" i="5"/>
  <c r="BY190" i="5"/>
  <c r="BV190" i="5"/>
  <c r="BV188" i="5"/>
  <c r="BU190" i="5"/>
  <c r="BT190" i="5"/>
  <c r="BN190" i="5"/>
  <c r="BK190" i="5"/>
  <c r="BH190" i="5"/>
  <c r="BG190" i="5"/>
  <c r="BF190" i="5"/>
  <c r="AZ190" i="5"/>
  <c r="AW190" i="5"/>
  <c r="AT190" i="5"/>
  <c r="AQ190" i="5"/>
  <c r="AE190" i="5"/>
  <c r="AB190" i="5"/>
  <c r="Y190" i="5"/>
  <c r="V190" i="5"/>
  <c r="U190" i="5"/>
  <c r="T190" i="5"/>
  <c r="N190" i="5"/>
  <c r="K190" i="5"/>
  <c r="H190" i="5"/>
  <c r="E190" i="5"/>
  <c r="D190" i="5"/>
  <c r="C190" i="5"/>
  <c r="CG189" i="5"/>
  <c r="BY189" i="5"/>
  <c r="BU189" i="5"/>
  <c r="BT189" i="5"/>
  <c r="BK189" i="5"/>
  <c r="BK188" i="5"/>
  <c r="BG189" i="5"/>
  <c r="BF189" i="5"/>
  <c r="AT189" i="5"/>
  <c r="Y189" i="5"/>
  <c r="U189" i="5"/>
  <c r="T189" i="5"/>
  <c r="K189" i="5"/>
  <c r="H189" i="5"/>
  <c r="E189" i="5"/>
  <c r="D189" i="5"/>
  <c r="C189" i="5"/>
  <c r="CG188" i="5"/>
  <c r="CB188" i="5"/>
  <c r="BY188" i="5"/>
  <c r="BU188" i="5"/>
  <c r="BT188" i="5"/>
  <c r="BN188" i="5"/>
  <c r="BH188" i="5"/>
  <c r="BG188" i="5"/>
  <c r="BF188" i="5"/>
  <c r="AZ188" i="5"/>
  <c r="AW188" i="5"/>
  <c r="AT188" i="5"/>
  <c r="AQ188" i="5"/>
  <c r="AE188" i="5"/>
  <c r="AB188" i="5"/>
  <c r="Y188" i="5"/>
  <c r="V188" i="5"/>
  <c r="U188" i="5"/>
  <c r="T188" i="5"/>
  <c r="N188" i="5"/>
  <c r="K188" i="5"/>
  <c r="H188" i="5"/>
  <c r="E188" i="5"/>
  <c r="D188" i="5"/>
  <c r="C188" i="5"/>
  <c r="CI187" i="5"/>
  <c r="CH187" i="5"/>
  <c r="CD187" i="5"/>
  <c r="CC187" i="5"/>
  <c r="CA187" i="5"/>
  <c r="BZ187" i="5"/>
  <c r="BX187" i="5"/>
  <c r="BW187" i="5"/>
  <c r="BP187" i="5"/>
  <c r="BO187" i="5"/>
  <c r="BM187" i="5"/>
  <c r="BL187" i="5"/>
  <c r="BJ187" i="5"/>
  <c r="BI187" i="5"/>
  <c r="BB187" i="5"/>
  <c r="BA187" i="5"/>
  <c r="AY187" i="5"/>
  <c r="AX187" i="5"/>
  <c r="AV187" i="5"/>
  <c r="AU187" i="5"/>
  <c r="AS187" i="5"/>
  <c r="AR187" i="5"/>
  <c r="AK187" i="5"/>
  <c r="AJ187" i="5"/>
  <c r="AG187" i="5"/>
  <c r="AF187" i="5"/>
  <c r="AD187" i="5"/>
  <c r="AC187" i="5"/>
  <c r="AA187" i="5"/>
  <c r="Z187" i="5"/>
  <c r="X187" i="5"/>
  <c r="W187" i="5"/>
  <c r="P187" i="5"/>
  <c r="O187" i="5"/>
  <c r="M187" i="5"/>
  <c r="L187" i="5"/>
  <c r="J187" i="5"/>
  <c r="I187" i="5"/>
  <c r="G187" i="5"/>
  <c r="F187" i="5"/>
  <c r="CG16" i="5"/>
  <c r="CB16" i="5"/>
  <c r="BY16" i="5"/>
  <c r="BV16" i="5"/>
  <c r="BU16" i="5"/>
  <c r="BT16" i="5"/>
  <c r="BN16" i="5"/>
  <c r="BK16" i="5"/>
  <c r="BH16" i="5"/>
  <c r="BG16" i="5"/>
  <c r="BF16" i="5"/>
  <c r="AZ16" i="5"/>
  <c r="AW16" i="5"/>
  <c r="AT16" i="5"/>
  <c r="AQ16" i="5"/>
  <c r="AE16" i="5"/>
  <c r="AB16" i="5"/>
  <c r="V16" i="5"/>
  <c r="U16" i="5"/>
  <c r="T16" i="5"/>
  <c r="N16" i="5"/>
  <c r="H16" i="5"/>
  <c r="D16" i="5"/>
  <c r="C16" i="5"/>
  <c r="CB15" i="5"/>
  <c r="BY15" i="5"/>
  <c r="BV15" i="5"/>
  <c r="BU15" i="5"/>
  <c r="BT15" i="5"/>
  <c r="BN15" i="5"/>
  <c r="BK15" i="5"/>
  <c r="BH15" i="5"/>
  <c r="BG15" i="5"/>
  <c r="BF15" i="5"/>
  <c r="AZ15" i="5"/>
  <c r="AW15" i="5"/>
  <c r="AT15" i="5"/>
  <c r="AQ15" i="5"/>
  <c r="AE15" i="5"/>
  <c r="AB15" i="5"/>
  <c r="V15" i="5"/>
  <c r="U15" i="5"/>
  <c r="T15" i="5"/>
  <c r="N15" i="5"/>
  <c r="H15" i="5"/>
  <c r="C15" i="5"/>
  <c r="CG13" i="5"/>
  <c r="BY13" i="5"/>
  <c r="BU13" i="5"/>
  <c r="BT13" i="5"/>
  <c r="BK13" i="5"/>
  <c r="BF13" i="5"/>
  <c r="AT13" i="5"/>
  <c r="Y13" i="5"/>
  <c r="U13" i="5"/>
  <c r="T13" i="5"/>
  <c r="K13" i="5"/>
  <c r="H13" i="5"/>
  <c r="E13" i="5"/>
  <c r="D13" i="5"/>
  <c r="C13" i="5"/>
  <c r="CG12" i="5"/>
  <c r="BV12" i="5"/>
  <c r="BU12" i="5"/>
  <c r="BS12" i="5" s="1"/>
  <c r="BN12" i="5"/>
  <c r="BK12" i="5"/>
  <c r="BH12" i="5"/>
  <c r="BG12" i="5"/>
  <c r="BF12" i="5"/>
  <c r="AZ12" i="5"/>
  <c r="AW12" i="5"/>
  <c r="AT12" i="5"/>
  <c r="AQ12" i="5"/>
  <c r="AE12" i="5"/>
  <c r="AB12" i="5"/>
  <c r="Y12" i="5"/>
  <c r="V12" i="5"/>
  <c r="U12" i="5"/>
  <c r="N12" i="5"/>
  <c r="K12" i="5"/>
  <c r="H12" i="5"/>
  <c r="E12" i="5"/>
  <c r="D12" i="5"/>
  <c r="CI11" i="5"/>
  <c r="CH11" i="5"/>
  <c r="CD11" i="5"/>
  <c r="CC11" i="5"/>
  <c r="CA11" i="5"/>
  <c r="BZ11" i="5"/>
  <c r="BX11" i="5"/>
  <c r="BW11" i="5"/>
  <c r="BP11" i="5"/>
  <c r="BO11" i="5"/>
  <c r="BM11" i="5"/>
  <c r="BL11" i="5"/>
  <c r="BJ11" i="5"/>
  <c r="BI11" i="5"/>
  <c r="BB11" i="5"/>
  <c r="BA11" i="5"/>
  <c r="AY11" i="5"/>
  <c r="AX11" i="5"/>
  <c r="AV11" i="5"/>
  <c r="AU11" i="5"/>
  <c r="AS11" i="5"/>
  <c r="AR11" i="5"/>
  <c r="AK11" i="5"/>
  <c r="AJ11" i="5"/>
  <c r="AG11" i="5"/>
  <c r="AF11" i="5"/>
  <c r="AD11" i="5"/>
  <c r="AC11" i="5"/>
  <c r="AA11" i="5"/>
  <c r="Z11" i="5"/>
  <c r="X11" i="5"/>
  <c r="W11" i="5"/>
  <c r="P11" i="5"/>
  <c r="O11" i="5"/>
  <c r="M11" i="5"/>
  <c r="L11" i="5"/>
  <c r="J11" i="5"/>
  <c r="I11" i="5"/>
  <c r="G11" i="5"/>
  <c r="F11" i="5"/>
  <c r="CB240" i="5"/>
  <c r="BY240" i="5"/>
  <c r="BV240" i="5"/>
  <c r="BU240" i="5"/>
  <c r="BT240" i="5"/>
  <c r="BN240" i="5"/>
  <c r="BK240" i="5"/>
  <c r="BG240" i="5"/>
  <c r="BF240" i="5"/>
  <c r="AZ240" i="5"/>
  <c r="AW240" i="5"/>
  <c r="AT240" i="5"/>
  <c r="AQ240" i="5"/>
  <c r="AE240" i="5"/>
  <c r="AB240" i="5"/>
  <c r="V240" i="5"/>
  <c r="U240" i="5"/>
  <c r="T240" i="5"/>
  <c r="H240" i="5"/>
  <c r="D240" i="5"/>
  <c r="C240" i="5"/>
  <c r="CB239" i="5"/>
  <c r="BY239" i="5"/>
  <c r="BV239" i="5"/>
  <c r="BU239" i="5"/>
  <c r="BT239" i="5"/>
  <c r="BN239" i="5"/>
  <c r="BK239" i="5"/>
  <c r="BG239" i="5"/>
  <c r="BF239" i="5"/>
  <c r="AZ239" i="5"/>
  <c r="AW239" i="5"/>
  <c r="AT239" i="5"/>
  <c r="AQ239" i="5"/>
  <c r="AE239" i="5"/>
  <c r="AB239" i="5"/>
  <c r="V239" i="5"/>
  <c r="U239" i="5"/>
  <c r="T239" i="5"/>
  <c r="BY237" i="5"/>
  <c r="BU237" i="5"/>
  <c r="BT237" i="5"/>
  <c r="BK237" i="5"/>
  <c r="BG237" i="5"/>
  <c r="AT237" i="5"/>
  <c r="Y237" i="5"/>
  <c r="U237" i="5"/>
  <c r="T237" i="5"/>
  <c r="K237" i="5"/>
  <c r="H237" i="5"/>
  <c r="E237" i="5"/>
  <c r="D237" i="5"/>
  <c r="C237" i="5"/>
  <c r="CI235" i="5"/>
  <c r="CH235" i="5"/>
  <c r="CD235" i="5"/>
  <c r="CC235" i="5"/>
  <c r="CA235" i="5"/>
  <c r="BZ235" i="5"/>
  <c r="BX235" i="5"/>
  <c r="BW235" i="5"/>
  <c r="BP235" i="5"/>
  <c r="BO235" i="5"/>
  <c r="BM235" i="5"/>
  <c r="BL235" i="5"/>
  <c r="BJ235" i="5"/>
  <c r="BI235" i="5"/>
  <c r="BB235" i="5"/>
  <c r="BA235" i="5"/>
  <c r="AY235" i="5"/>
  <c r="AX235" i="5"/>
  <c r="AV235" i="5"/>
  <c r="AU235" i="5"/>
  <c r="AS235" i="5"/>
  <c r="AR235" i="5"/>
  <c r="AK235" i="5"/>
  <c r="AJ235" i="5"/>
  <c r="AG235" i="5"/>
  <c r="AF235" i="5"/>
  <c r="AD235" i="5"/>
  <c r="AC235" i="5"/>
  <c r="AA235" i="5"/>
  <c r="Z235" i="5"/>
  <c r="X235" i="5"/>
  <c r="W235" i="5"/>
  <c r="P235" i="5"/>
  <c r="O235" i="5"/>
  <c r="M235" i="5"/>
  <c r="L235" i="5"/>
  <c r="J235" i="5"/>
  <c r="I235" i="5"/>
  <c r="G235" i="5"/>
  <c r="F235" i="5"/>
  <c r="CG24" i="5"/>
  <c r="CB24" i="5"/>
  <c r="BY24" i="5"/>
  <c r="BV24" i="5"/>
  <c r="BU24" i="5"/>
  <c r="BT24" i="5"/>
  <c r="BN24" i="5"/>
  <c r="BK24" i="5"/>
  <c r="BH24" i="5"/>
  <c r="BG24" i="5"/>
  <c r="BF24" i="5"/>
  <c r="AZ24" i="5"/>
  <c r="AW24" i="5"/>
  <c r="AT24" i="5"/>
  <c r="AQ24" i="5"/>
  <c r="AE24" i="5"/>
  <c r="AB24" i="5"/>
  <c r="V24" i="5"/>
  <c r="U24" i="5"/>
  <c r="T24" i="5"/>
  <c r="N24" i="5"/>
  <c r="H24" i="5"/>
  <c r="D24" i="5"/>
  <c r="C24" i="5"/>
  <c r="CG23" i="5"/>
  <c r="CB23" i="5"/>
  <c r="BY23" i="5"/>
  <c r="BV23" i="5"/>
  <c r="BU23" i="5"/>
  <c r="BT23" i="5"/>
  <c r="BN23" i="5"/>
  <c r="BK23" i="5"/>
  <c r="BH23" i="5"/>
  <c r="BG23" i="5"/>
  <c r="BF23" i="5"/>
  <c r="AZ23" i="5"/>
  <c r="AW23" i="5"/>
  <c r="AT23" i="5"/>
  <c r="AQ23" i="5"/>
  <c r="AE23" i="5"/>
  <c r="AB23" i="5"/>
  <c r="V23" i="5"/>
  <c r="U23" i="5"/>
  <c r="T23" i="5"/>
  <c r="N23" i="5"/>
  <c r="H23" i="5"/>
  <c r="D23" i="5"/>
  <c r="C23" i="5"/>
  <c r="CG22" i="5"/>
  <c r="CB22" i="5"/>
  <c r="BY22" i="5"/>
  <c r="BV22" i="5"/>
  <c r="BT22" i="5"/>
  <c r="BN22" i="5"/>
  <c r="BK22" i="5"/>
  <c r="BH22" i="5"/>
  <c r="BG22" i="5"/>
  <c r="BF22" i="5"/>
  <c r="AZ22" i="5"/>
  <c r="AW22" i="5"/>
  <c r="AW20" i="5"/>
  <c r="AT22" i="5"/>
  <c r="AQ22" i="5"/>
  <c r="AE22" i="5"/>
  <c r="AB22" i="5"/>
  <c r="Y22" i="5"/>
  <c r="V22" i="5"/>
  <c r="V20" i="5"/>
  <c r="U22" i="5"/>
  <c r="U20" i="5"/>
  <c r="U21" i="5"/>
  <c r="T22" i="5"/>
  <c r="N22" i="5"/>
  <c r="N20" i="5"/>
  <c r="K22" i="5"/>
  <c r="H22" i="5"/>
  <c r="E22" i="5"/>
  <c r="D22" i="5"/>
  <c r="CG21" i="5"/>
  <c r="BY21" i="5"/>
  <c r="BU21" i="5"/>
  <c r="BT21" i="5"/>
  <c r="BK21" i="5"/>
  <c r="BG21" i="5"/>
  <c r="BF21" i="5"/>
  <c r="AT21" i="5"/>
  <c r="Y21" i="5"/>
  <c r="T21" i="5"/>
  <c r="K21" i="5"/>
  <c r="H21" i="5"/>
  <c r="H20" i="5"/>
  <c r="E21" i="5"/>
  <c r="D21" i="5"/>
  <c r="C21" i="5"/>
  <c r="CG20" i="5"/>
  <c r="CB20" i="5"/>
  <c r="BY20" i="5"/>
  <c r="BV20" i="5"/>
  <c r="BU20" i="5"/>
  <c r="BT20" i="5"/>
  <c r="BN20" i="5"/>
  <c r="BH20" i="5"/>
  <c r="BG20" i="5"/>
  <c r="BF20" i="5"/>
  <c r="AZ20" i="5"/>
  <c r="AT20" i="5"/>
  <c r="AQ20" i="5"/>
  <c r="AE20" i="5"/>
  <c r="AB20" i="5"/>
  <c r="Y20" i="5"/>
  <c r="T20" i="5"/>
  <c r="K20" i="5"/>
  <c r="E20" i="5"/>
  <c r="D20" i="5"/>
  <c r="C20" i="5"/>
  <c r="CI19" i="5"/>
  <c r="CH19" i="5"/>
  <c r="CD19" i="5"/>
  <c r="CC19" i="5"/>
  <c r="CA19" i="5"/>
  <c r="BZ19" i="5"/>
  <c r="BX19" i="5"/>
  <c r="BW19" i="5"/>
  <c r="BP19" i="5"/>
  <c r="BO19" i="5"/>
  <c r="BM19" i="5"/>
  <c r="BL19" i="5"/>
  <c r="BJ19" i="5"/>
  <c r="BI19" i="5"/>
  <c r="BB19" i="5"/>
  <c r="BA19" i="5"/>
  <c r="AY19" i="5"/>
  <c r="AX19" i="5"/>
  <c r="AV19" i="5"/>
  <c r="AU19" i="5"/>
  <c r="AS19" i="5"/>
  <c r="AR19" i="5"/>
  <c r="AK19" i="5"/>
  <c r="AJ19" i="5"/>
  <c r="AG19" i="5"/>
  <c r="AF19" i="5"/>
  <c r="AD19" i="5"/>
  <c r="AC19" i="5"/>
  <c r="AA19" i="5"/>
  <c r="Z19" i="5"/>
  <c r="X19" i="5"/>
  <c r="W19" i="5"/>
  <c r="P19" i="5"/>
  <c r="O19" i="5"/>
  <c r="M19" i="5"/>
  <c r="L19" i="5"/>
  <c r="J19" i="5"/>
  <c r="I19" i="5"/>
  <c r="G19" i="5"/>
  <c r="F19" i="5"/>
  <c r="CG95" i="5"/>
  <c r="CB95" i="5"/>
  <c r="BY95" i="5"/>
  <c r="BV95" i="5"/>
  <c r="BU95" i="5"/>
  <c r="BT95" i="5"/>
  <c r="BN95" i="5"/>
  <c r="BK95" i="5"/>
  <c r="BH95" i="5"/>
  <c r="BG95" i="5"/>
  <c r="BF95" i="5"/>
  <c r="AZ95" i="5"/>
  <c r="AW95" i="5"/>
  <c r="AT95" i="5"/>
  <c r="AQ95" i="5"/>
  <c r="AE95" i="5"/>
  <c r="AB95" i="5"/>
  <c r="V95" i="5"/>
  <c r="V92" i="5"/>
  <c r="U95" i="5"/>
  <c r="T95" i="5"/>
  <c r="N95" i="5"/>
  <c r="H95" i="5"/>
  <c r="CG93" i="5"/>
  <c r="BY93" i="5"/>
  <c r="BU93" i="5"/>
  <c r="BT93" i="5"/>
  <c r="BK93" i="5"/>
  <c r="BG93" i="5"/>
  <c r="BF93" i="5"/>
  <c r="AT93" i="5"/>
  <c r="AT92" i="5"/>
  <c r="Y93" i="5"/>
  <c r="U93" i="5"/>
  <c r="T93" i="5"/>
  <c r="K93" i="5"/>
  <c r="H93" i="5"/>
  <c r="E93" i="5"/>
  <c r="D93" i="5"/>
  <c r="C93" i="5"/>
  <c r="CG92" i="5"/>
  <c r="CB92" i="5"/>
  <c r="BY92" i="5"/>
  <c r="BV92" i="5"/>
  <c r="BU92" i="5"/>
  <c r="BT92" i="5"/>
  <c r="BN92" i="5"/>
  <c r="BK92" i="5"/>
  <c r="BH92" i="5"/>
  <c r="BG92" i="5"/>
  <c r="BF92" i="5"/>
  <c r="AZ92" i="5"/>
  <c r="AW92" i="5"/>
  <c r="AQ92" i="5"/>
  <c r="AE92" i="5"/>
  <c r="AB92" i="5"/>
  <c r="Y92" i="5"/>
  <c r="U92" i="5"/>
  <c r="T92" i="5"/>
  <c r="N92" i="5"/>
  <c r="K92" i="5"/>
  <c r="H92" i="5"/>
  <c r="E92" i="5"/>
  <c r="D92" i="5"/>
  <c r="C92" i="5"/>
  <c r="CI91" i="5"/>
  <c r="CH91" i="5"/>
  <c r="CD91" i="5"/>
  <c r="CC91" i="5"/>
  <c r="CA91" i="5"/>
  <c r="BZ91" i="5"/>
  <c r="BX91" i="5"/>
  <c r="BW91" i="5"/>
  <c r="BP91" i="5"/>
  <c r="BO91" i="5"/>
  <c r="BM91" i="5"/>
  <c r="BL91" i="5"/>
  <c r="BJ91" i="5"/>
  <c r="BI91" i="5"/>
  <c r="BB91" i="5"/>
  <c r="BA91" i="5"/>
  <c r="AY91" i="5"/>
  <c r="AX91" i="5"/>
  <c r="AV91" i="5"/>
  <c r="AU91" i="5"/>
  <c r="AS91" i="5"/>
  <c r="AR91" i="5"/>
  <c r="AK91" i="5"/>
  <c r="AJ91" i="5"/>
  <c r="AG91" i="5"/>
  <c r="AF91" i="5"/>
  <c r="AD91" i="5"/>
  <c r="AC91" i="5"/>
  <c r="AA91" i="5"/>
  <c r="Z91" i="5"/>
  <c r="X91" i="5"/>
  <c r="W91" i="5"/>
  <c r="P91" i="5"/>
  <c r="O91" i="5"/>
  <c r="M91" i="5"/>
  <c r="L91" i="5"/>
  <c r="J91" i="5"/>
  <c r="I91" i="5"/>
  <c r="G91" i="5"/>
  <c r="F91" i="5"/>
  <c r="CG80" i="5"/>
  <c r="CB80" i="5"/>
  <c r="BY80" i="5"/>
  <c r="BV80" i="5"/>
  <c r="BU80" i="5"/>
  <c r="BT80" i="5"/>
  <c r="BN80" i="5"/>
  <c r="BK80" i="5"/>
  <c r="BH80" i="5"/>
  <c r="BG80" i="5"/>
  <c r="BF80" i="5"/>
  <c r="AZ80" i="5"/>
  <c r="AW80" i="5"/>
  <c r="AT80" i="5"/>
  <c r="AQ80" i="5"/>
  <c r="AE80" i="5"/>
  <c r="AB80" i="5"/>
  <c r="V80" i="5"/>
  <c r="U80" i="5"/>
  <c r="T80" i="5"/>
  <c r="N80" i="5"/>
  <c r="H80" i="5"/>
  <c r="D80" i="5"/>
  <c r="C80" i="5"/>
  <c r="CG79" i="5"/>
  <c r="CB79" i="5"/>
  <c r="BY79" i="5"/>
  <c r="BV79" i="5"/>
  <c r="BU79" i="5"/>
  <c r="BT79" i="5"/>
  <c r="BN79" i="5"/>
  <c r="BK79" i="5"/>
  <c r="BH79" i="5"/>
  <c r="BG79" i="5"/>
  <c r="BF79" i="5"/>
  <c r="AZ79" i="5"/>
  <c r="AW79" i="5"/>
  <c r="AT79" i="5"/>
  <c r="AQ79" i="5"/>
  <c r="AE79" i="5"/>
  <c r="AB79" i="5"/>
  <c r="V79" i="5"/>
  <c r="U79" i="5"/>
  <c r="T79" i="5"/>
  <c r="N79" i="5"/>
  <c r="H79" i="5"/>
  <c r="D79" i="5"/>
  <c r="C79" i="5"/>
  <c r="CG78" i="5"/>
  <c r="CB78" i="5"/>
  <c r="BY78" i="5"/>
  <c r="BV78" i="5"/>
  <c r="BU78" i="5"/>
  <c r="BT78" i="5"/>
  <c r="BN78" i="5"/>
  <c r="BN76" i="5"/>
  <c r="BK78" i="5"/>
  <c r="BH78" i="5"/>
  <c r="BG78" i="5"/>
  <c r="BF78" i="5"/>
  <c r="AZ78" i="5"/>
  <c r="AW78" i="5"/>
  <c r="AT78" i="5"/>
  <c r="AQ78" i="5"/>
  <c r="AQ76" i="5"/>
  <c r="AE78" i="5"/>
  <c r="AB78" i="5"/>
  <c r="Y78" i="5"/>
  <c r="V78" i="5"/>
  <c r="U78" i="5"/>
  <c r="T78" i="5"/>
  <c r="T76" i="5"/>
  <c r="T77" i="5"/>
  <c r="N78" i="5"/>
  <c r="K78" i="5"/>
  <c r="H78" i="5"/>
  <c r="E78" i="5"/>
  <c r="D78" i="5"/>
  <c r="C78" i="5"/>
  <c r="CG77" i="5"/>
  <c r="BY77" i="5"/>
  <c r="BU77" i="5"/>
  <c r="BT77" i="5"/>
  <c r="BK77" i="5"/>
  <c r="BG77" i="5"/>
  <c r="BF77" i="5"/>
  <c r="AT77" i="5"/>
  <c r="Y77" i="5"/>
  <c r="U77" i="5"/>
  <c r="K77" i="5"/>
  <c r="H77" i="5"/>
  <c r="E77" i="5"/>
  <c r="D77" i="5"/>
  <c r="C77" i="5"/>
  <c r="CG76" i="5"/>
  <c r="CB76" i="5"/>
  <c r="BY76" i="5"/>
  <c r="BV76" i="5"/>
  <c r="BU76" i="5"/>
  <c r="BT76" i="5"/>
  <c r="BK76" i="5"/>
  <c r="BH76" i="5"/>
  <c r="BG76" i="5"/>
  <c r="BF76" i="5"/>
  <c r="AZ76" i="5"/>
  <c r="AW76" i="5"/>
  <c r="AT76" i="5"/>
  <c r="AE76" i="5"/>
  <c r="AB76" i="5"/>
  <c r="Y76" i="5"/>
  <c r="V76" i="5"/>
  <c r="U76" i="5"/>
  <c r="N76" i="5"/>
  <c r="K76" i="5"/>
  <c r="H76" i="5"/>
  <c r="E76" i="5"/>
  <c r="D76" i="5"/>
  <c r="C76" i="5"/>
  <c r="CI75" i="5"/>
  <c r="CH75" i="5"/>
  <c r="CD75" i="5"/>
  <c r="CC75" i="5"/>
  <c r="CA75" i="5"/>
  <c r="BZ75" i="5"/>
  <c r="BX75" i="5"/>
  <c r="BW75" i="5"/>
  <c r="BP75" i="5"/>
  <c r="BO75" i="5"/>
  <c r="BM75" i="5"/>
  <c r="BL75" i="5"/>
  <c r="BJ75" i="5"/>
  <c r="BI75" i="5"/>
  <c r="BB75" i="5"/>
  <c r="BA75" i="5"/>
  <c r="AY75" i="5"/>
  <c r="AX75" i="5"/>
  <c r="AV75" i="5"/>
  <c r="AU75" i="5"/>
  <c r="AS75" i="5"/>
  <c r="AR75" i="5"/>
  <c r="AK75" i="5"/>
  <c r="AJ75" i="5"/>
  <c r="AG75" i="5"/>
  <c r="AF75" i="5"/>
  <c r="AD75" i="5"/>
  <c r="AC75" i="5"/>
  <c r="AA75" i="5"/>
  <c r="Z75" i="5"/>
  <c r="X75" i="5"/>
  <c r="W75" i="5"/>
  <c r="P75" i="5"/>
  <c r="O75" i="5"/>
  <c r="M75" i="5"/>
  <c r="L75" i="5"/>
  <c r="J75" i="5"/>
  <c r="I75" i="5"/>
  <c r="G75" i="5"/>
  <c r="F75" i="5"/>
  <c r="CG152" i="5"/>
  <c r="CB152" i="5"/>
  <c r="BY152" i="5"/>
  <c r="BV152" i="5"/>
  <c r="BU152" i="5"/>
  <c r="BT152" i="5"/>
  <c r="BN152" i="5"/>
  <c r="BK152" i="5"/>
  <c r="BH152" i="5"/>
  <c r="BG152" i="5"/>
  <c r="BF152" i="5"/>
  <c r="AZ152" i="5"/>
  <c r="AW152" i="5"/>
  <c r="AT152" i="5"/>
  <c r="AQ152" i="5"/>
  <c r="AE152" i="5"/>
  <c r="AB152" i="5"/>
  <c r="V152" i="5"/>
  <c r="U152" i="5"/>
  <c r="T152" i="5"/>
  <c r="N152" i="5"/>
  <c r="CG150" i="5"/>
  <c r="CB150" i="5"/>
  <c r="BY150" i="5"/>
  <c r="BV150" i="5"/>
  <c r="BU150" i="5"/>
  <c r="BT150" i="5"/>
  <c r="BN150" i="5"/>
  <c r="BK150" i="5"/>
  <c r="BH150" i="5"/>
  <c r="BG150" i="5"/>
  <c r="BF150" i="5"/>
  <c r="AZ150" i="5"/>
  <c r="AW150" i="5"/>
  <c r="AT150" i="5"/>
  <c r="AQ150" i="5"/>
  <c r="AE150" i="5"/>
  <c r="AB150" i="5"/>
  <c r="Y150" i="5"/>
  <c r="V150" i="5"/>
  <c r="U150" i="5"/>
  <c r="T150" i="5"/>
  <c r="N150" i="5"/>
  <c r="CG149" i="5"/>
  <c r="BY149" i="5"/>
  <c r="BU149" i="5"/>
  <c r="BT149" i="5"/>
  <c r="BK149" i="5"/>
  <c r="BG149" i="5"/>
  <c r="BF149" i="5"/>
  <c r="AT149" i="5"/>
  <c r="Y149" i="5"/>
  <c r="U149" i="5"/>
  <c r="T149" i="5"/>
  <c r="CG148" i="5"/>
  <c r="CB148" i="5"/>
  <c r="BY148" i="5"/>
  <c r="BV148" i="5"/>
  <c r="BU148" i="5"/>
  <c r="BT148" i="5"/>
  <c r="BN148" i="5"/>
  <c r="BK148" i="5"/>
  <c r="BH148" i="5"/>
  <c r="BG148" i="5"/>
  <c r="BF148" i="5"/>
  <c r="AZ148" i="5"/>
  <c r="AW148" i="5"/>
  <c r="AT148" i="5"/>
  <c r="AQ148" i="5"/>
  <c r="AE148" i="5"/>
  <c r="AB148" i="5"/>
  <c r="Y148" i="5"/>
  <c r="V148" i="5"/>
  <c r="U148" i="5"/>
  <c r="T148" i="5"/>
  <c r="N148" i="5"/>
  <c r="CG104" i="5"/>
  <c r="CB104" i="5"/>
  <c r="BY104" i="5"/>
  <c r="BV104" i="5"/>
  <c r="BU104" i="5"/>
  <c r="BT104" i="5"/>
  <c r="BN104" i="5"/>
  <c r="BK104" i="5"/>
  <c r="BH104" i="5"/>
  <c r="BG104" i="5"/>
  <c r="BF104" i="5"/>
  <c r="AZ104" i="5"/>
  <c r="AW104" i="5"/>
  <c r="AT104" i="5"/>
  <c r="AQ104" i="5"/>
  <c r="AE104" i="5"/>
  <c r="AB104" i="5"/>
  <c r="V104" i="5"/>
  <c r="U104" i="5"/>
  <c r="T104" i="5"/>
  <c r="N104" i="5"/>
  <c r="H104" i="5"/>
  <c r="D104" i="5"/>
  <c r="C104" i="5"/>
  <c r="CG103" i="5"/>
  <c r="CB103" i="5"/>
  <c r="BY103" i="5"/>
  <c r="BV103" i="5"/>
  <c r="BU103" i="5"/>
  <c r="BT103" i="5"/>
  <c r="BN103" i="5"/>
  <c r="BK103" i="5"/>
  <c r="BH103" i="5"/>
  <c r="BG103" i="5"/>
  <c r="BF103" i="5"/>
  <c r="AZ103" i="5"/>
  <c r="AW103" i="5"/>
  <c r="AT103" i="5"/>
  <c r="AQ103" i="5"/>
  <c r="AE103" i="5"/>
  <c r="AB103" i="5"/>
  <c r="V103" i="5"/>
  <c r="V100" i="5"/>
  <c r="V102" i="5"/>
  <c r="U103" i="5"/>
  <c r="T103" i="5"/>
  <c r="N103" i="5"/>
  <c r="H103" i="5"/>
  <c r="D103" i="5"/>
  <c r="C103" i="5"/>
  <c r="CG102" i="5"/>
  <c r="CB102" i="5"/>
  <c r="BY102" i="5"/>
  <c r="BV102" i="5"/>
  <c r="BU102" i="5"/>
  <c r="BT102" i="5"/>
  <c r="BN102" i="5"/>
  <c r="BN100" i="5"/>
  <c r="BK102" i="5"/>
  <c r="BH102" i="5"/>
  <c r="BG102" i="5"/>
  <c r="BF102" i="5"/>
  <c r="AZ102" i="5"/>
  <c r="AZ100" i="5"/>
  <c r="AW102" i="5"/>
  <c r="AT102" i="5"/>
  <c r="AQ102" i="5"/>
  <c r="AE102" i="5"/>
  <c r="AB102" i="5"/>
  <c r="Y102" i="5"/>
  <c r="U102" i="5"/>
  <c r="T102" i="5"/>
  <c r="N102" i="5"/>
  <c r="K102" i="5"/>
  <c r="H102" i="5"/>
  <c r="E102" i="5"/>
  <c r="D102" i="5"/>
  <c r="C102" i="5"/>
  <c r="CG101" i="5"/>
  <c r="BY101" i="5"/>
  <c r="BU101" i="5"/>
  <c r="BT101" i="5"/>
  <c r="BK101" i="5"/>
  <c r="BK100" i="5"/>
  <c r="BG101" i="5"/>
  <c r="BF101" i="5"/>
  <c r="AT101" i="5"/>
  <c r="Y101" i="5"/>
  <c r="U101" i="5"/>
  <c r="T101" i="5"/>
  <c r="K101" i="5"/>
  <c r="H101" i="5"/>
  <c r="E101" i="5"/>
  <c r="D101" i="5"/>
  <c r="C101" i="5"/>
  <c r="CG100" i="5"/>
  <c r="CB100" i="5"/>
  <c r="BY100" i="5"/>
  <c r="BV100" i="5"/>
  <c r="BU100" i="5"/>
  <c r="BT100" i="5"/>
  <c r="BH100" i="5"/>
  <c r="BG100" i="5"/>
  <c r="BF100" i="5"/>
  <c r="AW100" i="5"/>
  <c r="AT100" i="5"/>
  <c r="AQ100" i="5"/>
  <c r="AE100" i="5"/>
  <c r="AB100" i="5"/>
  <c r="Y100" i="5"/>
  <c r="U100" i="5"/>
  <c r="T100" i="5"/>
  <c r="N100" i="5"/>
  <c r="K100" i="5"/>
  <c r="H100" i="5"/>
  <c r="E100" i="5"/>
  <c r="D100" i="5"/>
  <c r="C100" i="5"/>
  <c r="CI99" i="5"/>
  <c r="CH99" i="5"/>
  <c r="CD99" i="5"/>
  <c r="CC99" i="5"/>
  <c r="CA99" i="5"/>
  <c r="BZ99" i="5"/>
  <c r="BX99" i="5"/>
  <c r="BW99" i="5"/>
  <c r="BP99" i="5"/>
  <c r="BO99" i="5"/>
  <c r="BM99" i="5"/>
  <c r="BL99" i="5"/>
  <c r="BJ99" i="5"/>
  <c r="BI99" i="5"/>
  <c r="BB99" i="5"/>
  <c r="BA99" i="5"/>
  <c r="AY99" i="5"/>
  <c r="AX99" i="5"/>
  <c r="AV99" i="5"/>
  <c r="AU99" i="5"/>
  <c r="AS99" i="5"/>
  <c r="AR99" i="5"/>
  <c r="AK99" i="5"/>
  <c r="AJ99" i="5"/>
  <c r="AG99" i="5"/>
  <c r="AF99" i="5"/>
  <c r="AD99" i="5"/>
  <c r="AC99" i="5"/>
  <c r="AA99" i="5"/>
  <c r="Z99" i="5"/>
  <c r="X99" i="5"/>
  <c r="W99" i="5"/>
  <c r="P99" i="5"/>
  <c r="O99" i="5"/>
  <c r="M99" i="5"/>
  <c r="L99" i="5"/>
  <c r="J99" i="5"/>
  <c r="I99" i="5"/>
  <c r="G99" i="5"/>
  <c r="F99" i="5"/>
  <c r="CG208" i="5"/>
  <c r="CB208" i="5"/>
  <c r="BY208" i="5"/>
  <c r="BV208" i="5"/>
  <c r="BU208" i="5"/>
  <c r="BT208" i="5"/>
  <c r="BN208" i="5"/>
  <c r="BK208" i="5"/>
  <c r="BH208" i="5"/>
  <c r="BG208" i="5"/>
  <c r="BF208" i="5"/>
  <c r="AZ208" i="5"/>
  <c r="AW208" i="5"/>
  <c r="AT208" i="5"/>
  <c r="AQ208" i="5"/>
  <c r="AE208" i="5"/>
  <c r="AB208" i="5"/>
  <c r="V208" i="5"/>
  <c r="U208" i="5"/>
  <c r="T208" i="5"/>
  <c r="N208" i="5"/>
  <c r="H208" i="5"/>
  <c r="D208" i="5"/>
  <c r="C208" i="5"/>
  <c r="CG207" i="5"/>
  <c r="CB207" i="5"/>
  <c r="BY207" i="5"/>
  <c r="BV207" i="5"/>
  <c r="BU207" i="5"/>
  <c r="BT207" i="5"/>
  <c r="BN207" i="5"/>
  <c r="BK207" i="5"/>
  <c r="BH207" i="5"/>
  <c r="BG207" i="5"/>
  <c r="BF207" i="5"/>
  <c r="AZ207" i="5"/>
  <c r="AW207" i="5"/>
  <c r="AT207" i="5"/>
  <c r="AQ207" i="5"/>
  <c r="AE207" i="5"/>
  <c r="AB207" i="5"/>
  <c r="V207" i="5"/>
  <c r="U207" i="5"/>
  <c r="T207" i="5"/>
  <c r="N207" i="5"/>
  <c r="H207" i="5"/>
  <c r="D207" i="5"/>
  <c r="C207" i="5"/>
  <c r="CG206" i="5"/>
  <c r="CB206" i="5"/>
  <c r="BY206" i="5"/>
  <c r="BY204" i="5"/>
  <c r="BV206" i="5"/>
  <c r="BU206" i="5"/>
  <c r="BT206" i="5"/>
  <c r="BN206" i="5"/>
  <c r="BK206" i="5"/>
  <c r="BK204" i="5"/>
  <c r="BH206" i="5"/>
  <c r="BH204" i="5"/>
  <c r="BG206" i="5"/>
  <c r="BF206" i="5"/>
  <c r="AZ206" i="5"/>
  <c r="AW206" i="5"/>
  <c r="AT206" i="5"/>
  <c r="AQ206" i="5"/>
  <c r="AQ204" i="5"/>
  <c r="AE206" i="5"/>
  <c r="AB206" i="5"/>
  <c r="Y206" i="5"/>
  <c r="V206" i="5"/>
  <c r="U206" i="5"/>
  <c r="U204" i="5"/>
  <c r="T206" i="5"/>
  <c r="N206" i="5"/>
  <c r="K206" i="5"/>
  <c r="H206" i="5"/>
  <c r="E206" i="5"/>
  <c r="D206" i="5"/>
  <c r="C206" i="5"/>
  <c r="CG204" i="5"/>
  <c r="CB204" i="5"/>
  <c r="BV204" i="5"/>
  <c r="BU204" i="5"/>
  <c r="BT204" i="5"/>
  <c r="BN204" i="5"/>
  <c r="BG204" i="5"/>
  <c r="BF204" i="5"/>
  <c r="AZ204" i="5"/>
  <c r="AW204" i="5"/>
  <c r="AT204" i="5"/>
  <c r="AE204" i="5"/>
  <c r="AB204" i="5"/>
  <c r="Y204" i="5"/>
  <c r="V204" i="5"/>
  <c r="T204" i="5"/>
  <c r="N204" i="5"/>
  <c r="K204" i="5"/>
  <c r="H204" i="5"/>
  <c r="E204" i="5"/>
  <c r="D204" i="5"/>
  <c r="C204" i="5"/>
  <c r="CI203" i="5"/>
  <c r="CH203" i="5"/>
  <c r="CD203" i="5"/>
  <c r="CC203" i="5"/>
  <c r="CA203" i="5"/>
  <c r="BZ203" i="5"/>
  <c r="BX203" i="5"/>
  <c r="BW203" i="5"/>
  <c r="BP203" i="5"/>
  <c r="BO203" i="5"/>
  <c r="BM203" i="5"/>
  <c r="BL203" i="5"/>
  <c r="BJ203" i="5"/>
  <c r="BI203" i="5"/>
  <c r="BB203" i="5"/>
  <c r="BA203" i="5"/>
  <c r="AY203" i="5"/>
  <c r="AX203" i="5"/>
  <c r="AV203" i="5"/>
  <c r="AU203" i="5"/>
  <c r="AS203" i="5"/>
  <c r="AR203" i="5"/>
  <c r="AK203" i="5"/>
  <c r="AJ203" i="5"/>
  <c r="AG203" i="5"/>
  <c r="AF203" i="5"/>
  <c r="AD203" i="5"/>
  <c r="AC203" i="5"/>
  <c r="AA203" i="5"/>
  <c r="Z203" i="5"/>
  <c r="X203" i="5"/>
  <c r="W203" i="5"/>
  <c r="P203" i="5"/>
  <c r="O203" i="5"/>
  <c r="M203" i="5"/>
  <c r="L203" i="5"/>
  <c r="J203" i="5"/>
  <c r="I203" i="5"/>
  <c r="G203" i="5"/>
  <c r="F203" i="5"/>
  <c r="CG56" i="5"/>
  <c r="CB56" i="5"/>
  <c r="BY56" i="5"/>
  <c r="BV56" i="5"/>
  <c r="BU56" i="5"/>
  <c r="BT56" i="5"/>
  <c r="BN56" i="5"/>
  <c r="BK56" i="5"/>
  <c r="BH56" i="5"/>
  <c r="BG56" i="5"/>
  <c r="BF56" i="5"/>
  <c r="AZ56" i="5"/>
  <c r="AW56" i="5"/>
  <c r="AT56" i="5"/>
  <c r="AQ56" i="5"/>
  <c r="AE56" i="5"/>
  <c r="AB56" i="5"/>
  <c r="V56" i="5"/>
  <c r="U56" i="5"/>
  <c r="T56" i="5"/>
  <c r="N56" i="5"/>
  <c r="H56" i="5"/>
  <c r="D56" i="5"/>
  <c r="C56" i="5"/>
  <c r="CG55" i="5"/>
  <c r="CB55" i="5"/>
  <c r="BY55" i="5"/>
  <c r="BV55" i="5"/>
  <c r="BU55" i="5"/>
  <c r="BT55" i="5"/>
  <c r="BN55" i="5"/>
  <c r="BK55" i="5"/>
  <c r="BH55" i="5"/>
  <c r="BG55" i="5"/>
  <c r="BF55" i="5"/>
  <c r="AZ55" i="5"/>
  <c r="AW55" i="5"/>
  <c r="AT55" i="5"/>
  <c r="AQ55" i="5"/>
  <c r="AE55" i="5"/>
  <c r="AB55" i="5"/>
  <c r="V55" i="5"/>
  <c r="U55" i="5"/>
  <c r="T55" i="5"/>
  <c r="N55" i="5"/>
  <c r="H55" i="5"/>
  <c r="D55" i="5"/>
  <c r="C55" i="5"/>
  <c r="CG54" i="5"/>
  <c r="CB54" i="5"/>
  <c r="BY54" i="5"/>
  <c r="BV54" i="5"/>
  <c r="BU54" i="5"/>
  <c r="BT54" i="5"/>
  <c r="BN54" i="5"/>
  <c r="BK54" i="5"/>
  <c r="BH54" i="5"/>
  <c r="BG54" i="5"/>
  <c r="BG52" i="5"/>
  <c r="BG53" i="5"/>
  <c r="BF54" i="5"/>
  <c r="AZ54" i="5"/>
  <c r="AW54" i="5"/>
  <c r="AT54" i="5"/>
  <c r="AQ54" i="5"/>
  <c r="AE54" i="5"/>
  <c r="AB54" i="5"/>
  <c r="Y54" i="5"/>
  <c r="V54" i="5"/>
  <c r="U54" i="5"/>
  <c r="T54" i="5"/>
  <c r="N54" i="5"/>
  <c r="N52" i="5"/>
  <c r="K54" i="5"/>
  <c r="H54" i="5"/>
  <c r="E54" i="5"/>
  <c r="D54" i="5"/>
  <c r="C54" i="5"/>
  <c r="CG53" i="5"/>
  <c r="CG52" i="5"/>
  <c r="BY53" i="5"/>
  <c r="BU53" i="5"/>
  <c r="BT53" i="5"/>
  <c r="BK53" i="5"/>
  <c r="BF53" i="5"/>
  <c r="AT53" i="5"/>
  <c r="Y53" i="5"/>
  <c r="U53" i="5"/>
  <c r="T53" i="5"/>
  <c r="K53" i="5"/>
  <c r="H53" i="5"/>
  <c r="E53" i="5"/>
  <c r="E52" i="5"/>
  <c r="D53" i="5"/>
  <c r="C53" i="5"/>
  <c r="CB52" i="5"/>
  <c r="BY52" i="5"/>
  <c r="BV52" i="5"/>
  <c r="BU52" i="5"/>
  <c r="BT52" i="5"/>
  <c r="BN52" i="5"/>
  <c r="BK52" i="5"/>
  <c r="BH52" i="5"/>
  <c r="BF52" i="5"/>
  <c r="AZ52" i="5"/>
  <c r="AW52" i="5"/>
  <c r="AT52" i="5"/>
  <c r="AQ52" i="5"/>
  <c r="AE52" i="5"/>
  <c r="AB52" i="5"/>
  <c r="Y52" i="5"/>
  <c r="V52" i="5"/>
  <c r="U52" i="5"/>
  <c r="T52" i="5"/>
  <c r="K52" i="5"/>
  <c r="H52" i="5"/>
  <c r="D52" i="5"/>
  <c r="C52" i="5"/>
  <c r="CI51" i="5"/>
  <c r="CH51" i="5"/>
  <c r="CD51" i="5"/>
  <c r="CC51" i="5"/>
  <c r="CA51" i="5"/>
  <c r="BZ51" i="5"/>
  <c r="BX51" i="5"/>
  <c r="BW51" i="5"/>
  <c r="BP51" i="5"/>
  <c r="BO51" i="5"/>
  <c r="BM51" i="5"/>
  <c r="BL51" i="5"/>
  <c r="BJ51" i="5"/>
  <c r="BI51" i="5"/>
  <c r="BB51" i="5"/>
  <c r="BA51" i="5"/>
  <c r="AY51" i="5"/>
  <c r="AX51" i="5"/>
  <c r="AV51" i="5"/>
  <c r="AU51" i="5"/>
  <c r="AS51" i="5"/>
  <c r="AR51" i="5"/>
  <c r="AK51" i="5"/>
  <c r="AJ51" i="5"/>
  <c r="AG51" i="5"/>
  <c r="AF51" i="5"/>
  <c r="AD51" i="5"/>
  <c r="AC51" i="5"/>
  <c r="AA51" i="5"/>
  <c r="Z51" i="5"/>
  <c r="X51" i="5"/>
  <c r="W51" i="5"/>
  <c r="P51" i="5"/>
  <c r="O51" i="5"/>
  <c r="M51" i="5"/>
  <c r="L51" i="5"/>
  <c r="J51" i="5"/>
  <c r="I51" i="5"/>
  <c r="G51" i="5"/>
  <c r="F51" i="5"/>
  <c r="CG232" i="5"/>
  <c r="CB232" i="5"/>
  <c r="BY232" i="5"/>
  <c r="BV232" i="5"/>
  <c r="BU232" i="5"/>
  <c r="BT232" i="5"/>
  <c r="BN232" i="5"/>
  <c r="BK232" i="5"/>
  <c r="BH232" i="5"/>
  <c r="BG232" i="5"/>
  <c r="BF232" i="5"/>
  <c r="AZ232" i="5"/>
  <c r="AW232" i="5"/>
  <c r="AT232" i="5"/>
  <c r="AQ232" i="5"/>
  <c r="AE232" i="5"/>
  <c r="AB232" i="5"/>
  <c r="V232" i="5"/>
  <c r="U232" i="5"/>
  <c r="T232" i="5"/>
  <c r="N232" i="5"/>
  <c r="H232" i="5"/>
  <c r="D232" i="5"/>
  <c r="C232" i="5"/>
  <c r="CG231" i="5"/>
  <c r="CB231" i="5"/>
  <c r="BY231" i="5"/>
  <c r="BV231" i="5"/>
  <c r="BU231" i="5"/>
  <c r="BT231" i="5"/>
  <c r="BN231" i="5"/>
  <c r="BK231" i="5"/>
  <c r="BH231" i="5"/>
  <c r="BG231" i="5"/>
  <c r="BF231" i="5"/>
  <c r="AZ231" i="5"/>
  <c r="AW231" i="5"/>
  <c r="AT231" i="5"/>
  <c r="AQ231" i="5"/>
  <c r="AE231" i="5"/>
  <c r="AB231" i="5"/>
  <c r="V231" i="5"/>
  <c r="U231" i="5"/>
  <c r="T231" i="5"/>
  <c r="N231" i="5"/>
  <c r="H231" i="5"/>
  <c r="D231" i="5"/>
  <c r="C231" i="5"/>
  <c r="CG230" i="5"/>
  <c r="CB230" i="5"/>
  <c r="BY230" i="5"/>
  <c r="BV230" i="5"/>
  <c r="BU230" i="5"/>
  <c r="BT230" i="5"/>
  <c r="BN230" i="5"/>
  <c r="BK230" i="5"/>
  <c r="BH230" i="5"/>
  <c r="BH228" i="5"/>
  <c r="BG230" i="5"/>
  <c r="BF230" i="5"/>
  <c r="AZ230" i="5"/>
  <c r="AW230" i="5"/>
  <c r="AT230" i="5"/>
  <c r="AQ230" i="5"/>
  <c r="AE230" i="5"/>
  <c r="AB230" i="5"/>
  <c r="Y230" i="5"/>
  <c r="V230" i="5"/>
  <c r="U230" i="5"/>
  <c r="T230" i="5"/>
  <c r="T228" i="5"/>
  <c r="N230" i="5"/>
  <c r="K230" i="5"/>
  <c r="H230" i="5"/>
  <c r="E230" i="5"/>
  <c r="D230" i="5"/>
  <c r="C230" i="5"/>
  <c r="CG229" i="5"/>
  <c r="BY229" i="5"/>
  <c r="BU229" i="5"/>
  <c r="BT229" i="5"/>
  <c r="BK229" i="5"/>
  <c r="BG229" i="5"/>
  <c r="BG228" i="5"/>
  <c r="BF229" i="5"/>
  <c r="AT229" i="5"/>
  <c r="Y229" i="5"/>
  <c r="U229" i="5"/>
  <c r="S229" i="5" s="1"/>
  <c r="K229" i="5"/>
  <c r="H229" i="5"/>
  <c r="E229" i="5"/>
  <c r="D229" i="5"/>
  <c r="C229" i="5"/>
  <c r="CG228" i="5"/>
  <c r="CB228" i="5"/>
  <c r="BY228" i="5"/>
  <c r="BV228" i="5"/>
  <c r="BU228" i="5"/>
  <c r="BT228" i="5"/>
  <c r="BN228" i="5"/>
  <c r="BK228" i="5"/>
  <c r="BF228" i="5"/>
  <c r="AZ228" i="5"/>
  <c r="AW228" i="5"/>
  <c r="AT228" i="5"/>
  <c r="AQ228" i="5"/>
  <c r="AE228" i="5"/>
  <c r="AB228" i="5"/>
  <c r="Y228" i="5"/>
  <c r="V228" i="5"/>
  <c r="U228" i="5"/>
  <c r="N228" i="5"/>
  <c r="K228" i="5"/>
  <c r="H228" i="5"/>
  <c r="E228" i="5"/>
  <c r="D228" i="5"/>
  <c r="C228" i="5"/>
  <c r="CI227" i="5"/>
  <c r="CH227" i="5"/>
  <c r="CD227" i="5"/>
  <c r="CC227" i="5"/>
  <c r="CA227" i="5"/>
  <c r="BZ227" i="5"/>
  <c r="BX227" i="5"/>
  <c r="BW227" i="5"/>
  <c r="BP227" i="5"/>
  <c r="BO227" i="5"/>
  <c r="BM227" i="5"/>
  <c r="BL227" i="5"/>
  <c r="BJ227" i="5"/>
  <c r="BI227" i="5"/>
  <c r="BB227" i="5"/>
  <c r="BA227" i="5"/>
  <c r="AY227" i="5"/>
  <c r="AX227" i="5"/>
  <c r="AV227" i="5"/>
  <c r="AU227" i="5"/>
  <c r="AS227" i="5"/>
  <c r="AR227" i="5"/>
  <c r="AK227" i="5"/>
  <c r="AJ227" i="5"/>
  <c r="AG227" i="5"/>
  <c r="AF227" i="5"/>
  <c r="AD227" i="5"/>
  <c r="AC227" i="5"/>
  <c r="AA227" i="5"/>
  <c r="Z227" i="5"/>
  <c r="X227" i="5"/>
  <c r="W227" i="5"/>
  <c r="P227" i="5"/>
  <c r="O227" i="5"/>
  <c r="M227" i="5"/>
  <c r="L227" i="5"/>
  <c r="J227" i="5"/>
  <c r="I227" i="5"/>
  <c r="G227" i="5"/>
  <c r="F227" i="5"/>
  <c r="CG128" i="5"/>
  <c r="CB128" i="5"/>
  <c r="BY128" i="5"/>
  <c r="BV128" i="5"/>
  <c r="BU128" i="5"/>
  <c r="BT128" i="5"/>
  <c r="BN128" i="5"/>
  <c r="BK128" i="5"/>
  <c r="BH128" i="5"/>
  <c r="BG128" i="5"/>
  <c r="BF128" i="5"/>
  <c r="AZ128" i="5"/>
  <c r="AW128" i="5"/>
  <c r="AT128" i="5"/>
  <c r="AQ128" i="5"/>
  <c r="AE128" i="5"/>
  <c r="AB128" i="5"/>
  <c r="V128" i="5"/>
  <c r="U128" i="5"/>
  <c r="T128" i="5"/>
  <c r="N128" i="5"/>
  <c r="H128" i="5"/>
  <c r="D128" i="5"/>
  <c r="C128" i="5"/>
  <c r="CG127" i="5"/>
  <c r="CB127" i="5"/>
  <c r="BY127" i="5"/>
  <c r="BV127" i="5"/>
  <c r="BU127" i="5"/>
  <c r="BT127" i="5"/>
  <c r="BN127" i="5"/>
  <c r="BK127" i="5"/>
  <c r="BH127" i="5"/>
  <c r="BG127" i="5"/>
  <c r="BF127" i="5"/>
  <c r="AZ127" i="5"/>
  <c r="AW127" i="5"/>
  <c r="AT127" i="5"/>
  <c r="AQ127" i="5"/>
  <c r="AE127" i="5"/>
  <c r="AB127" i="5"/>
  <c r="V127" i="5"/>
  <c r="U127" i="5"/>
  <c r="T127" i="5"/>
  <c r="N127" i="5"/>
  <c r="H127" i="5"/>
  <c r="D127" i="5"/>
  <c r="C127" i="5"/>
  <c r="CG126" i="5"/>
  <c r="CB126" i="5"/>
  <c r="BY126" i="5"/>
  <c r="BV126" i="5"/>
  <c r="BU126" i="5"/>
  <c r="BT126" i="5"/>
  <c r="BN126" i="5"/>
  <c r="BK126" i="5"/>
  <c r="BH126" i="5"/>
  <c r="BG126" i="5"/>
  <c r="BF126" i="5"/>
  <c r="AZ126" i="5"/>
  <c r="AW126" i="5"/>
  <c r="AT126" i="5"/>
  <c r="AQ126" i="5"/>
  <c r="AE126" i="5"/>
  <c r="AB126" i="5"/>
  <c r="Y126" i="5"/>
  <c r="Y124" i="5"/>
  <c r="Y125" i="5"/>
  <c r="V126" i="5"/>
  <c r="U126" i="5"/>
  <c r="T126" i="5"/>
  <c r="N126" i="5"/>
  <c r="K126" i="5"/>
  <c r="H126" i="5"/>
  <c r="E126" i="5"/>
  <c r="D126" i="5"/>
  <c r="C126" i="5"/>
  <c r="CG125" i="5"/>
  <c r="BY125" i="5"/>
  <c r="BU125" i="5"/>
  <c r="BT125" i="5"/>
  <c r="BK125" i="5"/>
  <c r="BG125" i="5"/>
  <c r="BF125" i="5"/>
  <c r="AT125" i="5"/>
  <c r="U125" i="5"/>
  <c r="T125" i="5"/>
  <c r="K125" i="5"/>
  <c r="H125" i="5"/>
  <c r="E125" i="5"/>
  <c r="D125" i="5"/>
  <c r="C125" i="5"/>
  <c r="CG124" i="5"/>
  <c r="CB124" i="5"/>
  <c r="BY124" i="5"/>
  <c r="BV124" i="5"/>
  <c r="BU124" i="5"/>
  <c r="BT124" i="5"/>
  <c r="BN124" i="5"/>
  <c r="BK124" i="5"/>
  <c r="BH124" i="5"/>
  <c r="BG124" i="5"/>
  <c r="BF124" i="5"/>
  <c r="AZ124" i="5"/>
  <c r="AW124" i="5"/>
  <c r="AT124" i="5"/>
  <c r="AQ124" i="5"/>
  <c r="AE124" i="5"/>
  <c r="AB124" i="5"/>
  <c r="V124" i="5"/>
  <c r="U124" i="5"/>
  <c r="T124" i="5"/>
  <c r="N124" i="5"/>
  <c r="K124" i="5"/>
  <c r="H124" i="5"/>
  <c r="E124" i="5"/>
  <c r="D124" i="5"/>
  <c r="C124" i="5"/>
  <c r="CI123" i="5"/>
  <c r="CD123" i="5"/>
  <c r="CC123" i="5"/>
  <c r="CA123" i="5"/>
  <c r="BZ123" i="5"/>
  <c r="BX123" i="5"/>
  <c r="BW123" i="5"/>
  <c r="BP123" i="5"/>
  <c r="BO123" i="5"/>
  <c r="BM123" i="5"/>
  <c r="BL123" i="5"/>
  <c r="BJ123" i="5"/>
  <c r="BI123" i="5"/>
  <c r="BB123" i="5"/>
  <c r="BA123" i="5"/>
  <c r="AY123" i="5"/>
  <c r="AX123" i="5"/>
  <c r="AV123" i="5"/>
  <c r="AU123" i="5"/>
  <c r="AS123" i="5"/>
  <c r="AR123" i="5"/>
  <c r="AK123" i="5"/>
  <c r="AJ123" i="5"/>
  <c r="AG123" i="5"/>
  <c r="AF123" i="5"/>
  <c r="AD123" i="5"/>
  <c r="AC123" i="5"/>
  <c r="AA123" i="5"/>
  <c r="Z123" i="5"/>
  <c r="P123" i="5"/>
  <c r="O123" i="5"/>
  <c r="M123" i="5"/>
  <c r="L123" i="5"/>
  <c r="J123" i="5"/>
  <c r="I123" i="5"/>
  <c r="G123" i="5"/>
  <c r="F123" i="5"/>
  <c r="CG136" i="5"/>
  <c r="CB136" i="5"/>
  <c r="BY136" i="5"/>
  <c r="BV136" i="5"/>
  <c r="BU136" i="5"/>
  <c r="BT136" i="5"/>
  <c r="BN136" i="5"/>
  <c r="BK136" i="5"/>
  <c r="BH136" i="5"/>
  <c r="BG136" i="5"/>
  <c r="BF136" i="5"/>
  <c r="AZ136" i="5"/>
  <c r="AW136" i="5"/>
  <c r="AT136" i="5"/>
  <c r="AQ136" i="5"/>
  <c r="AE136" i="5"/>
  <c r="AB136" i="5"/>
  <c r="V136" i="5"/>
  <c r="V132" i="5"/>
  <c r="V134" i="5"/>
  <c r="V135" i="5"/>
  <c r="U136" i="5"/>
  <c r="U132" i="5"/>
  <c r="U133" i="5"/>
  <c r="U134" i="5"/>
  <c r="U135" i="5"/>
  <c r="T136" i="5"/>
  <c r="N136" i="5"/>
  <c r="H136" i="5"/>
  <c r="D136" i="5"/>
  <c r="C136" i="5"/>
  <c r="CG135" i="5"/>
  <c r="CG132" i="5"/>
  <c r="CG133" i="5"/>
  <c r="CG134" i="5"/>
  <c r="CB135" i="5"/>
  <c r="BY135" i="5"/>
  <c r="BV135" i="5"/>
  <c r="BU135" i="5"/>
  <c r="BT135" i="5"/>
  <c r="BN135" i="5"/>
  <c r="BK135" i="5"/>
  <c r="BH135" i="5"/>
  <c r="BG135" i="5"/>
  <c r="BF135" i="5"/>
  <c r="AZ135" i="5"/>
  <c r="AW135" i="5"/>
  <c r="AT135" i="5"/>
  <c r="AQ135" i="5"/>
  <c r="AE135" i="5"/>
  <c r="AB135" i="5"/>
  <c r="T135" i="5"/>
  <c r="N135" i="5"/>
  <c r="H135" i="5"/>
  <c r="D135" i="5"/>
  <c r="C135" i="5"/>
  <c r="CB134" i="5"/>
  <c r="BY134" i="5"/>
  <c r="BV134" i="5"/>
  <c r="BU134" i="5"/>
  <c r="BT134" i="5"/>
  <c r="BN134" i="5"/>
  <c r="BK134" i="5"/>
  <c r="BH134" i="5"/>
  <c r="BG134" i="5"/>
  <c r="BF134" i="5"/>
  <c r="AZ134" i="5"/>
  <c r="AW134" i="5"/>
  <c r="AT134" i="5"/>
  <c r="AQ134" i="5"/>
  <c r="AE134" i="5"/>
  <c r="AE132" i="5"/>
  <c r="AB134" i="5"/>
  <c r="Y134" i="5"/>
  <c r="Y132" i="5"/>
  <c r="Y133" i="5"/>
  <c r="T134" i="5"/>
  <c r="N134" i="5"/>
  <c r="K134" i="5"/>
  <c r="H134" i="5"/>
  <c r="E134" i="5"/>
  <c r="D134" i="5"/>
  <c r="BY133" i="5"/>
  <c r="BU133" i="5"/>
  <c r="BT133" i="5"/>
  <c r="BK133" i="5"/>
  <c r="BG133" i="5"/>
  <c r="BF133" i="5"/>
  <c r="AT133" i="5"/>
  <c r="T133" i="5"/>
  <c r="K133" i="5"/>
  <c r="H133" i="5"/>
  <c r="E133" i="5"/>
  <c r="D133" i="5"/>
  <c r="C133" i="5"/>
  <c r="CB132" i="5"/>
  <c r="BY132" i="5"/>
  <c r="BV132" i="5"/>
  <c r="BU132" i="5"/>
  <c r="BT132" i="5"/>
  <c r="BN132" i="5"/>
  <c r="BK132" i="5"/>
  <c r="BH132" i="5"/>
  <c r="BG132" i="5"/>
  <c r="BF132" i="5"/>
  <c r="AZ132" i="5"/>
  <c r="AW132" i="5"/>
  <c r="AT132" i="5"/>
  <c r="AQ132" i="5"/>
  <c r="AB132" i="5"/>
  <c r="T132" i="5"/>
  <c r="N132" i="5"/>
  <c r="K132" i="5"/>
  <c r="H132" i="5"/>
  <c r="E132" i="5"/>
  <c r="D132" i="5"/>
  <c r="C132" i="5"/>
  <c r="CI131" i="5"/>
  <c r="CD131" i="5"/>
  <c r="CC131" i="5"/>
  <c r="CA131" i="5"/>
  <c r="BZ131" i="5"/>
  <c r="BX131" i="5"/>
  <c r="BW131" i="5"/>
  <c r="BB131" i="5"/>
  <c r="BA131" i="5"/>
  <c r="AY131" i="5"/>
  <c r="AX131" i="5"/>
  <c r="AV131" i="5"/>
  <c r="AU131" i="5"/>
  <c r="AR131" i="5"/>
  <c r="AK131" i="5"/>
  <c r="AJ131" i="5"/>
  <c r="AG131" i="5"/>
  <c r="AF131" i="5"/>
  <c r="AD131" i="5"/>
  <c r="AC131" i="5"/>
  <c r="AA131" i="5"/>
  <c r="Z131" i="5"/>
  <c r="X131" i="5"/>
  <c r="W131" i="5"/>
  <c r="P131" i="5"/>
  <c r="O131" i="5"/>
  <c r="M131" i="5"/>
  <c r="L131" i="5"/>
  <c r="J131" i="5"/>
  <c r="I131" i="5"/>
  <c r="G131" i="5"/>
  <c r="F131" i="5"/>
  <c r="C37" i="5"/>
  <c r="D37" i="5"/>
  <c r="C38" i="5"/>
  <c r="D38" i="5"/>
  <c r="C39" i="5"/>
  <c r="D39" i="5"/>
  <c r="C40" i="5"/>
  <c r="D40" i="5"/>
  <c r="D36" i="5"/>
  <c r="C36" i="5"/>
  <c r="W35" i="5"/>
  <c r="W4" i="5" s="1"/>
  <c r="T37" i="5"/>
  <c r="U37" i="5"/>
  <c r="T38" i="5"/>
  <c r="U38" i="5"/>
  <c r="T39" i="5"/>
  <c r="U39" i="5"/>
  <c r="T40" i="5"/>
  <c r="U40" i="5"/>
  <c r="U36" i="5"/>
  <c r="T36" i="5"/>
  <c r="AB36" i="5"/>
  <c r="AE36" i="5"/>
  <c r="F279" i="5"/>
  <c r="N40" i="5"/>
  <c r="N39" i="5"/>
  <c r="N38" i="5"/>
  <c r="N36" i="5"/>
  <c r="P35" i="5"/>
  <c r="P4" i="5" s="1"/>
  <c r="O35" i="5"/>
  <c r="O4" i="5" s="1"/>
  <c r="AE40" i="5"/>
  <c r="AE39" i="5"/>
  <c r="AE38" i="5"/>
  <c r="AG35" i="5"/>
  <c r="AG4" i="5" s="1"/>
  <c r="AF35" i="5"/>
  <c r="AF4" i="5" s="1"/>
  <c r="AS35" i="5"/>
  <c r="AS4" i="5" s="1"/>
  <c r="BB35" i="5"/>
  <c r="BB4" i="5" s="1"/>
  <c r="BU37" i="5"/>
  <c r="BF37" i="5"/>
  <c r="BG37" i="5"/>
  <c r="BF38" i="5"/>
  <c r="BG38" i="5"/>
  <c r="BF39" i="5"/>
  <c r="BG39" i="5"/>
  <c r="BF40" i="5"/>
  <c r="BG40" i="5"/>
  <c r="BG36" i="5"/>
  <c r="BF36" i="5"/>
  <c r="AW40" i="5"/>
  <c r="AW39" i="5"/>
  <c r="AW38" i="5"/>
  <c r="AW36" i="5"/>
  <c r="AY35" i="5"/>
  <c r="AY4" i="5" s="1"/>
  <c r="AX35" i="5"/>
  <c r="AX4" i="5" s="1"/>
  <c r="CG40" i="5"/>
  <c r="CG37" i="5"/>
  <c r="CI35" i="5"/>
  <c r="CI4" i="5" s="1"/>
  <c r="CG36" i="5"/>
  <c r="AK35" i="5"/>
  <c r="AK4" i="5" s="1"/>
  <c r="CG39" i="5"/>
  <c r="CG38" i="5"/>
  <c r="CH35" i="5"/>
  <c r="CH4" i="5" s="1"/>
  <c r="CB39" i="5"/>
  <c r="BY39" i="5"/>
  <c r="BV39" i="5"/>
  <c r="BU39" i="5"/>
  <c r="BT39" i="5"/>
  <c r="BN39" i="5"/>
  <c r="BK39" i="5"/>
  <c r="BH39" i="5"/>
  <c r="AZ39" i="5"/>
  <c r="AT39" i="5"/>
  <c r="AQ39" i="5"/>
  <c r="AB39" i="5"/>
  <c r="V39" i="5"/>
  <c r="H39" i="5"/>
  <c r="CB40" i="5"/>
  <c r="BY40" i="5"/>
  <c r="BV40" i="5"/>
  <c r="BU40" i="5"/>
  <c r="BT40" i="5"/>
  <c r="CB38" i="5"/>
  <c r="BY38" i="5"/>
  <c r="BV38" i="5"/>
  <c r="BU38" i="5"/>
  <c r="BT38" i="5"/>
  <c r="BT36" i="5"/>
  <c r="BT37" i="5"/>
  <c r="BY37" i="5"/>
  <c r="BY36" i="5"/>
  <c r="CB36" i="5"/>
  <c r="BV36" i="5"/>
  <c r="BU36" i="5"/>
  <c r="CD35" i="5"/>
  <c r="CD4" i="5" s="1"/>
  <c r="CC35" i="5"/>
  <c r="CC4" i="5" s="1"/>
  <c r="CA35" i="5"/>
  <c r="CA4" i="5" s="1"/>
  <c r="BZ35" i="5"/>
  <c r="BZ4" i="5" s="1"/>
  <c r="BX35" i="5"/>
  <c r="BX4" i="5" s="1"/>
  <c r="BW35" i="5"/>
  <c r="BW4" i="5" s="1"/>
  <c r="BK36" i="5"/>
  <c r="AB40" i="5"/>
  <c r="V40" i="5"/>
  <c r="AB38" i="5"/>
  <c r="Y38" i="5"/>
  <c r="V38" i="5"/>
  <c r="Y37" i="5"/>
  <c r="Y36" i="5"/>
  <c r="V36" i="5"/>
  <c r="AJ35" i="5"/>
  <c r="AJ4" i="5" s="1"/>
  <c r="AD35" i="5"/>
  <c r="AD4" i="5" s="1"/>
  <c r="AC35" i="5"/>
  <c r="AC4" i="5" s="1"/>
  <c r="AA35" i="5"/>
  <c r="AA4" i="5" s="1"/>
  <c r="Z35" i="5"/>
  <c r="Z4" i="5" s="1"/>
  <c r="X35" i="5"/>
  <c r="X4" i="5" s="1"/>
  <c r="AT36" i="5"/>
  <c r="BN40" i="5"/>
  <c r="BK40" i="5"/>
  <c r="BH40" i="5"/>
  <c r="BH36" i="5"/>
  <c r="BH38" i="5"/>
  <c r="BN38" i="5"/>
  <c r="BK38" i="5"/>
  <c r="BK37" i="5"/>
  <c r="BN36" i="5"/>
  <c r="BP35" i="5"/>
  <c r="BP4" i="5" s="1"/>
  <c r="BO35" i="5"/>
  <c r="BO4" i="5" s="1"/>
  <c r="BM35" i="5"/>
  <c r="BM4" i="5" s="1"/>
  <c r="BL35" i="5"/>
  <c r="BL4" i="5" s="1"/>
  <c r="BJ35" i="5"/>
  <c r="BJ4" i="5" s="1"/>
  <c r="BI35" i="5"/>
  <c r="BI4" i="5" s="1"/>
  <c r="H36" i="5"/>
  <c r="E37" i="5"/>
  <c r="E38" i="5"/>
  <c r="K37" i="5"/>
  <c r="K36" i="5"/>
  <c r="K38" i="5"/>
  <c r="H38" i="5"/>
  <c r="H37" i="5"/>
  <c r="H40" i="5"/>
  <c r="AZ40" i="5"/>
  <c r="AT40" i="5"/>
  <c r="AQ40" i="5"/>
  <c r="AZ38" i="5"/>
  <c r="AT38" i="5"/>
  <c r="AQ38" i="5"/>
  <c r="AZ36" i="5"/>
  <c r="AQ36" i="5"/>
  <c r="E36" i="5"/>
  <c r="M35" i="5"/>
  <c r="M4" i="5" s="1"/>
  <c r="L35" i="5"/>
  <c r="L4" i="5" s="1"/>
  <c r="J35" i="5"/>
  <c r="J4" i="5" s="1"/>
  <c r="I35" i="5"/>
  <c r="I4" i="5" s="1"/>
  <c r="AR35" i="5"/>
  <c r="AR4" i="5" s="1"/>
  <c r="AU35" i="5"/>
  <c r="AU4" i="5" s="1"/>
  <c r="AV35" i="5"/>
  <c r="AV4" i="5" s="1"/>
  <c r="BA35" i="5"/>
  <c r="BA4" i="5" s="1"/>
  <c r="F35" i="5"/>
  <c r="G35" i="5"/>
  <c r="BH8" i="5"/>
  <c r="CL40" i="5"/>
  <c r="B180" i="5"/>
  <c r="CL205" i="5"/>
  <c r="Q266" i="5"/>
  <c r="CL23" i="5"/>
  <c r="CB107" i="5"/>
  <c r="CL63" i="5"/>
  <c r="K7" i="5"/>
  <c r="BE222" i="5"/>
  <c r="CO5" i="5"/>
  <c r="BY7" i="5"/>
  <c r="CO6" i="5"/>
  <c r="E283" i="5"/>
  <c r="K8" i="5"/>
  <c r="CU6" i="5"/>
  <c r="CL125" i="5"/>
  <c r="CL111" i="5"/>
  <c r="CR4" i="5"/>
  <c r="CR203" i="5"/>
  <c r="BE182" i="5"/>
  <c r="CG7" i="5" l="1"/>
  <c r="CX8" i="5"/>
  <c r="CU203" i="5"/>
  <c r="Y6" i="5"/>
  <c r="AN167" i="5"/>
  <c r="AN213" i="5"/>
  <c r="K257" i="5"/>
  <c r="Q260" i="5"/>
  <c r="CL118" i="5"/>
  <c r="CL102" i="5"/>
  <c r="B22" i="5"/>
  <c r="Y235" i="5"/>
  <c r="B164" i="5"/>
  <c r="G257" i="5"/>
  <c r="K255" i="5"/>
  <c r="F257" i="5"/>
  <c r="Q262" i="5"/>
  <c r="CO131" i="5"/>
  <c r="BS180" i="5"/>
  <c r="AT5" i="5"/>
  <c r="AN46" i="5"/>
  <c r="AN239" i="5"/>
  <c r="CL157" i="5"/>
  <c r="BY8" i="5"/>
  <c r="G273" i="5"/>
  <c r="CL92" i="5"/>
  <c r="CL95" i="5"/>
  <c r="CU99" i="5"/>
  <c r="CL119" i="5"/>
  <c r="F266" i="5"/>
  <c r="CL238" i="5"/>
  <c r="AW59" i="5"/>
  <c r="B110" i="5"/>
  <c r="G252" i="5"/>
  <c r="AN223" i="5"/>
  <c r="CX19" i="5"/>
  <c r="CM27" i="5"/>
  <c r="CL54" i="5"/>
  <c r="CO59" i="5"/>
  <c r="CL76" i="5"/>
  <c r="CO83" i="5"/>
  <c r="CX83" i="5"/>
  <c r="CX99" i="5"/>
  <c r="CO107" i="5"/>
  <c r="CM155" i="5"/>
  <c r="CX171" i="5"/>
  <c r="AT8" i="5"/>
  <c r="V7" i="5"/>
  <c r="G275" i="5"/>
  <c r="F272" i="5"/>
  <c r="E163" i="5"/>
  <c r="H7" i="5"/>
  <c r="E179" i="5"/>
  <c r="G256" i="5"/>
  <c r="AN13" i="5"/>
  <c r="AN37" i="5"/>
  <c r="AN92" i="5"/>
  <c r="AN124" i="5"/>
  <c r="AN133" i="5"/>
  <c r="AN157" i="5"/>
  <c r="AN200" i="5"/>
  <c r="AB59" i="5"/>
  <c r="D283" i="5"/>
  <c r="S205" i="5"/>
  <c r="AZ6" i="5"/>
  <c r="F264" i="5"/>
  <c r="S12" i="5"/>
  <c r="BS68" i="5"/>
  <c r="CB6" i="5"/>
  <c r="AN56" i="5"/>
  <c r="AN134" i="5"/>
  <c r="AN149" i="5"/>
  <c r="AN158" i="5"/>
  <c r="F267" i="5"/>
  <c r="CL176" i="5"/>
  <c r="CL191" i="5"/>
  <c r="CL199" i="5"/>
  <c r="CL230" i="5"/>
  <c r="BN6" i="5"/>
  <c r="B221" i="5"/>
  <c r="B182" i="5"/>
  <c r="CU179" i="5"/>
  <c r="CL70" i="5"/>
  <c r="AN135" i="5"/>
  <c r="AN126" i="5"/>
  <c r="AW6" i="5"/>
  <c r="BT107" i="5"/>
  <c r="AZ5" i="5"/>
  <c r="K260" i="5"/>
  <c r="F265" i="5"/>
  <c r="F273" i="5"/>
  <c r="BS92" i="5"/>
  <c r="F256" i="5"/>
  <c r="F258" i="5"/>
  <c r="S110" i="5"/>
  <c r="AN55" i="5"/>
  <c r="G264" i="5"/>
  <c r="G267" i="5"/>
  <c r="H277" i="5"/>
  <c r="Q264" i="5"/>
  <c r="Q269" i="5"/>
  <c r="CU5" i="5"/>
  <c r="CL12" i="5"/>
  <c r="CR115" i="5"/>
  <c r="CL188" i="5"/>
  <c r="CL214" i="5"/>
  <c r="CR8" i="5"/>
  <c r="B62" i="5"/>
  <c r="BS198" i="5"/>
  <c r="BS142" i="5"/>
  <c r="AW5" i="5"/>
  <c r="AN29" i="5"/>
  <c r="AN71" i="5"/>
  <c r="AN93" i="5"/>
  <c r="AN104" i="5"/>
  <c r="AN125" i="5"/>
  <c r="AN172" i="5"/>
  <c r="AN183" i="5"/>
  <c r="AN214" i="5"/>
  <c r="K264" i="5"/>
  <c r="CL239" i="5"/>
  <c r="AQ67" i="5"/>
  <c r="S44" i="5"/>
  <c r="CN11" i="5"/>
  <c r="CR43" i="5"/>
  <c r="CR67" i="5"/>
  <c r="AN53" i="5"/>
  <c r="G262" i="5"/>
  <c r="G269" i="5"/>
  <c r="Q252" i="5"/>
  <c r="Q275" i="5"/>
  <c r="CL31" i="5"/>
  <c r="CX51" i="5"/>
  <c r="CL84" i="5"/>
  <c r="CN211" i="5"/>
  <c r="AW8" i="5"/>
  <c r="U7" i="5"/>
  <c r="BU5" i="5"/>
  <c r="B31" i="5"/>
  <c r="B181" i="5"/>
  <c r="AE6" i="5"/>
  <c r="V5" i="5"/>
  <c r="BN5" i="5"/>
  <c r="AN208" i="5"/>
  <c r="K259" i="5"/>
  <c r="K262" i="5"/>
  <c r="F268" i="5"/>
  <c r="B188" i="5"/>
  <c r="AN102" i="5"/>
  <c r="AN111" i="5"/>
  <c r="AN237" i="5"/>
  <c r="BS220" i="5"/>
  <c r="BE13" i="5"/>
  <c r="G266" i="5"/>
  <c r="BS31" i="5"/>
  <c r="B60" i="5"/>
  <c r="BF107" i="5"/>
  <c r="S71" i="5"/>
  <c r="BE47" i="5"/>
  <c r="S29" i="5"/>
  <c r="AN60" i="5"/>
  <c r="AN85" i="5"/>
  <c r="K263" i="5"/>
  <c r="I281" i="5"/>
  <c r="CR179" i="5"/>
  <c r="Q257" i="5"/>
  <c r="CL37" i="5"/>
  <c r="BV5" i="5"/>
  <c r="BS120" i="5"/>
  <c r="AP107" i="5"/>
  <c r="F262" i="5"/>
  <c r="BS237" i="5"/>
  <c r="BE204" i="5"/>
  <c r="AW67" i="5"/>
  <c r="G265" i="5"/>
  <c r="G268" i="5"/>
  <c r="G271" i="5"/>
  <c r="G272" i="5"/>
  <c r="CN5" i="5"/>
  <c r="CU27" i="5"/>
  <c r="CN43" i="5"/>
  <c r="CX75" i="5"/>
  <c r="CM83" i="5"/>
  <c r="CM107" i="5"/>
  <c r="CM171" i="5"/>
  <c r="CR171" i="5"/>
  <c r="CO187" i="5"/>
  <c r="CL204" i="5"/>
  <c r="CL240" i="5"/>
  <c r="CR6" i="5"/>
  <c r="CU7" i="5"/>
  <c r="AO8" i="5"/>
  <c r="U6" i="5"/>
  <c r="S236" i="5"/>
  <c r="BE236" i="5"/>
  <c r="CL236" i="5"/>
  <c r="S222" i="5"/>
  <c r="B70" i="5"/>
  <c r="AN70" i="5"/>
  <c r="C107" i="5"/>
  <c r="B28" i="5"/>
  <c r="F260" i="5"/>
  <c r="S189" i="5"/>
  <c r="AW4" i="5"/>
  <c r="S213" i="5"/>
  <c r="BE28" i="5"/>
  <c r="S87" i="5"/>
  <c r="S88" i="5"/>
  <c r="B108" i="5"/>
  <c r="BE117" i="5"/>
  <c r="BE120" i="5"/>
  <c r="BE181" i="5"/>
  <c r="AE8" i="5"/>
  <c r="BH5" i="5"/>
  <c r="AN30" i="5"/>
  <c r="AN39" i="5"/>
  <c r="AN76" i="5"/>
  <c r="AN84" i="5"/>
  <c r="AN95" i="5"/>
  <c r="AN108" i="5"/>
  <c r="AN141" i="5"/>
  <c r="AN150" i="5"/>
  <c r="CL20" i="5"/>
  <c r="CZ147" i="5"/>
  <c r="CZ139" i="5" s="1"/>
  <c r="T107" i="5"/>
  <c r="BG5" i="5"/>
  <c r="CO19" i="5"/>
  <c r="CN75" i="5"/>
  <c r="CM115" i="5"/>
  <c r="CU187" i="5"/>
  <c r="BE77" i="5"/>
  <c r="BE156" i="5"/>
  <c r="BS157" i="5"/>
  <c r="S164" i="5"/>
  <c r="BE167" i="5"/>
  <c r="BE175" i="5"/>
  <c r="BE213" i="5"/>
  <c r="S28" i="5"/>
  <c r="BS28" i="5"/>
  <c r="S120" i="5"/>
  <c r="BS141" i="5"/>
  <c r="Q267" i="5"/>
  <c r="B63" i="5"/>
  <c r="B86" i="5"/>
  <c r="BS86" i="5"/>
  <c r="BS88" i="5"/>
  <c r="S112" i="5"/>
  <c r="B116" i="5"/>
  <c r="C67" i="5"/>
  <c r="D19" i="5"/>
  <c r="BV43" i="5"/>
  <c r="K253" i="5"/>
  <c r="CL48" i="5"/>
  <c r="CR83" i="5"/>
  <c r="CX123" i="5"/>
  <c r="CL221" i="5"/>
  <c r="AN94" i="5"/>
  <c r="BS134" i="5"/>
  <c r="BS95" i="5"/>
  <c r="C83" i="5"/>
  <c r="D281" i="5"/>
  <c r="CL39" i="5"/>
  <c r="CU51" i="5"/>
  <c r="CN67" i="5"/>
  <c r="CL124" i="5"/>
  <c r="AN222" i="5"/>
  <c r="CM35" i="5"/>
  <c r="AO219" i="5"/>
  <c r="CX7" i="5"/>
  <c r="AH147" i="5"/>
  <c r="AH139" i="5" s="1"/>
  <c r="AN14" i="5"/>
  <c r="BS238" i="5"/>
  <c r="S70" i="5"/>
  <c r="B20" i="5"/>
  <c r="BS32" i="5"/>
  <c r="BE60" i="5"/>
  <c r="E83" i="5"/>
  <c r="BN83" i="5"/>
  <c r="BE69" i="5"/>
  <c r="BE44" i="5"/>
  <c r="AE179" i="5"/>
  <c r="BY179" i="5"/>
  <c r="AN23" i="5"/>
  <c r="AN159" i="5"/>
  <c r="F270" i="5"/>
  <c r="F269" i="5"/>
  <c r="CX43" i="5"/>
  <c r="CL53" i="5"/>
  <c r="CL78" i="5"/>
  <c r="CL80" i="5"/>
  <c r="CX91" i="5"/>
  <c r="CO115" i="5"/>
  <c r="CU131" i="5"/>
  <c r="CN131" i="5"/>
  <c r="CL164" i="5"/>
  <c r="CL189" i="5"/>
  <c r="CG6" i="5"/>
  <c r="CO7" i="5"/>
  <c r="BT7" i="5"/>
  <c r="BK8" i="5"/>
  <c r="AQ7" i="5"/>
  <c r="V8" i="5"/>
  <c r="C7" i="5"/>
  <c r="S220" i="5"/>
  <c r="BE220" i="5"/>
  <c r="CX235" i="5"/>
  <c r="S9" i="5"/>
  <c r="AB123" i="5"/>
  <c r="S160" i="5"/>
  <c r="U163" i="5"/>
  <c r="BS174" i="5"/>
  <c r="AZ195" i="5"/>
  <c r="N7" i="5"/>
  <c r="AP5" i="5"/>
  <c r="AO67" i="5"/>
  <c r="I284" i="5"/>
  <c r="Q274" i="5"/>
  <c r="CL29" i="5"/>
  <c r="CN35" i="5"/>
  <c r="CL184" i="5"/>
  <c r="D5" i="5"/>
  <c r="BF7" i="5"/>
  <c r="AB7" i="5"/>
  <c r="BV179" i="5"/>
  <c r="AE219" i="5"/>
  <c r="S188" i="5"/>
  <c r="CX155" i="5"/>
  <c r="AO91" i="5"/>
  <c r="S22" i="5"/>
  <c r="BS167" i="5"/>
  <c r="CG107" i="5"/>
  <c r="N5" i="5"/>
  <c r="AZ7" i="5"/>
  <c r="CX5" i="5"/>
  <c r="CL85" i="5"/>
  <c r="CL110" i="5"/>
  <c r="CL112" i="5"/>
  <c r="AN182" i="5"/>
  <c r="BE21" i="5"/>
  <c r="S223" i="5"/>
  <c r="K258" i="5"/>
  <c r="CX11" i="5"/>
  <c r="CR91" i="5"/>
  <c r="CL229" i="5"/>
  <c r="H5" i="5"/>
  <c r="AN180" i="5"/>
  <c r="Y219" i="5"/>
  <c r="BE238" i="5"/>
  <c r="BN7" i="5"/>
  <c r="AO43" i="5"/>
  <c r="AN103" i="5"/>
  <c r="CL109" i="5"/>
  <c r="B15" i="5"/>
  <c r="BU155" i="5"/>
  <c r="BE165" i="5"/>
  <c r="E115" i="5"/>
  <c r="S46" i="5"/>
  <c r="S167" i="5"/>
  <c r="BE78" i="5"/>
  <c r="B79" i="5"/>
  <c r="AN204" i="5"/>
  <c r="CR5" i="5"/>
  <c r="CN203" i="5"/>
  <c r="T235" i="5"/>
  <c r="CG155" i="5"/>
  <c r="N107" i="5"/>
  <c r="U27" i="5"/>
  <c r="CM179" i="5"/>
  <c r="CO91" i="5"/>
  <c r="CN27" i="5"/>
  <c r="CN7" i="5"/>
  <c r="Q270" i="5"/>
  <c r="AB19" i="5"/>
  <c r="AN77" i="5"/>
  <c r="B134" i="5"/>
  <c r="B229" i="5"/>
  <c r="BS229" i="5"/>
  <c r="S159" i="5"/>
  <c r="AF147" i="5"/>
  <c r="AF139" i="5" s="1"/>
  <c r="BU163" i="5"/>
  <c r="CL38" i="5"/>
  <c r="BS164" i="5"/>
  <c r="S237" i="5"/>
  <c r="BT211" i="5"/>
  <c r="CB67" i="5"/>
  <c r="AN24" i="5"/>
  <c r="AN52" i="5"/>
  <c r="AN86" i="5"/>
  <c r="AN151" i="5"/>
  <c r="AN174" i="5"/>
  <c r="V171" i="5"/>
  <c r="H107" i="5"/>
  <c r="AE67" i="5"/>
  <c r="D107" i="5"/>
  <c r="S55" i="5"/>
  <c r="BE100" i="5"/>
  <c r="BH155" i="5"/>
  <c r="N59" i="5"/>
  <c r="S45" i="5"/>
  <c r="S93" i="5"/>
  <c r="BE95" i="5"/>
  <c r="D282" i="5"/>
  <c r="CM5" i="5"/>
  <c r="CL21" i="5"/>
  <c r="CO35" i="5"/>
  <c r="CL60" i="5"/>
  <c r="CL87" i="5"/>
  <c r="BT8" i="5"/>
  <c r="BH6" i="5"/>
  <c r="T6" i="5"/>
  <c r="CO235" i="5"/>
  <c r="AP219" i="5"/>
  <c r="B166" i="5"/>
  <c r="S100" i="5"/>
  <c r="BS9" i="5"/>
  <c r="E155" i="5"/>
  <c r="BY5" i="5"/>
  <c r="F252" i="5"/>
  <c r="H252" i="5" s="1"/>
  <c r="BH83" i="5"/>
  <c r="BE148" i="5"/>
  <c r="BF75" i="5"/>
  <c r="S80" i="5"/>
  <c r="B92" i="5"/>
  <c r="AO131" i="5"/>
  <c r="AB91" i="5"/>
  <c r="B12" i="5"/>
  <c r="BK163" i="5"/>
  <c r="AZ171" i="5"/>
  <c r="S31" i="5"/>
  <c r="AN221" i="5"/>
  <c r="K261" i="5"/>
  <c r="BE40" i="5"/>
  <c r="U99" i="5"/>
  <c r="B21" i="5"/>
  <c r="BS21" i="5"/>
  <c r="AZ235" i="5"/>
  <c r="BE15" i="5"/>
  <c r="B191" i="5"/>
  <c r="AB219" i="5"/>
  <c r="C219" i="5"/>
  <c r="BS46" i="5"/>
  <c r="S140" i="5"/>
  <c r="H6" i="5"/>
  <c r="B208" i="5"/>
  <c r="BN91" i="5"/>
  <c r="BE118" i="5"/>
  <c r="BE119" i="5"/>
  <c r="CL55" i="5"/>
  <c r="CL216" i="5"/>
  <c r="Q276" i="5"/>
  <c r="BV8" i="5"/>
  <c r="BS14" i="5"/>
  <c r="CL52" i="5"/>
  <c r="B140" i="5"/>
  <c r="S102" i="5"/>
  <c r="B78" i="5"/>
  <c r="T187" i="5"/>
  <c r="D155" i="5"/>
  <c r="S196" i="5"/>
  <c r="S48" i="5"/>
  <c r="BE144" i="5"/>
  <c r="K5" i="5"/>
  <c r="AE7" i="5"/>
  <c r="BK5" i="5"/>
  <c r="F251" i="5"/>
  <c r="AN215" i="5"/>
  <c r="CO43" i="5"/>
  <c r="CR99" i="5"/>
  <c r="CU107" i="5"/>
  <c r="CO155" i="5"/>
  <c r="CN171" i="5"/>
  <c r="CN195" i="5"/>
  <c r="CX227" i="5"/>
  <c r="BN11" i="5"/>
  <c r="BS16" i="5"/>
  <c r="BS189" i="5"/>
  <c r="S224" i="5"/>
  <c r="BN19" i="5"/>
  <c r="S239" i="5"/>
  <c r="U11" i="5"/>
  <c r="K91" i="5"/>
  <c r="AD147" i="5"/>
  <c r="AD139" i="5" s="1"/>
  <c r="BE198" i="5"/>
  <c r="S60" i="5"/>
  <c r="BE61" i="5"/>
  <c r="S85" i="5"/>
  <c r="BE109" i="5"/>
  <c r="S143" i="5"/>
  <c r="CL198" i="5"/>
  <c r="CL200" i="5"/>
  <c r="E4" i="5"/>
  <c r="K155" i="5"/>
  <c r="BN155" i="5"/>
  <c r="BI147" i="5"/>
  <c r="BI139" i="5" s="1"/>
  <c r="BE172" i="5"/>
  <c r="CB195" i="5"/>
  <c r="BS212" i="5"/>
  <c r="B215" i="5"/>
  <c r="BU27" i="5"/>
  <c r="BG59" i="5"/>
  <c r="BS44" i="5"/>
  <c r="BE183" i="5"/>
  <c r="AE5" i="5"/>
  <c r="Y5" i="5"/>
  <c r="AN232" i="5"/>
  <c r="G258" i="5"/>
  <c r="CB8" i="5"/>
  <c r="B102" i="5"/>
  <c r="S92" i="5"/>
  <c r="BS156" i="5"/>
  <c r="AB163" i="5"/>
  <c r="CG147" i="5"/>
  <c r="BN227" i="5"/>
  <c r="U227" i="5"/>
  <c r="S232" i="5"/>
  <c r="B52" i="5"/>
  <c r="CB91" i="5"/>
  <c r="S21" i="5"/>
  <c r="K187" i="5"/>
  <c r="BS224" i="5"/>
  <c r="AN118" i="5"/>
  <c r="F259" i="5"/>
  <c r="CO4" i="5"/>
  <c r="CO171" i="5"/>
  <c r="S133" i="5"/>
  <c r="BT27" i="5"/>
  <c r="BF5" i="5"/>
  <c r="BE52" i="5"/>
  <c r="Y75" i="5"/>
  <c r="N91" i="5"/>
  <c r="BH91" i="5"/>
  <c r="H91" i="5"/>
  <c r="AW91" i="5"/>
  <c r="CG91" i="5"/>
  <c r="N187" i="5"/>
  <c r="AW195" i="5"/>
  <c r="U83" i="5"/>
  <c r="BS118" i="5"/>
  <c r="BS119" i="5"/>
  <c r="B47" i="5"/>
  <c r="AN198" i="5"/>
  <c r="AN9" i="5"/>
  <c r="B230" i="5"/>
  <c r="BN51" i="5"/>
  <c r="CL190" i="5"/>
  <c r="CL192" i="5"/>
  <c r="BS70" i="5"/>
  <c r="CL141" i="5"/>
  <c r="B239" i="5"/>
  <c r="B9" i="5"/>
  <c r="D83" i="5"/>
  <c r="S101" i="5"/>
  <c r="BS103" i="5"/>
  <c r="BS104" i="5"/>
  <c r="BS158" i="5"/>
  <c r="BS159" i="5"/>
  <c r="BS160" i="5"/>
  <c r="AJ147" i="5"/>
  <c r="AJ139" i="5" s="1"/>
  <c r="AT163" i="5"/>
  <c r="BN163" i="5"/>
  <c r="AT171" i="5"/>
  <c r="S198" i="5"/>
  <c r="BE199" i="5"/>
  <c r="U59" i="5"/>
  <c r="K179" i="5"/>
  <c r="B23" i="5"/>
  <c r="AZ19" i="5"/>
  <c r="B24" i="5"/>
  <c r="BF235" i="5"/>
  <c r="D11" i="5"/>
  <c r="AW11" i="5"/>
  <c r="B16" i="5"/>
  <c r="BE16" i="5"/>
  <c r="B48" i="5"/>
  <c r="CU11" i="5"/>
  <c r="BH19" i="5"/>
  <c r="BE239" i="5"/>
  <c r="BE12" i="5"/>
  <c r="BE192" i="5"/>
  <c r="Y83" i="5"/>
  <c r="BH219" i="5"/>
  <c r="BG155" i="5"/>
  <c r="BS173" i="5"/>
  <c r="S174" i="5"/>
  <c r="B175" i="5"/>
  <c r="B198" i="5"/>
  <c r="AQ195" i="5"/>
  <c r="BY195" i="5"/>
  <c r="CL13" i="5"/>
  <c r="CL28" i="5"/>
  <c r="B135" i="5"/>
  <c r="S128" i="5"/>
  <c r="B228" i="5"/>
  <c r="S148" i="5"/>
  <c r="BS78" i="5"/>
  <c r="BS79" i="5"/>
  <c r="BS80" i="5"/>
  <c r="B157" i="5"/>
  <c r="BE159" i="5"/>
  <c r="BE160" i="5"/>
  <c r="S197" i="5"/>
  <c r="CL228" i="5"/>
  <c r="BS182" i="5"/>
  <c r="B238" i="5"/>
  <c r="BS29" i="5"/>
  <c r="T227" i="5"/>
  <c r="BE232" i="5"/>
  <c r="BE208" i="5"/>
  <c r="B196" i="5"/>
  <c r="CL175" i="5"/>
  <c r="CL231" i="5"/>
  <c r="CN6" i="5"/>
  <c r="B148" i="5"/>
  <c r="S63" i="5"/>
  <c r="E123" i="5"/>
  <c r="H227" i="5"/>
  <c r="BE20" i="5"/>
  <c r="BK19" i="5"/>
  <c r="S24" i="5"/>
  <c r="B237" i="5"/>
  <c r="BS240" i="5"/>
  <c r="T11" i="5"/>
  <c r="BH11" i="5"/>
  <c r="CG187" i="5"/>
  <c r="S190" i="5"/>
  <c r="BG187" i="5"/>
  <c r="C59" i="5"/>
  <c r="N115" i="5"/>
  <c r="K67" i="5"/>
  <c r="AN15" i="5"/>
  <c r="AN36" i="5"/>
  <c r="AN45" i="5"/>
  <c r="AN79" i="5"/>
  <c r="AN120" i="5"/>
  <c r="AN132" i="5"/>
  <c r="AO155" i="5"/>
  <c r="AN190" i="5"/>
  <c r="F271" i="5"/>
  <c r="CX163" i="5"/>
  <c r="N75" i="5"/>
  <c r="AE75" i="5"/>
  <c r="V75" i="5"/>
  <c r="E91" i="5"/>
  <c r="AZ91" i="5"/>
  <c r="CL93" i="5"/>
  <c r="B53" i="5"/>
  <c r="BS53" i="5"/>
  <c r="S54" i="5"/>
  <c r="BE55" i="5"/>
  <c r="B206" i="5"/>
  <c r="S208" i="5"/>
  <c r="B101" i="5"/>
  <c r="AB155" i="5"/>
  <c r="BS165" i="5"/>
  <c r="BE174" i="5"/>
  <c r="S32" i="5"/>
  <c r="E59" i="5"/>
  <c r="BE87" i="5"/>
  <c r="BE88" i="5"/>
  <c r="BE140" i="5"/>
  <c r="AN112" i="5"/>
  <c r="AN148" i="5"/>
  <c r="CX4" i="5"/>
  <c r="CL79" i="5"/>
  <c r="AN166" i="5"/>
  <c r="BS136" i="5"/>
  <c r="BS127" i="5"/>
  <c r="BS128" i="5"/>
  <c r="H235" i="5"/>
  <c r="BS239" i="5"/>
  <c r="BS15" i="5"/>
  <c r="BS190" i="5"/>
  <c r="B109" i="5"/>
  <c r="BE110" i="5"/>
  <c r="CR19" i="5"/>
  <c r="CL30" i="5"/>
  <c r="CL32" i="5"/>
  <c r="CL44" i="5"/>
  <c r="CL120" i="5"/>
  <c r="CL144" i="5"/>
  <c r="CL222" i="5"/>
  <c r="AT75" i="5"/>
  <c r="BY75" i="5"/>
  <c r="BF187" i="5"/>
  <c r="BY187" i="5"/>
  <c r="BU227" i="5"/>
  <c r="BS231" i="5"/>
  <c r="BS232" i="5"/>
  <c r="S20" i="5"/>
  <c r="C171" i="5"/>
  <c r="B224" i="5"/>
  <c r="S132" i="5"/>
  <c r="AT19" i="5"/>
  <c r="CU43" i="5"/>
  <c r="AO7" i="5"/>
  <c r="T8" i="5"/>
  <c r="S180" i="5"/>
  <c r="AZ219" i="5"/>
  <c r="CL220" i="5"/>
  <c r="AP235" i="5"/>
  <c r="BS236" i="5"/>
  <c r="CU235" i="5"/>
  <c r="D219" i="5"/>
  <c r="AN238" i="5"/>
  <c r="CL62" i="5"/>
  <c r="BE94" i="5"/>
  <c r="CN91" i="5"/>
  <c r="CL166" i="5"/>
  <c r="S134" i="5"/>
  <c r="V227" i="5"/>
  <c r="AE19" i="5"/>
  <c r="D195" i="5"/>
  <c r="CG195" i="5"/>
  <c r="AE211" i="5"/>
  <c r="Y27" i="5"/>
  <c r="BV27" i="5"/>
  <c r="BG27" i="5"/>
  <c r="AZ27" i="5"/>
  <c r="AT27" i="5"/>
  <c r="H83" i="5"/>
  <c r="AQ83" i="5"/>
  <c r="BU67" i="5"/>
  <c r="D43" i="5"/>
  <c r="S47" i="5"/>
  <c r="BU179" i="5"/>
  <c r="K251" i="5"/>
  <c r="AO27" i="5"/>
  <c r="AN116" i="5"/>
  <c r="G259" i="5"/>
  <c r="J281" i="5"/>
  <c r="CL15" i="5"/>
  <c r="CR51" i="5"/>
  <c r="CR123" i="5"/>
  <c r="CM123" i="5"/>
  <c r="CU195" i="5"/>
  <c r="CL212" i="5"/>
  <c r="CL180" i="5"/>
  <c r="CL9" i="5"/>
  <c r="C195" i="5"/>
  <c r="BE150" i="5"/>
  <c r="B76" i="5"/>
  <c r="C75" i="5"/>
  <c r="S78" i="5"/>
  <c r="AP99" i="5"/>
  <c r="BS151" i="5"/>
  <c r="AO227" i="5"/>
  <c r="CL45" i="5"/>
  <c r="CL215" i="5"/>
  <c r="Q278" i="5"/>
  <c r="BE9" i="5"/>
  <c r="BF91" i="5"/>
  <c r="AN127" i="5"/>
  <c r="AN188" i="5"/>
  <c r="AN197" i="5"/>
  <c r="E284" i="5"/>
  <c r="Q251" i="5"/>
  <c r="BF19" i="5"/>
  <c r="C19" i="5"/>
  <c r="E131" i="5"/>
  <c r="BE132" i="5"/>
  <c r="BE135" i="5"/>
  <c r="BT227" i="5"/>
  <c r="S230" i="5"/>
  <c r="C51" i="5"/>
  <c r="E11" i="5"/>
  <c r="B200" i="5"/>
  <c r="CG27" i="5"/>
  <c r="BE31" i="5"/>
  <c r="AB83" i="5"/>
  <c r="AW83" i="5"/>
  <c r="BS108" i="5"/>
  <c r="BG107" i="5"/>
  <c r="BE116" i="5"/>
  <c r="BU115" i="5"/>
  <c r="BS69" i="5"/>
  <c r="V43" i="5"/>
  <c r="Y43" i="5"/>
  <c r="BS47" i="5"/>
  <c r="B184" i="5"/>
  <c r="BE184" i="5"/>
  <c r="AN22" i="5"/>
  <c r="CU19" i="5"/>
  <c r="C5" i="5"/>
  <c r="S231" i="5"/>
  <c r="B68" i="5"/>
  <c r="BE54" i="5"/>
  <c r="BS181" i="5"/>
  <c r="AN236" i="5"/>
  <c r="AE4" i="5"/>
  <c r="CM75" i="5"/>
  <c r="CM59" i="5"/>
  <c r="BE30" i="5"/>
  <c r="BG235" i="5"/>
  <c r="Y155" i="5"/>
  <c r="BY155" i="5"/>
  <c r="O147" i="5"/>
  <c r="O139" i="5" s="1"/>
  <c r="I285" i="5" s="1"/>
  <c r="BT171" i="5"/>
  <c r="AN54" i="5"/>
  <c r="Q261" i="5"/>
  <c r="CN83" i="5"/>
  <c r="CU171" i="5"/>
  <c r="CX131" i="5"/>
  <c r="B189" i="5"/>
  <c r="AN88" i="5"/>
  <c r="AN156" i="5"/>
  <c r="AN176" i="5"/>
  <c r="K265" i="5"/>
  <c r="Q256" i="5"/>
  <c r="CO67" i="5"/>
  <c r="BU235" i="5"/>
  <c r="BE191" i="5"/>
  <c r="BE240" i="5"/>
  <c r="N131" i="5"/>
  <c r="BK227" i="5"/>
  <c r="S104" i="5"/>
  <c r="K211" i="5"/>
  <c r="H27" i="5"/>
  <c r="BU83" i="5"/>
  <c r="AW43" i="5"/>
  <c r="S183" i="5"/>
  <c r="CN51" i="5"/>
  <c r="S238" i="5"/>
  <c r="CM11" i="5"/>
  <c r="BS22" i="5"/>
  <c r="BU19" i="5"/>
  <c r="AT155" i="5"/>
  <c r="B159" i="5"/>
  <c r="N163" i="5"/>
  <c r="CB163" i="5"/>
  <c r="H171" i="5"/>
  <c r="B111" i="5"/>
  <c r="Y115" i="5"/>
  <c r="E227" i="5"/>
  <c r="AT99" i="5"/>
  <c r="V219" i="5"/>
  <c r="CL174" i="5"/>
  <c r="V235" i="5"/>
  <c r="U67" i="5"/>
  <c r="BS228" i="5"/>
  <c r="BS20" i="5"/>
  <c r="AQ19" i="5"/>
  <c r="BV235" i="5"/>
  <c r="BV11" i="5"/>
  <c r="BE111" i="5"/>
  <c r="CL232" i="5"/>
  <c r="BF6" i="5"/>
  <c r="CR219" i="5"/>
  <c r="T59" i="5"/>
  <c r="BF59" i="5"/>
  <c r="BU99" i="5"/>
  <c r="CB99" i="5"/>
  <c r="BV19" i="5"/>
  <c r="CG11" i="5"/>
  <c r="V163" i="5"/>
  <c r="K59" i="5"/>
  <c r="CO195" i="5"/>
  <c r="BY123" i="5"/>
  <c r="S126" i="5"/>
  <c r="BE126" i="5"/>
  <c r="BE127" i="5"/>
  <c r="BE128" i="5"/>
  <c r="N227" i="5"/>
  <c r="H51" i="5"/>
  <c r="BG203" i="5"/>
  <c r="AW179" i="5"/>
  <c r="AN136" i="5"/>
  <c r="BE143" i="5"/>
  <c r="S151" i="5"/>
  <c r="CL71" i="5"/>
  <c r="CL86" i="5"/>
  <c r="CL88" i="5"/>
  <c r="CL108" i="5"/>
  <c r="CL135" i="5"/>
  <c r="CL197" i="5"/>
  <c r="CL208" i="5"/>
  <c r="AT6" i="5"/>
  <c r="B142" i="5"/>
  <c r="BS132" i="5"/>
  <c r="T131" i="5"/>
  <c r="E19" i="5"/>
  <c r="BV131" i="5"/>
  <c r="BF123" i="5"/>
  <c r="BT131" i="5"/>
  <c r="AB131" i="5"/>
  <c r="H203" i="5"/>
  <c r="CL224" i="5"/>
  <c r="CN219" i="5"/>
  <c r="AE99" i="5"/>
  <c r="S39" i="5"/>
  <c r="E282" i="5"/>
  <c r="K254" i="5"/>
  <c r="C227" i="5"/>
  <c r="D99" i="5"/>
  <c r="B100" i="5"/>
  <c r="AW99" i="5"/>
  <c r="BS150" i="5"/>
  <c r="E75" i="5"/>
  <c r="AZ75" i="5"/>
  <c r="BF163" i="5"/>
  <c r="P147" i="5"/>
  <c r="P139" i="5" s="1"/>
  <c r="J285" i="5" s="1"/>
  <c r="AS147" i="5"/>
  <c r="AS139" i="5" s="1"/>
  <c r="BP147" i="5"/>
  <c r="BP139" i="5" s="1"/>
  <c r="U171" i="5"/>
  <c r="BU171" i="5"/>
  <c r="BK171" i="5"/>
  <c r="AQ171" i="5"/>
  <c r="H195" i="5"/>
  <c r="E195" i="5"/>
  <c r="Y195" i="5"/>
  <c r="U195" i="5"/>
  <c r="BE200" i="5"/>
  <c r="AW211" i="5"/>
  <c r="BS213" i="5"/>
  <c r="S214" i="5"/>
  <c r="B29" i="5"/>
  <c r="B32" i="5"/>
  <c r="BF27" i="5"/>
  <c r="Y59" i="5"/>
  <c r="CG59" i="5"/>
  <c r="V59" i="5"/>
  <c r="AZ83" i="5"/>
  <c r="BK107" i="5"/>
  <c r="K115" i="5"/>
  <c r="AO11" i="5"/>
  <c r="AN20" i="5"/>
  <c r="AP43" i="5"/>
  <c r="AP59" i="5"/>
  <c r="AP75" i="5"/>
  <c r="AP83" i="5"/>
  <c r="AO99" i="5"/>
  <c r="AN119" i="5"/>
  <c r="AN143" i="5"/>
  <c r="AP203" i="5"/>
  <c r="CL100" i="5"/>
  <c r="CM203" i="5"/>
  <c r="CN227" i="5"/>
  <c r="CO227" i="5"/>
  <c r="CM235" i="5"/>
  <c r="CX6" i="5"/>
  <c r="CR7" i="5"/>
  <c r="H219" i="5"/>
  <c r="C235" i="5"/>
  <c r="BK235" i="5"/>
  <c r="CR235" i="5"/>
  <c r="CU219" i="5"/>
  <c r="BS205" i="5"/>
  <c r="H278" i="5"/>
  <c r="H279" i="5"/>
  <c r="S37" i="5"/>
  <c r="BK99" i="5"/>
  <c r="B104" i="5"/>
  <c r="S149" i="5"/>
  <c r="AZ11" i="5"/>
  <c r="BE189" i="5"/>
  <c r="BE190" i="5"/>
  <c r="CB155" i="5"/>
  <c r="BF155" i="5"/>
  <c r="AV147" i="5"/>
  <c r="AV139" i="5" s="1"/>
  <c r="BO147" i="5"/>
  <c r="BO139" i="5" s="1"/>
  <c r="BN115" i="5"/>
  <c r="S117" i="5"/>
  <c r="C115" i="5"/>
  <c r="AB43" i="5"/>
  <c r="BF43" i="5"/>
  <c r="AQ43" i="5"/>
  <c r="D179" i="5"/>
  <c r="AO5" i="5"/>
  <c r="BY6" i="5"/>
  <c r="G254" i="5"/>
  <c r="F254" i="5"/>
  <c r="K252" i="5"/>
  <c r="CU163" i="5"/>
  <c r="CO179" i="5"/>
  <c r="AP7" i="5"/>
  <c r="Y8" i="5"/>
  <c r="K6" i="5"/>
  <c r="CG139" i="5"/>
  <c r="N179" i="5"/>
  <c r="CL183" i="5"/>
  <c r="AO235" i="5"/>
  <c r="CN147" i="5"/>
  <c r="V4" i="5"/>
  <c r="B126" i="5"/>
  <c r="BS230" i="5"/>
  <c r="BG75" i="5"/>
  <c r="AX147" i="5"/>
  <c r="AX139" i="5" s="1"/>
  <c r="AQ155" i="5"/>
  <c r="BH163" i="5"/>
  <c r="CG163" i="5"/>
  <c r="CB171" i="5"/>
  <c r="T171" i="5"/>
  <c r="BH171" i="5"/>
  <c r="BY171" i="5"/>
  <c r="N195" i="5"/>
  <c r="BK195" i="5"/>
  <c r="AE195" i="5"/>
  <c r="V195" i="5"/>
  <c r="S200" i="5"/>
  <c r="BE212" i="5"/>
  <c r="T211" i="5"/>
  <c r="AW27" i="5"/>
  <c r="E27" i="5"/>
  <c r="B30" i="5"/>
  <c r="AB27" i="5"/>
  <c r="AQ59" i="5"/>
  <c r="BS61" i="5"/>
  <c r="BN59" i="5"/>
  <c r="B84" i="5"/>
  <c r="CG83" i="5"/>
  <c r="BT83" i="5"/>
  <c r="V83" i="5"/>
  <c r="B87" i="5"/>
  <c r="B88" i="5"/>
  <c r="BS109" i="5"/>
  <c r="BS116" i="5"/>
  <c r="AT115" i="5"/>
  <c r="T67" i="5"/>
  <c r="BE71" i="5"/>
  <c r="BG43" i="5"/>
  <c r="BH43" i="5"/>
  <c r="S142" i="5"/>
  <c r="BN179" i="5"/>
  <c r="AZ8" i="5"/>
  <c r="AB5" i="5"/>
  <c r="G253" i="5"/>
  <c r="AN144" i="5"/>
  <c r="AN165" i="5"/>
  <c r="CO123" i="5"/>
  <c r="CL133" i="5"/>
  <c r="CN155" i="5"/>
  <c r="CR163" i="5"/>
  <c r="CX187" i="5"/>
  <c r="CX195" i="5"/>
  <c r="CO203" i="5"/>
  <c r="CM227" i="5"/>
  <c r="CR227" i="5"/>
  <c r="Q277" i="5"/>
  <c r="BV6" i="5"/>
  <c r="CB7" i="5"/>
  <c r="H8" i="5"/>
  <c r="E7" i="5"/>
  <c r="B7" i="5" s="1"/>
  <c r="CB11" i="5"/>
  <c r="BF179" i="5"/>
  <c r="CL181" i="5"/>
  <c r="BT179" i="5"/>
  <c r="H139" i="5"/>
  <c r="B143" i="5"/>
  <c r="S108" i="5"/>
  <c r="BS184" i="5"/>
  <c r="U75" i="5"/>
  <c r="D91" i="5"/>
  <c r="BT91" i="5"/>
  <c r="BB147" i="5"/>
  <c r="BB9" i="5" s="1"/>
  <c r="B156" i="5"/>
  <c r="BT155" i="5"/>
  <c r="H155" i="5"/>
  <c r="AY147" i="5"/>
  <c r="AY139" i="5" s="1"/>
  <c r="BS196" i="5"/>
  <c r="BS200" i="5"/>
  <c r="AN224" i="5"/>
  <c r="BS38" i="5"/>
  <c r="B40" i="5"/>
  <c r="BS54" i="5"/>
  <c r="H75" i="5"/>
  <c r="BG91" i="5"/>
  <c r="B173" i="5"/>
  <c r="AN228" i="5"/>
  <c r="CO99" i="5"/>
  <c r="CR107" i="5"/>
  <c r="CL126" i="5"/>
  <c r="CL134" i="5"/>
  <c r="CL136" i="5"/>
  <c r="CL173" i="5"/>
  <c r="CL196" i="5"/>
  <c r="BS222" i="5"/>
  <c r="S62" i="5"/>
  <c r="BE62" i="5"/>
  <c r="BE166" i="5"/>
  <c r="CN163" i="5"/>
  <c r="BG163" i="5"/>
  <c r="AQ4" i="5"/>
  <c r="S40" i="5"/>
  <c r="D35" i="5"/>
  <c r="Y227" i="5"/>
  <c r="BV227" i="5"/>
  <c r="AZ227" i="5"/>
  <c r="AW227" i="5"/>
  <c r="Y51" i="5"/>
  <c r="BS52" i="5"/>
  <c r="S53" i="5"/>
  <c r="K203" i="5"/>
  <c r="BN203" i="5"/>
  <c r="BS148" i="5"/>
  <c r="BS191" i="5"/>
  <c r="BS192" i="5"/>
  <c r="BS223" i="5"/>
  <c r="BV211" i="5"/>
  <c r="BE108" i="5"/>
  <c r="Q263" i="5"/>
  <c r="CR35" i="5"/>
  <c r="CO51" i="5"/>
  <c r="BV7" i="5"/>
  <c r="E5" i="5"/>
  <c r="K235" i="5"/>
  <c r="CB235" i="5"/>
  <c r="Y91" i="5"/>
  <c r="BY19" i="5"/>
  <c r="AB235" i="5"/>
  <c r="AT235" i="5"/>
  <c r="AB11" i="5"/>
  <c r="BK11" i="5"/>
  <c r="AE11" i="5"/>
  <c r="E107" i="5"/>
  <c r="AP227" i="5"/>
  <c r="AN240" i="5"/>
  <c r="G263" i="5"/>
  <c r="G270" i="5"/>
  <c r="G274" i="5"/>
  <c r="Q254" i="5"/>
  <c r="Q259" i="5"/>
  <c r="CL36" i="5"/>
  <c r="T219" i="5"/>
  <c r="CB4" i="5"/>
  <c r="B124" i="5"/>
  <c r="AT123" i="5"/>
  <c r="AE227" i="5"/>
  <c r="CB227" i="5"/>
  <c r="BE230" i="5"/>
  <c r="B231" i="5"/>
  <c r="AZ51" i="5"/>
  <c r="CB51" i="5"/>
  <c r="BS204" i="5"/>
  <c r="CG99" i="5"/>
  <c r="AQ99" i="5"/>
  <c r="BY99" i="5"/>
  <c r="BV59" i="5"/>
  <c r="AP91" i="5"/>
  <c r="I283" i="5"/>
  <c r="CR27" i="5"/>
  <c r="BF203" i="5"/>
  <c r="BS40" i="5"/>
  <c r="C35" i="5"/>
  <c r="BH227" i="5"/>
  <c r="BE53" i="5"/>
  <c r="BS77" i="5"/>
  <c r="BE79" i="5"/>
  <c r="S95" i="5"/>
  <c r="AW19" i="5"/>
  <c r="BE237" i="5"/>
  <c r="G261" i="5"/>
  <c r="F263" i="5"/>
  <c r="F274" i="5"/>
  <c r="Q258" i="5"/>
  <c r="Q265" i="5"/>
  <c r="CG5" i="5"/>
  <c r="CL61" i="5"/>
  <c r="CL116" i="5"/>
  <c r="CO163" i="5"/>
  <c r="B220" i="5"/>
  <c r="BH235" i="5"/>
  <c r="CO219" i="5"/>
  <c r="BS62" i="5"/>
  <c r="B94" i="5"/>
  <c r="C163" i="5"/>
  <c r="BS166" i="5"/>
  <c r="BG195" i="5"/>
  <c r="BE196" i="5"/>
  <c r="AN110" i="5"/>
  <c r="AO107" i="5"/>
  <c r="AN128" i="5"/>
  <c r="AO123" i="5"/>
  <c r="AO163" i="5"/>
  <c r="AN164" i="5"/>
  <c r="AN189" i="5"/>
  <c r="AO187" i="5"/>
  <c r="CG67" i="5"/>
  <c r="BE32" i="5"/>
  <c r="BE188" i="5"/>
  <c r="BV51" i="5"/>
  <c r="BV99" i="5"/>
  <c r="AQ107" i="5"/>
  <c r="B118" i="5"/>
  <c r="S184" i="5"/>
  <c r="D115" i="5"/>
  <c r="T99" i="5"/>
  <c r="BT6" i="5"/>
  <c r="CG131" i="5"/>
  <c r="CG227" i="5"/>
  <c r="U235" i="5"/>
  <c r="AQ11" i="5"/>
  <c r="AT107" i="5"/>
  <c r="V115" i="5"/>
  <c r="CU227" i="5"/>
  <c r="CL223" i="5"/>
  <c r="CM219" i="5"/>
  <c r="U219" i="5"/>
  <c r="CR195" i="5"/>
  <c r="BE45" i="5"/>
  <c r="AO6" i="5"/>
  <c r="CM7" i="5"/>
  <c r="S228" i="5"/>
  <c r="CR131" i="5"/>
  <c r="S94" i="5"/>
  <c r="T91" i="5"/>
  <c r="BE68" i="5"/>
  <c r="BG67" i="5"/>
  <c r="BY43" i="5"/>
  <c r="BE164" i="5"/>
  <c r="BF227" i="5"/>
  <c r="AT51" i="5"/>
  <c r="B61" i="5"/>
  <c r="D59" i="5"/>
  <c r="AT83" i="5"/>
  <c r="S116" i="5"/>
  <c r="T115" i="5"/>
  <c r="N6" i="5"/>
  <c r="AT7" i="5"/>
  <c r="BT11" i="5"/>
  <c r="T195" i="5"/>
  <c r="BG115" i="5"/>
  <c r="B236" i="5"/>
  <c r="AT35" i="5"/>
  <c r="K131" i="5"/>
  <c r="CG203" i="5"/>
  <c r="AC147" i="5"/>
  <c r="AC139" i="5" s="1"/>
  <c r="CN115" i="5"/>
  <c r="CL117" i="5"/>
  <c r="CU155" i="5"/>
  <c r="CL165" i="5"/>
  <c r="CM163" i="5"/>
  <c r="C27" i="5"/>
  <c r="BF171" i="5"/>
  <c r="BT163" i="5"/>
  <c r="AE115" i="5"/>
  <c r="CU83" i="5"/>
  <c r="CN107" i="5"/>
  <c r="CL14" i="5"/>
  <c r="T27" i="5"/>
  <c r="CL156" i="5"/>
  <c r="BU7" i="5"/>
  <c r="BU6" i="5"/>
  <c r="D7" i="5"/>
  <c r="U5" i="5"/>
  <c r="CL237" i="5"/>
  <c r="Q268" i="5"/>
  <c r="I282" i="5"/>
  <c r="BY115" i="5"/>
  <c r="BE14" i="5"/>
  <c r="BF11" i="5"/>
  <c r="CU59" i="5"/>
  <c r="BF67" i="5"/>
  <c r="CM131" i="5"/>
  <c r="CM195" i="5"/>
  <c r="K4" i="5"/>
  <c r="AQ131" i="5"/>
  <c r="BY131" i="5"/>
  <c r="AN40" i="5"/>
  <c r="AO35" i="5"/>
  <c r="AO51" i="5"/>
  <c r="AN61" i="5"/>
  <c r="AO59" i="5"/>
  <c r="AO75" i="5"/>
  <c r="AP115" i="5"/>
  <c r="AP123" i="5"/>
  <c r="AP171" i="5"/>
  <c r="AO203" i="5"/>
  <c r="AN206" i="5"/>
  <c r="CR187" i="5"/>
  <c r="AQ6" i="5"/>
  <c r="AP6" i="5"/>
  <c r="D27" i="5"/>
  <c r="BS172" i="5"/>
  <c r="BT19" i="5"/>
  <c r="BT235" i="5"/>
  <c r="BT75" i="5"/>
  <c r="AT219" i="5"/>
  <c r="D171" i="5"/>
  <c r="AE123" i="5"/>
  <c r="AZ203" i="5"/>
  <c r="BS76" i="5"/>
  <c r="BU75" i="5"/>
  <c r="K75" i="5"/>
  <c r="AZ67" i="5"/>
  <c r="B69" i="5"/>
  <c r="D67" i="5"/>
  <c r="AZ179" i="5"/>
  <c r="T5" i="5"/>
  <c r="AN32" i="5"/>
  <c r="AN44" i="5"/>
  <c r="AN63" i="5"/>
  <c r="AN78" i="5"/>
  <c r="AN175" i="5"/>
  <c r="AO171" i="5"/>
  <c r="AN207" i="5"/>
  <c r="AN216" i="5"/>
  <c r="F261" i="5"/>
  <c r="Q253" i="5"/>
  <c r="BH7" i="5"/>
  <c r="BG7" i="5"/>
  <c r="S38" i="5"/>
  <c r="BS125" i="5"/>
  <c r="BG227" i="5"/>
  <c r="AW51" i="5"/>
  <c r="BY51" i="5"/>
  <c r="N203" i="5"/>
  <c r="BE206" i="5"/>
  <c r="BS100" i="5"/>
  <c r="BE149" i="5"/>
  <c r="Y11" i="5"/>
  <c r="S192" i="5"/>
  <c r="AW219" i="5"/>
  <c r="AA147" i="5"/>
  <c r="AA139" i="5" s="1"/>
  <c r="W147" i="5"/>
  <c r="W139" i="5" s="1"/>
  <c r="AU147" i="5"/>
  <c r="AU139" i="5" s="1"/>
  <c r="H211" i="5"/>
  <c r="Y211" i="5"/>
  <c r="BE215" i="5"/>
  <c r="BE216" i="5"/>
  <c r="CB83" i="5"/>
  <c r="S86" i="5"/>
  <c r="B183" i="5"/>
  <c r="AN16" i="5"/>
  <c r="AN100" i="5"/>
  <c r="AN142" i="5"/>
  <c r="AN230" i="5"/>
  <c r="H276" i="5"/>
  <c r="CL22" i="5"/>
  <c r="CL24" i="5"/>
  <c r="CL68" i="5"/>
  <c r="CL103" i="5"/>
  <c r="B205" i="5"/>
  <c r="E147" i="5"/>
  <c r="CN179" i="5"/>
  <c r="BK131" i="5"/>
  <c r="N123" i="5"/>
  <c r="BE124" i="5"/>
  <c r="CG123" i="5"/>
  <c r="BN123" i="5"/>
  <c r="BS149" i="5"/>
  <c r="BE152" i="5"/>
  <c r="AB75" i="5"/>
  <c r="BU219" i="5"/>
  <c r="AZ59" i="5"/>
  <c r="S68" i="5"/>
  <c r="BK43" i="5"/>
  <c r="N43" i="5"/>
  <c r="S141" i="5"/>
  <c r="BK179" i="5"/>
  <c r="AN101" i="5"/>
  <c r="AN231" i="5"/>
  <c r="Q271" i="5"/>
  <c r="CU75" i="5"/>
  <c r="CM99" i="5"/>
  <c r="CG235" i="5"/>
  <c r="CO139" i="5"/>
  <c r="BE39" i="5"/>
  <c r="S36" i="5"/>
  <c r="H123" i="5"/>
  <c r="BE56" i="5"/>
  <c r="Y203" i="5"/>
  <c r="BK203" i="5"/>
  <c r="C187" i="5"/>
  <c r="AE187" i="5"/>
  <c r="AG147" i="5"/>
  <c r="S175" i="5"/>
  <c r="BU195" i="5"/>
  <c r="BS214" i="5"/>
  <c r="V211" i="5"/>
  <c r="S216" i="5"/>
  <c r="AZ107" i="5"/>
  <c r="B112" i="5"/>
  <c r="BE112" i="5"/>
  <c r="V67" i="5"/>
  <c r="N67" i="5"/>
  <c r="AT43" i="5"/>
  <c r="CB43" i="5"/>
  <c r="CX67" i="5"/>
  <c r="CX219" i="5"/>
  <c r="K139" i="5"/>
  <c r="E139" i="5"/>
  <c r="CU147" i="5"/>
  <c r="CL148" i="5"/>
  <c r="AB35" i="5"/>
  <c r="CG4" i="5"/>
  <c r="AW35" i="5"/>
  <c r="S135" i="5"/>
  <c r="BS135" i="5"/>
  <c r="AE131" i="5"/>
  <c r="K123" i="5"/>
  <c r="AE203" i="5"/>
  <c r="S152" i="5"/>
  <c r="BE23" i="5"/>
  <c r="BN187" i="5"/>
  <c r="AT187" i="5"/>
  <c r="S173" i="5"/>
  <c r="AB195" i="5"/>
  <c r="S212" i="5"/>
  <c r="AQ211" i="5"/>
  <c r="BS215" i="5"/>
  <c r="BS216" i="5"/>
  <c r="S61" i="5"/>
  <c r="AT59" i="5"/>
  <c r="B119" i="5"/>
  <c r="BU43" i="5"/>
  <c r="Q255" i="5"/>
  <c r="CL47" i="5"/>
  <c r="CL77" i="5"/>
  <c r="CL104" i="5"/>
  <c r="CL132" i="5"/>
  <c r="Q279" i="5"/>
  <c r="V6" i="5"/>
  <c r="BH51" i="5"/>
  <c r="N99" i="5"/>
  <c r="BU91" i="5"/>
  <c r="E187" i="5"/>
  <c r="T155" i="5"/>
  <c r="AE155" i="5"/>
  <c r="AE163" i="5"/>
  <c r="BH59" i="5"/>
  <c r="CX35" i="5"/>
  <c r="CU123" i="5"/>
  <c r="CM6" i="5"/>
  <c r="BE38" i="5"/>
  <c r="BN131" i="5"/>
  <c r="K51" i="5"/>
  <c r="CG51" i="5"/>
  <c r="BS101" i="5"/>
  <c r="Y99" i="5"/>
  <c r="BN99" i="5"/>
  <c r="BE103" i="5"/>
  <c r="H99" i="5"/>
  <c r="S150" i="5"/>
  <c r="BS152" i="5"/>
  <c r="AE91" i="5"/>
  <c r="S240" i="5"/>
  <c r="H11" i="5"/>
  <c r="V155" i="5"/>
  <c r="B172" i="5"/>
  <c r="BE197" i="5"/>
  <c r="B199" i="5"/>
  <c r="BE29" i="5"/>
  <c r="S84" i="5"/>
  <c r="S109" i="5"/>
  <c r="S111" i="5"/>
  <c r="AN47" i="5"/>
  <c r="AO211" i="5"/>
  <c r="CN59" i="5"/>
  <c r="H147" i="5"/>
  <c r="CU139" i="5"/>
  <c r="CN139" i="5"/>
  <c r="V91" i="5"/>
  <c r="BZ147" i="5"/>
  <c r="BZ139" i="5" s="1"/>
  <c r="CB179" i="5"/>
  <c r="CR59" i="5"/>
  <c r="CL151" i="5"/>
  <c r="B39" i="5"/>
  <c r="AT131" i="5"/>
  <c r="CB131" i="5"/>
  <c r="BU131" i="5"/>
  <c r="AW123" i="5"/>
  <c r="CB123" i="5"/>
  <c r="BV203" i="5"/>
  <c r="E99" i="5"/>
  <c r="H19" i="5"/>
  <c r="N11" i="5"/>
  <c r="S16" i="5"/>
  <c r="BF219" i="5"/>
  <c r="BV155" i="5"/>
  <c r="BE173" i="5"/>
  <c r="S176" i="5"/>
  <c r="BN171" i="5"/>
  <c r="BE214" i="5"/>
  <c r="S30" i="5"/>
  <c r="BS111" i="5"/>
  <c r="S119" i="5"/>
  <c r="AN48" i="5"/>
  <c r="Q273" i="5"/>
  <c r="CM91" i="5"/>
  <c r="B95" i="5"/>
  <c r="B222" i="5"/>
  <c r="D4" i="5"/>
  <c r="N35" i="5"/>
  <c r="B133" i="5"/>
  <c r="BE136" i="5"/>
  <c r="B127" i="5"/>
  <c r="BS55" i="5"/>
  <c r="BS23" i="5"/>
  <c r="BS24" i="5"/>
  <c r="E235" i="5"/>
  <c r="K171" i="5"/>
  <c r="CG171" i="5"/>
  <c r="BV171" i="5"/>
  <c r="BS176" i="5"/>
  <c r="S199" i="5"/>
  <c r="BK59" i="5"/>
  <c r="BY83" i="5"/>
  <c r="G251" i="5"/>
  <c r="AN173" i="5"/>
  <c r="AN184" i="5"/>
  <c r="AN229" i="5"/>
  <c r="CL56" i="5"/>
  <c r="CL143" i="5"/>
  <c r="CR155" i="5"/>
  <c r="CO211" i="5"/>
  <c r="AN220" i="5"/>
  <c r="S14" i="5"/>
  <c r="S182" i="5"/>
  <c r="CL94" i="5"/>
  <c r="BE70" i="5"/>
  <c r="B144" i="5"/>
  <c r="CU4" i="5"/>
  <c r="CN4" i="5"/>
  <c r="BN4" i="5"/>
  <c r="Y131" i="5"/>
  <c r="T123" i="5"/>
  <c r="E51" i="5"/>
  <c r="C99" i="5"/>
  <c r="BG19" i="5"/>
  <c r="N19" i="5"/>
  <c r="D235" i="5"/>
  <c r="AT11" i="5"/>
  <c r="BY11" i="5"/>
  <c r="BH187" i="5"/>
  <c r="AB187" i="5"/>
  <c r="BU187" i="5"/>
  <c r="X147" i="5"/>
  <c r="X139" i="5" s="1"/>
  <c r="AW171" i="5"/>
  <c r="BS175" i="5"/>
  <c r="O280" i="5"/>
  <c r="BV195" i="5"/>
  <c r="BK211" i="5"/>
  <c r="B214" i="5"/>
  <c r="BE85" i="5"/>
  <c r="K107" i="5"/>
  <c r="AQ115" i="5"/>
  <c r="CG115" i="5"/>
  <c r="S69" i="5"/>
  <c r="K43" i="5"/>
  <c r="BS144" i="5"/>
  <c r="AO83" i="5"/>
  <c r="BG11" i="5"/>
  <c r="CL16" i="5"/>
  <c r="CX59" i="5"/>
  <c r="CU67" i="5"/>
  <c r="CL167" i="5"/>
  <c r="CL206" i="5"/>
  <c r="BG6" i="5"/>
  <c r="BK7" i="5"/>
  <c r="AB6" i="5"/>
  <c r="AW235" i="5"/>
  <c r="K147" i="5"/>
  <c r="CL142" i="5"/>
  <c r="BN219" i="5"/>
  <c r="B132" i="5"/>
  <c r="BS133" i="5"/>
  <c r="S124" i="5"/>
  <c r="BS207" i="5"/>
  <c r="V203" i="5"/>
  <c r="BE104" i="5"/>
  <c r="V19" i="5"/>
  <c r="S23" i="5"/>
  <c r="AQ187" i="5"/>
  <c r="BE157" i="5"/>
  <c r="N155" i="5"/>
  <c r="S172" i="5"/>
  <c r="AE171" i="5"/>
  <c r="P280" i="5"/>
  <c r="AT195" i="5"/>
  <c r="BS30" i="5"/>
  <c r="AE107" i="5"/>
  <c r="BS112" i="5"/>
  <c r="BF115" i="5"/>
  <c r="BH67" i="5"/>
  <c r="T43" i="5"/>
  <c r="AQ5" i="5"/>
  <c r="AP11" i="5"/>
  <c r="AN31" i="5"/>
  <c r="AP131" i="5"/>
  <c r="AN181" i="5"/>
  <c r="AP211" i="5"/>
  <c r="CL127" i="5"/>
  <c r="CL158" i="5"/>
  <c r="CL160" i="5"/>
  <c r="AI147" i="5"/>
  <c r="B14" i="5"/>
  <c r="CO147" i="5"/>
  <c r="Y187" i="5"/>
  <c r="CY147" i="5"/>
  <c r="CY139" i="5" s="1"/>
  <c r="BK219" i="5"/>
  <c r="BE231" i="5"/>
  <c r="AZ4" i="5"/>
  <c r="AE35" i="5"/>
  <c r="AW131" i="5"/>
  <c r="BT203" i="5"/>
  <c r="BU203" i="5"/>
  <c r="BF99" i="5"/>
  <c r="S103" i="5"/>
  <c r="AW187" i="5"/>
  <c r="B160" i="5"/>
  <c r="BY163" i="5"/>
  <c r="BW147" i="5"/>
  <c r="BW139" i="5" s="1"/>
  <c r="BF195" i="5"/>
  <c r="B117" i="5"/>
  <c r="BK115" i="5"/>
  <c r="CG43" i="5"/>
  <c r="AN109" i="5"/>
  <c r="CO11" i="5"/>
  <c r="AW7" i="5"/>
  <c r="AB8" i="5"/>
  <c r="CL182" i="5"/>
  <c r="C131" i="5"/>
  <c r="B38" i="5"/>
  <c r="BF35" i="5"/>
  <c r="AP4" i="5"/>
  <c r="B37" i="5"/>
  <c r="AZ131" i="5"/>
  <c r="D131" i="5"/>
  <c r="B55" i="5"/>
  <c r="T203" i="5"/>
  <c r="K99" i="5"/>
  <c r="V99" i="5"/>
  <c r="S77" i="5"/>
  <c r="U91" i="5"/>
  <c r="BK91" i="5"/>
  <c r="K19" i="5"/>
  <c r="BN235" i="5"/>
  <c r="S13" i="5"/>
  <c r="AZ187" i="5"/>
  <c r="BL147" i="5"/>
  <c r="BL139" i="5" s="1"/>
  <c r="K163" i="5"/>
  <c r="AW163" i="5"/>
  <c r="Y171" i="5"/>
  <c r="B197" i="5"/>
  <c r="BS197" i="5"/>
  <c r="BU211" i="5"/>
  <c r="BS63" i="5"/>
  <c r="B85" i="5"/>
  <c r="AW107" i="5"/>
  <c r="BS117" i="5"/>
  <c r="BN67" i="5"/>
  <c r="AZ43" i="5"/>
  <c r="B45" i="5"/>
  <c r="BE48" i="5"/>
  <c r="AB179" i="5"/>
  <c r="AN87" i="5"/>
  <c r="AN192" i="5"/>
  <c r="J282" i="5"/>
  <c r="CO27" i="5"/>
  <c r="CL46" i="5"/>
  <c r="CM51" i="5"/>
  <c r="CL101" i="5"/>
  <c r="CL172" i="5"/>
  <c r="CN187" i="5"/>
  <c r="CN235" i="5"/>
  <c r="AN205" i="5"/>
  <c r="AN62" i="5"/>
  <c r="Y163" i="5"/>
  <c r="H35" i="5"/>
  <c r="AQ35" i="5"/>
  <c r="BG35" i="5"/>
  <c r="U123" i="5"/>
  <c r="BE228" i="5"/>
  <c r="U203" i="5"/>
  <c r="BH99" i="5"/>
  <c r="BK75" i="5"/>
  <c r="T75" i="5"/>
  <c r="BM147" i="5"/>
  <c r="BM139" i="5" s="1"/>
  <c r="AZ163" i="5"/>
  <c r="AB171" i="5"/>
  <c r="H59" i="5"/>
  <c r="BY107" i="5"/>
  <c r="BH115" i="5"/>
  <c r="H115" i="5"/>
  <c r="AB67" i="5"/>
  <c r="E43" i="5"/>
  <c r="BE141" i="5"/>
  <c r="AO195" i="5"/>
  <c r="CN99" i="5"/>
  <c r="CR211" i="5"/>
  <c r="K11" i="5"/>
  <c r="BS183" i="5"/>
  <c r="BV67" i="5"/>
  <c r="B165" i="5"/>
  <c r="CM139" i="5"/>
  <c r="AT4" i="5"/>
  <c r="BU4" i="5"/>
  <c r="C123" i="5"/>
  <c r="BU123" i="5"/>
  <c r="K227" i="5"/>
  <c r="AW75" i="5"/>
  <c r="CG75" i="5"/>
  <c r="AE235" i="5"/>
  <c r="BY235" i="5"/>
  <c r="S15" i="5"/>
  <c r="B192" i="5"/>
  <c r="D285" i="5"/>
  <c r="H163" i="5"/>
  <c r="BN195" i="5"/>
  <c r="B213" i="5"/>
  <c r="BY211" i="5"/>
  <c r="BK27" i="5"/>
  <c r="K83" i="5"/>
  <c r="BG83" i="5"/>
  <c r="BS71" i="5"/>
  <c r="AP19" i="5"/>
  <c r="AP67" i="5"/>
  <c r="AP179" i="5"/>
  <c r="CX179" i="5"/>
  <c r="CL213" i="5"/>
  <c r="AQ179" i="5"/>
  <c r="CR139" i="5"/>
  <c r="BH35" i="5"/>
  <c r="V35" i="5"/>
  <c r="BS37" i="5"/>
  <c r="AZ35" i="5"/>
  <c r="U35" i="5"/>
  <c r="B36" i="5"/>
  <c r="U131" i="5"/>
  <c r="AQ123" i="5"/>
  <c r="BV123" i="5"/>
  <c r="BE125" i="5"/>
  <c r="AB203" i="5"/>
  <c r="CB203" i="5"/>
  <c r="BH203" i="5"/>
  <c r="B207" i="5"/>
  <c r="B77" i="5"/>
  <c r="BE80" i="5"/>
  <c r="CB19" i="5"/>
  <c r="AQ235" i="5"/>
  <c r="BK187" i="5"/>
  <c r="BE224" i="5"/>
  <c r="BK155" i="5"/>
  <c r="B174" i="5"/>
  <c r="BH211" i="5"/>
  <c r="BY27" i="5"/>
  <c r="CB27" i="5"/>
  <c r="AQ27" i="5"/>
  <c r="BU59" i="5"/>
  <c r="N83" i="5"/>
  <c r="BK83" i="5"/>
  <c r="B46" i="5"/>
  <c r="BS140" i="5"/>
  <c r="CG179" i="5"/>
  <c r="AN69" i="5"/>
  <c r="AN80" i="5"/>
  <c r="BS143" i="5"/>
  <c r="AN152" i="5"/>
  <c r="CR11" i="5"/>
  <c r="CU35" i="5"/>
  <c r="CL128" i="5"/>
  <c r="CL159" i="5"/>
  <c r="CL207" i="5"/>
  <c r="CX211" i="5"/>
  <c r="BF131" i="5"/>
  <c r="E219" i="5"/>
  <c r="BE205" i="5"/>
  <c r="BS36" i="5"/>
  <c r="BS93" i="5"/>
  <c r="E285" i="5"/>
  <c r="CG211" i="5"/>
  <c r="AE27" i="5"/>
  <c r="BH27" i="5"/>
  <c r="AT67" i="5"/>
  <c r="BN43" i="5"/>
  <c r="BT99" i="5"/>
  <c r="BK35" i="5"/>
  <c r="Y35" i="5"/>
  <c r="BE92" i="5"/>
  <c r="D227" i="5"/>
  <c r="AT203" i="5"/>
  <c r="C91" i="5"/>
  <c r="AT91" i="5"/>
  <c r="CG19" i="5"/>
  <c r="U155" i="5"/>
  <c r="BV163" i="5"/>
  <c r="E171" i="5"/>
  <c r="BS199" i="5"/>
  <c r="E211" i="5"/>
  <c r="BN211" i="5"/>
  <c r="AZ211" i="5"/>
  <c r="B216" i="5"/>
  <c r="V27" i="5"/>
  <c r="N27" i="5"/>
  <c r="BE63" i="5"/>
  <c r="BS84" i="5"/>
  <c r="BS87" i="5"/>
  <c r="Y107" i="5"/>
  <c r="AB115" i="5"/>
  <c r="BY67" i="5"/>
  <c r="AP163" i="5"/>
  <c r="P272" i="5"/>
  <c r="CX27" i="5"/>
  <c r="CR75" i="5"/>
  <c r="CN123" i="5"/>
  <c r="CM211" i="5"/>
  <c r="Y7" i="5"/>
  <c r="BG131" i="5"/>
  <c r="BG179" i="5"/>
  <c r="K219" i="5"/>
  <c r="B151" i="5"/>
  <c r="CL140" i="5"/>
  <c r="CL152" i="5"/>
  <c r="H131" i="5"/>
  <c r="AQ227" i="5"/>
  <c r="U51" i="5"/>
  <c r="BK51" i="5"/>
  <c r="AE51" i="5"/>
  <c r="V51" i="5"/>
  <c r="D203" i="5"/>
  <c r="AW203" i="5"/>
  <c r="AB99" i="5"/>
  <c r="BE102" i="5"/>
  <c r="B103" i="5"/>
  <c r="S76" i="5"/>
  <c r="BN75" i="5"/>
  <c r="S191" i="5"/>
  <c r="U187" i="5"/>
  <c r="AR147" i="5"/>
  <c r="AR139" i="5" s="1"/>
  <c r="CC147" i="5"/>
  <c r="CC139" i="5" s="1"/>
  <c r="BG211" i="5"/>
  <c r="D211" i="5"/>
  <c r="BV83" i="5"/>
  <c r="AE83" i="5"/>
  <c r="BV115" i="5"/>
  <c r="AZ115" i="5"/>
  <c r="H67" i="5"/>
  <c r="S144" i="5"/>
  <c r="AP35" i="5"/>
  <c r="D284" i="5"/>
  <c r="CM19" i="5"/>
  <c r="CU91" i="5"/>
  <c r="CU115" i="5"/>
  <c r="V179" i="5"/>
  <c r="BH179" i="5"/>
  <c r="D6" i="5"/>
  <c r="B150" i="5"/>
  <c r="BS39" i="5"/>
  <c r="N4" i="5"/>
  <c r="BE134" i="5"/>
  <c r="B136" i="5"/>
  <c r="V131" i="5"/>
  <c r="AZ123" i="5"/>
  <c r="BG123" i="5"/>
  <c r="AB227" i="5"/>
  <c r="BY227" i="5"/>
  <c r="BE229" i="5"/>
  <c r="D51" i="5"/>
  <c r="BU51" i="5"/>
  <c r="BS56" i="5"/>
  <c r="E203" i="5"/>
  <c r="S207" i="5"/>
  <c r="BH75" i="5"/>
  <c r="C11" i="5"/>
  <c r="BS13" i="5"/>
  <c r="V187" i="5"/>
  <c r="AW155" i="5"/>
  <c r="CD147" i="5"/>
  <c r="CD139" i="5" s="1"/>
  <c r="N171" i="5"/>
  <c r="N211" i="5"/>
  <c r="B212" i="5"/>
  <c r="AB211" i="5"/>
  <c r="S215" i="5"/>
  <c r="BN27" i="5"/>
  <c r="BN107" i="5"/>
  <c r="BK67" i="5"/>
  <c r="BE46" i="5"/>
  <c r="AN12" i="5"/>
  <c r="AN140" i="5"/>
  <c r="AN199" i="5"/>
  <c r="BE142" i="5"/>
  <c r="CN19" i="5"/>
  <c r="CL69" i="5"/>
  <c r="CO75" i="5"/>
  <c r="CX107" i="5"/>
  <c r="CX203" i="5"/>
  <c r="BK6" i="5"/>
  <c r="CL150" i="5"/>
  <c r="U4" i="5"/>
  <c r="Y4" i="5"/>
  <c r="T4" i="5"/>
  <c r="AB4" i="5"/>
  <c r="BG4" i="5"/>
  <c r="BH4" i="5"/>
  <c r="BF4" i="5"/>
  <c r="BK4" i="5"/>
  <c r="CM147" i="5"/>
  <c r="CL149" i="5"/>
  <c r="AN196" i="5"/>
  <c r="BY4" i="5"/>
  <c r="BT35" i="5"/>
  <c r="S52" i="5"/>
  <c r="S56" i="5"/>
  <c r="B204" i="5"/>
  <c r="BV187" i="5"/>
  <c r="BF211" i="5"/>
  <c r="BT187" i="5"/>
  <c r="S157" i="5"/>
  <c r="B13" i="5"/>
  <c r="C4" i="5"/>
  <c r="U211" i="5"/>
  <c r="J283" i="5"/>
  <c r="C203" i="5"/>
  <c r="B190" i="5"/>
  <c r="BE36" i="5"/>
  <c r="BK123" i="5"/>
  <c r="Y123" i="5"/>
  <c r="AZ99" i="5"/>
  <c r="AN160" i="5"/>
  <c r="AP155" i="5"/>
  <c r="H4" i="5"/>
  <c r="BS188" i="5"/>
  <c r="S127" i="5"/>
  <c r="E35" i="5"/>
  <c r="BE133" i="5"/>
  <c r="BS126" i="5"/>
  <c r="V123" i="5"/>
  <c r="AB51" i="5"/>
  <c r="AN38" i="5"/>
  <c r="C139" i="5"/>
  <c r="T51" i="5"/>
  <c r="BS124" i="5"/>
  <c r="S125" i="5"/>
  <c r="AT227" i="5"/>
  <c r="AN21" i="5"/>
  <c r="AO19" i="5"/>
  <c r="T179" i="5"/>
  <c r="BE180" i="5"/>
  <c r="BE221" i="5"/>
  <c r="BG219" i="5"/>
  <c r="BV4" i="5"/>
  <c r="AO4" i="5"/>
  <c r="BT4" i="5"/>
  <c r="BT195" i="5"/>
  <c r="BE22" i="5"/>
  <c r="T83" i="5"/>
  <c r="BT67" i="5"/>
  <c r="BN35" i="5"/>
  <c r="BT123" i="5"/>
  <c r="BS206" i="5"/>
  <c r="BE76" i="5"/>
  <c r="Y19" i="5"/>
  <c r="BG171" i="5"/>
  <c r="CX115" i="5"/>
  <c r="CB59" i="5"/>
  <c r="BU35" i="5"/>
  <c r="CB35" i="5"/>
  <c r="AQ51" i="5"/>
  <c r="T163" i="5"/>
  <c r="S165" i="5"/>
  <c r="BU107" i="5"/>
  <c r="BS110" i="5"/>
  <c r="CG219" i="5"/>
  <c r="K35" i="5"/>
  <c r="BV35" i="5"/>
  <c r="BE37" i="5"/>
  <c r="BT51" i="5"/>
  <c r="S206" i="5"/>
  <c r="BS208" i="5"/>
  <c r="AO179" i="5"/>
  <c r="K27" i="5"/>
  <c r="AW115" i="5"/>
  <c r="S118" i="5"/>
  <c r="CM67" i="5"/>
  <c r="CG35" i="5"/>
  <c r="BY203" i="5"/>
  <c r="B158" i="5"/>
  <c r="C155" i="5"/>
  <c r="BE84" i="5"/>
  <c r="U107" i="5"/>
  <c r="BT43" i="5"/>
  <c r="BS45" i="5"/>
  <c r="U179" i="5"/>
  <c r="S181" i="5"/>
  <c r="T19" i="5"/>
  <c r="BU11" i="5"/>
  <c r="BY35" i="5"/>
  <c r="T35" i="5"/>
  <c r="N51" i="5"/>
  <c r="BG99" i="5"/>
  <c r="B44" i="5"/>
  <c r="C43" i="5"/>
  <c r="BV219" i="5"/>
  <c r="BS94" i="5"/>
  <c r="BS102" i="5"/>
  <c r="S79" i="5"/>
  <c r="AT211" i="5"/>
  <c r="BY59" i="5"/>
  <c r="AT179" i="5"/>
  <c r="C179" i="5"/>
  <c r="Y179" i="5"/>
  <c r="N219" i="5"/>
  <c r="CR147" i="5"/>
  <c r="BV91" i="5"/>
  <c r="J284" i="5"/>
  <c r="B125" i="5"/>
  <c r="BE207" i="5"/>
  <c r="AQ91" i="5"/>
  <c r="BY91" i="5"/>
  <c r="V11" i="5"/>
  <c r="CB187" i="5"/>
  <c r="K195" i="5"/>
  <c r="BH195" i="5"/>
  <c r="CB211" i="5"/>
  <c r="BH107" i="5"/>
  <c r="BT115" i="5"/>
  <c r="U115" i="5"/>
  <c r="AO115" i="5"/>
  <c r="AN117" i="5"/>
  <c r="BE151" i="5"/>
  <c r="T7" i="5"/>
  <c r="S7" i="5" s="1"/>
  <c r="CM4" i="5"/>
  <c r="D123" i="5"/>
  <c r="S204" i="5"/>
  <c r="AQ203" i="5"/>
  <c r="BV75" i="5"/>
  <c r="AQ75" i="5"/>
  <c r="BE93" i="5"/>
  <c r="AZ155" i="5"/>
  <c r="BJ147" i="5"/>
  <c r="BJ139" i="5" s="1"/>
  <c r="BT59" i="5"/>
  <c r="BS60" i="5"/>
  <c r="U43" i="5"/>
  <c r="CM43" i="5"/>
  <c r="BH123" i="5"/>
  <c r="BE101" i="5"/>
  <c r="BE24" i="5"/>
  <c r="H187" i="5"/>
  <c r="AQ219" i="5"/>
  <c r="AE59" i="5"/>
  <c r="E67" i="5"/>
  <c r="AP51" i="5"/>
  <c r="AN68" i="5"/>
  <c r="AP195" i="5"/>
  <c r="AN212" i="5"/>
  <c r="CU211" i="5"/>
  <c r="N235" i="5"/>
  <c r="CB221" i="5"/>
  <c r="CB219" i="5" s="1"/>
  <c r="BT221" i="5"/>
  <c r="O272" i="5"/>
  <c r="CC5" i="5"/>
  <c r="CC219" i="5"/>
  <c r="C147" i="5"/>
  <c r="B56" i="5"/>
  <c r="CB75" i="5"/>
  <c r="B93" i="5"/>
  <c r="U19" i="5"/>
  <c r="S158" i="5"/>
  <c r="BE158" i="5"/>
  <c r="D163" i="5"/>
  <c r="V107" i="5"/>
  <c r="CB115" i="5"/>
  <c r="H43" i="5"/>
  <c r="BS48" i="5"/>
  <c r="AN191" i="5"/>
  <c r="BY219" i="5"/>
  <c r="S166" i="5"/>
  <c r="AQ163" i="5"/>
  <c r="BE176" i="5"/>
  <c r="BS85" i="5"/>
  <c r="BF83" i="5"/>
  <c r="BE86" i="5"/>
  <c r="BV107" i="5"/>
  <c r="AB107" i="5"/>
  <c r="AE43" i="5"/>
  <c r="AP27" i="5"/>
  <c r="AN28" i="5"/>
  <c r="AP187" i="5"/>
  <c r="E281" i="5"/>
  <c r="H179" i="5"/>
  <c r="Z147" i="5"/>
  <c r="Z139" i="5" s="1"/>
  <c r="CA147" i="5"/>
  <c r="CA139" i="5" s="1"/>
  <c r="CM187" i="5"/>
  <c r="BN8" i="5"/>
  <c r="F253" i="5"/>
  <c r="S136" i="5"/>
  <c r="B120" i="5"/>
  <c r="C6" i="5"/>
  <c r="D147" i="5"/>
  <c r="D139" i="5"/>
  <c r="B232" i="5"/>
  <c r="B240" i="5"/>
  <c r="B149" i="5"/>
  <c r="B141" i="5"/>
  <c r="D75" i="5"/>
  <c r="C211" i="5"/>
  <c r="BG51" i="5"/>
  <c r="AK147" i="5"/>
  <c r="BA147" i="5"/>
  <c r="BX147" i="5"/>
  <c r="BX139" i="5" s="1"/>
  <c r="B176" i="5"/>
  <c r="F255" i="5"/>
  <c r="BG8" i="5"/>
  <c r="U8" i="5"/>
  <c r="G255" i="5"/>
  <c r="AQ8" i="5"/>
  <c r="BF8" i="5"/>
  <c r="CG8" i="5"/>
  <c r="CU8" i="5"/>
  <c r="D8" i="5"/>
  <c r="BU8" i="5"/>
  <c r="H280" i="5"/>
  <c r="C8" i="5"/>
  <c r="F275" i="5"/>
  <c r="H275" i="5" s="1"/>
  <c r="CN8" i="5"/>
  <c r="CO8" i="5"/>
  <c r="AP8" i="5"/>
  <c r="G260" i="5"/>
  <c r="B80" i="5"/>
  <c r="B128" i="5"/>
  <c r="B152" i="5"/>
  <c r="D187" i="5"/>
  <c r="CM8" i="5"/>
  <c r="BF51" i="5"/>
  <c r="E8" i="5"/>
  <c r="B54" i="5"/>
  <c r="E6" i="5"/>
  <c r="H257" i="5" l="1"/>
  <c r="H273" i="5"/>
  <c r="C285" i="5"/>
  <c r="H267" i="5"/>
  <c r="B283" i="5"/>
  <c r="F283" i="5" s="1"/>
  <c r="H265" i="5"/>
  <c r="H266" i="5"/>
  <c r="BS7" i="5"/>
  <c r="AH9" i="5"/>
  <c r="B285" i="5"/>
  <c r="F285" i="5" s="1"/>
  <c r="S6" i="5"/>
  <c r="AN8" i="5"/>
  <c r="S8" i="5"/>
  <c r="CL7" i="5"/>
  <c r="H264" i="5"/>
  <c r="H256" i="5"/>
  <c r="H272" i="5"/>
  <c r="CL91" i="5"/>
  <c r="B284" i="5"/>
  <c r="F284" i="5" s="1"/>
  <c r="B5" i="5"/>
  <c r="H269" i="5"/>
  <c r="CL235" i="5"/>
  <c r="K284" i="5"/>
  <c r="H251" i="5"/>
  <c r="BE7" i="5"/>
  <c r="BE5" i="5"/>
  <c r="CL35" i="5"/>
  <c r="H260" i="5"/>
  <c r="CL5" i="5"/>
  <c r="S27" i="5"/>
  <c r="H258" i="5"/>
  <c r="CX147" i="5"/>
  <c r="CX139" i="5" s="1"/>
  <c r="H271" i="5"/>
  <c r="P9" i="5"/>
  <c r="H253" i="5"/>
  <c r="BE115" i="5"/>
  <c r="BU147" i="5"/>
  <c r="BU139" i="5" s="1"/>
  <c r="H268" i="5"/>
  <c r="H262" i="5"/>
  <c r="B59" i="5"/>
  <c r="H270" i="5"/>
  <c r="AN91" i="5"/>
  <c r="B235" i="5"/>
  <c r="U147" i="5"/>
  <c r="U139" i="5" s="1"/>
  <c r="BE43" i="5"/>
  <c r="BE179" i="5"/>
  <c r="AF9" i="5"/>
  <c r="BS163" i="5"/>
  <c r="AN155" i="5"/>
  <c r="BS6" i="5"/>
  <c r="AN5" i="5"/>
  <c r="B6" i="5"/>
  <c r="C283" i="5"/>
  <c r="G283" i="5" s="1"/>
  <c r="H283" i="5" s="1"/>
  <c r="B179" i="5"/>
  <c r="K281" i="5"/>
  <c r="CL6" i="5"/>
  <c r="B8" i="5"/>
  <c r="B11" i="5"/>
  <c r="BS115" i="5"/>
  <c r="BN147" i="5"/>
  <c r="BN139" i="5" s="1"/>
  <c r="CL187" i="5"/>
  <c r="CL107" i="5"/>
  <c r="H259" i="5"/>
  <c r="BS27" i="5"/>
  <c r="CL163" i="5"/>
  <c r="BE11" i="5"/>
  <c r="B163" i="5"/>
  <c r="BS75" i="5"/>
  <c r="CL11" i="5"/>
  <c r="AN7" i="5"/>
  <c r="BE59" i="5"/>
  <c r="BS155" i="5"/>
  <c r="H254" i="5"/>
  <c r="B19" i="5"/>
  <c r="CB147" i="5"/>
  <c r="CB139" i="5" s="1"/>
  <c r="CL59" i="5"/>
  <c r="CL227" i="5"/>
  <c r="B4" i="5"/>
  <c r="S219" i="5"/>
  <c r="B67" i="5"/>
  <c r="AN163" i="5"/>
  <c r="BS8" i="5"/>
  <c r="BS179" i="5"/>
  <c r="AN83" i="5"/>
  <c r="AN75" i="5"/>
  <c r="S99" i="5"/>
  <c r="CL83" i="5"/>
  <c r="AN51" i="5"/>
  <c r="CL67" i="5"/>
  <c r="BE171" i="5"/>
  <c r="CL51" i="5"/>
  <c r="B227" i="5"/>
  <c r="AQ147" i="5"/>
  <c r="AQ139" i="5" s="1"/>
  <c r="AN107" i="5"/>
  <c r="B107" i="5"/>
  <c r="S43" i="5"/>
  <c r="AN235" i="5"/>
  <c r="BS227" i="5"/>
  <c r="B282" i="5"/>
  <c r="F282" i="5" s="1"/>
  <c r="C282" i="5"/>
  <c r="G282" i="5" s="1"/>
  <c r="B83" i="5"/>
  <c r="BS11" i="5"/>
  <c r="AB147" i="5"/>
  <c r="AB139" i="5" s="1"/>
  <c r="BY147" i="5"/>
  <c r="BY139" i="5" s="1"/>
  <c r="BG147" i="5"/>
  <c r="BG139" i="5" s="1"/>
  <c r="CL179" i="5"/>
  <c r="B91" i="5"/>
  <c r="AJ9" i="5"/>
  <c r="S75" i="5"/>
  <c r="CL75" i="5"/>
  <c r="AN131" i="5"/>
  <c r="BV147" i="5"/>
  <c r="BV139" i="5" s="1"/>
  <c r="CL219" i="5"/>
  <c r="AN123" i="5"/>
  <c r="CL195" i="5"/>
  <c r="CL171" i="5"/>
  <c r="BE195" i="5"/>
  <c r="C284" i="5"/>
  <c r="G284" i="5" s="1"/>
  <c r="BE155" i="5"/>
  <c r="BS4" i="5"/>
  <c r="V147" i="5"/>
  <c r="V139" i="5" s="1"/>
  <c r="B27" i="5"/>
  <c r="BE51" i="5"/>
  <c r="S227" i="5"/>
  <c r="BS235" i="5"/>
  <c r="CL27" i="5"/>
  <c r="AT147" i="5"/>
  <c r="AT139" i="5" s="1"/>
  <c r="CL139" i="5"/>
  <c r="AN219" i="5"/>
  <c r="BE235" i="5"/>
  <c r="CL19" i="5"/>
  <c r="B99" i="5"/>
  <c r="T147" i="5"/>
  <c r="T139" i="5" s="1"/>
  <c r="BH147" i="5"/>
  <c r="BH139" i="5" s="1"/>
  <c r="S235" i="5"/>
  <c r="O9" i="5"/>
  <c r="S195" i="5"/>
  <c r="N147" i="5"/>
  <c r="N139" i="5" s="1"/>
  <c r="BK147" i="5"/>
  <c r="BK139" i="5" s="1"/>
  <c r="AN187" i="5"/>
  <c r="S19" i="5"/>
  <c r="BS35" i="5"/>
  <c r="AW147" i="5"/>
  <c r="AW139" i="5" s="1"/>
  <c r="CL211" i="5"/>
  <c r="S83" i="5"/>
  <c r="BB139" i="5"/>
  <c r="K283" i="5"/>
  <c r="BE6" i="5"/>
  <c r="B75" i="5"/>
  <c r="BE91" i="5"/>
  <c r="AN227" i="5"/>
  <c r="BE107" i="5"/>
  <c r="BS67" i="5"/>
  <c r="CL43" i="5"/>
  <c r="CL203" i="5"/>
  <c r="B35" i="5"/>
  <c r="CL123" i="5"/>
  <c r="BF147" i="5"/>
  <c r="BF139" i="5" s="1"/>
  <c r="BE187" i="5"/>
  <c r="BS131" i="5"/>
  <c r="H274" i="5"/>
  <c r="BE227" i="5"/>
  <c r="H261" i="5"/>
  <c r="S59" i="5"/>
  <c r="BT147" i="5"/>
  <c r="BT139" i="5" s="1"/>
  <c r="AN99" i="5"/>
  <c r="S115" i="5"/>
  <c r="B219" i="5"/>
  <c r="AO147" i="5"/>
  <c r="AO139" i="5" s="1"/>
  <c r="BS51" i="5"/>
  <c r="BE163" i="5"/>
  <c r="BE67" i="5"/>
  <c r="S67" i="5"/>
  <c r="CL99" i="5"/>
  <c r="S131" i="5"/>
  <c r="BS99" i="5"/>
  <c r="AN19" i="5"/>
  <c r="S123" i="5"/>
  <c r="AN171" i="5"/>
  <c r="BS83" i="5"/>
  <c r="B43" i="5"/>
  <c r="CL147" i="5"/>
  <c r="B195" i="5"/>
  <c r="S171" i="5"/>
  <c r="CL131" i="5"/>
  <c r="AP147" i="5"/>
  <c r="AP139" i="5" s="1"/>
  <c r="AN43" i="5"/>
  <c r="S5" i="5"/>
  <c r="B155" i="5"/>
  <c r="BS211" i="5"/>
  <c r="H263" i="5"/>
  <c r="AN211" i="5"/>
  <c r="S203" i="5"/>
  <c r="AN4" i="5"/>
  <c r="AN11" i="5"/>
  <c r="S107" i="5"/>
  <c r="S35" i="5"/>
  <c r="BS19" i="5"/>
  <c r="BE27" i="5"/>
  <c r="BE219" i="5"/>
  <c r="B171" i="5"/>
  <c r="AN67" i="5"/>
  <c r="AN179" i="5"/>
  <c r="K282" i="5"/>
  <c r="AE147" i="5"/>
  <c r="AE139" i="5" s="1"/>
  <c r="CL115" i="5"/>
  <c r="G285" i="5"/>
  <c r="AN115" i="5"/>
  <c r="BE203" i="5"/>
  <c r="Y147" i="5"/>
  <c r="Y139" i="5" s="1"/>
  <c r="BE211" i="5"/>
  <c r="BS195" i="5"/>
  <c r="S91" i="5"/>
  <c r="AN203" i="5"/>
  <c r="BS171" i="5"/>
  <c r="B139" i="5"/>
  <c r="BS187" i="5"/>
  <c r="BS91" i="5"/>
  <c r="S179" i="5"/>
  <c r="CL155" i="5"/>
  <c r="B187" i="5"/>
  <c r="BS107" i="5"/>
  <c r="BE75" i="5"/>
  <c r="BS123" i="5"/>
  <c r="S211" i="5"/>
  <c r="S187" i="5"/>
  <c r="B203" i="5"/>
  <c r="CL4" i="5"/>
  <c r="BE123" i="5"/>
  <c r="BS59" i="5"/>
  <c r="AN27" i="5"/>
  <c r="S163" i="5"/>
  <c r="B211" i="5"/>
  <c r="AN59" i="5"/>
  <c r="AG139" i="5"/>
  <c r="AG9" i="5"/>
  <c r="BA139" i="5"/>
  <c r="BA9" i="5"/>
  <c r="AZ9" i="5" s="1"/>
  <c r="AK139" i="5"/>
  <c r="AK9" i="5"/>
  <c r="AZ147" i="5"/>
  <c r="AZ139" i="5" s="1"/>
  <c r="AN195" i="5"/>
  <c r="S4" i="5"/>
  <c r="BE131" i="5"/>
  <c r="AN6" i="5"/>
  <c r="AN35" i="5"/>
  <c r="AI139" i="5"/>
  <c r="AI9" i="5"/>
  <c r="B131" i="5"/>
  <c r="B51" i="5"/>
  <c r="B115" i="5"/>
  <c r="Q272" i="5"/>
  <c r="S11" i="5"/>
  <c r="BE99" i="5"/>
  <c r="BS43" i="5"/>
  <c r="BE19" i="5"/>
  <c r="Q280" i="5"/>
  <c r="BE35" i="5"/>
  <c r="BT219" i="5"/>
  <c r="BS221" i="5"/>
  <c r="BS219" i="5" s="1"/>
  <c r="BE4" i="5"/>
  <c r="BT5" i="5"/>
  <c r="BS5" i="5" s="1"/>
  <c r="CB5" i="5"/>
  <c r="B281" i="5"/>
  <c r="F281" i="5" s="1"/>
  <c r="K285" i="5"/>
  <c r="B147" i="5"/>
  <c r="B123" i="5"/>
  <c r="BE83" i="5"/>
  <c r="S155" i="5"/>
  <c r="S51" i="5"/>
  <c r="BS203" i="5"/>
  <c r="BE8" i="5"/>
  <c r="H255" i="5"/>
  <c r="CL8" i="5"/>
  <c r="C281" i="5"/>
  <c r="G281" i="5" s="1"/>
  <c r="BS147" i="5" l="1"/>
  <c r="BS139" i="5" s="1"/>
  <c r="N9" i="5"/>
  <c r="H285" i="5"/>
  <c r="AE9" i="5"/>
  <c r="AN147" i="5"/>
  <c r="AN139" i="5" s="1"/>
  <c r="BE147" i="5"/>
  <c r="BE139" i="5" s="1"/>
  <c r="H282" i="5"/>
  <c r="H284" i="5"/>
  <c r="S147" i="5"/>
  <c r="S139" i="5" s="1"/>
  <c r="H281" i="5"/>
</calcChain>
</file>

<file path=xl/sharedStrings.xml><?xml version="1.0" encoding="utf-8"?>
<sst xmlns="http://schemas.openxmlformats.org/spreadsheetml/2006/main" count="489" uniqueCount="148">
  <si>
    <r>
      <rPr>
        <b/>
        <sz val="24"/>
        <color rgb="FF00B050"/>
        <rFont val="Calibri"/>
        <family val="2"/>
      </rPr>
      <t xml:space="preserve">Indicator 1
</t>
    </r>
    <r>
      <rPr>
        <b/>
        <sz val="14"/>
        <color rgb="FF000000"/>
        <rFont val="Calibri"/>
        <family val="2"/>
      </rPr>
      <t># of Out of School Children OOSC accessing formal education (Pre-school, Primary, Secondary) or informal education (Accelerated Education Programme (AEP) /e-Learning centre) with direct support from UNICEF</t>
    </r>
  </si>
  <si>
    <r>
      <rPr>
        <b/>
        <sz val="22"/>
        <color rgb="FF00B050"/>
        <rFont val="Calibri"/>
        <family val="2"/>
      </rPr>
      <t xml:space="preserve">Indicator 2
</t>
    </r>
    <r>
      <rPr>
        <b/>
        <sz val="14"/>
        <color rgb="FF000000"/>
        <rFont val="Calibri"/>
        <family val="2"/>
      </rPr>
      <t># of children benefiting from inclusive, safe and protective child-friendly school environment . 
(</t>
    </r>
    <r>
      <rPr>
        <b/>
        <sz val="14"/>
        <color rgb="FFFF0000"/>
        <rFont val="Calibri"/>
        <family val="2"/>
      </rPr>
      <t>Add beneficiaries of Construction &amp; Rehabilitation)</t>
    </r>
  </si>
  <si>
    <r>
      <rPr>
        <b/>
        <sz val="22"/>
        <color rgb="FF00B050"/>
        <rFont val="Calibri"/>
        <family val="2"/>
      </rPr>
      <t xml:space="preserve">Indicator 3
</t>
    </r>
    <r>
      <rPr>
        <b/>
        <sz val="14"/>
        <color rgb="FF000000"/>
        <rFont val="Calibri"/>
        <family val="2"/>
      </rPr>
      <t xml:space="preserve"># of children who received subsidies, scholarships, grants or social assistance and/or teaching , learning and recreational materials from UNICEF to continue learning. </t>
    </r>
  </si>
  <si>
    <r>
      <rPr>
        <b/>
        <sz val="22"/>
        <color rgb="FF00B050"/>
        <rFont val="Calibri"/>
        <family val="2"/>
      </rPr>
      <t xml:space="preserve">Indicator 4
</t>
    </r>
    <r>
      <rPr>
        <b/>
        <sz val="14"/>
        <color rgb="FF000000"/>
        <rFont val="Calibri"/>
        <family val="2"/>
      </rPr>
      <t># of teachers who have been trained on Catch up Remedial programme, Competency-Based Curriculum (CBC), Pedagogical Practices, Mental Health and Psychosocial Support (MHPSS), life skills &amp; mentorship, Disaster Risk Reduction (DRR), etc..</t>
    </r>
  </si>
  <si>
    <r>
      <rPr>
        <b/>
        <sz val="22"/>
        <color rgb="FF00B050"/>
        <rFont val="Calibri"/>
        <family val="2"/>
      </rPr>
      <t xml:space="preserve">Indicator 5
</t>
    </r>
    <r>
      <rPr>
        <b/>
        <sz val="14"/>
        <color rgb="FF000000"/>
        <rFont val="Calibri"/>
        <family val="2"/>
      </rPr>
      <t># of education actors (BoM members) trained on community Engagement and leadership and other resilience programmes (Life skills, DRR, MHPSS)</t>
    </r>
  </si>
  <si>
    <r>
      <rPr>
        <b/>
        <sz val="22"/>
        <color rgb="FF00B050"/>
        <rFont val="Calibri"/>
        <family val="2"/>
        <scheme val="minor"/>
      </rPr>
      <t>Indicator 6</t>
    </r>
    <r>
      <rPr>
        <b/>
        <sz val="14"/>
        <color theme="1"/>
        <rFont val="Calibri"/>
        <family val="2"/>
        <scheme val="minor"/>
      </rPr>
      <t xml:space="preserve">
# of governmental officials trained on coordination, disaster Risk Reduction and other resilience programmes</t>
    </r>
  </si>
  <si>
    <r>
      <rPr>
        <b/>
        <sz val="22"/>
        <color rgb="FF00B050"/>
        <rFont val="Calibri"/>
        <family val="2"/>
      </rPr>
      <t xml:space="preserve">Indicator 7
</t>
    </r>
    <r>
      <rPr>
        <b/>
        <sz val="14"/>
        <color rgb="FF000000"/>
        <rFont val="Calibri"/>
        <family val="2"/>
      </rPr>
      <t># of children who participated in Life skills and mentorship sessions to build their resilience</t>
    </r>
  </si>
  <si>
    <t xml:space="preserve">Total </t>
  </si>
  <si>
    <t xml:space="preserve">Host Community </t>
  </si>
  <si>
    <t>IDPs</t>
  </si>
  <si>
    <t>Refugees</t>
  </si>
  <si>
    <r>
      <t xml:space="preserve">Children with Disabilities (CwDs)
</t>
    </r>
    <r>
      <rPr>
        <b/>
        <sz val="12"/>
        <color rgb="FFFF0000"/>
        <rFont val="Calibri"/>
        <family val="2"/>
        <scheme val="minor"/>
      </rPr>
      <t>(This number will not be added to the total as it is expected to be part of the category segregation of HC, IDP &amp; Refugee)</t>
    </r>
  </si>
  <si>
    <t>Narrative</t>
  </si>
  <si>
    <t xml:space="preserve">IDPs  </t>
  </si>
  <si>
    <t>Construction &amp; Rehabilitation</t>
  </si>
  <si>
    <t>Total</t>
  </si>
  <si>
    <t xml:space="preserve">Refugees </t>
  </si>
  <si>
    <t xml:space="preserve">Narrative </t>
  </si>
  <si>
    <t>Number of Mentorship and Life skills sessions</t>
  </si>
  <si>
    <t>Boys</t>
  </si>
  <si>
    <t>Girls</t>
  </si>
  <si>
    <t>Total-Host Community</t>
  </si>
  <si>
    <t xml:space="preserve">Total-IDPs </t>
  </si>
  <si>
    <t xml:space="preserve">Total - Refugees </t>
  </si>
  <si>
    <t>Total -CwDs</t>
  </si>
  <si>
    <t>Please specify the number of enrolment campaigns and workshops conducted  and/or other activities that facilitated enrolment of the OOSC</t>
  </si>
  <si>
    <t># of new classrooms</t>
  </si>
  <si>
    <t># of rehabilitated classrooms</t>
  </si>
  <si>
    <t>Total - Host Community</t>
  </si>
  <si>
    <t xml:space="preserve">Total- IDPs </t>
  </si>
  <si>
    <t xml:space="preserve">Total -Refuguees </t>
  </si>
  <si>
    <t>Please specify what supplies you have distributed to reach these numbers 
(# and type)</t>
  </si>
  <si>
    <t>Male</t>
  </si>
  <si>
    <t>Female</t>
  </si>
  <si>
    <t>Please specify type of training</t>
  </si>
  <si>
    <t>Please specify how many sessions conducted to reach the number of students you are reporting</t>
  </si>
  <si>
    <t>1. Baringo</t>
  </si>
  <si>
    <t>Sep</t>
  </si>
  <si>
    <t>Oct</t>
  </si>
  <si>
    <t>Nov</t>
  </si>
  <si>
    <t>Dec</t>
  </si>
  <si>
    <t>2. Bungoma</t>
  </si>
  <si>
    <t>3. Embu</t>
  </si>
  <si>
    <r>
      <t xml:space="preserve">4. Garissa 
</t>
    </r>
    <r>
      <rPr>
        <b/>
        <sz val="16"/>
        <color rgb="FFFF0000"/>
        <rFont val="Calibri"/>
        <family val="2"/>
        <scheme val="minor"/>
      </rPr>
      <t>(Including Dadaab)</t>
    </r>
  </si>
  <si>
    <t>5. Homa-Bay</t>
  </si>
  <si>
    <t>6. Isiolo</t>
  </si>
  <si>
    <t>7. Kajiado</t>
  </si>
  <si>
    <t>8. Kilifi</t>
  </si>
  <si>
    <t>9. Kisumu</t>
  </si>
  <si>
    <t>10. Kitui</t>
  </si>
  <si>
    <t>11. Kwale</t>
  </si>
  <si>
    <t>12. Laikipia</t>
  </si>
  <si>
    <t>13. Lamu</t>
  </si>
  <si>
    <t>14. Makueni</t>
  </si>
  <si>
    <t>15. Mandera</t>
  </si>
  <si>
    <t>16. Marsabit</t>
  </si>
  <si>
    <t>17. Meru</t>
  </si>
  <si>
    <t>18. Migori</t>
  </si>
  <si>
    <t>19. Nairobi</t>
  </si>
  <si>
    <t>20. Narok</t>
  </si>
  <si>
    <t>21. Nyeri</t>
  </si>
  <si>
    <t>22. Samburu</t>
  </si>
  <si>
    <t>23. Siaya</t>
  </si>
  <si>
    <t>24. Taita Taveta</t>
  </si>
  <si>
    <t>25. Tana River</t>
  </si>
  <si>
    <t>26. Tharaka Nithi</t>
  </si>
  <si>
    <r>
      <t xml:space="preserve">27. Turkana
</t>
    </r>
    <r>
      <rPr>
        <b/>
        <sz val="16"/>
        <color rgb="FFFF0000"/>
        <rFont val="Calibri"/>
        <family val="2"/>
        <scheme val="minor"/>
      </rPr>
      <t>(including Kakuma)</t>
    </r>
  </si>
  <si>
    <t>28. Wajir</t>
  </si>
  <si>
    <t>29. West Pokot</t>
  </si>
  <si>
    <t>Drought Response</t>
  </si>
  <si>
    <t>Refugees Response</t>
  </si>
  <si>
    <t>SitRep Report</t>
  </si>
  <si>
    <t>Host</t>
  </si>
  <si>
    <t xml:space="preserve">IDPs </t>
  </si>
  <si>
    <t>Children with Disabilities (CwDs)</t>
  </si>
  <si>
    <t>Monthly Report</t>
  </si>
  <si>
    <t>Access (Indicator 1) 
Aug</t>
  </si>
  <si>
    <t>Supply (Indicator 3)
Aug</t>
  </si>
  <si>
    <t>Narrative (Indicator 2 on construction &amp; Rehabilitation)
Aug</t>
  </si>
  <si>
    <t>Narrative (Indicator 4 on Teacher training)
Aug</t>
  </si>
  <si>
    <t>Narrative (Indicator 5 on BoM members training)
Aug</t>
  </si>
  <si>
    <t>Narrative (Indicator 6 on MoE officials training)
Aug</t>
  </si>
  <si>
    <t>Narrative (Indicator 7 on students reached with Life Skills Sessions) 
Aug</t>
  </si>
  <si>
    <t>SitRep
2023</t>
  </si>
  <si>
    <t>Total Jan</t>
  </si>
  <si>
    <t>Total Feb</t>
  </si>
  <si>
    <t>Total Mar</t>
  </si>
  <si>
    <t>Total Apr</t>
  </si>
  <si>
    <t>Total May</t>
  </si>
  <si>
    <t>Jan</t>
  </si>
  <si>
    <t>Feb</t>
  </si>
  <si>
    <t>Mar</t>
  </si>
  <si>
    <t>Apr</t>
  </si>
  <si>
    <t>May</t>
  </si>
  <si>
    <t>Moblization of OOSC back to school</t>
  </si>
  <si>
    <t>Enrollment drive committee members sanitized on mobilization and retention of OOSC in Garissa sub-county</t>
  </si>
  <si>
    <t>3 sessions conducted for conversation on ender, GBV,PSEA and Lifeskills</t>
  </si>
  <si>
    <t>To support Board of Management (BoMs) in implementing school-based strategy and sustainability plan towards enrolment and retention, QASO Officers in Baringo County were supported to conduct school assessment and there after provide recommendation before rolling out training for the BOM members. BOM members were then trained especially on their roles and responsibilities, and enrollment of OOSC.</t>
  </si>
  <si>
    <t>50 Primary school in Samburu County have been supported in carrying out enrolment drive campaigns towards bring back OOSC. EDCs have been supported to develop messaging to be used during their back-to-school campaigns. They were also facilitated to carry out door to door campaigns for 5 days on re-enrolment of OOSC at the village level.
Enrollment Drive Committees (EDCs) in 13 primary schools within Samburu County have been sensitized and supported to carry out mapping for OOSC at school level. The ECDs were also sensitized on their roles towards bringing OOSC back to school. 38 male, 12 female participated.</t>
  </si>
  <si>
    <t>In Turkana County, four coordination meetings with DCCs, ACCs, SCDEs, Ward and Village Admins and members of village enrolment committees were conducted to revise communication pathways during mobilization exercises and strengthen coordination between Village Enrolment Committees and School administration. 81 male, 18 female participated.</t>
  </si>
  <si>
    <t>1BOM Capacity building on mobilization and retention of OOSC</t>
  </si>
  <si>
    <t>A total of 1590(884B,706G) OOSC and overage learners; 1411(781B,630G) refugees, 179(103B,76G)host learners are accessing learning at AEP centres with direct support from UNICEF. The total number of SNE learners is 95(35B,60G) learners.</t>
  </si>
  <si>
    <t>Education bag kit, recreation kits and science teaching kit</t>
  </si>
  <si>
    <t># of new latrine units</t>
  </si>
  <si>
    <t># of rehabilitated latrine units</t>
  </si>
  <si>
    <t>2 latrine units in each of the following  5 schools Hekima primary, Saku primary, Boruharo primary, St Peter primary and Badassa primary schools</t>
  </si>
  <si>
    <t>one enrolment campaing by FCA with support from UNICEF bringing back 1600 OOSC children back to school</t>
  </si>
  <si>
    <t>A total of 55 school BOM were trained on school managemnet, enrolment , retnetion mobolblization and accountability</t>
  </si>
  <si>
    <t xml:space="preserve"> UNICEF  supported CDE Mandera to provide 200 desks benefiting 600 children </t>
  </si>
  <si>
    <t xml:space="preserve"> A total of 150 teachers were provided with incentives by CDE mandera through UNICEF support to provide catch up classes for newly enrolled children in 100 target schools.</t>
  </si>
  <si>
    <t>CDE Wajir with support from UNICEF conducted 2 enrolment campaigns to enrol a total of 361 children in 20 target schools.</t>
  </si>
  <si>
    <t>Three targeted and rigorous school and community based OOSC enrolment drives were conducted through child-to-child, door-to-door approaches, and public gatherings (barazas).</t>
  </si>
  <si>
    <t>Curriculum Support officers (CSOs) were facilitated to monitor teachers in the OOSC targeted schools to build on existing transition pathways for OOSC.</t>
  </si>
  <si>
    <t>Schools’ BOMs training was conducted in Samburu County with emphasis on the roles of BOMs. Additionally, the BOMs were supported to develop specific school improvement plans (SIPs).</t>
  </si>
  <si>
    <t>To promote improved enrolment and retention of OOSC leaners, enrolment drive campaigns at school level was conducted.</t>
  </si>
  <si>
    <t>Enrolment drives to bring OOSC back to schools</t>
  </si>
  <si>
    <t>Rigorous school and community based OOSC enrolment drives were conducted through child-to-child, door-to-door approaches, and public gatherings (barazas).</t>
  </si>
  <si>
    <t>Mentorship activities were done in 3 secondary schools.</t>
  </si>
  <si>
    <t>Mentorship training was conducted to nurture and provide support to the teachers on knowledge, skills, values which is necessary to make positive and lasting impact on OOSC and overage learners.</t>
  </si>
  <si>
    <t xml:space="preserve">Meeting with  BOMs from all target schools to review their scope and mandate and help the school management in daily running of activities in school. </t>
  </si>
  <si>
    <t xml:space="preserve">Mothers/girls forums conducted in target schools creating a platform where girls and mothers meet and discuss childrens righs, girls attendance in school and pyschosocial support. </t>
  </si>
  <si>
    <t>School Board Of Management (BOM) members from OOSC project schools were trained on leadership and development of the School Improvement Plan (SIP).</t>
  </si>
  <si>
    <t>Learners were issued with learning kit comprising of pencil,pens,exercise books, shapener,erase</t>
  </si>
  <si>
    <t>To improve the capacity of school communities (education officials, BoM, teachers, guidance and counselling teachers, chiefs, village administrator and community leaders) on community service learning and learners on experiential learning activities, they were sensitized on community service learning.
Capacity Development on social innovation approach towards Science and Engineering Fair</t>
  </si>
  <si>
    <t xml:space="preserve">Learners in in schools were targetted with mental health and psychosocial support session through life skills sessions to improve their wellbeing at individual, school and community level.
This is achieved through life skills lessons in classrooms as part of school timetabled subjects. WIK also has mentorship sessions for girls
FilmAid Kenya conducted a media boot camp from 1st February to 16th February in Kakuma Town, targeting the host community at Faith Home Church. The participants were taught critical thinking and problem-solving tactics that they can employ in their newly gained skill set. The sessions were conducted on Monday to Thursday from 2:00 pm to 4:00 pm and were open to 14-year-olds to 19-year-olds.
</t>
  </si>
  <si>
    <t>Enrolment drive campaigns at school level towards improved re-enrolment of OOSC</t>
  </si>
  <si>
    <t>A PSEAH sessions on FGM children rights, child labour and early marriages were organised in 12 schools and facilitated by the CPVs.</t>
  </si>
  <si>
    <t>A 3 day training to equip child protection state and non-state actors from local CSOs, Police Service, Probation, Ministry of Education and MoH with knowledge and skills on Case Management  and referral pathways in emergency was conducted.</t>
  </si>
  <si>
    <t>Teachers and Headteachers have been trained on UNICEF online data collection system (DAA Platform), mentorship; alumni associations have been established in the target schools to support mentorship in schools in addition to inputting data</t>
  </si>
  <si>
    <t>Children have been trained on mental health, psychosocial Support and hygiene promotion leading to improved access to child protection and PSS.</t>
  </si>
  <si>
    <t>Enrolment drive campaigns at school level towards improved re-enrolment of OOSC.</t>
  </si>
  <si>
    <t xml:space="preserve">Vulnerable primary school learners were targeted with with child protection services including psychosocial support and sensitization on detrimental cultural practices, children’s right and mentorship on life-skills. </t>
  </si>
  <si>
    <t>Teachers have been supported to monitor daily attendance and school enrolment drives committees for the identification and enrolment of the out of school children using physical forms and UNICEF online tools. BoMs have also been supported to implement school-based strategy and sustainability plan.</t>
  </si>
  <si>
    <t>Secondary school teachers in have been trained on Mentorship, Mental Health and Psychosocial support</t>
  </si>
  <si>
    <t xml:space="preserve">Conducted two radio talks shows and 7 radio spot messages 
Enrolment drive campaigns at school level towards improved re-enrolment of OOSC
</t>
  </si>
  <si>
    <t xml:space="preserve">Mentorship session on career shadowing. 5 types of careers covered  (Medicine, Architecture, Education, Journalism, and Law)
BLP refresher training 
Secondary school teachers in have been trained on Mentorship, Mental Health and Psychosocial support
</t>
  </si>
  <si>
    <t>Lifeskills Promoters (LISP) with support from UNICEF continued to mobilize children back to school in Isiolo County in collaboration with the County Education office</t>
  </si>
  <si>
    <t xml:space="preserve">Training of teachers provision of remidial/catch up classess and on retention and tracking of OOSC enrolled back to school (DAA) </t>
  </si>
  <si>
    <t>CDE Wajir with support from UNICEF conducted 2 enrolment campaigns to enrol a total of 361 children in 50 target schools.</t>
  </si>
  <si>
    <t>Save the Children International (SCI) supported teachers to provide mental health and psychosocial services to a total of 190 (114 boys, 76 girls) in 5 primary schools</t>
  </si>
  <si>
    <t>Women Educational Researchers of Kenya (WERK) organized 3 community barazas and engaged with parents and community  members to conduct mobilization of OOSC and successfully mobilized and enrolled 557 (225 boys, 332 girls) OOSC in schools across the county</t>
  </si>
  <si>
    <t xml:space="preserve">Women Educational Researchers of Kenya (WERK) organized  community barazas and engaged with parents and community 1318 (483 male, 835 female) members to raise awareness on the importance of education and conduct mobilization of OOSC </t>
  </si>
  <si>
    <t>During the reporting periods, regular mentorship sessions were conducted in 39  schools as per the schedule reaching 3,769 (1,320 boys, 2,449 girls</t>
  </si>
  <si>
    <t>Finn Church Aid in Marsabit  with support from UNICEF supported 37 schools with 115 handwashing kits benefiting 14,290 (7,311boys, 6,979 girls) learners.</t>
  </si>
  <si>
    <t xml:space="preserve">FCA  with support from UNICEF distributed teaching and learning materials to 60 Primary schools benefiting 19,720 (9,431boys, 10,289 girls) learners       </t>
  </si>
  <si>
    <t>one enrolment drive</t>
  </si>
  <si>
    <t>Total Jun</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</si>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</sst>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_);\(0\)"/>
  </numFmts>
  <fonts count="28" x14ac:knownFonts="1">
    <font>
      <sz val="11"/>
      <color theme="1"/>
      <name val="Calibri"/>
      <family val="2"/>
      <scheme val="minor"/>
    </font>
    <font>
      <b/>
      <sz val="11"/>
      <color theme="1"/>
      <name val="Calibri"/>
      <family val="2"/>
      <scheme val="minor"/>
    </font>
    <font>
      <b/>
      <sz val="12"/>
      <color theme="1"/>
      <name val="Calibri"/>
      <family val="2"/>
      <scheme val="minor"/>
    </font>
    <font>
      <sz val="14"/>
      <color theme="1"/>
      <name val="Calibri"/>
      <family val="2"/>
      <scheme val="minor"/>
    </font>
    <font>
      <b/>
      <sz val="14"/>
      <color theme="1"/>
      <name val="Calibri"/>
      <family val="2"/>
      <scheme val="minor"/>
    </font>
    <font>
      <b/>
      <sz val="18"/>
      <color theme="1"/>
      <name val="Calibri"/>
      <family val="2"/>
      <scheme val="minor"/>
    </font>
    <font>
      <sz val="11"/>
      <name val="Calibri"/>
      <family val="2"/>
      <scheme val="minor"/>
    </font>
    <font>
      <b/>
      <sz val="16"/>
      <color theme="1"/>
      <name val="Calibri"/>
      <family val="2"/>
      <scheme val="minor"/>
    </font>
    <font>
      <sz val="11"/>
      <color theme="1"/>
      <name val="Calibri"/>
      <family val="2"/>
      <scheme val="minor"/>
    </font>
    <font>
      <b/>
      <i/>
      <sz val="12"/>
      <color theme="1"/>
      <name val="Calibri"/>
      <family val="2"/>
      <scheme val="minor"/>
    </font>
    <font>
      <sz val="8"/>
      <name val="Calibri"/>
      <family val="2"/>
      <scheme val="minor"/>
    </font>
    <font>
      <b/>
      <sz val="11"/>
      <name val="Calibri"/>
      <family val="2"/>
      <scheme val="minor"/>
    </font>
    <font>
      <b/>
      <sz val="14"/>
      <name val="Calibri"/>
      <family val="2"/>
      <scheme val="minor"/>
    </font>
    <font>
      <b/>
      <sz val="20"/>
      <color theme="1"/>
      <name val="Calibri"/>
      <family val="2"/>
      <scheme val="minor"/>
    </font>
    <font>
      <b/>
      <sz val="22"/>
      <color theme="1"/>
      <name val="Calibri"/>
      <family val="2"/>
      <scheme val="minor"/>
    </font>
    <font>
      <b/>
      <sz val="26"/>
      <color theme="1"/>
      <name val="Calibri"/>
      <family val="2"/>
      <scheme val="minor"/>
    </font>
    <font>
      <b/>
      <sz val="12"/>
      <color rgb="FFFF0000"/>
      <name val="Calibri"/>
      <family val="2"/>
      <scheme val="minor"/>
    </font>
    <font>
      <sz val="16"/>
      <color theme="1"/>
      <name val="Calibri"/>
      <family val="2"/>
      <scheme val="minor"/>
    </font>
    <font>
      <sz val="20"/>
      <color theme="1"/>
      <name val="Calibri"/>
      <family val="2"/>
      <scheme val="minor"/>
    </font>
    <font>
      <b/>
      <sz val="22"/>
      <color rgb="FF00B050"/>
      <name val="Calibri"/>
      <family val="2"/>
      <scheme val="minor"/>
    </font>
    <font>
      <b/>
      <sz val="16"/>
      <color rgb="FFFF0000"/>
      <name val="Calibri"/>
      <family val="2"/>
      <scheme val="minor"/>
    </font>
    <font>
      <b/>
      <sz val="24"/>
      <color rgb="FF00B050"/>
      <name val="Calibri"/>
      <family val="2"/>
    </font>
    <font>
      <b/>
      <sz val="14"/>
      <color rgb="FF000000"/>
      <name val="Calibri"/>
      <family val="2"/>
    </font>
    <font>
      <b/>
      <sz val="14"/>
      <color theme="1"/>
      <name val="Calibri"/>
      <family val="2"/>
    </font>
    <font>
      <b/>
      <sz val="22"/>
      <color rgb="FF00B050"/>
      <name val="Calibri"/>
      <family val="2"/>
    </font>
    <font>
      <b/>
      <sz val="14"/>
      <color rgb="FFFF0000"/>
      <name val="Calibri"/>
      <family val="2"/>
    </font>
    <font>
      <sz val="11"/>
      <name val="Calibri"/>
      <family val="2"/>
    </font>
    <font>
      <sz val="12"/>
      <color theme="1"/>
      <name val="Times New Roman"/>
      <family val="1"/>
    </font>
  </fonts>
  <fills count="15">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indexed="64"/>
      </bottom>
      <diagonal/>
    </border>
    <border>
      <left/>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43" fontId="8" fillId="0" borderId="0" applyFont="0" applyFill="0" applyBorder="0" applyAlignment="0" applyProtection="0"/>
  </cellStyleXfs>
  <cellXfs count="196">
    <xf numFmtId="0" fontId="0" fillId="0" borderId="0" xfId="0"/>
    <xf numFmtId="0" fontId="9" fillId="0" borderId="7" xfId="0" applyFont="1" applyBorder="1" applyAlignment="1">
      <alignment horizontal="right" vertical="center" wrapText="1"/>
    </xf>
    <xf numFmtId="3" fontId="1" fillId="0" borderId="8" xfId="0" applyNumberFormat="1" applyFont="1" applyBorder="1" applyAlignment="1">
      <alignment horizontal="center" vertical="center" wrapText="1"/>
    </xf>
    <xf numFmtId="3" fontId="1" fillId="0" borderId="9" xfId="0" applyNumberFormat="1" applyFont="1" applyBorder="1" applyAlignment="1">
      <alignment horizontal="center" vertical="center" wrapText="1"/>
    </xf>
    <xf numFmtId="0" fontId="1" fillId="0" borderId="0" xfId="0" applyFont="1" applyAlignment="1">
      <alignment horizontal="center" vertical="center"/>
    </xf>
    <xf numFmtId="3" fontId="1" fillId="0" borderId="1" xfId="0" applyNumberFormat="1" applyFont="1" applyBorder="1" applyAlignment="1">
      <alignment horizontal="center" vertical="center" wrapText="1"/>
    </xf>
    <xf numFmtId="0" fontId="6" fillId="0" borderId="0" xfId="0" applyFont="1" applyAlignment="1">
      <alignment horizontal="center" vertical="center" wrapText="1"/>
    </xf>
    <xf numFmtId="3"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2" fillId="4" borderId="3"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3" xfId="0" applyFont="1" applyFill="1" applyBorder="1" applyAlignment="1">
      <alignment horizontal="center" vertical="center"/>
    </xf>
    <xf numFmtId="0" fontId="1" fillId="0" borderId="0" xfId="0" applyFont="1" applyAlignment="1">
      <alignment horizontal="center" vertical="center" wrapText="1"/>
    </xf>
    <xf numFmtId="0" fontId="1" fillId="5"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0" borderId="5" xfId="0" applyFont="1" applyBorder="1" applyAlignment="1">
      <alignment horizontal="center" vertical="center"/>
    </xf>
    <xf numFmtId="0" fontId="1" fillId="8" borderId="3"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1" fillId="6" borderId="1" xfId="0" applyNumberFormat="1"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0" fontId="1" fillId="0" borderId="2" xfId="0" applyFont="1" applyBorder="1" applyAlignment="1">
      <alignment horizontal="center" vertical="center"/>
    </xf>
    <xf numFmtId="0" fontId="1" fillId="0" borderId="1" xfId="0" applyFont="1" applyBorder="1" applyAlignment="1">
      <alignment horizontal="center" vertical="center"/>
    </xf>
    <xf numFmtId="3" fontId="1" fillId="0" borderId="0" xfId="0" applyNumberFormat="1" applyFont="1" applyAlignment="1">
      <alignment horizontal="center" vertical="center" wrapText="1"/>
    </xf>
    <xf numFmtId="0" fontId="1" fillId="0" borderId="0" xfId="0" applyFont="1" applyAlignment="1">
      <alignment wrapText="1"/>
    </xf>
    <xf numFmtId="3" fontId="1" fillId="0" borderId="6" xfId="0" applyNumberFormat="1" applyFont="1" applyBorder="1" applyAlignment="1">
      <alignment horizontal="center" vertical="center" wrapText="1"/>
    </xf>
    <xf numFmtId="0" fontId="1" fillId="0" borderId="0" xfId="0" applyFont="1"/>
    <xf numFmtId="0" fontId="0" fillId="0" borderId="0" xfId="0" applyAlignment="1">
      <alignment horizontal="center" vertical="center"/>
    </xf>
    <xf numFmtId="164" fontId="1" fillId="0" borderId="0" xfId="1" applyNumberFormat="1" applyFont="1" applyFill="1" applyBorder="1" applyProtection="1"/>
    <xf numFmtId="164" fontId="0" fillId="0" borderId="0" xfId="1" applyNumberFormat="1" applyFont="1" applyFill="1" applyBorder="1" applyAlignment="1" applyProtection="1">
      <alignment horizontal="center" vertical="center"/>
    </xf>
    <xf numFmtId="0" fontId="0" fillId="5" borderId="0" xfId="0" applyFill="1" applyAlignment="1">
      <alignment horizontal="center" vertical="center"/>
    </xf>
    <xf numFmtId="0" fontId="0" fillId="8" borderId="0" xfId="0" applyFill="1" applyAlignment="1">
      <alignment horizontal="center" vertical="center"/>
    </xf>
    <xf numFmtId="0" fontId="2" fillId="5" borderId="1" xfId="0" applyFont="1" applyFill="1" applyBorder="1" applyAlignment="1">
      <alignment horizontal="center" vertical="center"/>
    </xf>
    <xf numFmtId="3" fontId="0" fillId="0" borderId="0" xfId="0" applyNumberFormat="1" applyAlignment="1" applyProtection="1">
      <alignment horizontal="center" vertical="center" wrapText="1"/>
      <protection locked="0"/>
    </xf>
    <xf numFmtId="0" fontId="2" fillId="9" borderId="3" xfId="0" applyFont="1" applyFill="1" applyBorder="1" applyAlignment="1">
      <alignment horizontal="center" vertical="center"/>
    </xf>
    <xf numFmtId="0" fontId="1" fillId="9" borderId="3"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0" fontId="1" fillId="10" borderId="3" xfId="0" applyFont="1" applyFill="1" applyBorder="1" applyAlignment="1">
      <alignment horizontal="center" vertical="center" wrapText="1"/>
    </xf>
    <xf numFmtId="3" fontId="1" fillId="10" borderId="1" xfId="0" applyNumberFormat="1" applyFont="1" applyFill="1" applyBorder="1" applyAlignment="1">
      <alignment horizontal="center" vertical="center" wrapText="1"/>
    </xf>
    <xf numFmtId="3" fontId="1" fillId="10" borderId="6" xfId="0" applyNumberFormat="1" applyFont="1" applyFill="1" applyBorder="1" applyAlignment="1">
      <alignment horizontal="center" vertical="center" wrapText="1"/>
    </xf>
    <xf numFmtId="0" fontId="4" fillId="0" borderId="0" xfId="0" applyFont="1" applyAlignment="1">
      <alignment horizontal="center" vertical="center" wrapText="1"/>
    </xf>
    <xf numFmtId="0" fontId="7" fillId="7" borderId="6" xfId="0" applyFont="1" applyFill="1" applyBorder="1" applyAlignment="1">
      <alignment horizontal="left" vertical="center" wrapText="1"/>
    </xf>
    <xf numFmtId="0" fontId="2" fillId="3" borderId="1" xfId="0" applyFont="1" applyFill="1" applyBorder="1" applyAlignment="1">
      <alignment horizontal="center" vertical="center" wrapText="1"/>
    </xf>
    <xf numFmtId="164" fontId="7" fillId="0" borderId="0" xfId="1" applyNumberFormat="1" applyFont="1" applyFill="1" applyBorder="1" applyProtection="1"/>
    <xf numFmtId="164" fontId="17" fillId="0" borderId="0" xfId="1" applyNumberFormat="1" applyFont="1" applyFill="1" applyBorder="1" applyAlignment="1" applyProtection="1">
      <alignment horizontal="center" vertical="center"/>
    </xf>
    <xf numFmtId="0" fontId="17" fillId="0" borderId="0" xfId="0" applyFont="1" applyAlignment="1">
      <alignment horizontal="center" vertical="center"/>
    </xf>
    <xf numFmtId="0" fontId="17" fillId="0" borderId="0" xfId="0" applyFont="1"/>
    <xf numFmtId="164" fontId="7" fillId="6" borderId="1" xfId="1" applyNumberFormat="1" applyFont="1" applyFill="1" applyBorder="1" applyAlignment="1" applyProtection="1">
      <alignment vertical="center"/>
    </xf>
    <xf numFmtId="164" fontId="7" fillId="6" borderId="16"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xf>
    <xf numFmtId="164" fontId="17" fillId="0" borderId="17" xfId="1" applyNumberFormat="1" applyFont="1" applyFill="1" applyBorder="1" applyAlignment="1" applyProtection="1">
      <alignment horizontal="center" vertical="center"/>
    </xf>
    <xf numFmtId="164" fontId="18" fillId="0" borderId="0" xfId="1" applyNumberFormat="1" applyFont="1" applyFill="1" applyBorder="1" applyAlignment="1" applyProtection="1">
      <alignment horizontal="center" vertical="center"/>
    </xf>
    <xf numFmtId="0" fontId="18" fillId="0" borderId="0" xfId="0" applyFont="1" applyAlignment="1">
      <alignment horizontal="center" vertical="center"/>
    </xf>
    <xf numFmtId="0" fontId="13" fillId="0" borderId="0" xfId="0" applyFont="1" applyAlignment="1">
      <alignment horizontal="center" vertical="center"/>
    </xf>
    <xf numFmtId="0" fontId="7" fillId="0" borderId="0" xfId="0" applyFont="1" applyAlignment="1">
      <alignment horizontal="center" vertical="center"/>
    </xf>
    <xf numFmtId="37" fontId="7" fillId="0" borderId="16" xfId="1" applyNumberFormat="1" applyFont="1" applyFill="1" applyBorder="1" applyAlignment="1" applyProtection="1">
      <alignment horizontal="center" vertical="center"/>
    </xf>
    <xf numFmtId="0" fontId="1" fillId="5" borderId="0" xfId="0" applyFont="1" applyFill="1" applyAlignment="1">
      <alignment horizontal="center" vertical="center"/>
    </xf>
    <xf numFmtId="3" fontId="11" fillId="0" borderId="0" xfId="0" applyNumberFormat="1" applyFont="1" applyAlignment="1">
      <alignment horizontal="center" vertical="center" wrapText="1"/>
    </xf>
    <xf numFmtId="164" fontId="13" fillId="0" borderId="0" xfId="1" applyNumberFormat="1" applyFont="1" applyFill="1" applyBorder="1" applyAlignment="1" applyProtection="1">
      <alignment horizontal="center" vertical="center"/>
    </xf>
    <xf numFmtId="164" fontId="7" fillId="0" borderId="0" xfId="1" applyNumberFormat="1" applyFont="1" applyFill="1" applyBorder="1" applyAlignment="1" applyProtection="1">
      <alignment horizontal="center" vertical="center"/>
    </xf>
    <xf numFmtId="164" fontId="1" fillId="0" borderId="0" xfId="1" applyNumberFormat="1" applyFont="1" applyFill="1" applyBorder="1" applyAlignment="1" applyProtection="1">
      <alignment horizontal="center" vertical="center"/>
    </xf>
    <xf numFmtId="0" fontId="1" fillId="8" borderId="0" xfId="0" applyFont="1" applyFill="1" applyAlignment="1">
      <alignment horizontal="center" vertical="center"/>
    </xf>
    <xf numFmtId="37" fontId="7" fillId="0" borderId="1" xfId="1" applyNumberFormat="1" applyFont="1" applyFill="1" applyBorder="1" applyAlignment="1" applyProtection="1">
      <alignment horizontal="center" vertical="center"/>
    </xf>
    <xf numFmtId="37" fontId="7" fillId="0" borderId="22" xfId="1" applyNumberFormat="1" applyFont="1" applyFill="1" applyBorder="1" applyAlignment="1" applyProtection="1">
      <alignment horizontal="center" vertical="center"/>
    </xf>
    <xf numFmtId="164" fontId="7" fillId="6" borderId="1" xfId="1" applyNumberFormat="1" applyFont="1" applyFill="1" applyBorder="1" applyAlignment="1" applyProtection="1">
      <alignment horizontal="center" vertical="center"/>
    </xf>
    <xf numFmtId="37" fontId="7" fillId="0" borderId="0"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wrapText="1"/>
    </xf>
    <xf numFmtId="165" fontId="7" fillId="0" borderId="1" xfId="1" applyNumberFormat="1" applyFont="1" applyFill="1" applyBorder="1" applyAlignment="1" applyProtection="1">
      <alignment horizontal="center" vertical="center"/>
    </xf>
    <xf numFmtId="37" fontId="17" fillId="0" borderId="1" xfId="1" applyNumberFormat="1" applyFont="1" applyFill="1" applyBorder="1" applyAlignment="1" applyProtection="1">
      <alignment horizontal="center" vertical="center"/>
    </xf>
    <xf numFmtId="37" fontId="17" fillId="0" borderId="22" xfId="1" applyNumberFormat="1" applyFont="1" applyFill="1" applyBorder="1" applyAlignment="1" applyProtection="1">
      <alignment horizontal="center" vertical="center"/>
    </xf>
    <xf numFmtId="37" fontId="17" fillId="11" borderId="1" xfId="1" applyNumberFormat="1" applyFont="1" applyFill="1" applyBorder="1" applyAlignment="1" applyProtection="1">
      <alignment horizontal="center" vertical="center"/>
    </xf>
    <xf numFmtId="37" fontId="7" fillId="11" borderId="16" xfId="1" applyNumberFormat="1" applyFont="1" applyFill="1" applyBorder="1" applyAlignment="1" applyProtection="1">
      <alignment horizontal="center" vertical="center"/>
    </xf>
    <xf numFmtId="37" fontId="7" fillId="11" borderId="1" xfId="1" applyNumberFormat="1" applyFont="1" applyFill="1" applyBorder="1" applyAlignment="1" applyProtection="1">
      <alignment horizontal="center" vertical="center"/>
    </xf>
    <xf numFmtId="37" fontId="17" fillId="11" borderId="22" xfId="1" applyNumberFormat="1" applyFont="1" applyFill="1" applyBorder="1" applyAlignment="1" applyProtection="1">
      <alignment horizontal="center" vertical="center"/>
    </xf>
    <xf numFmtId="37" fontId="7" fillId="11" borderId="18" xfId="1" applyNumberFormat="1" applyFont="1" applyFill="1" applyBorder="1" applyAlignment="1" applyProtection="1">
      <alignment horizontal="center" vertical="center"/>
    </xf>
    <xf numFmtId="164" fontId="13" fillId="7" borderId="0" xfId="1" applyNumberFormat="1" applyFont="1" applyFill="1" applyBorder="1" applyAlignment="1" applyProtection="1">
      <alignment horizontal="center" vertical="center"/>
    </xf>
    <xf numFmtId="164" fontId="13" fillId="7" borderId="0" xfId="1" applyNumberFormat="1" applyFont="1" applyFill="1" applyBorder="1" applyAlignment="1" applyProtection="1">
      <alignment horizontal="left" vertical="center"/>
    </xf>
    <xf numFmtId="0" fontId="7" fillId="6" borderId="16" xfId="0" applyFont="1" applyFill="1" applyBorder="1" applyAlignment="1">
      <alignment horizontal="center" vertical="center"/>
    </xf>
    <xf numFmtId="37" fontId="7" fillId="0" borderId="16" xfId="0" applyNumberFormat="1" applyFont="1" applyBorder="1" applyAlignment="1">
      <alignment horizontal="center" vertical="center"/>
    </xf>
    <xf numFmtId="164" fontId="17" fillId="12" borderId="15" xfId="1" applyNumberFormat="1" applyFont="1" applyFill="1" applyBorder="1" applyAlignment="1" applyProtection="1">
      <alignment horizontal="center" vertical="center" wrapText="1"/>
    </xf>
    <xf numFmtId="37" fontId="17" fillId="12" borderId="1" xfId="1" applyNumberFormat="1" applyFont="1" applyFill="1" applyBorder="1" applyAlignment="1" applyProtection="1">
      <alignment horizontal="center" vertical="center"/>
    </xf>
    <xf numFmtId="37" fontId="7" fillId="12" borderId="1" xfId="1" applyNumberFormat="1" applyFont="1" applyFill="1" applyBorder="1" applyAlignment="1" applyProtection="1">
      <alignment horizontal="center" vertical="center"/>
    </xf>
    <xf numFmtId="37" fontId="7" fillId="12" borderId="16" xfId="1" applyNumberFormat="1" applyFont="1" applyFill="1" applyBorder="1" applyAlignment="1" applyProtection="1">
      <alignment horizontal="center" vertical="center"/>
    </xf>
    <xf numFmtId="164" fontId="17" fillId="12" borderId="15" xfId="1" applyNumberFormat="1" applyFont="1" applyFill="1" applyBorder="1" applyAlignment="1" applyProtection="1">
      <alignment horizontal="center" vertical="center"/>
    </xf>
    <xf numFmtId="37" fontId="7" fillId="12" borderId="16" xfId="0" applyNumberFormat="1" applyFont="1" applyFill="1" applyBorder="1" applyAlignment="1">
      <alignment horizontal="center" vertical="center"/>
    </xf>
    <xf numFmtId="37" fontId="17" fillId="12" borderId="22" xfId="1" applyNumberFormat="1" applyFont="1" applyFill="1" applyBorder="1" applyAlignment="1" applyProtection="1">
      <alignment horizontal="center" vertical="center"/>
    </xf>
    <xf numFmtId="37" fontId="7" fillId="12" borderId="18" xfId="0" applyNumberFormat="1" applyFont="1" applyFill="1" applyBorder="1" applyAlignment="1">
      <alignment horizontal="center" vertical="center"/>
    </xf>
    <xf numFmtId="3" fontId="1" fillId="13" borderId="1" xfId="0" applyNumberFormat="1" applyFont="1" applyFill="1" applyBorder="1" applyAlignment="1">
      <alignment horizontal="center" vertical="center" wrapText="1"/>
    </xf>
    <xf numFmtId="3" fontId="11" fillId="13" borderId="1" xfId="0"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0" fontId="26" fillId="0" borderId="0" xfId="0" applyFont="1" applyAlignment="1">
      <alignment wrapText="1"/>
    </xf>
    <xf numFmtId="0" fontId="4" fillId="0" borderId="1" xfId="0" applyFont="1" applyBorder="1" applyAlignment="1">
      <alignment horizontal="center" vertical="center" wrapText="1"/>
    </xf>
    <xf numFmtId="3" fontId="11" fillId="0" borderId="1" xfId="0" applyNumberFormat="1" applyFont="1" applyBorder="1" applyAlignment="1">
      <alignment horizontal="center" vertical="center" wrapText="1"/>
    </xf>
    <xf numFmtId="3" fontId="0" fillId="0" borderId="1" xfId="0" applyNumberFormat="1" applyBorder="1" applyAlignment="1">
      <alignment horizontal="center" vertical="center" wrapText="1"/>
    </xf>
    <xf numFmtId="0" fontId="0" fillId="0" borderId="4" xfId="0" applyBorder="1" applyAlignment="1">
      <alignment wrapText="1"/>
    </xf>
    <xf numFmtId="3" fontId="0" fillId="0" borderId="1" xfId="0" applyNumberFormat="1" applyBorder="1" applyAlignment="1" applyProtection="1">
      <alignment horizontal="center" vertical="center" wrapText="1"/>
      <protection locked="0"/>
    </xf>
    <xf numFmtId="3" fontId="1" fillId="0" borderId="3" xfId="0" applyNumberFormat="1" applyFont="1" applyBorder="1" applyAlignment="1">
      <alignment horizontal="center" vertical="center" wrapText="1"/>
    </xf>
    <xf numFmtId="3" fontId="0" fillId="0" borderId="3" xfId="0" applyNumberFormat="1" applyBorder="1" applyAlignment="1">
      <alignment horizontal="center" vertical="center" wrapText="1"/>
    </xf>
    <xf numFmtId="3" fontId="0" fillId="0" borderId="1" xfId="0" applyNumberFormat="1" applyBorder="1" applyAlignment="1">
      <alignment horizontal="left" vertical="center" wrapText="1"/>
    </xf>
    <xf numFmtId="0" fontId="6" fillId="13" borderId="0" xfId="0" applyFont="1" applyFill="1" applyAlignment="1">
      <alignment horizontal="center" vertical="center" wrapText="1"/>
    </xf>
    <xf numFmtId="0" fontId="4" fillId="13" borderId="1" xfId="0" applyFont="1" applyFill="1" applyBorder="1" applyAlignment="1">
      <alignment horizontal="center" vertical="center" wrapText="1"/>
    </xf>
    <xf numFmtId="3" fontId="0" fillId="13" borderId="1" xfId="0" applyNumberFormat="1" applyFill="1" applyBorder="1" applyAlignment="1">
      <alignment horizontal="center" vertical="center" wrapText="1"/>
    </xf>
    <xf numFmtId="3" fontId="0" fillId="13" borderId="0" xfId="0" applyNumberFormat="1" applyFill="1" applyAlignment="1">
      <alignment horizontal="center" vertical="center" wrapText="1"/>
    </xf>
    <xf numFmtId="0" fontId="0" fillId="13" borderId="0" xfId="0" applyFill="1" applyAlignment="1">
      <alignment horizontal="center" vertical="center" wrapText="1"/>
    </xf>
    <xf numFmtId="0" fontId="4" fillId="2" borderId="0" xfId="0" applyFont="1" applyFill="1" applyAlignment="1">
      <alignment horizontal="center" vertical="center" wrapText="1"/>
    </xf>
    <xf numFmtId="0" fontId="5" fillId="2" borderId="3" xfId="0" applyFont="1" applyFill="1" applyBorder="1" applyAlignment="1">
      <alignment horizontal="center" vertical="center"/>
    </xf>
    <xf numFmtId="3" fontId="1" fillId="0" borderId="25" xfId="0" applyNumberFormat="1" applyFont="1" applyBorder="1" applyAlignment="1">
      <alignment horizontal="center" vertical="center" wrapText="1"/>
    </xf>
    <xf numFmtId="3" fontId="0" fillId="13" borderId="1" xfId="0" applyNumberFormat="1" applyFill="1" applyBorder="1" applyAlignment="1" applyProtection="1">
      <alignment horizontal="center" vertical="center" wrapText="1"/>
      <protection locked="0"/>
    </xf>
    <xf numFmtId="0" fontId="0" fillId="13" borderId="0" xfId="0" applyFill="1" applyAlignment="1">
      <alignment wrapText="1"/>
    </xf>
    <xf numFmtId="0" fontId="12" fillId="0" borderId="1" xfId="0" applyFont="1" applyBorder="1" applyAlignment="1">
      <alignment horizontal="center" vertical="center" wrapText="1"/>
    </xf>
    <xf numFmtId="3" fontId="6" fillId="0" borderId="0" xfId="0" applyNumberFormat="1" applyFont="1" applyAlignment="1">
      <alignment horizontal="center" vertical="center" wrapText="1"/>
    </xf>
    <xf numFmtId="0" fontId="6" fillId="0" borderId="0" xfId="0" applyFont="1" applyAlignment="1">
      <alignment wrapText="1"/>
    </xf>
    <xf numFmtId="0" fontId="0" fillId="0" borderId="1" xfId="0" applyBorder="1" applyAlignment="1">
      <alignment horizontal="center" vertical="center" wrapText="1"/>
    </xf>
    <xf numFmtId="3" fontId="6" fillId="0" borderId="1" xfId="0" applyNumberFormat="1" applyFont="1" applyBorder="1" applyAlignment="1">
      <alignment horizontal="left" vertical="center" wrapText="1"/>
    </xf>
    <xf numFmtId="0" fontId="2" fillId="4" borderId="3" xfId="0" applyFont="1" applyFill="1" applyBorder="1" applyAlignment="1">
      <alignment horizontal="center" vertical="center" wrapText="1"/>
    </xf>
    <xf numFmtId="3" fontId="0" fillId="0" borderId="0" xfId="0" applyNumberFormat="1" applyAlignment="1">
      <alignment horizontal="center" vertical="center"/>
    </xf>
    <xf numFmtId="3" fontId="1" fillId="14" borderId="1" xfId="0" applyNumberFormat="1" applyFont="1" applyFill="1" applyBorder="1" applyAlignment="1">
      <alignment horizontal="center" vertical="center" wrapText="1"/>
    </xf>
    <xf numFmtId="3" fontId="1" fillId="0" borderId="1" xfId="0" applyNumberFormat="1" applyFont="1" applyBorder="1" applyAlignment="1" applyProtection="1">
      <alignment horizontal="center" vertical="center" wrapText="1"/>
      <protection locked="0"/>
    </xf>
    <xf numFmtId="3" fontId="17" fillId="0" borderId="1" xfId="0" applyNumberFormat="1" applyFont="1" applyBorder="1" applyAlignment="1" applyProtection="1">
      <alignment horizontal="center" vertical="center" wrapText="1"/>
      <protection locked="0"/>
    </xf>
    <xf numFmtId="0" fontId="0" fillId="13" borderId="4" xfId="0" applyFill="1" applyBorder="1" applyAlignment="1">
      <alignment wrapText="1"/>
    </xf>
    <xf numFmtId="3" fontId="0" fillId="0" borderId="3" xfId="0" applyNumberFormat="1" applyBorder="1" applyAlignment="1">
      <alignment horizontal="left" vertical="center" wrapText="1"/>
    </xf>
    <xf numFmtId="3" fontId="0" fillId="0" borderId="1" xfId="0" applyNumberFormat="1" applyBorder="1" applyAlignment="1" applyProtection="1">
      <alignment horizontal="center" vertical="top" wrapText="1"/>
      <protection locked="0"/>
    </xf>
    <xf numFmtId="0" fontId="13" fillId="5" borderId="25" xfId="0" applyFont="1" applyFill="1" applyBorder="1" applyAlignment="1">
      <alignment horizontal="center" vertical="center" wrapText="1"/>
    </xf>
    <xf numFmtId="0" fontId="14" fillId="2" borderId="0" xfId="0" applyFont="1" applyFill="1" applyAlignment="1">
      <alignment horizontal="center" vertical="center" wrapText="1"/>
    </xf>
    <xf numFmtId="0" fontId="14" fillId="4" borderId="25" xfId="0" applyFont="1" applyFill="1" applyBorder="1" applyAlignment="1">
      <alignment horizontal="center" vertical="center" wrapText="1"/>
    </xf>
    <xf numFmtId="0" fontId="15" fillId="6" borderId="25" xfId="0" applyFont="1" applyFill="1" applyBorder="1" applyAlignment="1">
      <alignment horizontal="center" vertical="center" wrapText="1"/>
    </xf>
    <xf numFmtId="0" fontId="14" fillId="8" borderId="25" xfId="0" applyFont="1" applyFill="1" applyBorder="1" applyAlignment="1">
      <alignment horizontal="center" vertical="center" wrapText="1"/>
    </xf>
    <xf numFmtId="0" fontId="14" fillId="9" borderId="25" xfId="0" applyFont="1" applyFill="1" applyBorder="1" applyAlignment="1">
      <alignment horizontal="center" vertical="center" wrapText="1"/>
    </xf>
    <xf numFmtId="0" fontId="27" fillId="0" borderId="0" xfId="0" applyFont="1" applyAlignment="1">
      <alignment wrapText="1"/>
    </xf>
    <xf numFmtId="3" fontId="0" fillId="0" borderId="1" xfId="0" applyNumberFormat="1" applyBorder="1" applyAlignment="1" applyProtection="1">
      <alignment horizontal="left" vertical="top" wrapText="1"/>
      <protection locked="0"/>
    </xf>
    <xf numFmtId="3" fontId="0" fillId="0" borderId="1" xfId="0" applyNumberFormat="1" applyBorder="1" applyAlignment="1">
      <alignment horizontal="left" vertical="top" wrapText="1"/>
    </xf>
    <xf numFmtId="0" fontId="27" fillId="0" borderId="0" xfId="0" applyFont="1" applyAlignment="1">
      <alignment horizontal="justify" vertical="center" wrapText="1"/>
    </xf>
    <xf numFmtId="0" fontId="14" fillId="2" borderId="1" xfId="0" applyFont="1" applyFill="1" applyBorder="1" applyAlignment="1">
      <alignment horizontal="center" vertical="center" wrapText="1"/>
    </xf>
    <xf numFmtId="164" fontId="17" fillId="12" borderId="15" xfId="1" applyNumberFormat="1" applyFont="1" applyFill="1" applyBorder="1" applyAlignment="1" applyProtection="1">
      <alignment horizontal="center" vertical="center"/>
    </xf>
    <xf numFmtId="164" fontId="17" fillId="12" borderId="1" xfId="1" applyNumberFormat="1" applyFont="1" applyFill="1" applyBorder="1" applyAlignment="1" applyProtection="1">
      <alignment horizontal="center" vertical="center"/>
    </xf>
    <xf numFmtId="0" fontId="14" fillId="4" borderId="3" xfId="0" applyFont="1" applyFill="1" applyBorder="1" applyAlignment="1">
      <alignment horizontal="center" vertical="center" wrapText="1"/>
    </xf>
    <xf numFmtId="0" fontId="14" fillId="4" borderId="10" xfId="0" applyFont="1" applyFill="1" applyBorder="1" applyAlignment="1">
      <alignment horizontal="center" vertical="center" wrapText="1"/>
    </xf>
    <xf numFmtId="0" fontId="14" fillId="4" borderId="11" xfId="0" applyFont="1" applyFill="1" applyBorder="1" applyAlignment="1">
      <alignment horizontal="center" vertical="center" wrapText="1"/>
    </xf>
    <xf numFmtId="164" fontId="17" fillId="12" borderId="15" xfId="1" applyNumberFormat="1" applyFont="1" applyFill="1" applyBorder="1" applyAlignment="1" applyProtection="1">
      <alignment horizontal="center" vertical="center" wrapText="1"/>
    </xf>
    <xf numFmtId="164" fontId="7" fillId="6" borderId="20" xfId="1" applyNumberFormat="1" applyFont="1" applyFill="1" applyBorder="1" applyAlignment="1" applyProtection="1">
      <alignment horizontal="center" vertical="center"/>
    </xf>
    <xf numFmtId="164" fontId="7" fillId="6" borderId="21" xfId="1" applyNumberFormat="1" applyFont="1" applyFill="1" applyBorder="1" applyAlignment="1" applyProtection="1">
      <alignment horizontal="center" vertical="center"/>
    </xf>
    <xf numFmtId="0" fontId="13" fillId="5" borderId="3" xfId="0" applyFont="1" applyFill="1" applyBorder="1" applyAlignment="1">
      <alignment horizontal="center" vertical="center" wrapText="1"/>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164" fontId="17" fillId="12" borderId="1" xfId="1" applyNumberFormat="1" applyFont="1" applyFill="1" applyBorder="1" applyAlignment="1" applyProtection="1">
      <alignment horizontal="center" vertical="center" wrapText="1"/>
    </xf>
    <xf numFmtId="164" fontId="17" fillId="0" borderId="15" xfId="1" applyNumberFormat="1" applyFont="1" applyFill="1" applyBorder="1" applyAlignment="1" applyProtection="1">
      <alignment horizontal="center" vertical="center" wrapText="1"/>
    </xf>
    <xf numFmtId="164" fontId="17" fillId="0" borderId="1" xfId="1" applyNumberFormat="1" applyFont="1" applyFill="1" applyBorder="1" applyAlignment="1" applyProtection="1">
      <alignment horizontal="center" vertical="center" wrapText="1"/>
    </xf>
    <xf numFmtId="164" fontId="17" fillId="0" borderId="15" xfId="1" applyNumberFormat="1" applyFont="1" applyFill="1" applyBorder="1" applyAlignment="1" applyProtection="1">
      <alignment horizontal="center" vertical="center"/>
    </xf>
    <xf numFmtId="164" fontId="17" fillId="0" borderId="1" xfId="1" applyNumberFormat="1" applyFont="1" applyFill="1" applyBorder="1" applyAlignment="1" applyProtection="1">
      <alignment horizontal="center" vertical="center"/>
    </xf>
    <xf numFmtId="0" fontId="2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4" fillId="9" borderId="10" xfId="0" applyFont="1" applyFill="1" applyBorder="1" applyAlignment="1">
      <alignment horizontal="center" vertical="center" wrapText="1"/>
    </xf>
    <xf numFmtId="0" fontId="14" fillId="9" borderId="11" xfId="0" applyFont="1" applyFill="1" applyBorder="1" applyAlignment="1">
      <alignment horizontal="center" vertical="center" wrapText="1"/>
    </xf>
    <xf numFmtId="0" fontId="15" fillId="6" borderId="3" xfId="0" applyFont="1" applyFill="1" applyBorder="1" applyAlignment="1">
      <alignment horizontal="center" vertical="center" wrapText="1"/>
    </xf>
    <xf numFmtId="0" fontId="15" fillId="6" borderId="10" xfId="0" applyFont="1" applyFill="1" applyBorder="1" applyAlignment="1">
      <alignment horizontal="center" vertical="center" wrapText="1"/>
    </xf>
    <xf numFmtId="0" fontId="15" fillId="6" borderId="1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23" fillId="8"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6" borderId="3" xfId="0" applyFont="1" applyFill="1" applyBorder="1" applyAlignment="1">
      <alignment horizontal="center" vertical="center" wrapText="1"/>
    </xf>
    <xf numFmtId="0" fontId="14" fillId="8" borderId="3" xfId="0" applyFont="1" applyFill="1" applyBorder="1" applyAlignment="1">
      <alignment horizontal="center" vertical="center" wrapText="1"/>
    </xf>
    <xf numFmtId="0" fontId="14" fillId="8" borderId="10" xfId="0" applyFont="1" applyFill="1" applyBorder="1" applyAlignment="1">
      <alignment horizontal="center" vertical="center" wrapText="1"/>
    </xf>
    <xf numFmtId="0" fontId="14" fillId="8" borderId="11" xfId="0" applyFont="1" applyFill="1" applyBorder="1" applyAlignment="1">
      <alignment horizontal="center" vertical="center" wrapText="1"/>
    </xf>
    <xf numFmtId="0" fontId="23"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23"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7" fillId="2" borderId="23" xfId="0" applyFont="1" applyFill="1" applyBorder="1" applyAlignment="1">
      <alignment horizontal="center" vertical="center"/>
    </xf>
    <xf numFmtId="0" fontId="7" fillId="2" borderId="24" xfId="0" applyFont="1" applyFill="1" applyBorder="1" applyAlignment="1">
      <alignment horizontal="center" vertical="center"/>
    </xf>
    <xf numFmtId="0" fontId="7" fillId="2" borderId="2" xfId="0" applyFont="1" applyFill="1" applyBorder="1" applyAlignment="1">
      <alignment horizontal="center" vertical="center"/>
    </xf>
    <xf numFmtId="164" fontId="7" fillId="6" borderId="19" xfId="1" applyNumberFormat="1" applyFont="1" applyFill="1" applyBorder="1" applyAlignment="1" applyProtection="1">
      <alignment horizontal="center" vertical="center"/>
    </xf>
    <xf numFmtId="164" fontId="7" fillId="6" borderId="15" xfId="1" applyNumberFormat="1" applyFont="1" applyFill="1" applyBorder="1" applyAlignment="1" applyProtection="1">
      <alignment horizontal="center" vertical="center"/>
    </xf>
    <xf numFmtId="164" fontId="7" fillId="6" borderId="1" xfId="1" applyNumberFormat="1" applyFont="1" applyFill="1" applyBorder="1" applyAlignment="1" applyProtection="1">
      <alignment horizontal="center" vertical="center"/>
    </xf>
    <xf numFmtId="164" fontId="17" fillId="12" borderId="17" xfId="1" applyNumberFormat="1" applyFont="1" applyFill="1" applyBorder="1" applyAlignment="1" applyProtection="1">
      <alignment horizontal="center" vertical="center"/>
    </xf>
    <xf numFmtId="164" fontId="17" fillId="12" borderId="22" xfId="1" applyNumberFormat="1" applyFont="1" applyFill="1" applyBorder="1" applyAlignment="1" applyProtection="1">
      <alignment horizontal="center" vertical="center"/>
    </xf>
  </cellXfs>
  <cellStyles count="2">
    <cellStyle name="Comma" xfId="1" builtinId="3"/>
    <cellStyle name="Normal" xfId="0" builtinId="0"/>
  </cellStyles>
  <dxfs count="0"/>
  <tableStyles count="0" defaultTableStyle="TableStyleMedium2" defaultPivotStyle="PivotStyleLight16"/>
  <colors>
    <mruColors>
      <color rgb="FFCC99FF"/>
      <color rgb="FFFFD5F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731B0-D55D-4994-993B-E9CA48B03767}">
  <dimension ref="A1:GF1101"/>
  <sheetViews>
    <sheetView tabSelected="1" zoomScale="60" zoomScaleNormal="60" workbookViewId="0">
      <pane xSplit="1" ySplit="10" topLeftCell="B11" activePane="bottomRight" state="frozen"/>
      <selection pane="topRight" activeCell="B1" sqref="B1"/>
      <selection pane="bottomLeft" activeCell="A11" sqref="A11"/>
      <selection pane="bottomRight" activeCell="H19" sqref="H19"/>
    </sheetView>
  </sheetViews>
  <sheetFormatPr defaultColWidth="9.453125" defaultRowHeight="14.5" x14ac:dyDescent="0.35"/>
  <cols>
    <col min="1" max="1" width="31.453125" style="33" customWidth="1"/>
    <col min="2" max="2" width="14.453125" style="37" customWidth="1"/>
    <col min="3" max="4" width="14.453125" style="63" customWidth="1"/>
    <col min="5" max="5" width="16" style="63" customWidth="1"/>
    <col min="6" max="6" width="14.453125" style="37" customWidth="1"/>
    <col min="7" max="7" width="15.453125" style="37" customWidth="1"/>
    <col min="8" max="8" width="15.54296875" style="63" customWidth="1"/>
    <col min="9" max="9" width="15.54296875" style="37" customWidth="1"/>
    <col min="10" max="10" width="16.453125" style="37" customWidth="1"/>
    <col min="11" max="11" width="15.453125" style="63" customWidth="1"/>
    <col min="12" max="12" width="14.453125" style="37" customWidth="1"/>
    <col min="13" max="13" width="17.54296875" style="37" customWidth="1"/>
    <col min="14" max="14" width="16.453125" style="4" customWidth="1"/>
    <col min="15" max="15" width="16" style="34" customWidth="1"/>
    <col min="16" max="16" width="16.54296875" style="34" customWidth="1"/>
    <col min="17" max="17" width="52.54296875" style="34" customWidth="1"/>
    <col min="18" max="18" width="9.54296875" style="34" customWidth="1"/>
    <col min="19" max="19" width="16" style="4" customWidth="1"/>
    <col min="20" max="20" width="16.453125" style="4" customWidth="1"/>
    <col min="21" max="21" width="14.453125" style="4" customWidth="1"/>
    <col min="22" max="22" width="16" style="4" customWidth="1"/>
    <col min="23" max="24" width="14.453125" style="34" customWidth="1"/>
    <col min="25" max="25" width="14.453125" style="4" customWidth="1"/>
    <col min="26" max="27" width="14.453125" style="34" customWidth="1"/>
    <col min="28" max="28" width="14.453125" style="4" customWidth="1"/>
    <col min="29" max="30" width="14.453125" style="34" customWidth="1"/>
    <col min="31" max="31" width="17" style="4" customWidth="1"/>
    <col min="32" max="32" width="16" style="34" customWidth="1"/>
    <col min="33" max="33" width="16.54296875" style="34" customWidth="1"/>
    <col min="34" max="34" width="19.453125" style="34" customWidth="1"/>
    <col min="35" max="35" width="23.54296875" style="34" customWidth="1"/>
    <col min="36" max="36" width="19.453125" style="34" customWidth="1"/>
    <col min="37" max="37" width="23.54296875" style="34" customWidth="1"/>
    <col min="38" max="38" width="52.54296875" style="34" customWidth="1"/>
    <col min="39" max="39" width="7.453125" style="34" customWidth="1"/>
    <col min="40" max="42" width="14.453125" style="4" customWidth="1"/>
    <col min="43" max="43" width="16.54296875" style="4" customWidth="1"/>
    <col min="44" max="45" width="14.453125" style="34" customWidth="1"/>
    <col min="46" max="46" width="14.453125" style="4" customWidth="1"/>
    <col min="47" max="48" width="14.453125" style="34" customWidth="1"/>
    <col min="49" max="49" width="14.453125" style="4" customWidth="1"/>
    <col min="50" max="51" width="14.453125" style="34" customWidth="1"/>
    <col min="52" max="52" width="16.453125" style="4" customWidth="1"/>
    <col min="53" max="53" width="16" style="34" customWidth="1"/>
    <col min="54" max="54" width="16.54296875" style="34" customWidth="1"/>
    <col min="55" max="55" width="52.54296875" style="34" customWidth="1"/>
    <col min="56" max="56" width="6.453125" style="34" customWidth="1"/>
    <col min="57" max="59" width="14.453125" style="4" customWidth="1"/>
    <col min="60" max="60" width="16" style="4" customWidth="1"/>
    <col min="61" max="62" width="14.453125" style="34" customWidth="1"/>
    <col min="63" max="63" width="14.453125" style="4" customWidth="1"/>
    <col min="64" max="65" width="14.453125" style="34" customWidth="1"/>
    <col min="66" max="66" width="14.453125" style="4" customWidth="1"/>
    <col min="67" max="68" width="14.453125" style="34" customWidth="1"/>
    <col min="69" max="69" width="52.54296875" style="34" customWidth="1"/>
    <col min="70" max="70" width="9.453125" style="34"/>
    <col min="71" max="73" width="14.453125" style="68" customWidth="1"/>
    <col min="74" max="74" width="16.453125" style="68" customWidth="1"/>
    <col min="75" max="76" width="14.453125" style="38" customWidth="1"/>
    <col min="77" max="77" width="14.453125" style="68" customWidth="1"/>
    <col min="78" max="79" width="14.453125" style="38" customWidth="1"/>
    <col min="80" max="80" width="14.453125" style="68" customWidth="1"/>
    <col min="81" max="82" width="14.453125" style="38" customWidth="1"/>
    <col min="83" max="83" width="52.54296875" style="38" customWidth="1"/>
    <col min="84" max="84" width="9.453125" style="34"/>
    <col min="85" max="85" width="16.54296875" style="68" customWidth="1"/>
    <col min="86" max="86" width="16.453125" style="38" customWidth="1"/>
    <col min="87" max="87" width="17.54296875" style="38" customWidth="1"/>
    <col min="88" max="88" width="52.453125" style="38" customWidth="1"/>
    <col min="89" max="89" width="7.453125" style="34" customWidth="1"/>
    <col min="90" max="90" width="11.54296875" style="4" customWidth="1"/>
    <col min="91" max="91" width="10.1796875" style="4" customWidth="1"/>
    <col min="92" max="92" width="8.54296875" style="4" customWidth="1"/>
    <col min="93" max="93" width="12.453125" style="4" customWidth="1"/>
    <col min="94" max="94" width="10.453125" style="34" customWidth="1"/>
    <col min="95" max="95" width="8.54296875" style="34" customWidth="1"/>
    <col min="96" max="96" width="11.54296875" style="4" customWidth="1"/>
    <col min="97" max="97" width="9.54296875" style="34" customWidth="1"/>
    <col min="98" max="98" width="8.54296875" style="34" customWidth="1"/>
    <col min="99" max="99" width="11.54296875" style="4" customWidth="1"/>
    <col min="100" max="100" width="9" style="34" customWidth="1"/>
    <col min="101" max="101" width="8.54296875" style="34" customWidth="1"/>
    <col min="102" max="102" width="12.453125" style="4" customWidth="1"/>
    <col min="103" max="103" width="9.54296875" style="34" customWidth="1"/>
    <col min="104" max="104" width="11.54296875" style="34" customWidth="1"/>
    <col min="105" max="105" width="52.54296875" style="34" customWidth="1"/>
    <col min="106" max="111" width="9.453125" style="34"/>
  </cols>
  <sheetData>
    <row r="1" spans="1:188" s="11" customFormat="1" ht="73.5" customHeight="1" x14ac:dyDescent="0.35">
      <c r="A1" s="168" t="s">
        <v>83</v>
      </c>
      <c r="B1" s="182" t="s">
        <v>0</v>
      </c>
      <c r="C1" s="183"/>
      <c r="D1" s="183"/>
      <c r="E1" s="183"/>
      <c r="F1" s="183"/>
      <c r="G1" s="183"/>
      <c r="H1" s="183"/>
      <c r="I1" s="183"/>
      <c r="J1" s="183"/>
      <c r="K1" s="183"/>
      <c r="L1" s="183"/>
      <c r="M1" s="183"/>
      <c r="N1" s="183"/>
      <c r="O1" s="183"/>
      <c r="P1" s="183"/>
      <c r="Q1" s="183"/>
      <c r="R1" s="10"/>
      <c r="S1" s="174" t="s">
        <v>1</v>
      </c>
      <c r="T1" s="175"/>
      <c r="U1" s="175"/>
      <c r="V1" s="175"/>
      <c r="W1" s="175"/>
      <c r="X1" s="175"/>
      <c r="Y1" s="175"/>
      <c r="Z1" s="175"/>
      <c r="AA1" s="175"/>
      <c r="AB1" s="175"/>
      <c r="AC1" s="175"/>
      <c r="AD1" s="175"/>
      <c r="AE1" s="175"/>
      <c r="AF1" s="175"/>
      <c r="AG1" s="175"/>
      <c r="AH1" s="175"/>
      <c r="AI1" s="175"/>
      <c r="AJ1" s="175"/>
      <c r="AK1" s="175"/>
      <c r="AL1" s="111"/>
      <c r="AM1" s="10"/>
      <c r="AN1" s="156" t="s">
        <v>2</v>
      </c>
      <c r="AO1" s="157"/>
      <c r="AP1" s="157"/>
      <c r="AQ1" s="157"/>
      <c r="AR1" s="157"/>
      <c r="AS1" s="157"/>
      <c r="AT1" s="157"/>
      <c r="AU1" s="157"/>
      <c r="AV1" s="157"/>
      <c r="AW1" s="157"/>
      <c r="AX1" s="157"/>
      <c r="AY1" s="157"/>
      <c r="AZ1" s="157"/>
      <c r="BA1" s="157"/>
      <c r="BB1" s="157"/>
      <c r="BC1" s="157"/>
      <c r="BD1" s="10"/>
      <c r="BE1" s="184" t="s">
        <v>3</v>
      </c>
      <c r="BF1" s="185"/>
      <c r="BG1" s="185"/>
      <c r="BH1" s="185"/>
      <c r="BI1" s="185"/>
      <c r="BJ1" s="185"/>
      <c r="BK1" s="185"/>
      <c r="BL1" s="185"/>
      <c r="BM1" s="185"/>
      <c r="BN1" s="185"/>
      <c r="BO1" s="185"/>
      <c r="BP1" s="185"/>
      <c r="BQ1" s="185"/>
      <c r="BS1" s="171" t="s">
        <v>4</v>
      </c>
      <c r="BT1" s="172"/>
      <c r="BU1" s="172"/>
      <c r="BV1" s="172"/>
      <c r="BW1" s="172"/>
      <c r="BX1" s="172"/>
      <c r="BY1" s="172"/>
      <c r="BZ1" s="172"/>
      <c r="CA1" s="172"/>
      <c r="CB1" s="172"/>
      <c r="CC1" s="172"/>
      <c r="CD1" s="172"/>
      <c r="CE1" s="172"/>
      <c r="CG1" s="160" t="s">
        <v>5</v>
      </c>
      <c r="CH1" s="160"/>
      <c r="CI1" s="160"/>
      <c r="CJ1" s="160"/>
      <c r="CK1" s="10"/>
      <c r="CL1" s="156" t="s">
        <v>6</v>
      </c>
      <c r="CM1" s="157"/>
      <c r="CN1" s="157"/>
      <c r="CO1" s="157"/>
      <c r="CP1" s="157"/>
      <c r="CQ1" s="157"/>
      <c r="CR1" s="157"/>
      <c r="CS1" s="157"/>
      <c r="CT1" s="157"/>
      <c r="CU1" s="157"/>
      <c r="CV1" s="157"/>
      <c r="CW1" s="157"/>
      <c r="CX1" s="157"/>
      <c r="CY1" s="157"/>
      <c r="CZ1" s="157"/>
      <c r="DA1" s="157"/>
    </row>
    <row r="2" spans="1:188" s="12" customFormat="1" ht="80.25" customHeight="1" x14ac:dyDescent="0.35">
      <c r="A2" s="169"/>
      <c r="B2" s="186" t="s">
        <v>7</v>
      </c>
      <c r="C2" s="186"/>
      <c r="D2" s="186"/>
      <c r="E2" s="186" t="s">
        <v>8</v>
      </c>
      <c r="F2" s="186"/>
      <c r="G2" s="186"/>
      <c r="H2" s="186" t="s">
        <v>9</v>
      </c>
      <c r="I2" s="186"/>
      <c r="J2" s="186"/>
      <c r="K2" s="187" t="s">
        <v>10</v>
      </c>
      <c r="L2" s="187"/>
      <c r="M2" s="187"/>
      <c r="N2" s="159" t="s">
        <v>11</v>
      </c>
      <c r="O2" s="159"/>
      <c r="P2" s="159"/>
      <c r="Q2" s="39" t="s">
        <v>12</v>
      </c>
      <c r="R2" s="10"/>
      <c r="S2" s="176" t="s">
        <v>7</v>
      </c>
      <c r="T2" s="176"/>
      <c r="U2" s="176"/>
      <c r="V2" s="176" t="s">
        <v>8</v>
      </c>
      <c r="W2" s="176"/>
      <c r="X2" s="176"/>
      <c r="Y2" s="176" t="s">
        <v>13</v>
      </c>
      <c r="Z2" s="176"/>
      <c r="AA2" s="176"/>
      <c r="AB2" s="177" t="s">
        <v>10</v>
      </c>
      <c r="AC2" s="177"/>
      <c r="AD2" s="177"/>
      <c r="AE2" s="159" t="s">
        <v>11</v>
      </c>
      <c r="AF2" s="159"/>
      <c r="AG2" s="159"/>
      <c r="AH2" s="188" t="s">
        <v>14</v>
      </c>
      <c r="AI2" s="189"/>
      <c r="AJ2" s="189"/>
      <c r="AK2" s="190"/>
      <c r="AL2" s="112" t="s">
        <v>12</v>
      </c>
      <c r="AM2" s="10"/>
      <c r="AN2" s="158" t="s">
        <v>15</v>
      </c>
      <c r="AO2" s="158"/>
      <c r="AP2" s="158"/>
      <c r="AQ2" s="158" t="s">
        <v>8</v>
      </c>
      <c r="AR2" s="158"/>
      <c r="AS2" s="158"/>
      <c r="AT2" s="158" t="s">
        <v>9</v>
      </c>
      <c r="AU2" s="158"/>
      <c r="AV2" s="158"/>
      <c r="AW2" s="158" t="s">
        <v>16</v>
      </c>
      <c r="AX2" s="158"/>
      <c r="AY2" s="158"/>
      <c r="AZ2" s="159" t="s">
        <v>11</v>
      </c>
      <c r="BA2" s="159"/>
      <c r="BB2" s="159"/>
      <c r="BC2" s="13" t="s">
        <v>12</v>
      </c>
      <c r="BD2" s="10"/>
      <c r="BE2" s="178" t="s">
        <v>15</v>
      </c>
      <c r="BF2" s="178"/>
      <c r="BG2" s="178"/>
      <c r="BH2" s="178" t="s">
        <v>8</v>
      </c>
      <c r="BI2" s="178"/>
      <c r="BJ2" s="178"/>
      <c r="BK2" s="178" t="s">
        <v>13</v>
      </c>
      <c r="BL2" s="178"/>
      <c r="BM2" s="178"/>
      <c r="BN2" s="178" t="s">
        <v>16</v>
      </c>
      <c r="BO2" s="178"/>
      <c r="BP2" s="178"/>
      <c r="BQ2" s="14" t="s">
        <v>17</v>
      </c>
      <c r="BR2" s="11"/>
      <c r="BS2" s="173" t="s">
        <v>15</v>
      </c>
      <c r="BT2" s="173"/>
      <c r="BU2" s="173"/>
      <c r="BV2" s="173" t="s">
        <v>8</v>
      </c>
      <c r="BW2" s="173"/>
      <c r="BX2" s="173"/>
      <c r="BY2" s="173" t="s">
        <v>9</v>
      </c>
      <c r="BZ2" s="173"/>
      <c r="CA2" s="173"/>
      <c r="CB2" s="173" t="s">
        <v>16</v>
      </c>
      <c r="CC2" s="173"/>
      <c r="CD2" s="173"/>
      <c r="CE2" s="15" t="s">
        <v>17</v>
      </c>
      <c r="CG2" s="161" t="s">
        <v>15</v>
      </c>
      <c r="CH2" s="161"/>
      <c r="CI2" s="161"/>
      <c r="CJ2" s="41" t="s">
        <v>17</v>
      </c>
      <c r="CK2" s="10"/>
      <c r="CL2" s="158" t="s">
        <v>15</v>
      </c>
      <c r="CM2" s="158"/>
      <c r="CN2" s="158"/>
      <c r="CO2" s="158" t="s">
        <v>8</v>
      </c>
      <c r="CP2" s="158"/>
      <c r="CQ2" s="158"/>
      <c r="CR2" s="158" t="s">
        <v>9</v>
      </c>
      <c r="CS2" s="158"/>
      <c r="CT2" s="158"/>
      <c r="CU2" s="158" t="s">
        <v>16</v>
      </c>
      <c r="CV2" s="158"/>
      <c r="CW2" s="158"/>
      <c r="CX2" s="159" t="s">
        <v>11</v>
      </c>
      <c r="CY2" s="159"/>
      <c r="CZ2" s="159"/>
      <c r="DA2" s="121" t="s">
        <v>18</v>
      </c>
    </row>
    <row r="3" spans="1:188" s="21" customFormat="1" ht="48.75" customHeight="1" x14ac:dyDescent="0.35">
      <c r="A3" s="170"/>
      <c r="B3" s="17" t="s">
        <v>15</v>
      </c>
      <c r="C3" s="17" t="s">
        <v>19</v>
      </c>
      <c r="D3" s="17" t="s">
        <v>20</v>
      </c>
      <c r="E3" s="17" t="s">
        <v>21</v>
      </c>
      <c r="F3" s="17" t="s">
        <v>19</v>
      </c>
      <c r="G3" s="17" t="s">
        <v>20</v>
      </c>
      <c r="H3" s="17" t="s">
        <v>22</v>
      </c>
      <c r="I3" s="17" t="s">
        <v>19</v>
      </c>
      <c r="J3" s="17" t="s">
        <v>20</v>
      </c>
      <c r="K3" s="17" t="s">
        <v>23</v>
      </c>
      <c r="L3" s="17" t="s">
        <v>19</v>
      </c>
      <c r="M3" s="17" t="s">
        <v>20</v>
      </c>
      <c r="N3" s="44" t="s">
        <v>24</v>
      </c>
      <c r="O3" s="44" t="s">
        <v>19</v>
      </c>
      <c r="P3" s="44" t="s">
        <v>20</v>
      </c>
      <c r="Q3" s="148" t="s">
        <v>25</v>
      </c>
      <c r="R3" s="10"/>
      <c r="S3" s="18" t="s">
        <v>15</v>
      </c>
      <c r="T3" s="18" t="s">
        <v>19</v>
      </c>
      <c r="U3" s="18" t="s">
        <v>20</v>
      </c>
      <c r="V3" s="18" t="s">
        <v>21</v>
      </c>
      <c r="W3" s="18" t="s">
        <v>19</v>
      </c>
      <c r="X3" s="18" t="s">
        <v>20</v>
      </c>
      <c r="Y3" s="18" t="s">
        <v>22</v>
      </c>
      <c r="Z3" s="18" t="s">
        <v>19</v>
      </c>
      <c r="AA3" s="18" t="s">
        <v>20</v>
      </c>
      <c r="AB3" s="18" t="s">
        <v>23</v>
      </c>
      <c r="AC3" s="18" t="s">
        <v>19</v>
      </c>
      <c r="AD3" s="18" t="s">
        <v>20</v>
      </c>
      <c r="AE3" s="44" t="s">
        <v>24</v>
      </c>
      <c r="AF3" s="44" t="s">
        <v>19</v>
      </c>
      <c r="AG3" s="44" t="s">
        <v>20</v>
      </c>
      <c r="AH3" s="18" t="s">
        <v>103</v>
      </c>
      <c r="AI3" s="18" t="s">
        <v>104</v>
      </c>
      <c r="AJ3" s="18" t="s">
        <v>26</v>
      </c>
      <c r="AK3" s="18" t="s">
        <v>27</v>
      </c>
      <c r="AL3" s="139"/>
      <c r="AM3" s="10"/>
      <c r="AN3" s="19" t="s">
        <v>15</v>
      </c>
      <c r="AO3" s="19" t="s">
        <v>19</v>
      </c>
      <c r="AP3" s="19" t="s">
        <v>20</v>
      </c>
      <c r="AQ3" s="19" t="s">
        <v>28</v>
      </c>
      <c r="AR3" s="19" t="s">
        <v>19</v>
      </c>
      <c r="AS3" s="19" t="s">
        <v>20</v>
      </c>
      <c r="AT3" s="19" t="s">
        <v>29</v>
      </c>
      <c r="AU3" s="19" t="s">
        <v>19</v>
      </c>
      <c r="AV3" s="19" t="s">
        <v>20</v>
      </c>
      <c r="AW3" s="19" t="s">
        <v>30</v>
      </c>
      <c r="AX3" s="19" t="s">
        <v>19</v>
      </c>
      <c r="AY3" s="19" t="s">
        <v>20</v>
      </c>
      <c r="AZ3" s="44" t="s">
        <v>24</v>
      </c>
      <c r="BA3" s="44" t="s">
        <v>19</v>
      </c>
      <c r="BB3" s="44" t="s">
        <v>20</v>
      </c>
      <c r="BC3" s="142" t="s">
        <v>31</v>
      </c>
      <c r="BD3" s="10"/>
      <c r="BE3" s="20" t="s">
        <v>15</v>
      </c>
      <c r="BF3" s="20" t="s">
        <v>32</v>
      </c>
      <c r="BG3" s="20" t="s">
        <v>33</v>
      </c>
      <c r="BH3" s="20" t="s">
        <v>28</v>
      </c>
      <c r="BI3" s="20" t="s">
        <v>32</v>
      </c>
      <c r="BJ3" s="20" t="s">
        <v>33</v>
      </c>
      <c r="BK3" s="20" t="s">
        <v>29</v>
      </c>
      <c r="BL3" s="20" t="s">
        <v>32</v>
      </c>
      <c r="BM3" s="20" t="s">
        <v>33</v>
      </c>
      <c r="BN3" s="20" t="s">
        <v>30</v>
      </c>
      <c r="BO3" s="20" t="s">
        <v>32</v>
      </c>
      <c r="BP3" s="20" t="s">
        <v>33</v>
      </c>
      <c r="BQ3" s="165" t="s">
        <v>34</v>
      </c>
      <c r="BR3" s="11"/>
      <c r="BS3" s="22" t="s">
        <v>15</v>
      </c>
      <c r="BT3" s="22" t="s">
        <v>32</v>
      </c>
      <c r="BU3" s="22" t="s">
        <v>33</v>
      </c>
      <c r="BV3" s="22" t="s">
        <v>28</v>
      </c>
      <c r="BW3" s="22" t="s">
        <v>32</v>
      </c>
      <c r="BX3" s="22" t="s">
        <v>33</v>
      </c>
      <c r="BY3" s="22" t="s">
        <v>29</v>
      </c>
      <c r="BZ3" s="22" t="s">
        <v>32</v>
      </c>
      <c r="CA3" s="22" t="s">
        <v>33</v>
      </c>
      <c r="CB3" s="22" t="s">
        <v>30</v>
      </c>
      <c r="CC3" s="22" t="s">
        <v>32</v>
      </c>
      <c r="CD3" s="22" t="s">
        <v>33</v>
      </c>
      <c r="CE3" s="179" t="s">
        <v>34</v>
      </c>
      <c r="CF3" s="4"/>
      <c r="CG3" s="42" t="s">
        <v>15</v>
      </c>
      <c r="CH3" s="42" t="s">
        <v>32</v>
      </c>
      <c r="CI3" s="42" t="s">
        <v>33</v>
      </c>
      <c r="CJ3" s="162" t="s">
        <v>34</v>
      </c>
      <c r="CK3" s="10"/>
      <c r="CL3" s="19" t="s">
        <v>15</v>
      </c>
      <c r="CM3" s="19" t="s">
        <v>19</v>
      </c>
      <c r="CN3" s="19" t="s">
        <v>20</v>
      </c>
      <c r="CO3" s="19" t="s">
        <v>28</v>
      </c>
      <c r="CP3" s="19" t="s">
        <v>19</v>
      </c>
      <c r="CQ3" s="19" t="s">
        <v>20</v>
      </c>
      <c r="CR3" s="19" t="s">
        <v>29</v>
      </c>
      <c r="CS3" s="19" t="s">
        <v>19</v>
      </c>
      <c r="CT3" s="19" t="s">
        <v>20</v>
      </c>
      <c r="CU3" s="19" t="s">
        <v>30</v>
      </c>
      <c r="CV3" s="19" t="s">
        <v>19</v>
      </c>
      <c r="CW3" s="19" t="s">
        <v>20</v>
      </c>
      <c r="CX3" s="44" t="s">
        <v>24</v>
      </c>
      <c r="CY3" s="44" t="s">
        <v>19</v>
      </c>
      <c r="CZ3" s="44" t="s">
        <v>20</v>
      </c>
      <c r="DA3" s="142" t="s">
        <v>35</v>
      </c>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row>
    <row r="4" spans="1:188" s="29" customFormat="1" ht="26.25" customHeight="1" x14ac:dyDescent="0.35">
      <c r="A4" s="49" t="s">
        <v>84</v>
      </c>
      <c r="B4" s="23">
        <f>E4+H4+K4</f>
        <v>4902</v>
      </c>
      <c r="C4" s="23">
        <f>F4+I4+L4</f>
        <v>2716</v>
      </c>
      <c r="D4" s="23">
        <f>G4+J4+M4</f>
        <v>2186</v>
      </c>
      <c r="E4" s="23">
        <f t="shared" ref="E4:E5" si="0">F4+G4</f>
        <v>4902</v>
      </c>
      <c r="F4" s="23">
        <f>SUM(F12,F20,F28,F36,F44,F52,F60,F68,F76,F84,F92,F100,F108,F116,F124,F132,F140,F148,F156,F164,F172,F180,F188,F196,F204,F212,F220,F228,F236)</f>
        <v>2716</v>
      </c>
      <c r="G4" s="23">
        <f>SUM(G12,G20,G28,G36,G44,G52,G60,G68,G76,G84,G92,G100,G108,G116,G124,G132,G140,G148,G156,G164,G172,G180,G188,G196,G204,G212,G220,G228,G236)</f>
        <v>2186</v>
      </c>
      <c r="H4" s="23">
        <f t="shared" ref="H4:H5" si="1">I4+J4</f>
        <v>0</v>
      </c>
      <c r="I4" s="23">
        <f>SUM(I12,I20,I28,I35,I44,I52,I60,I68,I76,I84,I92,I100,I108,I116,I124,I132,I140,I148,I156,I164,I172,I180,I188,I196,I204,I212,I220,I228,I236)</f>
        <v>0</v>
      </c>
      <c r="J4" s="23">
        <f>SUM(J12,J20,J28,J35,J44,J52,J60,J68,J76,J84,J92,J100,J108,J116,J124,J132,J140,J148,J156,J164,J172,J180,J188,J196,J204,J212,J220,J228,J236)</f>
        <v>0</v>
      </c>
      <c r="K4" s="23">
        <f>L4+M4</f>
        <v>0</v>
      </c>
      <c r="L4" s="23">
        <f>SUM(L12,L20,L28,L35,L44,L52,L60,L68,L76,L84,L92,L100,L108,L116,L124,L132,L140,L148,L156,L164,L172,L180,L188,L196,L204,L212,L220,L228,L236)</f>
        <v>0</v>
      </c>
      <c r="M4" s="23">
        <f>SUM(M12,M20,M28,M35,M44,M52,M60,M68,M76,M84,M92,M100,M108,M116,M124,M132,M140,M148,M156,M164,M172,M180,M188,M196,M204,M212,M220,M228,M236)</f>
        <v>0</v>
      </c>
      <c r="N4" s="45">
        <f t="shared" ref="N4:N8" si="2">O4+P4</f>
        <v>0</v>
      </c>
      <c r="O4" s="45">
        <f t="shared" ref="O4:P6" si="3">SUM(O12,O20,O28,O35,O44,O52,O60,O68,O76,O84,O92,O100,O108,O116,O124,O132,O140,O148,O156,O164,O172,O180,O188,O196,O204,O212,O220,O228,O236)</f>
        <v>0</v>
      </c>
      <c r="P4" s="45">
        <f t="shared" si="3"/>
        <v>0</v>
      </c>
      <c r="Q4" s="149"/>
      <c r="R4" s="10"/>
      <c r="S4" s="24">
        <f>T4+U4</f>
        <v>2548</v>
      </c>
      <c r="T4" s="24">
        <f>W4+Z4+AC4</f>
        <v>1303</v>
      </c>
      <c r="U4" s="24">
        <f>X4+AA4+AD4</f>
        <v>1245</v>
      </c>
      <c r="V4" s="24">
        <f t="shared" ref="V4:V5" si="4">W4+X4</f>
        <v>2548</v>
      </c>
      <c r="W4" s="24">
        <f>SUM(W12,W20,W28,W35,W44,W52,W60,W68,W76,W84,W92,W100,W108,W116,W124,W132,W140,W148,W156,W164,W172,W180,W188,W196,W204,W212,W220,W228,W236)</f>
        <v>1303</v>
      </c>
      <c r="X4" s="24">
        <f>SUM(X12,X20,X28,X35,X44,X52,X60,X68,X76,X84,X92,X100,X108,X116,X124,X132,X140,X148,X156,X164,X172,X180,X188,X196,X204,X212,X220,X228,X236)</f>
        <v>1245</v>
      </c>
      <c r="Y4" s="24">
        <f t="shared" ref="Y4:Y5" si="5">Z4+AA4</f>
        <v>0</v>
      </c>
      <c r="Z4" s="24">
        <f>SUM(Z12,Z20,Z28,Z35,Z44,Z52,Z60,Z68,Z76,Z84,Z92,Z100,Z108,Z116,Z124,Z132,Z140,Z148,Z156,Z164,Z172,Z180,Z188,Z196,Z204,Z212,Z220,Z228,Z236)</f>
        <v>0</v>
      </c>
      <c r="AA4" s="24">
        <f>SUM(AA12,AA20,AA28,AA35,AA44,AA52,AA60,AA68,AA76,AA84,AA92,AA100,AA108,AA116,AA124,AA132,AA140,AA148,AA156,AA164,AA172,AA180,AA188,AA196,AA204,AA212,AA220,AA228,AA236)</f>
        <v>0</v>
      </c>
      <c r="AB4" s="24">
        <f>AC4+AD4</f>
        <v>0</v>
      </c>
      <c r="AC4" s="24">
        <f>SUM(AC12,AC20,AC28,AC35,AC44,AC52,AC60,AC68,AC76,AC84,AC92,AC100,AC108,AC116,AC124,AC132,AC140,AC148,AC156,AC164,AC172,AC180,AC188,AC196,AC204,AC212,AC220,AC228,AC236)</f>
        <v>0</v>
      </c>
      <c r="AD4" s="24">
        <f>SUM(AD12,AD20,AD28,AD35,AD44,AD52,AD60,AD68,AD76,AD84,AD92,AD100,AD108,AD116,AD124,AD132,AD140,AD148,AD156,AD164,AD172,AD180,AD188,AD196,AD204,AD212,AD220,AD228,AD236)</f>
        <v>0</v>
      </c>
      <c r="AE4" s="45">
        <f t="shared" ref="AE4:AE8" si="6">AF4+AG4</f>
        <v>0</v>
      </c>
      <c r="AF4" s="45">
        <f t="shared" ref="AF4:AG6" si="7">SUM(AF12,AF20,AF28,AF35,AF44,AF52,AF60,AF68,AF76,AF84,AF92,AF100,AF108,AF116,AF124,AF132,AF140,AF148,AF156,AF164,AF172,AF180,AF188,AF196,AF204,AF212,AF220,AF228,AF236)</f>
        <v>0</v>
      </c>
      <c r="AG4" s="45">
        <f t="shared" si="7"/>
        <v>0</v>
      </c>
      <c r="AH4" s="24">
        <f t="shared" ref="AH4:AI4" si="8">SUM(AH12,AH20,AH28,AH35,AH44,AH52,AH60,AH68,AH76,AH84,AH92,AH100,AH108,AH116,AH124,AH132,AH140,AH148,AH156,AH164,AH172,AH180,AH188,AH196,AH204,AH212,AH220,AH228,AH236)</f>
        <v>0</v>
      </c>
      <c r="AI4" s="24">
        <f t="shared" si="8"/>
        <v>10</v>
      </c>
      <c r="AJ4" s="24">
        <f t="shared" ref="AJ4:AK6" si="9">SUM(AJ12,AJ20,AJ28,AJ35,AJ44,AJ52,AJ60,AJ68,AJ76,AJ84,AJ92,AJ100,AJ108,AJ116,AJ124,AJ132,AJ140,AJ148,AJ156,AJ164,AJ172,AJ180,AJ188,AJ196,AJ204,AJ212,AJ220,AJ228,AJ236)</f>
        <v>0</v>
      </c>
      <c r="AK4" s="24">
        <f t="shared" si="9"/>
        <v>0</v>
      </c>
      <c r="AL4" s="139"/>
      <c r="AM4" s="10"/>
      <c r="AN4" s="25">
        <f t="shared" ref="AN4:AN5" si="10">AO4+AP4</f>
        <v>0</v>
      </c>
      <c r="AO4" s="25">
        <f>AR4+AU4+AX4</f>
        <v>0</v>
      </c>
      <c r="AP4" s="25">
        <f>AS4+AV4+AY4</f>
        <v>0</v>
      </c>
      <c r="AQ4" s="25">
        <f t="shared" ref="AQ4:AQ5" si="11">AR4+AS4</f>
        <v>0</v>
      </c>
      <c r="AR4" s="25">
        <f>SUM(AR12,AR20,AR28,AR35,AR44,AR52,AR60,AR68,AR76,AR84,AR92,AR100,AR108,AR116,AR124,AR132,AR140,AR148,AR156,AR164,AR172,AR180,AR188,AR196,AR204,AR212,AR220,AR228,AR236)</f>
        <v>0</v>
      </c>
      <c r="AS4" s="25">
        <f>SUM(AS12,AS20,AS28,AS35,AS44,AS52,AS60,AS68,AS76,AS84,AS92,AS100,AS108,AS116,AS124,AS132,AS140,AS148,AS156,AS164,AS172,AS180,AS188,AS196,AS204,AS212,AS220,AS228,AS236)</f>
        <v>0</v>
      </c>
      <c r="AT4" s="25">
        <f t="shared" ref="AT4:AT5" si="12">AU4+AV4</f>
        <v>0</v>
      </c>
      <c r="AU4" s="25">
        <f>SUM(AU12,AU20,AU28,AU35,AU44,AU52,AU60,AU68,AU76,AU84,AU92,AU100,AU108,AU116,AU124,AU132,AU140,AU148,AU156,AU164,AU172,AU180,AU188,AU196,AU204,AU212,AU220,AU228,AU236)</f>
        <v>0</v>
      </c>
      <c r="AV4" s="25">
        <f>SUM(AV12,AV20,AV28,AV35,AV44,AV52,AV60,AV68,AV76,AV84,AV92,AV100,AV108,AV116,AV124,AV132,AV140,AV148,AV156,AV164,AV172,AV180,AV188,AV196,AV204,AV212,AV220,AV228,AV236)</f>
        <v>0</v>
      </c>
      <c r="AW4" s="25">
        <f t="shared" ref="AW4:AW6" si="13">AX4+AY4</f>
        <v>0</v>
      </c>
      <c r="AX4" s="25">
        <f>SUM(AX12,AX20,AX28,AX35,AX44,AX52,AX60,AX68,AX76,AX84,AX92,AX100,AX108,AX116,AX124,AX132,AX140,AX148,AX156,AX164,AX172,AX180,AX188,AX196,AX204,AX212,AX220,AX228,AX236)</f>
        <v>0</v>
      </c>
      <c r="AY4" s="25">
        <f>SUM(AY12,AY20,AY28,AY35,AY44,AY52,AY60,AY68,AY76,AY84,AY92,AY100,AY108,AY116,AY124,AY132,AY140,AY148,AY156,AY164,AY172,AY180,AY188,AY196,AY204,AY212,AY220,AY228,AY236)</f>
        <v>0</v>
      </c>
      <c r="AZ4" s="45">
        <f t="shared" ref="AZ4:AZ5" si="14">BA4+BB4</f>
        <v>0</v>
      </c>
      <c r="BA4" s="45">
        <f t="shared" ref="BA4:BB6" si="15">SUM(BA12,BA20,BA28,BA35,BA44,BA52,BA60,BA68,BA76,BA84,BA92,BA100,BA108,BA116,BA124,BA132,BA140,BA148,BA156,BA164,BA172,BA180,BA188,BA196,BA204,BA212,BA220,BA228,BA236)</f>
        <v>0</v>
      </c>
      <c r="BB4" s="45">
        <f t="shared" si="15"/>
        <v>0</v>
      </c>
      <c r="BC4" s="143"/>
      <c r="BD4" s="10"/>
      <c r="BE4" s="26">
        <f t="shared" ref="BE4:BE5" si="16">BF4+BG4</f>
        <v>29</v>
      </c>
      <c r="BF4" s="26">
        <f>BI4+BL4+BO4</f>
        <v>10</v>
      </c>
      <c r="BG4" s="26">
        <f>BJ4+BM4+BP4</f>
        <v>19</v>
      </c>
      <c r="BH4" s="26">
        <f t="shared" ref="BH4:BH5" si="17">BI4+BJ4</f>
        <v>29</v>
      </c>
      <c r="BI4" s="26">
        <f>SUM(BI12,BI20,BI28,BI35,BI44,BI52,BI60,BI68,BI76,BI84,BI92,BI100,BI108,BI116,BI124,BI132,BI140,BI148,BI156,BI164,BI172,BI180,BI188,BI196,BI204,BI212,BI220,BI228,BI236)</f>
        <v>10</v>
      </c>
      <c r="BJ4" s="26">
        <f>SUM(BJ12,BJ20,BJ28,BJ35,BJ44,BJ52,BJ60,BJ68,BJ76,BJ84,BJ92,BJ100,BJ108,BJ116,BJ124,BJ132,BJ140,BJ148,BJ156,BJ164,BJ172,BJ180,BJ188,BJ196,BJ204,BJ212,BJ220,BJ228,BJ236)</f>
        <v>19</v>
      </c>
      <c r="BK4" s="26">
        <f t="shared" ref="BK4:BK5" si="18">BL4+BM4</f>
        <v>0</v>
      </c>
      <c r="BL4" s="26">
        <f>SUM(BL12,BL20,BL28,BL35,BL44,BL52,BL60,BL68,BL76,BL84,BL92,BL100,BL108,BL116,BL124,BL132,BL140,BL148,BL156,BL164,BL172,BL180,BL188,BL196,BL204,BL212,BL220,BL228,BL236)</f>
        <v>0</v>
      </c>
      <c r="BM4" s="26">
        <f>SUM(BM12,BM20,BM28,BM35,BM44,BM52,BM60,BM68,BM76,BM84,BM92,BM100,BM108,BM116,BM124,BM132,BM140,BM148,BM156,BM164,BM172,BM180,BM188,BM196,BM204,BM212,BM220,BM228,BM236)</f>
        <v>0</v>
      </c>
      <c r="BN4" s="26">
        <f t="shared" ref="BN4:BN5" si="19">BO4+BP4</f>
        <v>0</v>
      </c>
      <c r="BO4" s="26">
        <f>SUM(BO12,BO20,BO28,BO35,BO44,BO52,BO60,BO68,BO76,BO84,BO92,BO100,BO108,BO116,BO124,BO132,BO140,BO148,BO156,BO164,BO172,BO180,BO188,BO196,BO204,BO212,BO220,BO228,BO236)</f>
        <v>0</v>
      </c>
      <c r="BP4" s="26">
        <f>SUM(BP12,BP20,BP28,BP35,BP44,BP52,BP60,BP68,BP76,BP84,BP92,BP100,BP108,BP116,BP124,BP132,BP140,BP148,BP156,BP164,BP172,BP180,BP188,BP196,BP204,BP212,BP220,BP228,BP236)</f>
        <v>0</v>
      </c>
      <c r="BQ4" s="166"/>
      <c r="BR4" s="11"/>
      <c r="BS4" s="27">
        <f>BT4+BU4</f>
        <v>496</v>
      </c>
      <c r="BT4" s="27">
        <f>BW4+BZ4+CC4</f>
        <v>305</v>
      </c>
      <c r="BU4" s="27">
        <f>BX4+CA4+CD4</f>
        <v>191</v>
      </c>
      <c r="BV4" s="27">
        <f>BW4+BX4</f>
        <v>496</v>
      </c>
      <c r="BW4" s="27">
        <f>SUM(BW12,BW20,BW28,BW35,BW44,BW52,BW60,BW68,BW76,BW84,BW92,BW100,BW108,BW116,BW124,BW132,BW140,BW148,BW156,BW164,BW172,BW180,BW188,BW196,BW204,BW212,BW220,BW228,BW236)</f>
        <v>305</v>
      </c>
      <c r="BX4" s="27">
        <f>SUM(BX12,BX20,BX28,BX35,BX44,BX52,BX60,BX68,BX76,BX84,BX92,BX100,BX108,BX116,BX124,BX132,BX140,BX148,BX156,BX164,BX172,BX180,BX188,BX196,BX204,BX212,BX220,BX228,BX236)</f>
        <v>191</v>
      </c>
      <c r="BY4" s="27">
        <f t="shared" ref="BY4:BY5" si="20">BZ4+CA4</f>
        <v>0</v>
      </c>
      <c r="BZ4" s="27">
        <f t="shared" ref="BZ4:CA6" si="21">SUM(BZ12,BZ20,BZ28,BZ35,BZ44,BZ52,BZ60,BZ68,BZ76,BZ84,BZ92,BZ100,BZ108,BZ116,BZ124,BZ132,BZ140,BZ148,BZ156,BZ164,BZ172,BZ180,BZ188,BZ196,BZ204,BZ212,BZ220,BZ228,BZ236)</f>
        <v>0</v>
      </c>
      <c r="CA4" s="27">
        <f t="shared" si="21"/>
        <v>0</v>
      </c>
      <c r="CB4" s="27">
        <f t="shared" ref="CB4:CB5" si="22">CC4+CD4</f>
        <v>0</v>
      </c>
      <c r="CC4" s="27">
        <f t="shared" ref="CC4:CD6" si="23">SUM(CC12,CC20,CC28,CC35,CC44,CC52,CC60,CC68,CC76,CC84,CC92,CC100,CC108,CC116,CC124,CC132,CC140,CC148,CC156,CC164,CC172,CC180,CC188,CC196,CC204,CC212,CC220,CC228,CC236)</f>
        <v>0</v>
      </c>
      <c r="CD4" s="27">
        <f t="shared" si="23"/>
        <v>0</v>
      </c>
      <c r="CE4" s="180"/>
      <c r="CF4" s="4"/>
      <c r="CG4" s="43">
        <f t="shared" ref="CG4:CG8" si="24">CH4+CI4</f>
        <v>0</v>
      </c>
      <c r="CH4" s="43">
        <f>SUM(CH12,CH20,CH28,CH35,CH44,CH52,CH60,CH68,CH76,CH84,CH92,CH100,CH108,CH116,CH124,CH132,CH140,CH148,CH156,CH164,CH172,CH180,CH188,CH196,CH204,CH212,CH220,CH228,CH236)</f>
        <v>0</v>
      </c>
      <c r="CI4" s="43">
        <f>SUM(CI12,CI20,CI28,CI35,CI44,CI52,CI60,CI68,CI76,CI84,CI92,CI100,CI108,CI116,CI124,CI132,CI140,CI148,CI156,CI164,CI172,CI180,CI188,CI196,CI204,CI212,CI220,CI228,CI236)</f>
        <v>0</v>
      </c>
      <c r="CJ4" s="163"/>
      <c r="CK4" s="10"/>
      <c r="CL4" s="25">
        <f t="shared" ref="CL4:CL8" si="25">CM4+CN4</f>
        <v>682</v>
      </c>
      <c r="CM4" s="25">
        <f>CP4+CS4+CV4</f>
        <v>313</v>
      </c>
      <c r="CN4" s="25">
        <f>CQ4+CT4+CW4</f>
        <v>369</v>
      </c>
      <c r="CO4" s="25">
        <f t="shared" ref="CO4:CO8" si="26">CP4+CQ4</f>
        <v>682</v>
      </c>
      <c r="CP4" s="25">
        <f>SUM(CP12,CP20,CP28,CP35,CP44,CP52,CP60,CP68,CP76,CP84,CP92,CP100,CP108,CP116,CP124,CP132,CP140,CP148,CP156,CP164,CP172,CP180,CP188,CP196,CP204,CP212,CP220,CP228,CP236)</f>
        <v>313</v>
      </c>
      <c r="CQ4" s="25">
        <f>SUM(CQ12,CQ20,CQ28,CQ35,CQ44,CQ52,CQ60,CQ68,CQ76,CQ84,CQ92,CQ100,CQ108,CQ116,CQ124,CQ132,CQ140,CQ148,CQ156,CQ164,CQ172,CQ180,CQ188,CQ196,CQ204,CQ212,CQ220,CQ228,CQ236)</f>
        <v>369</v>
      </c>
      <c r="CR4" s="25">
        <f t="shared" ref="CR4:CR8" si="27">CS4+CT4</f>
        <v>0</v>
      </c>
      <c r="CS4" s="25">
        <f>SUM(CS12,CS20,CS28,CS35,CS44,CS52,CS60,CS68,CS76,CS84,CS92,CS100,CS108,CS116,CS124,CS132,CS140,CS148,CS156,CS164,CS172,CS180,CS188,CS196,CS204,CS212,CS220,CS228,CS236)</f>
        <v>0</v>
      </c>
      <c r="CT4" s="25">
        <f>SUM(CT12,CT20,CT28,CT35,CT44,CT52,CT60,CT68,CT76,CT84,CT92,CT100,CT108,CT116,CT124,CT132,CT140,CT148,CT156,CT164,CT172,CT180,CT188,CT196,CT204,CT212,CT220,CT228,CT236)</f>
        <v>0</v>
      </c>
      <c r="CU4" s="25">
        <f t="shared" ref="CU4:CU8" si="28">CV4+CW4</f>
        <v>0</v>
      </c>
      <c r="CV4" s="25">
        <f>SUM(CV12,CV20,CV28,CV35,CV44,CV52,CV60,CV68,CV76,CV84,CV92,CV100,CV108,CV116,CV124,CV132,CV140,CV148,CV156,CV164,CV172,CV180,CV188,CV196,CV204,CV212,CV220,CV228,CV236)</f>
        <v>0</v>
      </c>
      <c r="CW4" s="25">
        <f>SUM(CW12,CW20,CW28,CW35,CW44,CW52,CW60,CW68,CW76,CW84,CW92,CW100,CW108,CW116,CW124,CW132,CW140,CW148,CW156,CW164,CW172,CW180,CW188,CW196,CW204,CW212,CW220,CW228,CW236)</f>
        <v>0</v>
      </c>
      <c r="CX4" s="45">
        <f t="shared" ref="CX4:CX8" si="29">CY4+CZ4</f>
        <v>0</v>
      </c>
      <c r="CY4" s="45">
        <f>SUM(CY12,CY20,CY28,CY35,CY44,CY52,CY60,CY68,CY76,CY84,CY92,CY100,CY108,CY116,CY124,CY132,CY140,CY148,CY156,CY164,CY172,CY180,CY188,CY196,CY204,CY212,CY220,CY228,CY236)</f>
        <v>0</v>
      </c>
      <c r="CZ4" s="45">
        <f>SUM(CZ12,CZ20,CZ28,CZ35,CZ44,CZ52,CZ60,CZ68,CZ76,CZ84,CZ92,CZ100,CZ108,CZ116,CZ124,CZ132,CZ140,CZ148,CZ156,CZ164,CZ172,CZ180,CZ188,CZ196,CZ204,CZ212,CZ220,CZ228,CZ236)</f>
        <v>0</v>
      </c>
      <c r="DA4" s="143"/>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28"/>
    </row>
    <row r="5" spans="1:188" s="29" customFormat="1" ht="26.25" customHeight="1" x14ac:dyDescent="0.35">
      <c r="A5" s="49" t="s">
        <v>85</v>
      </c>
      <c r="B5" s="23">
        <f>E5+H5+K5</f>
        <v>8165</v>
      </c>
      <c r="C5" s="23">
        <f t="shared" ref="C5:C8" si="30">F5+I5+L5</f>
        <v>3826</v>
      </c>
      <c r="D5" s="23">
        <f t="shared" ref="D5:D7" si="31">G5+J5+M5</f>
        <v>4339</v>
      </c>
      <c r="E5" s="23">
        <f t="shared" si="0"/>
        <v>6754</v>
      </c>
      <c r="F5" s="23">
        <f>SUM(F13,F21,F29,F37,F45,F53,F61,F69,F77,F85,F93,F101,F109,F117,F125,F133,F141,F149,F157,F165,F173,F181,F189,F197,F205,F213,F221,F229,F237)</f>
        <v>3045</v>
      </c>
      <c r="G5" s="23">
        <f t="shared" ref="G5" si="32">SUM(G13,G21,G29,G37,G45,G53,G61,G69,G77,G85,G93,G101,G109,G117,G125,G133,G141,G149,G157,G165,G173,G181,G189,G197,G205,G213,G221,G229,G237)</f>
        <v>3709</v>
      </c>
      <c r="H5" s="23">
        <f t="shared" si="1"/>
        <v>0</v>
      </c>
      <c r="I5" s="23">
        <f>SUM(I13,I21,I29,I36,I45,I53,I61,I69,I77,I85,I93,I101,I109,I117,I125,I133,I141,I149,I157,I165,I173,I181,I189,I197,I205,I213,I221,I229,I237)</f>
        <v>0</v>
      </c>
      <c r="J5" s="23">
        <f>SUM(J13,J21,J29,J36,J45,J53,J61,J69,J77,J85,J93,J101,J109,J117,J125,J133,J141,J149,J157,J165,J173,J181,J189,J197,J205,J213,J221,J229,J237)</f>
        <v>0</v>
      </c>
      <c r="K5" s="23">
        <f>L5+M5</f>
        <v>1411</v>
      </c>
      <c r="L5" s="23">
        <f>SUM(L13,L21,L29,L36,L45,L53,L61,L69,L77,L85,L93,L101,L109,L117,L125,L133,L141,L149,L157,L165,L173,L181,L189,L197,L205,L213,L221,L229,L237)</f>
        <v>781</v>
      </c>
      <c r="M5" s="23">
        <f>SUM(M13,M21,M29,M36,M45,M53,M61,M69,M77,M85,M93,M101,M109,M117,M125,M133,M141,M149,M157,M165,M173,M181,M189,M197,M205,M213,M221,M229,M237)</f>
        <v>630</v>
      </c>
      <c r="N5" s="45">
        <f t="shared" si="2"/>
        <v>95</v>
      </c>
      <c r="O5" s="45">
        <f t="shared" si="3"/>
        <v>35</v>
      </c>
      <c r="P5" s="45">
        <f t="shared" si="3"/>
        <v>60</v>
      </c>
      <c r="Q5" s="149"/>
      <c r="R5" s="10"/>
      <c r="S5" s="24">
        <f t="shared" ref="S5" si="33">T5+U5</f>
        <v>0</v>
      </c>
      <c r="T5" s="24">
        <f t="shared" ref="T5:T8" si="34">W5+Z5+AC5</f>
        <v>0</v>
      </c>
      <c r="U5" s="24">
        <f t="shared" ref="U5:U8" si="35">X5+AA5+AD5</f>
        <v>0</v>
      </c>
      <c r="V5" s="24">
        <f t="shared" si="4"/>
        <v>0</v>
      </c>
      <c r="W5" s="24">
        <f>SUM(W13,W21,W29,W36,W45,W53,W61,W69,W77,W85,W93,W101,W109,W117,W125,W133,W141,W149,W157,W165,W173,W181,W189,W197,W205,W213,W221,W229,W237)</f>
        <v>0</v>
      </c>
      <c r="X5" s="24">
        <f>SUM(X13,X21,X29,X36,X45,X53,X61,X69,X77,X85,X93,X101,X109,X117,X125,X133,X141,X149,X157,X165,X173,X181,X189,X197,X205,X213,X221,X229,X237)</f>
        <v>0</v>
      </c>
      <c r="Y5" s="24">
        <f t="shared" si="5"/>
        <v>0</v>
      </c>
      <c r="Z5" s="24">
        <f>SUM(Z13,Z21,Z29,Z36,Z45,Z53,Z61,Z69,Z77,Z85,Z93,Z101,Z109,Z117,Z125,Z133,Z141,Z149,Z157,Z165,Z173,Z181,Z189,Z197,Z205,Z213,Z221,Z229,Z237)</f>
        <v>0</v>
      </c>
      <c r="AA5" s="24">
        <f>SUM(AA13,AA21,AA29,AA36,AA45,AA53,AA61,AA69,AA77,AA85,AA93,AA101,AA109,AA117,AA125,AA133,AA141,AA149,AA157,AA165,AA173,AA181,AA189,AA197,AA205,AA213,AA221,AA229,AA237)</f>
        <v>0</v>
      </c>
      <c r="AB5" s="24">
        <f>AC5+AD5</f>
        <v>0</v>
      </c>
      <c r="AC5" s="24">
        <f>SUM(AC13,AC21,AC29,AC36,AC45,AC53,AC61,AC69,AC77,AC85,AC93,AC101,AC109,AC117,AC125,AC133,AC141,AC149,AC157,AC165,AC173,AC181,AC189,AC197,AC205,AC213,AC221,AC229,AC237)</f>
        <v>0</v>
      </c>
      <c r="AD5" s="24">
        <f>SUM(AD13,AD21,AD29,AD36,AD45,AD53,AD61,AD69,AD77,AD85,AD93,AD101,AD109,AD117,AD125,AD133,AD141,AD149,AD157,AD165,AD173,AD181,AD189,AD197,AD205,AD213,AD221,AD229,AD237)</f>
        <v>0</v>
      </c>
      <c r="AE5" s="45">
        <f t="shared" si="6"/>
        <v>0</v>
      </c>
      <c r="AF5" s="45">
        <f t="shared" si="7"/>
        <v>0</v>
      </c>
      <c r="AG5" s="45">
        <f t="shared" si="7"/>
        <v>0</v>
      </c>
      <c r="AH5" s="24">
        <f t="shared" ref="AH5:AI5" si="36">SUM(AH13,AH21,AH29,AH36,AH45,AH53,AH61,AH69,AH77,AH85,AH93,AH101,AH109,AH117,AH125,AH133,AH141,AH149,AH157,AH165,AH173,AH181,AH189,AH197,AH205,AH213,AH221,AH229,AH237)</f>
        <v>0</v>
      </c>
      <c r="AI5" s="24">
        <f t="shared" si="36"/>
        <v>0</v>
      </c>
      <c r="AJ5" s="24">
        <f t="shared" si="9"/>
        <v>0</v>
      </c>
      <c r="AK5" s="24">
        <f t="shared" si="9"/>
        <v>0</v>
      </c>
      <c r="AL5" s="139"/>
      <c r="AM5" s="10"/>
      <c r="AN5" s="25">
        <f t="shared" si="10"/>
        <v>20496</v>
      </c>
      <c r="AO5" s="25">
        <f t="shared" ref="AO5:AO8" si="37">AR5+AU5+AX5</f>
        <v>11287</v>
      </c>
      <c r="AP5" s="25">
        <f t="shared" ref="AP5:AP8" si="38">AS5+AV5+AY5</f>
        <v>9209</v>
      </c>
      <c r="AQ5" s="25">
        <f t="shared" si="11"/>
        <v>390</v>
      </c>
      <c r="AR5" s="25">
        <f>SUM(AR13,AR21,AR29,AR36,AR45,AR53,AR61,AR69,AR77,AR85,AR93,AR101,AR109,AR117,AR125,AR133,AR141,AR149,AR157,AR165,AR173,AR181,AR189,AR197,AR205,AR213,AR221,AR229,AR237)</f>
        <v>209</v>
      </c>
      <c r="AS5" s="25">
        <f>SUM(AS13,AS21,AS29,AS36,AS45,AS53,AS61,AS69,AS77,AS85,AS93,AS101,AS109,AS117,AS125,AS133,AS141,AS149,AS157,AS165,AS173,AS181,AS189,AS197,AS205,AS213,AS221,AS229,AS237)</f>
        <v>181</v>
      </c>
      <c r="AT5" s="25">
        <f t="shared" si="12"/>
        <v>0</v>
      </c>
      <c r="AU5" s="25">
        <f>SUM(AU13,AU21,AU29,AU36,AU45,AU53,AU61,AU69,AU77,AU85,AU93,AU101,AU109,AU117,AU125,AU133,AU141,AU149,AU157,AU165,AU173,AU181,AU189,AU197,AU205,AU213,AU221,AU229,AU237)</f>
        <v>0</v>
      </c>
      <c r="AV5" s="25">
        <f>SUM(AV13,AV21,AV29,AV36,AV45,AV53,AV61,AV69,AV77,AV85,AV93,AV101,AV109,AV117,AV125,AV133,AV141,AV149,AV157,AV165,AV173,AV181,AV189,AV197,AV205,AV213,AV221,AV229,AV237)</f>
        <v>0</v>
      </c>
      <c r="AW5" s="25">
        <f t="shared" si="13"/>
        <v>20106</v>
      </c>
      <c r="AX5" s="25">
        <f>SUM(AX13,AX21,AX29,AX36,AX45,AX53,AX61,AX69,AX77,AX85,AX93,AX101,AX109,AX117,AX125,AX133,AX141,AX149,AX157,AX165,AX173,AX181,AX189,AX197,AX205,AX213,AX221,AX229,AX237)</f>
        <v>11078</v>
      </c>
      <c r="AY5" s="25">
        <f>SUM(AY13,AY21,AY29,AY36,AY45,AY53,AY61,AY69,AY77,AY85,AY93,AY101,AY109,AY117,AY125,AY133,AY141,AY149,AY157,AY165,AY173,AY181,AY189,AY197,AY205,AY213,AY221,AY229,AY237)</f>
        <v>9028</v>
      </c>
      <c r="AZ5" s="45">
        <f t="shared" si="14"/>
        <v>770</v>
      </c>
      <c r="BA5" s="45">
        <f t="shared" si="15"/>
        <v>457</v>
      </c>
      <c r="BB5" s="45">
        <f t="shared" si="15"/>
        <v>313</v>
      </c>
      <c r="BC5" s="143"/>
      <c r="BD5" s="10"/>
      <c r="BE5" s="26">
        <f t="shared" si="16"/>
        <v>150</v>
      </c>
      <c r="BF5" s="26">
        <f t="shared" ref="BF5:BF8" si="39">BI5+BL5+BO5</f>
        <v>119</v>
      </c>
      <c r="BG5" s="26">
        <f t="shared" ref="BG5:BG8" si="40">BJ5+BM5+BP5</f>
        <v>31</v>
      </c>
      <c r="BH5" s="26">
        <f t="shared" si="17"/>
        <v>28</v>
      </c>
      <c r="BI5" s="26">
        <f>SUM(BI13,BI21,BI29,BI36,BI45,BI53,BI61,BI69,BI77,BI85,BI93,BI101,BI109,BI117,BI125,BI133,BI141,BI149,BI157,BI165,BI173,BI181,BI189,BI197,BI205,BI213,BI221,BI229,BI237)</f>
        <v>18</v>
      </c>
      <c r="BJ5" s="26">
        <f>SUM(BJ13,BJ21,BJ29,BJ36,BJ45,BJ53,BJ61,BJ69,BJ77,BJ85,BJ93,BJ101,BJ109,BJ117,BJ125,BJ133,BJ141,BJ149,BJ157,BJ165,BJ173,BJ181,BJ189,BJ197,BJ205,BJ213,BJ221,BJ229,BJ237)</f>
        <v>10</v>
      </c>
      <c r="BK5" s="26">
        <f t="shared" si="18"/>
        <v>0</v>
      </c>
      <c r="BL5" s="26">
        <f>SUM(BL13,BL21,BL29,BL36,BL45,BL53,BL61,BL69,BL77,BL85,BL93,BL101,BL109,BL117,BL125,BL133,BL141,BL149,BL157,BL165,BL173,BL181,BL189,BL197,BL205,BL213,BL221,BL229,BL237)</f>
        <v>0</v>
      </c>
      <c r="BM5" s="26">
        <f>SUM(BM13,BM21,BM29,BM36,BM45,BM53,BM61,BM69,BM77,BM85,BM93,BM101,BM109,BM117,BM125,BM133,BM141,BM149,BM157,BM165,BM173,BM181,BM189,BM197,BM205,BM213,BM221,BM229,BM237)</f>
        <v>0</v>
      </c>
      <c r="BN5" s="26">
        <f t="shared" si="19"/>
        <v>122</v>
      </c>
      <c r="BO5" s="26">
        <f>SUM(BO13,BO21,BO29,BO36,BO45,BO53,BO61,BO69,BO77,BO85,BO93,BO101,BO109,BO117,BO125,BO133,BO141,BO149,BO157,BO165,BO173,BO181,BO189,BO197,BO205,BO213,BO221,BO229,BO237)</f>
        <v>101</v>
      </c>
      <c r="BP5" s="26">
        <f>SUM(BP13,BP21,BP29,BP36,BP45,BP53,BP61,BP69,BP77,BP85,BP93,BP101,BP109,BP117,BP125,BP133,BP141,BP149,BP157,BP165,BP173,BP181,BP189,BP197,BP205,BP213,BP221,BP229,BP237)</f>
        <v>21</v>
      </c>
      <c r="BQ5" s="166"/>
      <c r="BR5" s="11"/>
      <c r="BS5" s="27">
        <f t="shared" ref="BS5" si="41">BT5+BU5</f>
        <v>396</v>
      </c>
      <c r="BT5" s="27">
        <f t="shared" ref="BT5:BT8" si="42">BW5+BZ5+CC5</f>
        <v>315</v>
      </c>
      <c r="BU5" s="27">
        <f t="shared" ref="BU5:BU8" si="43">BX5+CA5+CD5</f>
        <v>81</v>
      </c>
      <c r="BV5" s="27">
        <f t="shared" ref="BV5" si="44">BW5+BX5</f>
        <v>101</v>
      </c>
      <c r="BW5" s="27">
        <f>SUM(BW13,BW21,BW29,BW37,BW45,BW53,BW61,BW69,BW77,BW85,BW93,BW101,BW109,BW117,BW125,BW133,BW141,BW149,BW157,BW165,BW173,BW181,BW189,BW197,BW205,BW213,BW221,BW229,BW237)</f>
        <v>86</v>
      </c>
      <c r="BX5" s="27">
        <f>SUM(BX13,BX21,BX29,BX37,BX45,BX53,BX61,BX69,BX77,BX85,BX93,BX101,BX109,BX117,BX125,BX133,BX141,BX149,BX157,BX165,BX173,BX181,BX189,BX197,BX205,BX213,BX221,BX229,BX237)</f>
        <v>15</v>
      </c>
      <c r="BY5" s="27">
        <f t="shared" si="20"/>
        <v>0</v>
      </c>
      <c r="BZ5" s="27">
        <f t="shared" si="21"/>
        <v>0</v>
      </c>
      <c r="CA5" s="27">
        <f t="shared" si="21"/>
        <v>0</v>
      </c>
      <c r="CB5" s="27">
        <f t="shared" si="22"/>
        <v>295</v>
      </c>
      <c r="CC5" s="27">
        <f t="shared" si="23"/>
        <v>229</v>
      </c>
      <c r="CD5" s="27">
        <f t="shared" si="23"/>
        <v>66</v>
      </c>
      <c r="CE5" s="180"/>
      <c r="CF5" s="4"/>
      <c r="CG5" s="43">
        <f t="shared" si="24"/>
        <v>0</v>
      </c>
      <c r="CH5" s="43">
        <f>SUM(CH13,CH21,CH29,CH37,CH45,CH53,CH61,CH69,CH77,CH85,CH93,CH101,CH109,CH117,CH125,CH133,CH141,CH149,CH157,CH165,CH173,CH181,CH189,CH197,CH205,CH213,CH221,CH229,CH237)</f>
        <v>0</v>
      </c>
      <c r="CI5" s="43">
        <f>SUM(CI13,CI21,CI29,CI37,CI45,CI53,CI61,CI69,CI77,CI85,CI93,CI101,CI109,CI117,CI125,CI133,CI141,CI149,CI157,CI165,CI173,CI181,CI189,CI197,CI205,CI213,CI221,CI229,CI237)</f>
        <v>0</v>
      </c>
      <c r="CJ5" s="163"/>
      <c r="CK5" s="10"/>
      <c r="CL5" s="25">
        <f t="shared" si="25"/>
        <v>105</v>
      </c>
      <c r="CM5" s="25">
        <f t="shared" ref="CM5:CM8" si="45">CP5+CS5+CV5</f>
        <v>0</v>
      </c>
      <c r="CN5" s="25">
        <f t="shared" ref="CN5:CN8" si="46">CQ5+CT5+CW5</f>
        <v>105</v>
      </c>
      <c r="CO5" s="25">
        <f t="shared" si="26"/>
        <v>0</v>
      </c>
      <c r="CP5" s="25">
        <f>SUM(CP13,CP21,CP29,CP36,CP45,CP53,CP61,CP69,CP77,CP85,CP93,CP101,CP109,CP117,CP125,CP133,CP141,CP149,CP157,CP165,CP173,CP181,CP189,CP197,CP205,CP213,CP221,CP229,CP237)</f>
        <v>0</v>
      </c>
      <c r="CQ5" s="25">
        <f>SUM(CQ13,CQ21,CQ29,CQ36,CQ45,CQ53,CQ61,CQ69,CQ77,CQ85,CQ93,CQ101,CQ109,CQ117,CQ125,CQ133,CQ141,CQ149,CQ157,CQ165,CQ173,CQ181,CQ189,CQ197,CQ205,CQ213,CQ221,CQ229,CQ237)</f>
        <v>0</v>
      </c>
      <c r="CR5" s="25">
        <f t="shared" si="27"/>
        <v>0</v>
      </c>
      <c r="CS5" s="25">
        <f>SUM(CS13,CS21,CS29,CS36,CS45,CS53,CS61,CS69,CS77,CS85,CS93,CS101,CS109,CS117,CS125,CS133,CS141,CS149,CS157,CS165,CS173,CS181,CS189,CS197,CS205,CS213,CS221,CS229,CS237)</f>
        <v>0</v>
      </c>
      <c r="CT5" s="25">
        <f>SUM(CT13,CT21,CT29,CT36,CT45,CT53,CT61,CT69,CT77,CT85,CT93,CT101,CT109,CT117,CT125,CT133,CT141,CT149,CT157,CT165,CT173,CT181,CT189,CT197,CT205,CT213,CT221,CT229,CT237)</f>
        <v>0</v>
      </c>
      <c r="CU5" s="25">
        <f t="shared" si="28"/>
        <v>105</v>
      </c>
      <c r="CV5" s="25">
        <f>SUM(CV13,CV21,CV29,CV36,CV45,CV53,CV61,CV69,CV77,CV85,CV93,CV101,CV109,CV117,CV125,CV133,CV141,CV149,CV157,CV165,CV173,CV181,CV189,CV197,CV205,CV213,CV221,CV229,CV237)</f>
        <v>0</v>
      </c>
      <c r="CW5" s="25">
        <f>SUM(CW13,CW21,CW29,CW36,CW45,CW53,CW61,CW69,CW77,CW85,CW93,CW101,CW109,CW117,CW125,CW133,CW141,CW149,CW157,CW165,CW173,CW181,CW189,CW197,CW205,CW213,CW221,CW229,CW237)</f>
        <v>105</v>
      </c>
      <c r="CX5" s="45">
        <f t="shared" si="29"/>
        <v>0</v>
      </c>
      <c r="CY5" s="45">
        <f>SUM(CY13,CY21,CY29,CY36,CY45,CY53,CY61,CY69,CY77,CY85,CY93,CY101,CY109,CY117,CY125,CY133,CY141,CY149,CY157,CY165,CY173,CY181,CY189,CY197,CY205,CY213,CY221,CY229,CY237)</f>
        <v>0</v>
      </c>
      <c r="CZ5" s="45">
        <f>SUM(CZ13,CZ21,CZ29,CZ36,CZ45,CZ53,CZ61,CZ69,CZ77,CZ85,CZ93,CZ101,CZ109,CZ117,CZ125,CZ133,CZ141,CZ149,CZ157,CZ165,CZ173,CZ181,CZ189,CZ197,CZ205,CZ213,CZ221,CZ229,CZ237)</f>
        <v>0</v>
      </c>
      <c r="DA5" s="143"/>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28"/>
    </row>
    <row r="6" spans="1:188" s="29" customFormat="1" ht="26.25" customHeight="1" x14ac:dyDescent="0.35">
      <c r="A6" s="49" t="s">
        <v>86</v>
      </c>
      <c r="B6" s="23">
        <f>E6+H6+K6</f>
        <v>12448</v>
      </c>
      <c r="C6" s="23">
        <f t="shared" si="30"/>
        <v>6814</v>
      </c>
      <c r="D6" s="23">
        <f t="shared" si="31"/>
        <v>5634</v>
      </c>
      <c r="E6" s="23">
        <f t="shared" ref="E6" si="47">F6+G6</f>
        <v>12448</v>
      </c>
      <c r="F6" s="23">
        <f>SUM(F14,F22,F30,F38,F46,F54,F62,F70,F78,F86,F94,F102,F110,F118,F126,F134,F142,F150,F158,F166,F174,F182,F190,F198,F206,F214,F222,F230,F238)</f>
        <v>6814</v>
      </c>
      <c r="G6" s="23">
        <f>SUM(G14,G22,G30,G38,G46,G54,G62,G70,G78,G86,G94,G102,G110,G118,G126,G134,G142,G150,G158,G166,G174,G182,G190,G198,G206,G214,G222,G230,G238)</f>
        <v>5634</v>
      </c>
      <c r="H6" s="23">
        <f t="shared" ref="H6" si="48">I6+J6</f>
        <v>0</v>
      </c>
      <c r="I6" s="23">
        <f>SUM(I14,I22,I30,I38,I46,I54,I62,I70,I78,I86,I94,I102,I110,I118,I126,I134,I142,I150,I158,I166,I174,I182,I190,I198,I206,I214,I222,I230,I238)</f>
        <v>0</v>
      </c>
      <c r="J6" s="23">
        <f>SUM(J14,J22,J30,J38,J46,J54,J62,J70,J78,J86,J94,J102,J110,J118,J126,J134,J142,J150,J158,J166,J174,J182,J190,J198,J206,J214,J222,J230,J238)</f>
        <v>0</v>
      </c>
      <c r="K6" s="23">
        <f>L6+M6</f>
        <v>0</v>
      </c>
      <c r="L6" s="23">
        <f>SUM(L14,L22,L30,L38,L46,L54,L62,L70,L78,L86,L94,L102,L110,L118,L126,L134,L142,L150,L158,L166,L174,L182,L190,L198,L206,L214,L222,L230,L238)</f>
        <v>0</v>
      </c>
      <c r="M6" s="23">
        <f>SUM(M14,M22,M30,M38,M46,M54,M62,M70,M78,M86,M94,M102,M110,M118,M126,M134,M142,M150,M158,M166,M174,M182,M190,M198,M206,M214,M222,M230,M238)</f>
        <v>0</v>
      </c>
      <c r="N6" s="45">
        <f t="shared" si="2"/>
        <v>25</v>
      </c>
      <c r="O6" s="45">
        <f t="shared" si="3"/>
        <v>15</v>
      </c>
      <c r="P6" s="45">
        <f t="shared" si="3"/>
        <v>10</v>
      </c>
      <c r="Q6" s="149"/>
      <c r="R6" s="10"/>
      <c r="S6" s="24">
        <f t="shared" ref="S6:S7" si="49">T6+U6</f>
        <v>0</v>
      </c>
      <c r="T6" s="24">
        <f t="shared" si="34"/>
        <v>0</v>
      </c>
      <c r="U6" s="24">
        <f t="shared" si="35"/>
        <v>0</v>
      </c>
      <c r="V6" s="24">
        <f t="shared" ref="V6" si="50">W6+X6</f>
        <v>0</v>
      </c>
      <c r="W6" s="24">
        <f>SUM(W14,W22,W30,W38,W46,W54,W62,W70,W78,W86,W94,W102,W110,W118,W126,W134,W142,W150,W158,W166,W174,W182,W190,W198,W206,W214,W222,W230,W238)</f>
        <v>0</v>
      </c>
      <c r="X6" s="24">
        <f>SUM(X14,X22,X30,X38,X46,X54,X62,X70,X78,X86,X94,X102,X110,X118,X126,X134,X142,X150,X158,X166,X174,X182,X190,X198,X206,X214,X222,X230,X238)</f>
        <v>0</v>
      </c>
      <c r="Y6" s="24">
        <f t="shared" ref="Y6" si="51">Z6+AA6</f>
        <v>0</v>
      </c>
      <c r="Z6" s="24">
        <f>SUM(Z14,Z22,Z30,Z38,Z46,Z54,Z62,Z70,Z78,Z86,Z94,Z102,Z110,Z118,Z126,Z134,Z142,Z150,Z158,Z166,Z174,Z182,Z190,Z198,Z206,Z214,Z222,Z230,Z238)</f>
        <v>0</v>
      </c>
      <c r="AA6" s="24">
        <f>SUM(AA14,AA22,AA30,AA38,AA46,AA54,AA62,AA70,AA78,AA86,AA94,AA102,AA110,AA118,AA126,AA134,AA142,AA150,AA158,AA166,AA174,AA182,AA190,AA198,AA206,AA214,AA222,AA230,AA238)</f>
        <v>0</v>
      </c>
      <c r="AB6" s="24">
        <f>AC6+AD6</f>
        <v>0</v>
      </c>
      <c r="AC6" s="24">
        <f>SUM(AC14,AC22,AC30,AC38,AC46,AC54,AC62,AC70,AC78,AC86,AC94,AC102,AC110,AC118,AC126,AC134,AC142,AC150,AC158,AC166,AC174,AC182,AC190,AC198,AC206,AC214,AC222,AC230,AC238)</f>
        <v>0</v>
      </c>
      <c r="AD6" s="24">
        <f>SUM(AD14,AD22,AD30,AD38,AD46,AD54,AD62,AD70,AD78,AD86,AD94,AD102,AD110,AD118,AD126,AD134,AD142,AD150,AD158,AD166,AD174,AD182,AD190,AD198,AD206,AD214,AD222,AD230,AD238)</f>
        <v>0</v>
      </c>
      <c r="AE6" s="45">
        <f t="shared" si="6"/>
        <v>0</v>
      </c>
      <c r="AF6" s="45">
        <f t="shared" si="7"/>
        <v>0</v>
      </c>
      <c r="AG6" s="45">
        <f t="shared" si="7"/>
        <v>0</v>
      </c>
      <c r="AH6" s="24">
        <f t="shared" ref="AH6:AI6" si="52">SUM(AH14,AH22,AH30,AH37,AH46,AH54,AH62,AH70,AH78,AH86,AH94,AH102,AH110,AH118,AH126,AH134,AH142,AH150,AH158,AH166,AH174,AH182,AH190,AH198,AH206,AH214,AH222,AH230,AH238)</f>
        <v>0</v>
      </c>
      <c r="AI6" s="24">
        <f t="shared" si="52"/>
        <v>0</v>
      </c>
      <c r="AJ6" s="24">
        <f t="shared" si="9"/>
        <v>0</v>
      </c>
      <c r="AK6" s="24">
        <f t="shared" si="9"/>
        <v>0</v>
      </c>
      <c r="AL6" s="139"/>
      <c r="AM6" s="10"/>
      <c r="AN6" s="25">
        <f t="shared" ref="AN6:AN7" si="53">AO6+AP6</f>
        <v>49881</v>
      </c>
      <c r="AO6" s="25">
        <f t="shared" si="37"/>
        <v>30029</v>
      </c>
      <c r="AP6" s="25">
        <f t="shared" si="38"/>
        <v>19852</v>
      </c>
      <c r="AQ6" s="25">
        <f t="shared" ref="AQ6" si="54">AR6+AS6</f>
        <v>4198</v>
      </c>
      <c r="AR6" s="25">
        <f>SUM(AR14,AR22,AR30,AR38,AR46,AR54,AR62,AR70,AR78,AR86,AR94,AR102,AR110,AR118,AR126,AR134,AR142,AR150,AR158,AR166,AR174,AR182,AR190,AR198,AR206,AR214,AR222,AR230,AR238)</f>
        <v>2343</v>
      </c>
      <c r="AS6" s="25">
        <f>SUM(AS14,AS22,AS30,AS38,AS46,AS54,AS62,AS70,AS78,AS86,AS94,AS102,AS110,AS118,AS126,AS134,AS142,AS150,AS158,AS166,AS174,AS182,AS190,AS198,AS206,AS214,AS222,AS230,AS238)</f>
        <v>1855</v>
      </c>
      <c r="AT6" s="25">
        <f t="shared" ref="AT6" si="55">AU6+AV6</f>
        <v>0</v>
      </c>
      <c r="AU6" s="25">
        <f>SUM(AU14,AU22,AU30,AU38,AU46,AU54,AU62,AU70,AU78,AU86,AU94,AU102,AU110,AU118,AU126,AU134,AU142,AU150,AU158,AU166,AU174,AU182,AU190,AU198,AU206,AU214,AU222,AU230,AU238)</f>
        <v>0</v>
      </c>
      <c r="AV6" s="25">
        <f>SUM(AV14,AV22,AV30,AV38,AV46,AV54,AV62,AV70,AV78,AV86,AV94,AV102,AV110,AV118,AV126,AV134,AV142,AV150,AV158,AV166,AV174,AV182,AV190,AV198,AV206,AV214,AV222,AV230,AV238)</f>
        <v>0</v>
      </c>
      <c r="AW6" s="25">
        <f t="shared" si="13"/>
        <v>45683</v>
      </c>
      <c r="AX6" s="25">
        <f>SUM(AX14,AX22,AX30,AX38,AX46,AX54,AX62,AX70,AX78,AX86,AX94,AX102,AX110,AX118,AX126,AX134,AX142,AX150,AX158,AX166,AX174,AX182,AX190,AX198,AX206,AX214,AX222,AX230,AX238)</f>
        <v>27686</v>
      </c>
      <c r="AY6" s="25">
        <f>SUM(AY14,AY22,AY30,AY38,AY46,AY54,AY62,AY70,AY78,AY86,AY94,AY102,AY110,AY118,AY126,AY134,AY142,AY150,AY158,AY166,AY174,AY182,AY190,AY198,AY206,AY214,AY222,AY230,AY238)</f>
        <v>17997</v>
      </c>
      <c r="AZ6" s="45">
        <f t="shared" ref="AZ6:AZ7" si="56">BA6+BB6</f>
        <v>0</v>
      </c>
      <c r="BA6" s="45">
        <f t="shared" si="15"/>
        <v>0</v>
      </c>
      <c r="BB6" s="45">
        <f t="shared" si="15"/>
        <v>0</v>
      </c>
      <c r="BC6" s="143"/>
      <c r="BD6" s="10"/>
      <c r="BE6" s="26">
        <f t="shared" ref="BE6:BE7" si="57">BF6+BG6</f>
        <v>740</v>
      </c>
      <c r="BF6" s="26">
        <f t="shared" si="39"/>
        <v>495</v>
      </c>
      <c r="BG6" s="26">
        <f t="shared" si="40"/>
        <v>245</v>
      </c>
      <c r="BH6" s="26">
        <f t="shared" ref="BH6" si="58">BI6+BJ6</f>
        <v>688</v>
      </c>
      <c r="BI6" s="26">
        <f>SUM(BI14,BI22,BI30,BI38,BI46,BI54,BI62,BI70,BI78,BI86,BI94,BI102,BI110,BI118,BI126,BI134,BI142,BI150,BI158,BI166,BI174,BI182,BI190,BI198,BI206,BI214,BI222,BI230,BI238)</f>
        <v>449</v>
      </c>
      <c r="BJ6" s="26">
        <f>SUM(BJ14,BJ22,BJ30,BJ38,BJ46,BJ54,BJ62,BJ70,BJ78,BJ86,BJ94,BJ102,BJ110,BJ118,BJ126,BJ134,BJ142,BJ150,BJ158,BJ166,BJ174,BJ182,BJ190,BJ198,BJ206,BJ214,BJ222,BJ230,BJ238)</f>
        <v>239</v>
      </c>
      <c r="BK6" s="26">
        <f t="shared" ref="BK6" si="59">BL6+BM6</f>
        <v>0</v>
      </c>
      <c r="BL6" s="26">
        <f>SUM(BL14,BL22,BL30,BL38,BL46,BL54,BL62,BL70,BL78,BL86,BL94,BL102,BL110,BL118,BL126,BL134,BL142,BL150,BL158,BL166,BL174,BL182,BL190,BL198,BL206,BL214,BL222,BL230,BL238)</f>
        <v>0</v>
      </c>
      <c r="BM6" s="26">
        <f>SUM(BM14,BM22,BM30,BM38,BM46,BM54,BM62,BM70,BM78,BM86,BM94,BM102,BM110,BM118,BM126,BM134,BM142,BM150,BM158,BM166,BM174,BM182,BM190,BM198,BM206,BM214,BM222,BM230,BM238)</f>
        <v>0</v>
      </c>
      <c r="BN6" s="26">
        <f t="shared" ref="BN6" si="60">BO6+BP6</f>
        <v>52</v>
      </c>
      <c r="BO6" s="26">
        <f>SUM(BO14,BO22,BO30,BO38,BO46,BO54,BO62,BO70,BO78,BO86,BO94,BO102,BO110,BO118,BO126,BO134,BO142,BO150,BO158,BO166,BO174,BO182,BO190,BO198,BO206,BO214,BO222,BO230,BO238)</f>
        <v>46</v>
      </c>
      <c r="BP6" s="26">
        <f>SUM(BP14,BP22,BP30,BP38,BP46,BP54,BP62,BP70,BP78,BP86,BP94,BP102,BP110,BP118,BP126,BP134,BP142,BP150,BP158,BP166,BP174,BP182,BP190,BP198,BP206,BP214,BP222,BP230,BP238)</f>
        <v>6</v>
      </c>
      <c r="BQ6" s="166"/>
      <c r="BR6" s="11"/>
      <c r="BS6" s="27">
        <f t="shared" ref="BS6:BS7" si="61">BT6+BU6</f>
        <v>1741</v>
      </c>
      <c r="BT6" s="27">
        <f t="shared" si="42"/>
        <v>933</v>
      </c>
      <c r="BU6" s="27">
        <f t="shared" si="43"/>
        <v>808</v>
      </c>
      <c r="BV6" s="27">
        <f t="shared" ref="BV6" si="62">BW6+BX6</f>
        <v>1741</v>
      </c>
      <c r="BW6" s="27">
        <f>SUM(BW14,BW22,BW30,BW38,BW46,BW54,BW62,BW70,BW78,BW86,BW94,BW102,BW110,BW118,BW126,BW134,BW142,BW150,BW158,BW166,BW174,BW182,BW190,BW198,BW206,BW214,BW222,BW230,BW238)</f>
        <v>933</v>
      </c>
      <c r="BX6" s="27">
        <f>SUM(BX14,BX22,BX30,BX37,BX46,BX54,BX62,BX70,BX78,BX86,BX94,BX102,BX110,BX118,BX126,BX134,BX142,BX150,BX158,BX166,BX174,BX182,BX190,BX198,BX206,BX214,BX222,BX230,BX238)</f>
        <v>808</v>
      </c>
      <c r="BY6" s="27">
        <f t="shared" ref="BY6" si="63">BZ6+CA6</f>
        <v>0</v>
      </c>
      <c r="BZ6" s="27">
        <f t="shared" si="21"/>
        <v>0</v>
      </c>
      <c r="CA6" s="27">
        <f t="shared" si="21"/>
        <v>0</v>
      </c>
      <c r="CB6" s="27">
        <f t="shared" ref="CB6" si="64">CC6+CD6</f>
        <v>0</v>
      </c>
      <c r="CC6" s="27">
        <f t="shared" si="23"/>
        <v>0</v>
      </c>
      <c r="CD6" s="27">
        <f t="shared" si="23"/>
        <v>0</v>
      </c>
      <c r="CE6" s="180"/>
      <c r="CF6" s="4"/>
      <c r="CG6" s="43">
        <f t="shared" si="24"/>
        <v>0</v>
      </c>
      <c r="CH6" s="43">
        <f>SUM(CH14,CH22,CH30,CH38,CH46,CH54,CH62,CH70,CH78,CH86,CH94,CH102,CH110,CH118,CH126,CH134,CH142,CH150,CH158,CH166,CH174,CH182,CH190,CH198,CH206,CH214,CH222,CH230,CH238)</f>
        <v>0</v>
      </c>
      <c r="CI6" s="43">
        <f>SUM(CI14,CI22,CI30,CI38,CI46,CI54,CI62,CI70,CI78,CI86,CI94,CI102,CI110,CI118,CI126,CI134,CI142,CI150,CI158,CI166,CI174,CI182,CI190,CI198,CI206,CI214,CI222,CI230,CI238)</f>
        <v>0</v>
      </c>
      <c r="CJ6" s="163"/>
      <c r="CK6" s="10"/>
      <c r="CL6" s="25">
        <f t="shared" si="25"/>
        <v>33145</v>
      </c>
      <c r="CM6" s="25">
        <f t="shared" si="45"/>
        <v>20294</v>
      </c>
      <c r="CN6" s="25">
        <f t="shared" si="46"/>
        <v>12851</v>
      </c>
      <c r="CO6" s="25">
        <f t="shared" si="26"/>
        <v>8319</v>
      </c>
      <c r="CP6" s="25">
        <f>SUM(CP14,CP22,CP30,CP38,CP46,CP54,CP62,CP70,CP78,CP86,CP94,CP102,CP110,CP118,CP126,CP134,CP142,CP150,CP158,CP166,CP174,CP182,CP190,CP198,CP206,CP214,CP222,CP230,CP238)</f>
        <v>4064</v>
      </c>
      <c r="CQ6" s="25">
        <f t="shared" ref="CQ6" si="65">SUM(CQ14,CQ22,CQ30,CQ38,CQ46,CQ54,CQ62,CQ70,CQ78,CQ86,CQ94,CQ102,CQ110,CQ118,CQ126,CQ134,CQ142,CQ150,CQ158,CQ166,CQ174,CQ182,CQ190,CQ198,CQ206,CQ214,CQ222,CQ230,CQ238)</f>
        <v>4255</v>
      </c>
      <c r="CR6" s="25">
        <f t="shared" si="27"/>
        <v>0</v>
      </c>
      <c r="CS6" s="25">
        <f>SUM(CS14,CS22,CS30,CS38,CS46,CS54,CS62,CS70,CS78,CS86,CS94,CS102,CS110,CS118,CS126,CS134,CS142,CS150,CS158,CS166,CS174,CS182,CS190,CS198,CS206,CS214,CS222,CS230,CS238)</f>
        <v>0</v>
      </c>
      <c r="CT6" s="25">
        <f>SUM(CT14,CT22,CT30,CT38,CT46,CT54,CT62,CT70,CT78,CT86,CT94,CT102,CT110,CT118,CT126,CT134,CT142,CT150,CT158,CT166,CT174,CT182,CT190,CT198,CT206,CT214,CT222,CT230,CT238)</f>
        <v>0</v>
      </c>
      <c r="CU6" s="25">
        <f t="shared" si="28"/>
        <v>24826</v>
      </c>
      <c r="CV6" s="25">
        <f t="shared" ref="CV6:CW8" si="66">SUM(CV14,CV22,CV30,CV38,CV46,CV54,CV62,CV70,CV78,CV86,CV94,CV102,CV110,CV118,CV126,CV134,CV142,CV150,CV158,CV166,CV174,CV182,CV190,CV198,CV206,CV214,CV222,CV230,CV238)</f>
        <v>16230</v>
      </c>
      <c r="CW6" s="25">
        <f t="shared" si="66"/>
        <v>8596</v>
      </c>
      <c r="CX6" s="45">
        <f t="shared" si="29"/>
        <v>0</v>
      </c>
      <c r="CY6" s="45">
        <f t="shared" ref="CY6:CZ8" si="67">SUM(CY14,CY22,CY30,CY38,CY46,CY54,CY62,CY70,CY78,CY86,CY94,CY102,CY110,CY118,CY126,CY134,CY142,CY150,CY158,CY166,CY174,CY182,CY190,CY198,CY206,CY214,CY222,CY230,CY238)</f>
        <v>0</v>
      </c>
      <c r="CZ6" s="45">
        <f t="shared" si="67"/>
        <v>0</v>
      </c>
      <c r="DA6" s="143"/>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28"/>
    </row>
    <row r="7" spans="1:188" s="29" customFormat="1" ht="26.25" customHeight="1" x14ac:dyDescent="0.35">
      <c r="A7" s="49" t="s">
        <v>87</v>
      </c>
      <c r="B7" s="23">
        <f>E7+H7+K7</f>
        <v>9824</v>
      </c>
      <c r="C7" s="23">
        <f t="shared" si="30"/>
        <v>5102</v>
      </c>
      <c r="D7" s="23">
        <f t="shared" si="31"/>
        <v>4722</v>
      </c>
      <c r="E7" s="23">
        <f t="shared" ref="E7" si="68">F7+G7</f>
        <v>9800</v>
      </c>
      <c r="F7" s="23">
        <f>SUM(F15,F23,F31,F39,F47,F55,F63,F71,F79,F87,F95,F103,F111,F119,F127,F135,F143,F151,F159,F167,F175,F183,F191,F199,F207,F215,F223,F231,F239)</f>
        <v>5087</v>
      </c>
      <c r="G7" s="23">
        <f>SUM(G15,G23,G31,G39,G47,G55,G63,G71,G79,G87,G95,G103,G111,G119,G127,G135,G143,G151,G159,G167,G175,G183,G191,G199,G207,G215,G223,G231,G239)</f>
        <v>4713</v>
      </c>
      <c r="H7" s="23">
        <f t="shared" ref="H7:H8" si="69">I7+J7</f>
        <v>0</v>
      </c>
      <c r="I7" s="23">
        <f t="shared" ref="I7:J7" si="70">SUM(I15,I23,I31,I39,I47,I55,I63,I71,I79,I87,I95,I103,I111,I119,I127,I135,I143,I151,I159,I167,I175,I183,I191,I199,I207,I215,I223,I231,I239)</f>
        <v>0</v>
      </c>
      <c r="J7" s="23">
        <f t="shared" si="70"/>
        <v>0</v>
      </c>
      <c r="K7" s="23">
        <f t="shared" ref="K7:K8" si="71">L7+M7</f>
        <v>24</v>
      </c>
      <c r="L7" s="23">
        <f t="shared" ref="L7:M7" si="72">SUM(L15,L23,L31,L39,L47,L55,L63,L71,L79,L87,L95,L103,L111,L119,L127,L135,L143,L151,L159,L167,L175,L183,L191,L199,L207,L215,L223,L231,L239)</f>
        <v>15</v>
      </c>
      <c r="M7" s="23">
        <f t="shared" si="72"/>
        <v>9</v>
      </c>
      <c r="N7" s="45">
        <f t="shared" si="2"/>
        <v>1001</v>
      </c>
      <c r="O7" s="45">
        <f>SUM(O15,O23,O31,O38,O47,O55,O63,O71,O79,O87,O95,O103,O111,O119,O127,O135,O144,O152,O159,O167,O175,O183,O191,O199,O207,O215,O223,O231,O239)</f>
        <v>471</v>
      </c>
      <c r="P7" s="45">
        <f>SUM(P15,P23,P31,P38,P47,P55,P63,P71,P79,P87,P95,P103,P111,P119,P127,P135,P144,P152,P159,P167,P175,P183,P191,P199,P207,P215,P223,P231,P239)</f>
        <v>530</v>
      </c>
      <c r="Q7" s="149"/>
      <c r="R7" s="10"/>
      <c r="S7" s="24">
        <f t="shared" si="49"/>
        <v>0</v>
      </c>
      <c r="T7" s="24">
        <f t="shared" si="34"/>
        <v>0</v>
      </c>
      <c r="U7" s="24">
        <f t="shared" si="35"/>
        <v>0</v>
      </c>
      <c r="V7" s="24">
        <f t="shared" ref="V7:V8" si="73">W7+X7</f>
        <v>0</v>
      </c>
      <c r="W7" s="24">
        <f t="shared" ref="W7:X7" si="74">SUM(W15,W23,W31,W39,W47,W55,W63,W71,W79,W87,W95,W103,W111,W119,W127,W135,W143,W151,W159,W167,W175,W183,W191,W199,W207,W215,W223,W231,W239)</f>
        <v>0</v>
      </c>
      <c r="X7" s="24">
        <f t="shared" si="74"/>
        <v>0</v>
      </c>
      <c r="Y7" s="24">
        <f t="shared" ref="Y7:Y8" si="75">Z7+AA7</f>
        <v>0</v>
      </c>
      <c r="Z7" s="24">
        <f t="shared" ref="Z7:AA7" si="76">SUM(Z15,Z23,Z31,Z39,Z47,Z55,Z63,Z71,Z79,Z87,Z95,Z103,Z111,Z119,Z127,Z135,Z143,Z151,Z159,Z167,Z175,Z183,Z191,Z199,Z207,Z215,Z223,Z231,Z239)</f>
        <v>0</v>
      </c>
      <c r="AA7" s="24">
        <f t="shared" si="76"/>
        <v>0</v>
      </c>
      <c r="AB7" s="24">
        <f t="shared" ref="AB7:AB8" si="77">AC7+AD7</f>
        <v>0</v>
      </c>
      <c r="AC7" s="24">
        <f t="shared" ref="AC7:AD7" si="78">SUM(AC15,AC23,AC31,AC39,AC47,AC55,AC63,AC71,AC79,AC87,AC95,AC103,AC111,AC119,AC127,AC135,AC143,AC151,AC159,AC167,AC175,AC183,AC191,AC199,AC207,AC215,AC223,AC231,AC239)</f>
        <v>0</v>
      </c>
      <c r="AD7" s="24">
        <f t="shared" si="78"/>
        <v>0</v>
      </c>
      <c r="AE7" s="45">
        <f t="shared" si="6"/>
        <v>0</v>
      </c>
      <c r="AF7" s="45">
        <f>SUM(AF15,AF23,AF31,AF38,AF47,AF55,AF63,AF71,AF79,AF87,AF95,AF103,AF111,AF119,AF127,AF135,AF144,AF152,AF159,AF167,AF175,AF183,AF191,AF199,AF207,AF215,AF223,AF231,AF239)</f>
        <v>0</v>
      </c>
      <c r="AG7" s="45">
        <f>SUM(AG15,AG23,AG31,AG38,AG47,AG55,AG63,AG71,AG79,AG87,AG95,AG103,AG111,AG119,AG127,AG135,AG144,AG152,AG159,AG167,AG175,AG183,AG191,AG199,AG207,AG215,AG223,AG231,AG239)</f>
        <v>0</v>
      </c>
      <c r="AH7" s="24">
        <f t="shared" ref="AH7:AI7" si="79">SUM(AH15,AH23,AH31,AH38,AH47,AH55,AH63,AH71,AH79,AH87,AH95,AH103,AH111,AH119,AH127,AH135,AH144,AH152,AH159,AH167,AH175,AH183,AH191,AH199,AH207,AH215,AH223,AH231,AH239)</f>
        <v>0</v>
      </c>
      <c r="AI7" s="24">
        <f t="shared" si="79"/>
        <v>0</v>
      </c>
      <c r="AJ7" s="24">
        <f>SUM(AJ15,AJ23,AJ31,AJ38,AJ47,AJ55,AJ63,AJ71,AJ79,AJ87,AJ95,AJ103,AJ111,AJ119,AJ127,AJ135,AJ144,AJ152,AJ159,AJ167,AJ175,AJ183,AJ191,AJ199,AJ207,AJ215,AJ223,AJ231,AJ239)</f>
        <v>0</v>
      </c>
      <c r="AK7" s="24">
        <f>SUM(AK15,AK23,AK31,AK38,AK47,AK55,AK63,AK71,AK79,AK87,AK95,AK103,AK111,AK119,AK127,AK135,AK144,AK152,AK159,AK167,AK175,AK183,AK191,AK199,AK207,AK215,AK223,AK231,AK239)</f>
        <v>0</v>
      </c>
      <c r="AL7" s="139"/>
      <c r="AM7" s="10"/>
      <c r="AN7" s="25">
        <f t="shared" si="53"/>
        <v>0</v>
      </c>
      <c r="AO7" s="25">
        <f t="shared" si="37"/>
        <v>0</v>
      </c>
      <c r="AP7" s="25">
        <f t="shared" si="38"/>
        <v>0</v>
      </c>
      <c r="AQ7" s="25">
        <f t="shared" ref="AQ7:AQ8" si="80">AR7+AS7</f>
        <v>0</v>
      </c>
      <c r="AR7" s="25">
        <f t="shared" ref="AR7:AS7" si="81">SUM(AR15,AR23,AR31,AR39,AR47,AR55,AR63,AR71,AR79,AR87,AR95,AR103,AR111,AR119,AR127,AR135,AR143,AR151,AR159,AR167,AR175,AR183,AR191,AR199,AR207,AR215,AR223,AR231,AR239)</f>
        <v>0</v>
      </c>
      <c r="AS7" s="25">
        <f t="shared" si="81"/>
        <v>0</v>
      </c>
      <c r="AT7" s="25">
        <f t="shared" ref="AT7:AT8" si="82">AU7+AV7</f>
        <v>0</v>
      </c>
      <c r="AU7" s="25">
        <f t="shared" ref="AU7:AV7" si="83">SUM(AU15,AU23,AU31,AU39,AU47,AU55,AU63,AU71,AU79,AU87,AU95,AU103,AU111,AU119,AU127,AU135,AU143,AU151,AU159,AU167,AU175,AU183,AU191,AU199,AU207,AU215,AU223,AU231,AU239)</f>
        <v>0</v>
      </c>
      <c r="AV7" s="25">
        <f t="shared" si="83"/>
        <v>0</v>
      </c>
      <c r="AW7" s="25">
        <f t="shared" ref="AW7:AW8" si="84">AX7+AY7</f>
        <v>0</v>
      </c>
      <c r="AX7" s="25">
        <f t="shared" ref="AX7:AY7" si="85">SUM(AX15,AX23,AX31,AX39,AX47,AX55,AX63,AX71,AX79,AX87,AX95,AX103,AX111,AX119,AX127,AX135,AX143,AX151,AX159,AX167,AX175,AX183,AX191,AX199,AX207,AX215,AX223,AX231,AX239)</f>
        <v>0</v>
      </c>
      <c r="AY7" s="25">
        <f t="shared" si="85"/>
        <v>0</v>
      </c>
      <c r="AZ7" s="45">
        <f t="shared" si="56"/>
        <v>0</v>
      </c>
      <c r="BA7" s="45">
        <f>SUM(BA15,BA23,BA31,BA38,BA47,BA55,BA63,BA71,BA79,BA87,BA95,BA103,BA111,BA119,BA127,BA135,BA144,BA152,BA159,BA167,BA175,BA183,BA191,BA199,BA207,BA215,BA223,BA231,BA239)</f>
        <v>0</v>
      </c>
      <c r="BB7" s="45">
        <f>SUM(BB15,BB23,BB31,BB38,BB47,BB55,BB63,BB71,BB79,BB87,BB95,BB103,BB111,BB119,BB127,BB135,BB144,BB152,BB159,BB167,BB175,BB183,BB191,BB199,BB207,BB215,BB223,BB231,BB239)</f>
        <v>0</v>
      </c>
      <c r="BC7" s="143"/>
      <c r="BD7" s="10"/>
      <c r="BE7" s="26">
        <f t="shared" si="57"/>
        <v>598</v>
      </c>
      <c r="BF7" s="26">
        <f t="shared" si="39"/>
        <v>226</v>
      </c>
      <c r="BG7" s="26">
        <f t="shared" si="40"/>
        <v>372</v>
      </c>
      <c r="BH7" s="26">
        <f t="shared" ref="BH7:BH8" si="86">BI7+BJ7</f>
        <v>379</v>
      </c>
      <c r="BI7" s="26">
        <f t="shared" ref="BI7:BJ7" si="87">SUM(BI15,BI23,BI31,BI39,BI47,BI55,BI63,BI71,BI79,BI87,BI95,BI103,BI111,BI119,BI127,BI135,BI143,BI151,BI159,BI167,BI175,BI183,BI191,BI199,BI207,BI215,BI223,BI231,BI239)</f>
        <v>181</v>
      </c>
      <c r="BJ7" s="26">
        <f t="shared" si="87"/>
        <v>198</v>
      </c>
      <c r="BK7" s="26">
        <f t="shared" ref="BK7:BK8" si="88">BL7+BM7</f>
        <v>0</v>
      </c>
      <c r="BL7" s="26">
        <f t="shared" ref="BL7:BM7" si="89">SUM(BL15,BL23,BL31,BL39,BL47,BL55,BL63,BL71,BL79,BL87,BL95,BL103,BL111,BL119,BL127,BL135,BL143,BL151,BL159,BL167,BL175,BL183,BL191,BL199,BL207,BL215,BL223,BL231,BL239)</f>
        <v>0</v>
      </c>
      <c r="BM7" s="26">
        <f t="shared" si="89"/>
        <v>0</v>
      </c>
      <c r="BN7" s="26">
        <f t="shared" ref="BN7:BN8" si="90">BO7+BP7</f>
        <v>219</v>
      </c>
      <c r="BO7" s="26">
        <f t="shared" ref="BO7:BP7" si="91">SUM(BO15,BO23,BO31,BO39,BO47,BO55,BO63,BO71,BO79,BO87,BO95,BO103,BO111,BO119,BO127,BO135,BO143,BO151,BO159,BO167,BO175,BO183,BO191,BO199,BO207,BO215,BO223,BO231,BO239)</f>
        <v>45</v>
      </c>
      <c r="BP7" s="26">
        <f t="shared" si="91"/>
        <v>174</v>
      </c>
      <c r="BQ7" s="166"/>
      <c r="BR7" s="11"/>
      <c r="BS7" s="27">
        <f t="shared" si="61"/>
        <v>94</v>
      </c>
      <c r="BT7" s="27">
        <f t="shared" si="42"/>
        <v>67</v>
      </c>
      <c r="BU7" s="27">
        <f t="shared" si="43"/>
        <v>27</v>
      </c>
      <c r="BV7" s="27">
        <f t="shared" ref="BV7:BV8" si="92">BW7+BX7</f>
        <v>94</v>
      </c>
      <c r="BW7" s="27">
        <f>SUM(BW15,BW23,BW31,BW39,BW47,BW55,BW63,BW71,BW79,BW87,BW95,BW103,BW111,BW119,BW127,BW135,BW143,BW151,BW159,BW167,BW175,BW183,BW191,BW199,BW207,BW215,BW223,BW231,BW239)</f>
        <v>67</v>
      </c>
      <c r="BX7" s="27">
        <f t="shared" ref="BX7" si="93">SUM(BX15,BX23,BX31,BX38,BX47,BX55,BX63,BX71,BX79,BX87,BX95,BX103,BX111,BX119,BX127,BX135,BX143,BX151,BX159,BX167,BX175,BX183,BX191,BX199,BX207,BX215,BX223,BX231,BX239)</f>
        <v>27</v>
      </c>
      <c r="BY7" s="27">
        <f t="shared" ref="BY7:BY8" si="94">BZ7+CA7</f>
        <v>0</v>
      </c>
      <c r="BZ7" s="27">
        <f t="shared" ref="BZ7:CA7" si="95">SUM(BZ15,BZ23,BZ31,BZ38,BZ47,BZ55,BZ63,BZ71,BZ79,BZ87,BZ95,BZ103,BZ111,BZ119,BZ127,BZ135,BZ143,BZ151,BZ159,BZ167,BZ175,BZ183,BZ191,BZ199,BZ207,BZ215,BZ223,BZ231,BZ239)</f>
        <v>0</v>
      </c>
      <c r="CA7" s="27">
        <f t="shared" si="95"/>
        <v>0</v>
      </c>
      <c r="CB7" s="27">
        <f t="shared" ref="CB7:CB8" si="96">CC7+CD7</f>
        <v>0</v>
      </c>
      <c r="CC7" s="27">
        <f t="shared" ref="CC7:CD7" si="97">SUM(CC15,CC23,CC31,CC38,CC47,CC55,CC63,CC71,CC79,CC87,CC95,CC103,CC111,CC119,CC127,CC135,CC143,CC151,CC159,CC167,CC175,CC183,CC191,CC199,CC207,CC215,CC223,CC231,CC239)</f>
        <v>0</v>
      </c>
      <c r="CD7" s="27">
        <f t="shared" si="97"/>
        <v>0</v>
      </c>
      <c r="CE7" s="180"/>
      <c r="CF7" s="4"/>
      <c r="CG7" s="43">
        <f t="shared" si="24"/>
        <v>84</v>
      </c>
      <c r="CH7" s="43">
        <f>SUM(CH15,CH23,CH31,CH39,CH47,CH55,CH63,CH71,CH79,CH87,CH95,CH103,CH111,CH119,CH127,CH135,CH143,CH151,CH159,CH167,CH175,CH183,CH191,CH199,CH207,CH215,CH223,CH231,CH239)</f>
        <v>60</v>
      </c>
      <c r="CI7" s="43">
        <f t="shared" ref="CI7" si="98">SUM(CI15,CI23,CI31,CI39,CI47,CI55,CI63,CI71,CI79,CI87,CI95,CI103,CI111,CI119,CI127,CI135,CI143,CI151,CI159,CI167,CI175,CI183,CI191,CI199,CI207,CI215,CI223,CI231,CI239)</f>
        <v>24</v>
      </c>
      <c r="CJ7" s="163"/>
      <c r="CK7" s="10"/>
      <c r="CL7" s="25">
        <f t="shared" si="25"/>
        <v>2223</v>
      </c>
      <c r="CM7" s="25">
        <f t="shared" si="45"/>
        <v>1085</v>
      </c>
      <c r="CN7" s="25">
        <f t="shared" si="46"/>
        <v>1138</v>
      </c>
      <c r="CO7" s="25">
        <f t="shared" si="26"/>
        <v>2223</v>
      </c>
      <c r="CP7" s="25">
        <f t="shared" ref="CP7:CQ7" si="99">SUM(CP15,CP23,CP31,CP39,CP47,CP55,CP63,CP71,CP79,CP87,CP95,CP103,CP111,CP119,CP127,CP135,CP143,CP151,CP159,CP167,CP175,CP183,CP191,CP199,CP207,CP215,CP223,CP231,CP239)</f>
        <v>1085</v>
      </c>
      <c r="CQ7" s="25">
        <f t="shared" si="99"/>
        <v>1138</v>
      </c>
      <c r="CR7" s="25">
        <f t="shared" si="27"/>
        <v>0</v>
      </c>
      <c r="CS7" s="25">
        <f t="shared" ref="CS7:CT7" si="100">SUM(CS15,CS23,CS31,CS39,CS47,CS55,CS63,CS71,CS79,CS87,CS95,CS103,CS111,CS119,CS127,CS135,CS143,CS151,CS159,CS167,CS175,CS183,CS191,CS199,CS207,CS215,CS223,CS231,CS239)</f>
        <v>0</v>
      </c>
      <c r="CT7" s="25">
        <f t="shared" si="100"/>
        <v>0</v>
      </c>
      <c r="CU7" s="25">
        <f t="shared" si="28"/>
        <v>0</v>
      </c>
      <c r="CV7" s="25">
        <f t="shared" si="66"/>
        <v>0</v>
      </c>
      <c r="CW7" s="25">
        <f t="shared" si="66"/>
        <v>0</v>
      </c>
      <c r="CX7" s="45">
        <f t="shared" si="29"/>
        <v>0</v>
      </c>
      <c r="CY7" s="45">
        <f t="shared" si="67"/>
        <v>0</v>
      </c>
      <c r="CZ7" s="45">
        <f t="shared" si="67"/>
        <v>0</v>
      </c>
      <c r="DA7" s="143"/>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28"/>
    </row>
    <row r="8" spans="1:188" s="29" customFormat="1" ht="26.5" customHeight="1" thickBot="1" x14ac:dyDescent="0.4">
      <c r="A8" s="49" t="s">
        <v>88</v>
      </c>
      <c r="B8" s="23">
        <f>E8+H8+K8</f>
        <v>4290</v>
      </c>
      <c r="C8" s="23">
        <f t="shared" si="30"/>
        <v>2190</v>
      </c>
      <c r="D8" s="23">
        <f>G8+J8+M8</f>
        <v>2100</v>
      </c>
      <c r="E8" s="23">
        <f>F8+G8</f>
        <v>4290</v>
      </c>
      <c r="F8" s="23">
        <f>SUM(F16,F24,F32,F40,F48,F56,F64,F72,F80,F88,F96,F104,F112,F120,F128,F136,F144,F152,F160,F168,F176,F184,F192,F200,F208,F216,F224,F232,F240)</f>
        <v>2190</v>
      </c>
      <c r="G8" s="23">
        <f>SUM(G16,G24,G32,G40,G48,G56,G64,G72,G80,G88,G96,G104,G112,G120,G128,G136,G144,G152,G160,G168,G176,G184,G192,G200,G208,G216,G224,G232,G240)</f>
        <v>2100</v>
      </c>
      <c r="H8" s="23">
        <f t="shared" si="69"/>
        <v>0</v>
      </c>
      <c r="I8" s="23">
        <f>SUM(I16,I24,I32,I40,I48,I56,I64,I72,I80,I88,I96,I104,I112,I120,I128,I136,I144,I152,I160,I168,I176,I184,I192,I200,I208,I216,I224,I232,I240)</f>
        <v>0</v>
      </c>
      <c r="J8" s="23">
        <f>SUM(J16,J24,J32,J40,J48,J56,J64,J72,J80,J88,J96,J104,J112,J120,J128,J136,J144,J152,J160,J168,J176,J184,J192,J200,J208,J216,J224,J232,J240)</f>
        <v>0</v>
      </c>
      <c r="K8" s="23">
        <f t="shared" si="71"/>
        <v>0</v>
      </c>
      <c r="L8" s="23">
        <f>SUM(L16,L24,L32,L40,L48,L56,L64,L72,L80,L88,L96,L104,L112,L120,L128,L136,L144,L152,L160,L168,L176,L184,L192,L200,L208,L216,L224,L232,L240)</f>
        <v>0</v>
      </c>
      <c r="M8" s="23">
        <f>SUM(M16,M24,M32,M40,M48,M56,M64,M72,M80,M88,M96,M104,M112,M120,M128,M136,M144,M152,M160,M168,M176,M184,M192,M200,M208,M216,M224,M232,M240)</f>
        <v>0</v>
      </c>
      <c r="N8" s="45">
        <f t="shared" si="2"/>
        <v>0</v>
      </c>
      <c r="O8" s="45">
        <f>SUM(O16,O24,O32,O39,O48,O56,O64,O72,O80,O88,O96,O104,O112,O120,O128,O136,O146,O154,O160,O168,O176,O184,O192,O200,O208,O216,O224,O232,O240)</f>
        <v>0</v>
      </c>
      <c r="P8" s="45">
        <f>SUM(P16,P24,P32,P39,P48,P56,P64,P72,P80,P88,P96,P104,P112,P120,P128,P136,P146,P154,P160,P168,P176,P184,P192,P200,P208,P216,P224,P232,P240)</f>
        <v>0</v>
      </c>
      <c r="Q8" s="150"/>
      <c r="R8" s="10"/>
      <c r="S8" s="24">
        <f t="shared" ref="S8" si="101">T8+U8</f>
        <v>14290</v>
      </c>
      <c r="T8" s="24">
        <f t="shared" si="34"/>
        <v>7311</v>
      </c>
      <c r="U8" s="24">
        <f t="shared" si="35"/>
        <v>6979</v>
      </c>
      <c r="V8" s="24">
        <f t="shared" si="73"/>
        <v>14290</v>
      </c>
      <c r="W8" s="24">
        <f>SUM(W16,W24,W32,W40,W48,W56,W64,W72,W80,W88,W96,W104,W112,W120,W128,W136,W144,W152,W160,W168,W176,W184,W192,W200,W208,W216,W224,W232,W240)</f>
        <v>7311</v>
      </c>
      <c r="X8" s="24">
        <f>SUM(X16,X24,X32,X40,X48,X56,X64,X72,X80,X88,X96,X104,X112,X120,X128,X136,X144,X152,X160,X168,X176,X184,X192,X200,X208,X216,X224,X232,X240)</f>
        <v>6979</v>
      </c>
      <c r="Y8" s="24">
        <f t="shared" si="75"/>
        <v>0</v>
      </c>
      <c r="Z8" s="24">
        <f>SUM(Z16,Z24,Z32,Z40,Z48,Z56,Z64,Z72,Z80,Z88,Z96,Z104,Z112,Z120,Z128,Z136,Z144,Z152,Z160,Z168,Z176,Z184,Z192,Z200,Z208,Z216,Z224,Z232,Z240)</f>
        <v>0</v>
      </c>
      <c r="AA8" s="24">
        <f>SUM(AA16,AA24,AA32,AA40,AA48,AA56,AA64,AA72,AA80,AA88,AA96,AA104,AA112,AA120,AA128,AA136,AA144,AA152,AA160,AA168,AA176,AA184,AA192,AA200,AA208,AA216,AA224,AA232,AA240)</f>
        <v>0</v>
      </c>
      <c r="AB8" s="24">
        <f t="shared" si="77"/>
        <v>0</v>
      </c>
      <c r="AC8" s="24">
        <f>SUM(AC16,AC24,AC32,AC40,AC48,AC56,AC64,AC72,AC80,AC88,AC96,AC104,AC112,AC120,AC128,AC136,AC144,AC152,AC160,AC168,AC176,AC184,AC192,AC200,AC208,AC216,AC224,AC232,AC240)</f>
        <v>0</v>
      </c>
      <c r="AD8" s="24">
        <f>SUM(AD16,AD24,AD32,AD40,AD48,AD56,AD64,AD72,AD80,AD88,AD96,AD104,AD112,AD120,AD128,AD136,AD144,AD152,AD160,AD168,AD176,AD184,AD192,AD200,AD208,AD216,AD224,AD232,AD240)</f>
        <v>0</v>
      </c>
      <c r="AE8" s="45">
        <f t="shared" si="6"/>
        <v>0</v>
      </c>
      <c r="AF8" s="45">
        <f t="shared" ref="AF8:AK8" si="102">SUM(AF16,AF24,AF32,AF39,AF48,AF56,AF64,AF72,AF80,AF88,AF96,AF104,AF112,AF120,AF128,AF136,AF146,AF154,AF160,AF168,AF176,AF184,AF192,AF200,AF208,AF216,AF224,AF232,AF240)</f>
        <v>0</v>
      </c>
      <c r="AG8" s="45">
        <f t="shared" si="102"/>
        <v>0</v>
      </c>
      <c r="AH8" s="24">
        <f t="shared" si="102"/>
        <v>0</v>
      </c>
      <c r="AI8" s="24">
        <f t="shared" si="102"/>
        <v>0</v>
      </c>
      <c r="AJ8" s="24">
        <f t="shared" si="102"/>
        <v>0</v>
      </c>
      <c r="AK8" s="24">
        <f t="shared" si="102"/>
        <v>0</v>
      </c>
      <c r="AL8" s="139"/>
      <c r="AM8" s="10"/>
      <c r="AN8" s="25">
        <f t="shared" ref="AN8" si="103">AO8+AP8</f>
        <v>19720</v>
      </c>
      <c r="AO8" s="25">
        <f t="shared" si="37"/>
        <v>9431</v>
      </c>
      <c r="AP8" s="25">
        <f t="shared" si="38"/>
        <v>10289</v>
      </c>
      <c r="AQ8" s="25">
        <f t="shared" si="80"/>
        <v>19720</v>
      </c>
      <c r="AR8" s="25">
        <f>SUM(AR16,AR24,AR32,AR40,AR48,AR56,AR64,AR72,AR80,AR88,AR96,AR104,AR112,AR120,AR128,AR136,AR144,AR152,AR160,AR168,AR176,AR184,AR192,AR200,AR208,AR216,AR224,AR232,AR240)</f>
        <v>9431</v>
      </c>
      <c r="AS8" s="25">
        <f>SUM(AS16,AS24,AS32,AS40,AS48,AS56,AS64,AS72,AS80,AS88,AS96,AS104,AS112,AS120,AS128,AS136,AS144,AS152,AS160,AS168,AS176,AS184,AS192,AS200,AS208,AS216,AS224,AS232,AS240)</f>
        <v>10289</v>
      </c>
      <c r="AT8" s="25">
        <f t="shared" si="82"/>
        <v>0</v>
      </c>
      <c r="AU8" s="25">
        <f>SUM(AU16,AU24,AU32,AU40,AU48,AU56,AU64,AU72,AU80,AU88,AU96,AU104,AU112,AU120,AU128,AU136,AU144,AU152,AU160,AU168,AU176,AU184,AU192,AU200,AU208,AU216,AU224,AU232,AU240)</f>
        <v>0</v>
      </c>
      <c r="AV8" s="25">
        <f>SUM(AV16,AV24,AV32,AV40,AV48,AV56,AV64,AV72,AV80,AV88,AV96,AV104,AV112,AV120,AV128,AV136,AV144,AV152,AV160,AV168,AV176,AV184,AV192,AV200,AV208,AV216,AV224,AV232,AV240)</f>
        <v>0</v>
      </c>
      <c r="AW8" s="25">
        <f t="shared" si="84"/>
        <v>0</v>
      </c>
      <c r="AX8" s="25">
        <f>SUM(AX16,AX24,AX32,AX40,AX48,AX56,AX64,AX72,AX80,AX88,AX96,AX104,AX112,AX120,AX128,AX136,AX144,AX152,AX160,AX168,AX176,AX184,AX192,AX200,AX208,AX216,AX224,AX232,AX240)</f>
        <v>0</v>
      </c>
      <c r="AY8" s="25">
        <f>SUM(AY16,AY24,AY32,AY40,AY48,AY56,AY64,AY72,AY80,AY88,AY96,AY104,AY112,AY120,AY128,AY136,AY144,AY152,AY160,AY168,AY176,AY184,AY192,AY200,AY208,AY216,AY224,AY232,AY240)</f>
        <v>0</v>
      </c>
      <c r="AZ8" s="45">
        <f t="shared" ref="AZ8" si="104">BA8+BB8</f>
        <v>0</v>
      </c>
      <c r="BA8" s="45">
        <f>SUM(BA16,BA24,BA32,BA39,BA48,BA56,BA64,BA72,BA80,BA88,BA96,BA104,BA112,BA120,BA128,BA136,BA146,BA154,BA160,BA168,BA176,BA184,BA192,BA200,BA208,BA216,BA224,BA232,BA240)</f>
        <v>0</v>
      </c>
      <c r="BB8" s="45">
        <f>SUM(BB16,BB24,BB32,BB39,BB48,BB56,BB64,BB72,BB80,BB88,BB96,BB104,BB112,BB120,BB128,BB136,BB146,BB154,BB160,BB168,BB176,BB184,BB192,BB200,BB208,BB216,BB224,BB232,BB240)</f>
        <v>0</v>
      </c>
      <c r="BC8" s="144"/>
      <c r="BD8" s="10"/>
      <c r="BE8" s="26">
        <f t="shared" ref="BE8" si="105">BF8+BG8</f>
        <v>71</v>
      </c>
      <c r="BF8" s="26">
        <f t="shared" si="39"/>
        <v>28</v>
      </c>
      <c r="BG8" s="26">
        <f t="shared" si="40"/>
        <v>43</v>
      </c>
      <c r="BH8" s="26">
        <f t="shared" si="86"/>
        <v>71</v>
      </c>
      <c r="BI8" s="26">
        <f>SUM(BI16,BI24,BI32,BI40,BI48,BI56,BI64,BI72,BI80,BI88,BI96,BI104,BI112,BI120,BI128,BI136,BI144,BI152,BI160,BI168,BI176,BI184,BI192,BI200,BI208,BI216,BI224,BI232,BI240)</f>
        <v>28</v>
      </c>
      <c r="BJ8" s="26">
        <f>SUM(BJ16,BJ24,BJ32,BJ40,BJ48,BJ56,BJ64,BJ72,BJ80,BJ88,BJ96,BJ104,BJ112,BJ120,BJ128,BJ136,BJ144,BJ152,BJ160,BJ168,BJ176,BJ184,BJ192,BJ200,BJ208,BJ216,BJ224,BJ232,BJ240)</f>
        <v>43</v>
      </c>
      <c r="BK8" s="26">
        <f t="shared" si="88"/>
        <v>0</v>
      </c>
      <c r="BL8" s="26">
        <f>SUM(BL16,BL24,BL32,BL40,BL48,BL56,BL64,BL72,BL80,BL88,BL96,BL104,BL112,BL120,BL128,BL136,BL144,BL152,BL160,BL168,BL176,BL184,BL192,BL200,BL208,BL216,BL224,BL232,BL240)</f>
        <v>0</v>
      </c>
      <c r="BM8" s="26">
        <f>SUM(BM16,BM24,BM32,BM40,BM48,BM56,BM64,BM72,BM80,BM88,BM96,BM104,BM112,BM120,BM128,BM136,BM144,BM152,BM160,BM168,BM176,BM184,BM192,BM200,BM208,BM216,BM224,BM232,BM240)</f>
        <v>0</v>
      </c>
      <c r="BN8" s="26">
        <f t="shared" si="90"/>
        <v>0</v>
      </c>
      <c r="BO8" s="26">
        <f>SUM(BO16,BO24,BO32,BO40,BO48,BO56,BO64,BO72,BO80,BO88,BO96,BO104,BO112,BO120,BO128,BO136,BO144,BO152,BO160,BO168,BO176,BO184,BO192,BO200,BO208,BO216,BO224,BO232,BO240)</f>
        <v>0</v>
      </c>
      <c r="BP8" s="26">
        <f>SUM(BP16,BP24,BP32,BP40,BP48,BP56,BP64,BP72,BP80,BP88,BP96,BP104,BP112,BP120,BP128,BP136,BP144,BP152,BP160,BP168,BP176,BP184,BP192,BP200,BP208,BP216,BP224,BP232,BP240)</f>
        <v>0</v>
      </c>
      <c r="BQ8" s="167"/>
      <c r="BR8" s="11"/>
      <c r="BS8" s="27">
        <f t="shared" ref="BS8" si="106">BT8+BU8</f>
        <v>1318</v>
      </c>
      <c r="BT8" s="27">
        <f t="shared" si="42"/>
        <v>483</v>
      </c>
      <c r="BU8" s="27">
        <f t="shared" si="43"/>
        <v>835</v>
      </c>
      <c r="BV8" s="27">
        <f t="shared" si="92"/>
        <v>1318</v>
      </c>
      <c r="BW8" s="27">
        <f>SUM(BW16,BW24,BW32,BW40,BW48,BW56,BW64,BW72,BW80,BW88,BW96,BW104,BW112,BW120,BW128,BW136,BW144,BW152,BW160,BW168,BW176,BW184,BW192,BW200,BW208,BW216,BW224,BW232,BW240)</f>
        <v>483</v>
      </c>
      <c r="BX8" s="27">
        <f>SUM(BX16,BX24,BX32,BX39,BX48,BX56,BX64,BX72,BX80,BX88,BX96,BX104,BX112,BX120,BX128,BX136,BX144,BX152,BX160,BX168,BX176,BX184,BX192,BX200,BX208,BX216,BX224,BX232,BX240)</f>
        <v>835</v>
      </c>
      <c r="BY8" s="27">
        <f t="shared" si="94"/>
        <v>0</v>
      </c>
      <c r="BZ8" s="27">
        <f>SUM(BZ16,BZ24,BZ32,BZ39,BZ48,BZ56,BZ64,BZ72,BZ80,BZ88,BZ96,BZ104,BZ112,BZ120,BZ128,BZ136,BZ144,BZ152,BZ160,BZ168,BZ176,BZ184,BZ192,BZ200,BZ208,BZ216,BZ224,BZ232,BZ240)</f>
        <v>0</v>
      </c>
      <c r="CA8" s="27">
        <f>SUM(CA16,CA24,CA32,CA39,CA48,CA56,CA64,CA72,CA80,CA88,CA96,CA104,CA112,CA120,CA128,CA136,CA144,CA152,CA160,CA168,CA176,CA184,CA192,CA200,CA208,CA216,CA224,CA232,CA240)</f>
        <v>0</v>
      </c>
      <c r="CB8" s="27">
        <f t="shared" si="96"/>
        <v>0</v>
      </c>
      <c r="CC8" s="27">
        <f>SUM(CC16,CC24,CC32,CC39,CC48,CC56,CC64,CC72,CC80,CC88,CC96,CC104,CC112,CC120,CC128,CC136,CC144,CC152,CC160,CC168,CC176,CC184,CC192,CC200,CC208,CC216,CC224,CC232,CC240)</f>
        <v>0</v>
      </c>
      <c r="CD8" s="27">
        <f>SUM(CD16,CD24,CD32,CD39,CD48,CD56,CD64,CD72,CD80,CD88,CD96,CD104,CD112,CD120,CD128,CD136,CD144,CD152,CD160,CD168,CD176,CD184,CD192,CD200,CD208,CD216,CD224,CD232,CD240)</f>
        <v>0</v>
      </c>
      <c r="CE8" s="181"/>
      <c r="CF8" s="4"/>
      <c r="CG8" s="43">
        <f t="shared" si="24"/>
        <v>0</v>
      </c>
      <c r="CH8" s="43">
        <f>SUM(CH16,CH24,CH32,CH40,CH48,CH56,CH64,CH72,CH80,CH88,CH96,CH104,CH112,CH120,CH128,CH136,CH144,CH152,CH160,CH168,CH176,CH184,CH192,CH200,CH208,CH216,CH224,CH232,CH240)</f>
        <v>0</v>
      </c>
      <c r="CI8" s="43">
        <f>SUM(CI16,CI24,CI32,CI40,CI48,CI56,CI64,CI72,CI80,CI88,CI96,CI104,CI112,CI120,CI128,CI136,CI144,CI152,CI160,CI168,CI176,CI184,CI192,CI200,CI208,CI216,CI224,CI232,CI240)</f>
        <v>0</v>
      </c>
      <c r="CJ8" s="164"/>
      <c r="CK8" s="10"/>
      <c r="CL8" s="25">
        <f t="shared" si="25"/>
        <v>7336</v>
      </c>
      <c r="CM8" s="25">
        <f t="shared" si="45"/>
        <v>2396</v>
      </c>
      <c r="CN8" s="25">
        <f t="shared" si="46"/>
        <v>4940</v>
      </c>
      <c r="CO8" s="25">
        <f t="shared" si="26"/>
        <v>7336</v>
      </c>
      <c r="CP8" s="25">
        <f>SUM(CP16,CP24,CP32,CP40,CP48,CP56,CP64,CP72,CP80,CP88,CP96,CP104,CP112,CP120,CP128,CP136,CP144,CP152,CP160,CP168,CP176,CP184,CP192,CP200,CP208,CP216,CP224,CP232,CP240)</f>
        <v>2396</v>
      </c>
      <c r="CQ8" s="25">
        <f>SUM(CQ16,CQ24,CQ32,CQ40,CQ48,CQ56,CQ64,CQ72,CQ80,CQ88,CQ96,CQ104,CQ112,CQ120,CQ128,CQ136,CQ144,CQ152,CQ160,CQ168,CQ176,CQ184,CQ192,CQ200,CQ208,CQ216,CQ224,CQ232,CQ240)</f>
        <v>4940</v>
      </c>
      <c r="CR8" s="25">
        <f t="shared" si="27"/>
        <v>0</v>
      </c>
      <c r="CS8" s="25">
        <f>SUM(CS16,CS24,CS32,CS40,CS48,CS56,CS64,CS72,CS80,CS88,CS96,CS104,CS112,CS120,CS128,CS136,CS144,CS152,CS160,CS168,CS176,CS184,CS192,CS200,CS208,CS216,CS224,CS232,CS240)</f>
        <v>0</v>
      </c>
      <c r="CT8" s="25">
        <f>SUM(CT16,CT24,CT32,CT40,CT48,CT56,CT64,CT72,CT80,CT88,CT96,CT104,CT112,CT120,CT128,CT136,CT144,CT152,CT160,CT168,CT176,CT184,CT192,CT200,CT208,CT216,CT224,CT232,CT240)</f>
        <v>0</v>
      </c>
      <c r="CU8" s="25">
        <f t="shared" si="28"/>
        <v>0</v>
      </c>
      <c r="CV8" s="25">
        <f t="shared" si="66"/>
        <v>0</v>
      </c>
      <c r="CW8" s="25">
        <f t="shared" si="66"/>
        <v>0</v>
      </c>
      <c r="CX8" s="45">
        <f t="shared" si="29"/>
        <v>0</v>
      </c>
      <c r="CY8" s="45">
        <f t="shared" si="67"/>
        <v>0</v>
      </c>
      <c r="CZ8" s="45">
        <f t="shared" si="67"/>
        <v>0</v>
      </c>
      <c r="DA8" s="14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28"/>
    </row>
    <row r="9" spans="1:188" s="29" customFormat="1" ht="26.5" customHeight="1" thickBot="1" x14ac:dyDescent="0.4">
      <c r="A9" s="49" t="s">
        <v>146</v>
      </c>
      <c r="B9" s="23">
        <f>E9+H9+K9</f>
        <v>0</v>
      </c>
      <c r="C9" s="23">
        <f t="shared" ref="C9" si="107">F9+I9+L9</f>
        <v>0</v>
      </c>
      <c r="D9" s="23">
        <f>G9+J9+M9</f>
        <v>0</v>
      </c>
      <c r="E9" s="23">
        <f>F9+G9</f>
        <v>0</v>
      </c>
      <c r="F9" s="23">
        <f>SUM(F17,F26,F34,F42,F50,F58,F66,F74,F82,F90,F98,F106,F114,F122,F130,F138,F146,F154,F162,F170,F178,F186,F194,F202,F210,F218,F226,F234,F242)</f>
        <v>0</v>
      </c>
      <c r="G9" s="23">
        <f>SUM(G17,G26,G34,G42,G50,G58,G66,G74,G82,G90,G98,G106,G114,G122,G130,G138,G146,G154,G162,G170,G178,G186,G194,G202,G210,G218,G226,G234,G242)</f>
        <v>0</v>
      </c>
      <c r="H9" s="23">
        <f t="shared" ref="H9" si="108">I9+J9</f>
        <v>0</v>
      </c>
      <c r="I9" s="23">
        <f>SUM(I18,I26,I34,I42,I50,I58,I66,I74,I82,I90,I98,I106,I114,I122,I130,I138,I146,I154,I162,I170,I178,I186,I194,I202,I210,I218,I226,I234,I242)</f>
        <v>0</v>
      </c>
      <c r="J9" s="23">
        <f>SUM(J18,J26,J34,J42,J50,J58,J66,J74,J82,J90,J98,J106,J114,J122,J130,J138,J146,J154,J162,J170,J178,J186,J194,J202,J210,J218,J226,J234,J242)</f>
        <v>0</v>
      </c>
      <c r="K9" s="23">
        <f t="shared" ref="K9" si="109">L9+M9</f>
        <v>0</v>
      </c>
      <c r="L9" s="23">
        <f>SUM(L18,L26,L34,L42,L50,L58,L66,L74,L82,L90,L98,L106,L114,L122,L130,L138,L146,L154,L162,L170,L178,L186,L194,L202,L210,L218,L226,L234,L242)</f>
        <v>0</v>
      </c>
      <c r="M9" s="23">
        <f>SUM(M18,M26,M34,M42,M50,M58,M66,M74,M82,M90,M98,M106,M114,M122,M130,M138,M146,M154,M162,M170,M178,M186,M194,M202,M210,M218,M226,M234,M242)</f>
        <v>0</v>
      </c>
      <c r="N9" s="45">
        <f t="shared" ref="N9" si="110">O9+P9</f>
        <v>0</v>
      </c>
      <c r="O9" s="45">
        <f>SUM(O18,O26,O34,O40,O50,O58,O66,O74,O82,O90,O98,O106,O114,O122,O130,O138,O147,O155,O162,O170,O178,O186,O194,O202,O210,O218,O226,O234,O242)</f>
        <v>0</v>
      </c>
      <c r="P9" s="45">
        <f>SUM(P18,P26,P34,P40,P50,P58,P66,P74,P82,P90,P98,P106,P114,P122,P130,P138,P147,P155,P162,P170,P178,P186,P194,P202,P210,P218,P226,P234,P242)</f>
        <v>0</v>
      </c>
      <c r="Q9" s="129"/>
      <c r="R9" s="10"/>
      <c r="S9" s="24">
        <f t="shared" ref="S9" si="111">T9+U9</f>
        <v>0</v>
      </c>
      <c r="T9" s="24">
        <f t="shared" ref="T9" si="112">W9+Z9+AC9</f>
        <v>0</v>
      </c>
      <c r="U9" s="24">
        <f t="shared" ref="U9" si="113">X9+AA9+AD9</f>
        <v>0</v>
      </c>
      <c r="V9" s="24">
        <f t="shared" ref="V9" si="114">W9+X9</f>
        <v>0</v>
      </c>
      <c r="W9" s="24">
        <f>SUM(W18,W26,W34,W42,W50,W58,W66,W74,W82,W90,W98,W106,W114,W122,W130,W138,W146,W154,W162,W170,W178,W186,W194,W202,W210,W218,W226,W234,W242)</f>
        <v>0</v>
      </c>
      <c r="X9" s="24">
        <f>SUM(X18,X26,X34,X42,X50,X58,X66,X74,X82,X90,X98,X106,X114,X122,X130,X138,X146,X154,X162,X170,X178,X186,X194,X202,X210,X218,X226,X234,X242)</f>
        <v>0</v>
      </c>
      <c r="Y9" s="24">
        <f t="shared" ref="Y9" si="115">Z9+AA9</f>
        <v>0</v>
      </c>
      <c r="Z9" s="24">
        <f>SUM(Z18,Z26,Z34,Z42,Z50,Z58,Z66,Z74,Z82,Z90,Z98,Z106,Z114,Z122,Z130,Z138,Z146,Z154,Z162,Z170,Z178,Z186,Z194,Z202,Z210,Z218,Z226,Z234,Z242)</f>
        <v>0</v>
      </c>
      <c r="AA9" s="24">
        <f>SUM(AA18,AA26,AA34,AA42,AA50,AA58,AA66,AA74,AA82,AA90,AA98,AA106,AA114,AA122,AA130,AA138,AA146,AA154,AA162,AA170,AA178,AA186,AA194,AA202,AA210,AA218,AA226,AA234,AA242)</f>
        <v>0</v>
      </c>
      <c r="AB9" s="24">
        <f t="shared" ref="AB9" si="116">AC9+AD9</f>
        <v>0</v>
      </c>
      <c r="AC9" s="24">
        <f>SUM(AC18,AC26,AC34,AC42,AC50,AC58,AC66,AC74,AC82,AC90,AC98,AC106,AC114,AC122,AC130,AC138,AC146,AC154,AC162,AC170,AC178,AC186,AC194,AC202,AC210,AC218,AC226,AC234,AC242)</f>
        <v>0</v>
      </c>
      <c r="AD9" s="24">
        <f>SUM(AD18,AD26,AD34,AD42,AD50,AD58,AD66,AD74,AD82,AD90,AD98,AD106,AD114,AD122,AD130,AD138,AD146,AD154,AD162,AD170,AD178,AD186,AD194,AD202,AD210,AD218,AD226,AD234,AD242)</f>
        <v>0</v>
      </c>
      <c r="AE9" s="45">
        <f t="shared" ref="AE9" si="117">AF9+AG9</f>
        <v>0</v>
      </c>
      <c r="AF9" s="45">
        <f t="shared" ref="AF9:AK9" si="118">SUM(AF18,AF26,AF34,AF40,AF50,AF58,AF66,AF74,AF82,AF90,AF98,AF106,AF114,AF122,AF130,AF138,AF147,AF155,AF162,AF170,AF178,AF186,AF194,AF202,AF210,AF218,AF226,AF234,AF242)</f>
        <v>0</v>
      </c>
      <c r="AG9" s="45">
        <f t="shared" si="118"/>
        <v>0</v>
      </c>
      <c r="AH9" s="24">
        <f t="shared" si="118"/>
        <v>0</v>
      </c>
      <c r="AI9" s="24">
        <f t="shared" si="118"/>
        <v>0</v>
      </c>
      <c r="AJ9" s="24">
        <f t="shared" si="118"/>
        <v>0</v>
      </c>
      <c r="AK9" s="24">
        <f t="shared" si="118"/>
        <v>0</v>
      </c>
      <c r="AL9" s="130"/>
      <c r="AM9" s="10"/>
      <c r="AN9" s="25">
        <f t="shared" ref="AN9" si="119">AO9+AP9</f>
        <v>0</v>
      </c>
      <c r="AO9" s="25">
        <f t="shared" ref="AO9" si="120">AR9+AU9+AX9</f>
        <v>0</v>
      </c>
      <c r="AP9" s="25">
        <f t="shared" ref="AP9" si="121">AS9+AV9+AY9</f>
        <v>0</v>
      </c>
      <c r="AQ9" s="25">
        <f t="shared" ref="AQ9" si="122">AR9+AS9</f>
        <v>0</v>
      </c>
      <c r="AR9" s="25">
        <f>SUM(AR18,AR26,AR34,AR42,AR50,AR58,AR66,AR74,AR82,AR90,AR98,AR106,AR114,AR122,AR130,AR138,AR146,AR154,AR162,AR170,AR178,AR186,AR194,AR202,AR210,AR218,AR226,AR234,AR242)</f>
        <v>0</v>
      </c>
      <c r="AS9" s="25">
        <f>SUM(AS18,AS26,AS34,AS42,AS50,AS58,AS66,AS74,AS82,AS90,AS98,AS106,AS114,AS122,AS130,AS138,AS146,AS154,AS162,AS170,AS178,AS186,AS194,AS202,AS210,AS218,AS226,AS234,AS242)</f>
        <v>0</v>
      </c>
      <c r="AT9" s="25">
        <f t="shared" ref="AT9" si="123">AU9+AV9</f>
        <v>0</v>
      </c>
      <c r="AU9" s="25">
        <f>SUM(AU18,AU26,AU34,AU42,AU50,AU58,AU66,AU74,AU82,AU90,AU98,AU106,AU114,AU122,AU130,AU138,AU146,AU154,AU162,AU170,AU178,AU186,AU194,AU202,AU210,AU218,AU226,AU234,AU242)</f>
        <v>0</v>
      </c>
      <c r="AV9" s="25">
        <f>SUM(AV18,AV26,AV34,AV42,AV50,AV58,AV66,AV74,AV82,AV90,AV98,AV106,AV114,AV122,AV130,AV138,AV146,AV154,AV162,AV170,AV178,AV186,AV194,AV202,AV210,AV218,AV226,AV234,AV242)</f>
        <v>0</v>
      </c>
      <c r="AW9" s="25">
        <f t="shared" ref="AW9" si="124">AX9+AY9</f>
        <v>0</v>
      </c>
      <c r="AX9" s="25">
        <f>SUM(AX18,AX26,AX34,AX42,AX50,AX58,AX66,AX74,AX82,AX90,AX98,AX106,AX114,AX122,AX130,AX138,AX146,AX154,AX162,AX170,AX178,AX186,AX194,AX202,AX210,AX218,AX226,AX234,AX242)</f>
        <v>0</v>
      </c>
      <c r="AY9" s="25">
        <f>SUM(AY18,AY26,AY34,AY42,AY50,AY58,AY66,AY74,AY82,AY90,AY98,AY106,AY114,AY122,AY130,AY138,AY146,AY154,AY162,AY170,AY178,AY186,AY194,AY202,AY210,AY218,AY226,AY234,AY242)</f>
        <v>0</v>
      </c>
      <c r="AZ9" s="45">
        <f t="shared" ref="AZ9" si="125">BA9+BB9</f>
        <v>0</v>
      </c>
      <c r="BA9" s="45">
        <f>SUM(BA18,BA26,BA34,BA40,BA50,BA58,BA66,BA74,BA82,BA90,BA98,BA106,BA114,BA122,BA130,BA138,BA147,BA155,BA162,BA170,BA178,BA186,BA194,BA202,BA210,BA218,BA226,BA234,BA242)</f>
        <v>0</v>
      </c>
      <c r="BB9" s="45">
        <f>SUM(BB18,BB26,BB34,BB40,BB50,BB58,BB66,BB74,BB82,BB90,BB98,BB106,BB114,BB122,BB130,BB138,BB147,BB155,BB162,BB170,BB178,BB186,BB194,BB202,BB210,BB218,BB226,BB234,BB242)</f>
        <v>0</v>
      </c>
      <c r="BC9" s="131"/>
      <c r="BD9" s="10"/>
      <c r="BE9" s="26">
        <f t="shared" ref="BE9" si="126">BF9+BG9</f>
        <v>0</v>
      </c>
      <c r="BF9" s="26">
        <f t="shared" ref="BF9" si="127">BI9+BL9+BO9</f>
        <v>0</v>
      </c>
      <c r="BG9" s="26">
        <f t="shared" ref="BG9" si="128">BJ9+BM9+BP9</f>
        <v>0</v>
      </c>
      <c r="BH9" s="26">
        <f t="shared" ref="BH9" si="129">BI9+BJ9</f>
        <v>0</v>
      </c>
      <c r="BI9" s="26">
        <f>SUM(BI18,BI26,BI34,BI42,BI50,BI58,BI66,BI74,BI82,BI90,BI98,BI106,BI114,BI122,BI130,BI138,BI146,BI154,BI162,BI170,BI178,BI186,BI194,BI202,BI210,BI218,BI226,BI234,BI242)</f>
        <v>0</v>
      </c>
      <c r="BJ9" s="26">
        <f>SUM(BJ18,BJ26,BJ34,BJ42,BJ50,BJ58,BJ66,BJ74,BJ82,BJ90,BJ98,BJ106,BJ114,BJ122,BJ130,BJ138,BJ146,BJ154,BJ162,BJ170,BJ178,BJ186,BJ194,BJ202,BJ210,BJ218,BJ226,BJ234,BJ242)</f>
        <v>0</v>
      </c>
      <c r="BK9" s="26">
        <f t="shared" ref="BK9" si="130">BL9+BM9</f>
        <v>0</v>
      </c>
      <c r="BL9" s="26">
        <f>SUM(BL18,BL26,BL34,BL42,BL50,BL58,BL66,BL74,BL82,BL90,BL98,BL106,BL114,BL122,BL130,BL138,BL146,BL154,BL162,BL170,BL178,BL186,BL194,BL202,BL210,BL218,BL226,BL234,BL242)</f>
        <v>0</v>
      </c>
      <c r="BM9" s="26">
        <f>SUM(BM18,BM26,BM34,BM42,BM50,BM58,BM66,BM74,BM82,BM90,BM98,BM106,BM114,BM122,BM130,BM138,BM146,BM154,BM162,BM170,BM178,BM186,BM194,BM202,BM210,BM218,BM226,BM234,BM242)</f>
        <v>0</v>
      </c>
      <c r="BN9" s="26">
        <f t="shared" ref="BN9" si="131">BO9+BP9</f>
        <v>0</v>
      </c>
      <c r="BO9" s="26">
        <f>SUM(BO18,BO26,BO34,BO42,BO50,BO58,BO66,BO74,BO82,BO90,BO98,BO106,BO114,BO122,BO130,BO138,BO146,BO154,BO162,BO170,BO178,BO186,BO194,BO202,BO210,BO218,BO226,BO234,BO242)</f>
        <v>0</v>
      </c>
      <c r="BP9" s="26">
        <f>SUM(BP18,BP26,BP34,BP42,BP50,BP58,BP66,BP74,BP82,BP90,BP98,BP106,BP114,BP122,BP130,BP138,BP146,BP154,BP162,BP170,BP178,BP186,BP194,BP202,BP210,BP218,BP226,BP234,BP242)</f>
        <v>0</v>
      </c>
      <c r="BQ9" s="132"/>
      <c r="BR9" s="11"/>
      <c r="BS9" s="27">
        <f t="shared" ref="BS9" si="132">BT9+BU9</f>
        <v>0</v>
      </c>
      <c r="BT9" s="27">
        <f t="shared" ref="BT9" si="133">BW9+BZ9+CC9</f>
        <v>0</v>
      </c>
      <c r="BU9" s="27">
        <f t="shared" ref="BU9" si="134">BX9+CA9+CD9</f>
        <v>0</v>
      </c>
      <c r="BV9" s="27">
        <f t="shared" ref="BV9" si="135">BW9+BX9</f>
        <v>0</v>
      </c>
      <c r="BW9" s="27">
        <f>SUM(BW18,BW26,BW34,BW42,BW50,BW58,BW66,BW74,BW82,BW90,BW98,BW106,BW114,BW122,BW130,BW138,BW146,BW154,BW162,BW170,BW178,BW186,BW194,BW202,BW210,BW218,BW226,BW234,BW242)</f>
        <v>0</v>
      </c>
      <c r="BX9" s="27">
        <f>SUM(BX18,BX26,BX34,BX40,BX50,BX58,BX66,BX74,BX82,BX90,BX98,BX106,BX114,BX122,BX130,BX138,BX146,BX154,BX162,BX170,BX178,BX186,BX194,BX202,BX210,BX218,BX226,BX234,BX242)</f>
        <v>0</v>
      </c>
      <c r="BY9" s="27">
        <f t="shared" ref="BY9" si="136">BZ9+CA9</f>
        <v>0</v>
      </c>
      <c r="BZ9" s="27">
        <f>SUM(BZ18,BZ26,BZ34,BZ40,BZ50,BZ58,BZ66,BZ74,BZ82,BZ90,BZ98,BZ106,BZ114,BZ122,BZ130,BZ138,BZ146,BZ154,BZ162,BZ170,BZ178,BZ186,BZ194,BZ202,BZ210,BZ218,BZ226,BZ234,BZ242)</f>
        <v>0</v>
      </c>
      <c r="CA9" s="27">
        <f>SUM(CA18,CA26,CA34,CA40,CA50,CA58,CA66,CA74,CA82,CA90,CA98,CA106,CA114,CA122,CA130,CA138,CA146,CA154,CA162,CA170,CA178,CA186,CA194,CA202,CA210,CA218,CA226,CA234,CA242)</f>
        <v>0</v>
      </c>
      <c r="CB9" s="27">
        <f t="shared" ref="CB9" si="137">CC9+CD9</f>
        <v>0</v>
      </c>
      <c r="CC9" s="27">
        <f>SUM(CC18,CC26,CC34,CC40,CC50,CC58,CC66,CC74,CC82,CC90,CC98,CC106,CC114,CC122,CC130,CC138,CC146,CC154,CC162,CC170,CC178,CC186,CC194,CC202,CC210,CC218,CC226,CC234,CC242)</f>
        <v>0</v>
      </c>
      <c r="CD9" s="27">
        <f>SUM(CD18,CD26,CD34,CD40,CD50,CD58,CD66,CD74,CD82,CD90,CD98,CD106,CD114,CD122,CD130,CD138,CD146,CD154,CD162,CD170,CD178,CD186,CD194,CD202,CD210,CD218,CD226,CD234,CD242)</f>
        <v>0</v>
      </c>
      <c r="CE9" s="133"/>
      <c r="CF9" s="4"/>
      <c r="CG9" s="43">
        <f t="shared" ref="CG9" si="138">CH9+CI9</f>
        <v>0</v>
      </c>
      <c r="CH9" s="43">
        <f>SUM(CH18,CH26,CH34,CH42,CH50,CH58,CH66,CH74,CH82,CH90,CH98,CH106,CH114,CH122,CH130,CH138,CH146,CH154,CH162,CH170,CH178,CH186,CH194,CH202,CH210,CH218,CH226,CH234,CH242)</f>
        <v>0</v>
      </c>
      <c r="CI9" s="43">
        <f>SUM(CI18,CI26,CI34,CI42,CI50,CI58,CI66,CI74,CI82,CI90,CI98,CI106,CI114,CI122,CI130,CI138,CI146,CI154,CI162,CI170,CI178,CI186,CI194,CI202,CI210,CI218,CI226,CI234,CI242)</f>
        <v>0</v>
      </c>
      <c r="CJ9" s="134"/>
      <c r="CK9" s="10"/>
      <c r="CL9" s="25">
        <f t="shared" ref="CL9" si="139">CM9+CN9</f>
        <v>0</v>
      </c>
      <c r="CM9" s="25">
        <f t="shared" ref="CM9" si="140">CP9+CS9+CV9</f>
        <v>0</v>
      </c>
      <c r="CN9" s="25">
        <f t="shared" ref="CN9" si="141">CQ9+CT9+CW9</f>
        <v>0</v>
      </c>
      <c r="CO9" s="25">
        <f t="shared" ref="CO9" si="142">CP9+CQ9</f>
        <v>0</v>
      </c>
      <c r="CP9" s="25">
        <f>SUM(CP18,CP26,CP34,CP42,CP50,CP58,CP66,CP74,CP82,CP90,CP98,CP106,CP114,CP122,CP130,CP138,CP146,CP154,CP162,CP170,CP178,CP186,CP194,CP202,CP210,CP218,CP226,CP234,CP242)</f>
        <v>0</v>
      </c>
      <c r="CQ9" s="25">
        <f>SUM(CQ18,CQ26,CQ34,CQ42,CQ50,CQ58,CQ66,CQ74,CQ82,CQ90,CQ98,CQ106,CQ114,CQ122,CQ130,CQ138,CQ146,CQ154,CQ162,CQ170,CQ178,CQ186,CQ194,CQ202,CQ210,CQ218,CQ226,CQ234,CQ242)</f>
        <v>0</v>
      </c>
      <c r="CR9" s="25">
        <f t="shared" ref="CR9" si="143">CS9+CT9</f>
        <v>0</v>
      </c>
      <c r="CS9" s="25">
        <f>SUM(CS18,CS26,CS34,CS42,CS50,CS58,CS66,CS74,CS82,CS90,CS98,CS106,CS114,CS122,CS130,CS138,CS146,CS154,CS162,CS170,CS178,CS186,CS194,CS202,CS210,CS218,CS226,CS234,CS242)</f>
        <v>0</v>
      </c>
      <c r="CT9" s="25">
        <f>SUM(CT18,CT26,CT34,CT42,CT50,CT58,CT66,CT74,CT82,CT90,CT98,CT106,CT114,CT122,CT130,CT138,CT146,CT154,CT162,CT170,CT178,CT186,CT194,CT202,CT210,CT218,CT226,CT234,CT242)</f>
        <v>0</v>
      </c>
      <c r="CU9" s="25">
        <f t="shared" ref="CU9" si="144">CV9+CW9</f>
        <v>0</v>
      </c>
      <c r="CV9" s="25">
        <f>SUM(CV18,CV26,CV34,CV42,CV50,CV58,CV66,CV74,CV82,CV90,CV98,CV106,CV114,CV122,CV130,CV138,CV146,CV154,CV162,CV170,CV178,CV186,CV194,CV202,CV210,CV218,CV226,CV234,CV242)</f>
        <v>0</v>
      </c>
      <c r="CW9" s="25">
        <f>SUM(CW18,CW26,CW34,CW42,CW50,CW58,CW66,CW74,CW82,CW90,CW98,CW106,CW114,CW122,CW130,CW138,CW146,CW154,CW162,CW170,CW178,CW186,CW194,CW202,CW210,CW218,CW226,CW234,CW242)</f>
        <v>0</v>
      </c>
      <c r="CX9" s="45">
        <f t="shared" ref="CX9" si="145">CY9+CZ9</f>
        <v>0</v>
      </c>
      <c r="CY9" s="45">
        <f>SUM(CY18,CY26,CY34,CY42,CY50,CY58,CY66,CY74,CY82,CY90,CY98,CY106,CY114,CY122,CY130,CY138,CY146,CY154,CY162,CY170,CY178,CY186,CY194,CY202,CY210,CY218,CY226,CY234,CY242)</f>
        <v>0</v>
      </c>
      <c r="CZ9" s="45">
        <f>SUM(CZ18,CZ26,CZ34,CZ42,CZ50,CZ58,CZ66,CZ74,CZ82,CZ90,CZ98,CZ106,CZ114,CZ122,CZ130,CZ138,CZ146,CZ154,CZ162,CZ170,CZ178,CZ186,CZ194,CZ202,CZ210,CZ218,CZ226,CZ234,CZ242)</f>
        <v>0</v>
      </c>
      <c r="DA9" s="131"/>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28"/>
    </row>
    <row r="10" spans="1:188" s="4" customFormat="1" ht="16.399999999999999" customHeight="1" thickBot="1" x14ac:dyDescent="0.4">
      <c r="A10" s="1"/>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113"/>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3"/>
      <c r="CK10" s="2"/>
      <c r="CL10" s="2"/>
      <c r="CM10" s="2"/>
      <c r="CN10" s="2"/>
      <c r="CO10" s="2"/>
      <c r="CP10" s="2"/>
      <c r="CQ10" s="2"/>
      <c r="CR10" s="2"/>
      <c r="CS10" s="2"/>
      <c r="CT10" s="2"/>
      <c r="CU10" s="2"/>
      <c r="CV10" s="2"/>
      <c r="CW10" s="2"/>
      <c r="CX10" s="2"/>
      <c r="CY10" s="2"/>
      <c r="CZ10" s="2"/>
      <c r="DA10" s="2"/>
    </row>
    <row r="11" spans="1:188" s="31" customFormat="1" ht="23.9" customHeight="1" x14ac:dyDescent="0.35">
      <c r="A11" s="48" t="s">
        <v>36</v>
      </c>
      <c r="B11" s="32">
        <f>SUM(B12:B16)</f>
        <v>734</v>
      </c>
      <c r="C11" s="32">
        <f>SUM(C12:C16)</f>
        <v>390</v>
      </c>
      <c r="D11" s="32">
        <f>SUM(D12:D16)</f>
        <v>344</v>
      </c>
      <c r="E11" s="32">
        <f t="shared" ref="E11:O11" si="146">SUM(E12:E16)</f>
        <v>480</v>
      </c>
      <c r="F11" s="32">
        <f t="shared" si="146"/>
        <v>390</v>
      </c>
      <c r="G11" s="32">
        <f t="shared" si="146"/>
        <v>344</v>
      </c>
      <c r="H11" s="32">
        <f t="shared" si="146"/>
        <v>0</v>
      </c>
      <c r="I11" s="32">
        <f t="shared" si="146"/>
        <v>0</v>
      </c>
      <c r="J11" s="32">
        <f t="shared" si="146"/>
        <v>0</v>
      </c>
      <c r="K11" s="32">
        <f t="shared" si="146"/>
        <v>0</v>
      </c>
      <c r="L11" s="32">
        <f t="shared" si="146"/>
        <v>0</v>
      </c>
      <c r="M11" s="32">
        <f t="shared" si="146"/>
        <v>0</v>
      </c>
      <c r="N11" s="46">
        <f t="shared" si="146"/>
        <v>0</v>
      </c>
      <c r="O11" s="46">
        <f t="shared" si="146"/>
        <v>0</v>
      </c>
      <c r="P11" s="46">
        <f>SUM(P12:P16)</f>
        <v>0</v>
      </c>
      <c r="Q11" s="32"/>
      <c r="R11" s="30"/>
      <c r="S11" s="32">
        <f>SUM(S12:S16)</f>
        <v>0</v>
      </c>
      <c r="T11" s="32">
        <f t="shared" ref="T11:V11" si="147">SUM(T12:T16)</f>
        <v>0</v>
      </c>
      <c r="U11" s="32">
        <f t="shared" si="147"/>
        <v>0</v>
      </c>
      <c r="V11" s="32">
        <f t="shared" si="147"/>
        <v>0</v>
      </c>
      <c r="W11" s="32">
        <f>SUM(W12:W16)</f>
        <v>0</v>
      </c>
      <c r="X11" s="32">
        <f t="shared" ref="X11:AF11" si="148">SUM(X12:X16)</f>
        <v>0</v>
      </c>
      <c r="Y11" s="32">
        <f t="shared" si="148"/>
        <v>0</v>
      </c>
      <c r="Z11" s="32">
        <f t="shared" si="148"/>
        <v>0</v>
      </c>
      <c r="AA11" s="32">
        <f t="shared" si="148"/>
        <v>0</v>
      </c>
      <c r="AB11" s="32">
        <f t="shared" si="148"/>
        <v>0</v>
      </c>
      <c r="AC11" s="32">
        <f t="shared" si="148"/>
        <v>0</v>
      </c>
      <c r="AD11" s="32">
        <f t="shared" si="148"/>
        <v>0</v>
      </c>
      <c r="AE11" s="46">
        <f t="shared" si="148"/>
        <v>0</v>
      </c>
      <c r="AF11" s="46">
        <f t="shared" si="148"/>
        <v>0</v>
      </c>
      <c r="AG11" s="46">
        <f>SUM(AG12:AG16)</f>
        <v>0</v>
      </c>
      <c r="AH11" s="32">
        <f t="shared" ref="AH11:AI11" si="149">SUM(AH12:AH16)</f>
        <v>0</v>
      </c>
      <c r="AI11" s="32">
        <f t="shared" si="149"/>
        <v>0</v>
      </c>
      <c r="AJ11" s="32">
        <f t="shared" ref="AJ11:AK11" si="150">SUM(AJ12:AJ16)</f>
        <v>0</v>
      </c>
      <c r="AK11" s="32">
        <f t="shared" si="150"/>
        <v>0</v>
      </c>
      <c r="AL11" s="32"/>
      <c r="AM11" s="30"/>
      <c r="AN11" s="32">
        <f>SUM(AN12:AN16)</f>
        <v>0</v>
      </c>
      <c r="AO11" s="32">
        <f t="shared" ref="AO11:AR11" si="151">SUM(AO12:AO16)</f>
        <v>0</v>
      </c>
      <c r="AP11" s="32">
        <f t="shared" si="151"/>
        <v>0</v>
      </c>
      <c r="AQ11" s="32">
        <f t="shared" si="151"/>
        <v>0</v>
      </c>
      <c r="AR11" s="32">
        <f t="shared" si="151"/>
        <v>0</v>
      </c>
      <c r="AS11" s="32">
        <f>SUM(AS12:AS16)</f>
        <v>0</v>
      </c>
      <c r="AT11" s="32">
        <f t="shared" ref="AT11:BA11" si="152">SUM(AT12:AT16)</f>
        <v>0</v>
      </c>
      <c r="AU11" s="32">
        <f t="shared" si="152"/>
        <v>0</v>
      </c>
      <c r="AV11" s="32">
        <f t="shared" si="152"/>
        <v>0</v>
      </c>
      <c r="AW11" s="32">
        <f t="shared" si="152"/>
        <v>0</v>
      </c>
      <c r="AX11" s="32">
        <f t="shared" si="152"/>
        <v>0</v>
      </c>
      <c r="AY11" s="32">
        <f t="shared" si="152"/>
        <v>0</v>
      </c>
      <c r="AZ11" s="46">
        <f t="shared" si="152"/>
        <v>0</v>
      </c>
      <c r="BA11" s="46">
        <f t="shared" si="152"/>
        <v>0</v>
      </c>
      <c r="BB11" s="46">
        <f>SUM(BB12:BB16)</f>
        <v>0</v>
      </c>
      <c r="BC11" s="32"/>
      <c r="BD11" s="30"/>
      <c r="BE11" s="32">
        <f>SUM(BE12:BE16)</f>
        <v>324</v>
      </c>
      <c r="BF11" s="32">
        <f t="shared" ref="BF11:BP11" si="153">SUM(BF12:BF16)</f>
        <v>172</v>
      </c>
      <c r="BG11" s="32">
        <f t="shared" si="153"/>
        <v>152</v>
      </c>
      <c r="BH11" s="32">
        <f t="shared" si="153"/>
        <v>324</v>
      </c>
      <c r="BI11" s="32">
        <f t="shared" si="153"/>
        <v>172</v>
      </c>
      <c r="BJ11" s="32">
        <f t="shared" si="153"/>
        <v>152</v>
      </c>
      <c r="BK11" s="32">
        <f t="shared" si="153"/>
        <v>0</v>
      </c>
      <c r="BL11" s="32">
        <f t="shared" si="153"/>
        <v>0</v>
      </c>
      <c r="BM11" s="32">
        <f t="shared" si="153"/>
        <v>0</v>
      </c>
      <c r="BN11" s="32">
        <f t="shared" si="153"/>
        <v>0</v>
      </c>
      <c r="BO11" s="32">
        <f t="shared" si="153"/>
        <v>0</v>
      </c>
      <c r="BP11" s="32">
        <f t="shared" si="153"/>
        <v>0</v>
      </c>
      <c r="BQ11" s="32"/>
      <c r="BR11" s="16"/>
      <c r="BS11" s="32">
        <f>SUM(BS12:BS16)</f>
        <v>1559</v>
      </c>
      <c r="BT11" s="32">
        <f t="shared" ref="BT11:CD11" si="154">SUM(BT12:BT16)</f>
        <v>842</v>
      </c>
      <c r="BU11" s="32">
        <f t="shared" si="154"/>
        <v>717</v>
      </c>
      <c r="BV11" s="32">
        <f t="shared" si="154"/>
        <v>1559</v>
      </c>
      <c r="BW11" s="32">
        <f t="shared" si="154"/>
        <v>842</v>
      </c>
      <c r="BX11" s="32">
        <f t="shared" si="154"/>
        <v>717</v>
      </c>
      <c r="BY11" s="32">
        <f t="shared" si="154"/>
        <v>0</v>
      </c>
      <c r="BZ11" s="32">
        <f t="shared" si="154"/>
        <v>0</v>
      </c>
      <c r="CA11" s="32">
        <f t="shared" si="154"/>
        <v>0</v>
      </c>
      <c r="CB11" s="32">
        <f t="shared" si="154"/>
        <v>0</v>
      </c>
      <c r="CC11" s="32">
        <f t="shared" si="154"/>
        <v>0</v>
      </c>
      <c r="CD11" s="32">
        <f t="shared" si="154"/>
        <v>0</v>
      </c>
      <c r="CE11" s="32"/>
      <c r="CF11" s="16"/>
      <c r="CG11" s="32">
        <f>SUM(CG12:CG16)</f>
        <v>0</v>
      </c>
      <c r="CH11" s="32">
        <f t="shared" ref="CH11:CI11" si="155">SUM(CH12:CH16)</f>
        <v>0</v>
      </c>
      <c r="CI11" s="32">
        <f t="shared" si="155"/>
        <v>0</v>
      </c>
      <c r="CJ11" s="32"/>
      <c r="CK11" s="30"/>
      <c r="CL11" s="32">
        <f>SUM(CL12:CL16)</f>
        <v>0</v>
      </c>
      <c r="CM11" s="32">
        <f t="shared" ref="CM11:CP11" si="156">SUM(CM12:CM16)</f>
        <v>0</v>
      </c>
      <c r="CN11" s="32">
        <f t="shared" si="156"/>
        <v>0</v>
      </c>
      <c r="CO11" s="32">
        <f t="shared" si="156"/>
        <v>0</v>
      </c>
      <c r="CP11" s="32">
        <f t="shared" si="156"/>
        <v>0</v>
      </c>
      <c r="CQ11" s="32">
        <f>SUM(CQ12:CQ16)</f>
        <v>0</v>
      </c>
      <c r="CR11" s="32">
        <f t="shared" ref="CR11:CY11" si="157">SUM(CR12:CR16)</f>
        <v>0</v>
      </c>
      <c r="CS11" s="32">
        <f t="shared" si="157"/>
        <v>0</v>
      </c>
      <c r="CT11" s="32">
        <f t="shared" si="157"/>
        <v>0</v>
      </c>
      <c r="CU11" s="32">
        <f t="shared" si="157"/>
        <v>0</v>
      </c>
      <c r="CV11" s="32">
        <f t="shared" si="157"/>
        <v>0</v>
      </c>
      <c r="CW11" s="32">
        <f t="shared" si="157"/>
        <v>0</v>
      </c>
      <c r="CX11" s="46">
        <f t="shared" si="157"/>
        <v>0</v>
      </c>
      <c r="CY11" s="46">
        <f t="shared" si="157"/>
        <v>0</v>
      </c>
      <c r="CZ11" s="46">
        <f>SUM(CZ12:CZ16)</f>
        <v>0</v>
      </c>
      <c r="DA11" s="32"/>
      <c r="DB11" s="16"/>
      <c r="DC11" s="16"/>
      <c r="DD11" s="16"/>
      <c r="DE11" s="16"/>
      <c r="DF11" s="16"/>
      <c r="DG11" s="16"/>
    </row>
    <row r="12" spans="1:188" s="9" customFormat="1" ht="36.65" customHeight="1" x14ac:dyDescent="0.35">
      <c r="A12" s="98" t="s">
        <v>89</v>
      </c>
      <c r="B12" s="5">
        <f>C12+D12</f>
        <v>163</v>
      </c>
      <c r="C12" s="5">
        <f>F12+I12+L12</f>
        <v>97</v>
      </c>
      <c r="D12" s="5">
        <f>G12+J12+M12</f>
        <v>66</v>
      </c>
      <c r="E12" s="5">
        <f>F12+G12</f>
        <v>163</v>
      </c>
      <c r="F12" s="100">
        <v>97</v>
      </c>
      <c r="G12" s="100">
        <v>66</v>
      </c>
      <c r="H12" s="99">
        <f t="shared" ref="H12:H16" si="158">I12+J12</f>
        <v>0</v>
      </c>
      <c r="I12" s="32">
        <v>0</v>
      </c>
      <c r="J12" s="32">
        <v>0</v>
      </c>
      <c r="K12" s="5">
        <f>L12+M12</f>
        <v>0</v>
      </c>
      <c r="L12" s="100">
        <v>0</v>
      </c>
      <c r="M12" s="100">
        <v>0</v>
      </c>
      <c r="N12" s="5">
        <f>O12+P12</f>
        <v>0</v>
      </c>
      <c r="O12" s="100"/>
      <c r="P12" s="100"/>
      <c r="Q12" s="100"/>
      <c r="R12" s="7"/>
      <c r="S12" s="99">
        <f>T12+U12</f>
        <v>0</v>
      </c>
      <c r="T12" s="5">
        <f>W12+Z12+AC12</f>
        <v>0</v>
      </c>
      <c r="U12" s="5">
        <f>X12+AA12+AD12</f>
        <v>0</v>
      </c>
      <c r="V12" s="5">
        <f>W12+X12</f>
        <v>0</v>
      </c>
      <c r="W12" s="100">
        <v>0</v>
      </c>
      <c r="X12" s="100">
        <v>0</v>
      </c>
      <c r="Y12" s="5">
        <f>Z12+AA12</f>
        <v>0</v>
      </c>
      <c r="Z12" s="100">
        <v>0</v>
      </c>
      <c r="AA12" s="100">
        <v>0</v>
      </c>
      <c r="AB12" s="5">
        <f>AC12+AD12</f>
        <v>0</v>
      </c>
      <c r="AC12" s="100">
        <v>0</v>
      </c>
      <c r="AD12" s="100">
        <v>0</v>
      </c>
      <c r="AE12" s="5">
        <f>AF12+AG12</f>
        <v>0</v>
      </c>
      <c r="AF12" s="100">
        <v>0</v>
      </c>
      <c r="AG12" s="100">
        <v>0</v>
      </c>
      <c r="AH12" s="100">
        <v>0</v>
      </c>
      <c r="AI12" s="100">
        <v>0</v>
      </c>
      <c r="AJ12" s="100">
        <v>0</v>
      </c>
      <c r="AK12" s="100">
        <v>0</v>
      </c>
      <c r="AL12" s="100"/>
      <c r="AM12" s="7"/>
      <c r="AN12" s="5">
        <f t="shared" ref="AN12" si="159">AO12+AP12</f>
        <v>0</v>
      </c>
      <c r="AO12" s="99">
        <f>AR12+AU12+AX12</f>
        <v>0</v>
      </c>
      <c r="AP12" s="99">
        <f>AS12+AV12+AY12</f>
        <v>0</v>
      </c>
      <c r="AQ12" s="5">
        <f t="shared" ref="AQ12" si="160">AR12+AS12</f>
        <v>0</v>
      </c>
      <c r="AR12" s="100">
        <v>0</v>
      </c>
      <c r="AS12" s="100">
        <v>0</v>
      </c>
      <c r="AT12" s="5">
        <f t="shared" ref="AT12:AT16" si="161">AU12+AV12</f>
        <v>0</v>
      </c>
      <c r="AU12" s="100">
        <v>0</v>
      </c>
      <c r="AV12" s="100">
        <v>0</v>
      </c>
      <c r="AW12" s="5">
        <f>AX12+AY12</f>
        <v>0</v>
      </c>
      <c r="AX12" s="100">
        <v>0</v>
      </c>
      <c r="AY12" s="100">
        <v>0</v>
      </c>
      <c r="AZ12" s="5">
        <f>BA12+BB12</f>
        <v>0</v>
      </c>
      <c r="BA12" s="100">
        <v>0</v>
      </c>
      <c r="BB12" s="100">
        <v>0</v>
      </c>
      <c r="BC12" s="100"/>
      <c r="BD12" s="7"/>
      <c r="BE12" s="5">
        <f t="shared" ref="BE12" si="162">BF12+BG12</f>
        <v>0</v>
      </c>
      <c r="BF12" s="5">
        <f>BI12+BL12+BO12</f>
        <v>0</v>
      </c>
      <c r="BG12" s="5">
        <f>BJ12+BM12+BP12</f>
        <v>0</v>
      </c>
      <c r="BH12" s="5">
        <f t="shared" ref="BH12" si="163">BI12+BJ12</f>
        <v>0</v>
      </c>
      <c r="BI12" s="100">
        <v>0</v>
      </c>
      <c r="BJ12" s="100">
        <v>0</v>
      </c>
      <c r="BK12" s="99">
        <f>SUM(BL12:BM12)</f>
        <v>0</v>
      </c>
      <c r="BL12" s="100">
        <v>0</v>
      </c>
      <c r="BM12" s="100">
        <v>0</v>
      </c>
      <c r="BN12" s="5">
        <f>BO12+BP12</f>
        <v>0</v>
      </c>
      <c r="BO12" s="100">
        <v>0</v>
      </c>
      <c r="BP12" s="100">
        <v>0</v>
      </c>
      <c r="BQ12" s="100"/>
      <c r="BR12" s="8"/>
      <c r="BS12" s="5">
        <f t="shared" ref="BS12" si="164">BT12+BU12</f>
        <v>133</v>
      </c>
      <c r="BT12" s="5">
        <f>BW12+BZ12+CC12</f>
        <v>105</v>
      </c>
      <c r="BU12" s="5">
        <f t="shared" ref="BU12" si="165">BX12+CA12+CD12</f>
        <v>28</v>
      </c>
      <c r="BV12" s="5">
        <f t="shared" ref="BV12" si="166">BW12+BX12</f>
        <v>133</v>
      </c>
      <c r="BW12" s="100">
        <v>105</v>
      </c>
      <c r="BX12" s="100">
        <v>28</v>
      </c>
      <c r="BY12" s="99">
        <f>SUM(BZ12:CA12)</f>
        <v>0</v>
      </c>
      <c r="BZ12" s="100">
        <v>0</v>
      </c>
      <c r="CA12" s="100">
        <v>0</v>
      </c>
      <c r="CB12" s="5">
        <f>CC12+CD12</f>
        <v>0</v>
      </c>
      <c r="CC12" s="100">
        <v>0</v>
      </c>
      <c r="CD12" s="100">
        <v>0</v>
      </c>
      <c r="CE12" s="100" t="s">
        <v>97</v>
      </c>
      <c r="CF12" s="8"/>
      <c r="CG12" s="5">
        <f t="shared" ref="CG12" si="167">CH12+CI12</f>
        <v>0</v>
      </c>
      <c r="CH12" s="5">
        <v>0</v>
      </c>
      <c r="CI12" s="5">
        <v>0</v>
      </c>
      <c r="CJ12" s="100"/>
      <c r="CK12" s="7"/>
      <c r="CL12" s="5">
        <f t="shared" ref="CL12" si="168">CM12+CN12</f>
        <v>0</v>
      </c>
      <c r="CM12" s="99">
        <f>CP12+CS12+CV12</f>
        <v>0</v>
      </c>
      <c r="CN12" s="99">
        <f>CQ12+CT12+CW12</f>
        <v>0</v>
      </c>
      <c r="CO12" s="5">
        <f t="shared" ref="CO12" si="169">CP12+CQ12</f>
        <v>0</v>
      </c>
      <c r="CP12" s="100">
        <v>0</v>
      </c>
      <c r="CQ12" s="100">
        <v>0</v>
      </c>
      <c r="CR12" s="5">
        <f t="shared" ref="CR12:CR16" si="170">CS12+CT12</f>
        <v>0</v>
      </c>
      <c r="CS12" s="100">
        <v>0</v>
      </c>
      <c r="CT12" s="100">
        <v>0</v>
      </c>
      <c r="CU12" s="5">
        <f>CV12+CW12</f>
        <v>0</v>
      </c>
      <c r="CV12" s="100">
        <v>0</v>
      </c>
      <c r="CW12" s="100">
        <v>0</v>
      </c>
      <c r="CX12" s="5">
        <f>CY12+CZ12</f>
        <v>0</v>
      </c>
      <c r="CY12" s="100">
        <v>0</v>
      </c>
      <c r="CZ12" s="100">
        <v>0</v>
      </c>
      <c r="DA12" s="100"/>
      <c r="DB12" s="8"/>
      <c r="DC12" s="8"/>
      <c r="DD12" s="8"/>
      <c r="DE12" s="8"/>
      <c r="DF12" s="8"/>
      <c r="DG12" s="8"/>
    </row>
    <row r="13" spans="1:188" s="118" customFormat="1" ht="36.65" customHeight="1" x14ac:dyDescent="0.35">
      <c r="A13" s="116" t="s">
        <v>90</v>
      </c>
      <c r="B13" s="5">
        <f t="shared" ref="B13:B16" si="171">C13+D13</f>
        <v>0</v>
      </c>
      <c r="C13" s="5">
        <f t="shared" ref="C13:C16" si="172">F13+I13+L13</f>
        <v>0</v>
      </c>
      <c r="D13" s="5">
        <f t="shared" ref="D13:D16" si="173">G13+J13+M13</f>
        <v>0</v>
      </c>
      <c r="E13" s="5">
        <f t="shared" ref="E13:E14" si="174">F13+G13</f>
        <v>0</v>
      </c>
      <c r="F13" s="96"/>
      <c r="G13" s="96"/>
      <c r="H13" s="99">
        <f t="shared" si="158"/>
        <v>0</v>
      </c>
      <c r="I13" s="96"/>
      <c r="J13" s="96"/>
      <c r="K13" s="5">
        <f>L13+M13</f>
        <v>0</v>
      </c>
      <c r="L13" s="96"/>
      <c r="M13" s="96"/>
      <c r="N13" s="99">
        <v>0</v>
      </c>
      <c r="O13" s="96"/>
      <c r="P13" s="96"/>
      <c r="Q13" s="96"/>
      <c r="R13" s="117"/>
      <c r="S13" s="99">
        <f t="shared" ref="S13:S16" si="175">T13+U13</f>
        <v>0</v>
      </c>
      <c r="T13" s="5">
        <f t="shared" ref="T13:T16" si="176">W13+Z13+AC13</f>
        <v>0</v>
      </c>
      <c r="U13" s="5">
        <f t="shared" ref="U13:U16" si="177">X13+AA13+AD13</f>
        <v>0</v>
      </c>
      <c r="V13" s="99">
        <v>0</v>
      </c>
      <c r="W13" s="96"/>
      <c r="X13" s="96"/>
      <c r="Y13" s="99">
        <f>Z13+AA13</f>
        <v>0</v>
      </c>
      <c r="Z13" s="96"/>
      <c r="AA13" s="96"/>
      <c r="AB13" s="99">
        <v>0</v>
      </c>
      <c r="AC13" s="96"/>
      <c r="AD13" s="96"/>
      <c r="AE13" s="99">
        <v>0</v>
      </c>
      <c r="AF13" s="96"/>
      <c r="AG13" s="96"/>
      <c r="AH13" s="96"/>
      <c r="AI13" s="96"/>
      <c r="AJ13" s="96"/>
      <c r="AK13" s="96"/>
      <c r="AL13" s="96"/>
      <c r="AM13" s="117"/>
      <c r="AN13" s="99">
        <f>AO13+AP13</f>
        <v>0</v>
      </c>
      <c r="AO13" s="99">
        <f t="shared" ref="AO13:AO16" si="178">AR13+AU13+AX13</f>
        <v>0</v>
      </c>
      <c r="AP13" s="99">
        <f t="shared" ref="AP13:AP16" si="179">AS13+AV13+AY13</f>
        <v>0</v>
      </c>
      <c r="AQ13" s="99">
        <v>0</v>
      </c>
      <c r="AR13" s="96"/>
      <c r="AS13" s="96"/>
      <c r="AT13" s="5">
        <f t="shared" si="161"/>
        <v>0</v>
      </c>
      <c r="AU13" s="96"/>
      <c r="AV13" s="96"/>
      <c r="AW13" s="99">
        <v>0</v>
      </c>
      <c r="AX13" s="96"/>
      <c r="AY13" s="96"/>
      <c r="AZ13" s="99">
        <v>0</v>
      </c>
      <c r="BA13" s="96"/>
      <c r="BB13" s="96"/>
      <c r="BC13" s="96"/>
      <c r="BD13" s="117"/>
      <c r="BE13" s="99">
        <f>BF13+BG13</f>
        <v>0</v>
      </c>
      <c r="BF13" s="5">
        <f t="shared" ref="BF13:BG16" si="180">BI13+BL13+BO13</f>
        <v>0</v>
      </c>
      <c r="BG13" s="5">
        <f>BJ13+BM13+BP13</f>
        <v>0</v>
      </c>
      <c r="BH13" s="99">
        <v>0</v>
      </c>
      <c r="BI13" s="96"/>
      <c r="BJ13" s="96"/>
      <c r="BK13" s="99">
        <f>SUM(BL13:BM13)</f>
        <v>0</v>
      </c>
      <c r="BL13" s="96"/>
      <c r="BM13" s="96"/>
      <c r="BN13" s="99">
        <v>0</v>
      </c>
      <c r="BO13" s="96"/>
      <c r="BP13" s="96"/>
      <c r="BQ13" s="96"/>
      <c r="BR13" s="6"/>
      <c r="BS13" s="99">
        <f>BT13+BU13</f>
        <v>0</v>
      </c>
      <c r="BT13" s="99">
        <f>BW13+BZ13+CC13</f>
        <v>0</v>
      </c>
      <c r="BU13" s="99">
        <f>BX13+CA13+CD13</f>
        <v>0</v>
      </c>
      <c r="BV13" s="99">
        <v>0</v>
      </c>
      <c r="BW13" s="96"/>
      <c r="BX13" s="96"/>
      <c r="BY13" s="99">
        <f>SUM(BZ13:CA13)</f>
        <v>0</v>
      </c>
      <c r="BZ13" s="96"/>
      <c r="CA13" s="96"/>
      <c r="CB13" s="99">
        <v>0</v>
      </c>
      <c r="CC13" s="96"/>
      <c r="CD13" s="96"/>
      <c r="CE13" s="96"/>
      <c r="CF13" s="6"/>
      <c r="CG13" s="99">
        <f>CH13+CI13</f>
        <v>0</v>
      </c>
      <c r="CH13" s="96"/>
      <c r="CI13" s="96"/>
      <c r="CJ13" s="96"/>
      <c r="CK13" s="117"/>
      <c r="CL13" s="99">
        <f>CM13+CN13</f>
        <v>0</v>
      </c>
      <c r="CM13" s="99">
        <f t="shared" ref="CM13:CM16" si="181">CP13+CS13+CV13</f>
        <v>0</v>
      </c>
      <c r="CN13" s="99">
        <f t="shared" ref="CN13:CN16" si="182">CQ13+CT13+CW13</f>
        <v>0</v>
      </c>
      <c r="CO13" s="99">
        <v>0</v>
      </c>
      <c r="CP13" s="96"/>
      <c r="CQ13" s="96"/>
      <c r="CR13" s="5">
        <f t="shared" si="170"/>
        <v>0</v>
      </c>
      <c r="CS13" s="96"/>
      <c r="CT13" s="96"/>
      <c r="CU13" s="99">
        <v>0</v>
      </c>
      <c r="CV13" s="96"/>
      <c r="CW13" s="96"/>
      <c r="CX13" s="99">
        <v>0</v>
      </c>
      <c r="CY13" s="96"/>
      <c r="CZ13" s="96"/>
      <c r="DA13" s="96"/>
      <c r="DB13" s="6"/>
      <c r="DC13" s="6"/>
      <c r="DD13" s="6"/>
      <c r="DE13" s="6"/>
      <c r="DF13" s="6"/>
      <c r="DG13" s="6"/>
    </row>
    <row r="14" spans="1:188" s="9" customFormat="1" ht="36.65" customHeight="1" x14ac:dyDescent="0.35">
      <c r="A14" s="98" t="s">
        <v>91</v>
      </c>
      <c r="B14" s="5">
        <f t="shared" si="171"/>
        <v>317</v>
      </c>
      <c r="C14" s="5">
        <f>F14+I14+L14</f>
        <v>136</v>
      </c>
      <c r="D14" s="5">
        <f t="shared" si="173"/>
        <v>181</v>
      </c>
      <c r="E14" s="5">
        <f t="shared" si="174"/>
        <v>317</v>
      </c>
      <c r="F14" s="124">
        <v>136</v>
      </c>
      <c r="G14" s="124">
        <v>181</v>
      </c>
      <c r="H14" s="5">
        <f t="shared" si="158"/>
        <v>0</v>
      </c>
      <c r="I14" s="124"/>
      <c r="J14" s="124"/>
      <c r="K14" s="5">
        <f>L14+M14</f>
        <v>0</v>
      </c>
      <c r="L14" s="124"/>
      <c r="M14" s="124"/>
      <c r="N14" s="5">
        <f t="shared" ref="N14" si="183">O14+P14</f>
        <v>0</v>
      </c>
      <c r="O14" s="102"/>
      <c r="P14" s="102"/>
      <c r="Q14" s="102" t="s">
        <v>111</v>
      </c>
      <c r="R14" s="7"/>
      <c r="S14" s="5">
        <f t="shared" si="175"/>
        <v>0</v>
      </c>
      <c r="T14" s="5">
        <f t="shared" si="176"/>
        <v>0</v>
      </c>
      <c r="U14" s="5">
        <f t="shared" si="177"/>
        <v>0</v>
      </c>
      <c r="V14" s="5">
        <f t="shared" ref="V14" si="184">W14+X14</f>
        <v>0</v>
      </c>
      <c r="W14" s="102"/>
      <c r="X14" s="102"/>
      <c r="Y14" s="5">
        <f t="shared" ref="Y14" si="185">Z14+AA14</f>
        <v>0</v>
      </c>
      <c r="Z14" s="102"/>
      <c r="AA14" s="102"/>
      <c r="AB14" s="5">
        <f t="shared" ref="AB14" si="186">AC14+AD14</f>
        <v>0</v>
      </c>
      <c r="AC14" s="102"/>
      <c r="AD14" s="102"/>
      <c r="AE14" s="5">
        <f t="shared" ref="AE14" si="187">AF14+AG14</f>
        <v>0</v>
      </c>
      <c r="AF14" s="102"/>
      <c r="AG14" s="102"/>
      <c r="AH14" s="102"/>
      <c r="AI14" s="102"/>
      <c r="AJ14" s="102"/>
      <c r="AK14" s="102"/>
      <c r="AL14" s="102"/>
      <c r="AM14" s="7"/>
      <c r="AN14" s="5">
        <f t="shared" ref="AN14" si="188">AO14+AP14</f>
        <v>0</v>
      </c>
      <c r="AO14" s="99">
        <f t="shared" si="178"/>
        <v>0</v>
      </c>
      <c r="AP14" s="99">
        <f t="shared" si="179"/>
        <v>0</v>
      </c>
      <c r="AQ14" s="5">
        <f t="shared" ref="AQ14" si="189">AR14+AS14</f>
        <v>0</v>
      </c>
      <c r="AR14" s="102"/>
      <c r="AS14" s="102"/>
      <c r="AT14" s="5">
        <f t="shared" si="161"/>
        <v>0</v>
      </c>
      <c r="AU14" s="102"/>
      <c r="AV14" s="102"/>
      <c r="AW14" s="5">
        <f t="shared" ref="AW14" si="190">AX14+AY14</f>
        <v>0</v>
      </c>
      <c r="AX14" s="102"/>
      <c r="AY14" s="102"/>
      <c r="AZ14" s="5">
        <f t="shared" ref="AZ14" si="191">BA14+BB14</f>
        <v>0</v>
      </c>
      <c r="BA14" s="102"/>
      <c r="BB14" s="102"/>
      <c r="BC14" s="102"/>
      <c r="BD14" s="7"/>
      <c r="BE14" s="5">
        <f t="shared" ref="BE14" si="192">BF14+BG14</f>
        <v>20</v>
      </c>
      <c r="BF14" s="5">
        <f t="shared" si="180"/>
        <v>11</v>
      </c>
      <c r="BG14" s="5">
        <f t="shared" si="180"/>
        <v>9</v>
      </c>
      <c r="BH14" s="5">
        <f t="shared" ref="BH14" si="193">BI14+BJ14</f>
        <v>20</v>
      </c>
      <c r="BI14" s="102">
        <v>11</v>
      </c>
      <c r="BJ14" s="102">
        <v>9</v>
      </c>
      <c r="BK14" s="5">
        <f t="shared" ref="BK14" si="194">BL14+BM14</f>
        <v>0</v>
      </c>
      <c r="BL14" s="102"/>
      <c r="BM14" s="102"/>
      <c r="BN14" s="5">
        <f t="shared" ref="BN14" si="195">BO14+BP14</f>
        <v>0</v>
      </c>
      <c r="BO14" s="102"/>
      <c r="BP14" s="102"/>
      <c r="BQ14" s="102" t="s">
        <v>112</v>
      </c>
      <c r="BR14" s="6"/>
      <c r="BS14" s="5">
        <f t="shared" ref="BS14" si="196">BT14+BU14</f>
        <v>1379</v>
      </c>
      <c r="BT14" s="5">
        <f t="shared" ref="BT14" si="197">+BW14+BZ14+CC14</f>
        <v>714</v>
      </c>
      <c r="BU14" s="5">
        <f t="shared" ref="BU14" si="198">BX14+CA14+CD14</f>
        <v>665</v>
      </c>
      <c r="BV14" s="5">
        <f t="shared" ref="BV14" si="199">BW14+BX14</f>
        <v>1379</v>
      </c>
      <c r="BW14" s="102">
        <v>714</v>
      </c>
      <c r="BX14" s="102">
        <v>665</v>
      </c>
      <c r="BY14" s="5">
        <f t="shared" ref="BY14" si="200">BZ14+CA14</f>
        <v>0</v>
      </c>
      <c r="BZ14" s="102"/>
      <c r="CA14" s="102"/>
      <c r="CB14" s="5">
        <f t="shared" ref="CB14" si="201">CC14+CD14</f>
        <v>0</v>
      </c>
      <c r="CC14" s="102"/>
      <c r="CD14" s="102"/>
      <c r="CE14" s="102" t="s">
        <v>113</v>
      </c>
      <c r="CF14" s="8"/>
      <c r="CG14" s="5"/>
      <c r="CH14" s="100"/>
      <c r="CI14" s="100"/>
      <c r="CJ14" s="102"/>
      <c r="CK14" s="7"/>
      <c r="CL14" s="5">
        <f t="shared" ref="CL14" si="202">CM14+CN14</f>
        <v>0</v>
      </c>
      <c r="CM14" s="99">
        <f t="shared" si="181"/>
        <v>0</v>
      </c>
      <c r="CN14" s="99">
        <f t="shared" si="182"/>
        <v>0</v>
      </c>
      <c r="CO14" s="5">
        <f t="shared" ref="CO14" si="203">CP14+CQ14</f>
        <v>0</v>
      </c>
      <c r="CP14" s="102"/>
      <c r="CQ14" s="102"/>
      <c r="CR14" s="5">
        <f t="shared" si="170"/>
        <v>0</v>
      </c>
      <c r="CS14" s="102"/>
      <c r="CT14" s="102"/>
      <c r="CU14" s="5">
        <f t="shared" ref="CU14" si="204">CV14+CW14</f>
        <v>0</v>
      </c>
      <c r="CV14" s="102"/>
      <c r="CW14" s="102"/>
      <c r="CX14" s="5">
        <f t="shared" ref="CX14" si="205">CY14+CZ14</f>
        <v>0</v>
      </c>
      <c r="CY14" s="102"/>
      <c r="CZ14" s="102"/>
      <c r="DA14" s="102"/>
      <c r="DB14" s="8"/>
      <c r="DC14" s="8"/>
      <c r="DD14" s="8"/>
      <c r="DE14" s="8"/>
      <c r="DF14" s="8"/>
      <c r="DG14" s="8"/>
    </row>
    <row r="15" spans="1:188" s="101" customFormat="1" ht="36.65" customHeight="1" thickBot="1" x14ac:dyDescent="0.4">
      <c r="A15" s="98" t="s">
        <v>92</v>
      </c>
      <c r="B15" s="5">
        <f t="shared" si="171"/>
        <v>254</v>
      </c>
      <c r="C15" s="5">
        <f t="shared" si="172"/>
        <v>157</v>
      </c>
      <c r="D15" s="5">
        <f>G15+J15+M15</f>
        <v>97</v>
      </c>
      <c r="E15" s="99">
        <v>0</v>
      </c>
      <c r="F15" s="5">
        <v>157</v>
      </c>
      <c r="G15" s="5">
        <v>97</v>
      </c>
      <c r="H15" s="5">
        <f t="shared" si="158"/>
        <v>0</v>
      </c>
      <c r="I15" s="5"/>
      <c r="J15" s="5"/>
      <c r="K15" s="99">
        <v>0</v>
      </c>
      <c r="L15" s="5"/>
      <c r="M15" s="5"/>
      <c r="N15" s="103">
        <f t="shared" ref="N15:N16" si="206">O15+P15</f>
        <v>0</v>
      </c>
      <c r="O15" s="104"/>
      <c r="P15" s="104"/>
      <c r="Q15" s="102" t="s">
        <v>125</v>
      </c>
      <c r="R15" s="7"/>
      <c r="S15" s="5">
        <f t="shared" si="175"/>
        <v>0</v>
      </c>
      <c r="T15" s="5">
        <f t="shared" si="176"/>
        <v>0</v>
      </c>
      <c r="U15" s="5">
        <f t="shared" si="177"/>
        <v>0</v>
      </c>
      <c r="V15" s="103">
        <f t="shared" ref="V15:V16" si="207">W15+X15</f>
        <v>0</v>
      </c>
      <c r="W15" s="104"/>
      <c r="X15" s="104"/>
      <c r="Y15" s="103">
        <v>0</v>
      </c>
      <c r="Z15" s="104"/>
      <c r="AA15" s="104"/>
      <c r="AB15" s="103">
        <f t="shared" ref="AB15:AB16" si="208">AC15+AD15</f>
        <v>0</v>
      </c>
      <c r="AC15" s="104"/>
      <c r="AD15" s="104"/>
      <c r="AE15" s="103">
        <f t="shared" ref="AE15:AE16" si="209">AF15+AG15</f>
        <v>0</v>
      </c>
      <c r="AF15" s="104"/>
      <c r="AG15" s="104"/>
      <c r="AH15" s="104"/>
      <c r="AI15" s="104"/>
      <c r="AJ15" s="104"/>
      <c r="AK15" s="104"/>
      <c r="AL15" s="104"/>
      <c r="AM15" s="7"/>
      <c r="AN15" s="103">
        <f t="shared" ref="AN15:AN16" si="210">AO15+AP15</f>
        <v>0</v>
      </c>
      <c r="AO15" s="99">
        <f t="shared" si="178"/>
        <v>0</v>
      </c>
      <c r="AP15" s="99">
        <f t="shared" si="179"/>
        <v>0</v>
      </c>
      <c r="AQ15" s="103">
        <f t="shared" ref="AQ15:AQ16" si="211">AR15+AS15</f>
        <v>0</v>
      </c>
      <c r="AR15" s="104"/>
      <c r="AS15" s="104"/>
      <c r="AT15" s="103">
        <f t="shared" si="161"/>
        <v>0</v>
      </c>
      <c r="AU15" s="104"/>
      <c r="AV15" s="104"/>
      <c r="AW15" s="103">
        <f t="shared" ref="AW15:AW16" si="212">AX15+AY15</f>
        <v>0</v>
      </c>
      <c r="AX15" s="104"/>
      <c r="AY15" s="104"/>
      <c r="AZ15" s="103">
        <f t="shared" ref="AZ15:AZ16" si="213">BA15+BB15</f>
        <v>0</v>
      </c>
      <c r="BA15" s="104"/>
      <c r="BB15" s="104"/>
      <c r="BC15" s="104"/>
      <c r="BD15" s="7"/>
      <c r="BE15" s="103">
        <f t="shared" ref="BE15:BE16" si="214">BF15+BG15</f>
        <v>304</v>
      </c>
      <c r="BF15" s="103">
        <f t="shared" si="180"/>
        <v>161</v>
      </c>
      <c r="BG15" s="103">
        <f t="shared" ref="BG15:BG16" si="215">BJ15+BM15+BP15</f>
        <v>143</v>
      </c>
      <c r="BH15" s="103">
        <f t="shared" ref="BH15:BH16" si="216">BI15+BJ15</f>
        <v>304</v>
      </c>
      <c r="BI15" s="104">
        <v>161</v>
      </c>
      <c r="BJ15" s="104">
        <v>143</v>
      </c>
      <c r="BK15" s="103">
        <f t="shared" ref="BK15:BK16" si="217">BL15+BM15</f>
        <v>0</v>
      </c>
      <c r="BL15" s="104"/>
      <c r="BM15" s="104"/>
      <c r="BN15" s="103">
        <f t="shared" ref="BN15:BN16" si="218">BO15+BP15</f>
        <v>0</v>
      </c>
      <c r="BO15" s="104"/>
      <c r="BP15" s="104"/>
      <c r="BQ15" s="104" t="s">
        <v>126</v>
      </c>
      <c r="BR15" s="6"/>
      <c r="BS15" s="5">
        <f t="shared" ref="BS15:BS16" si="219">BT15+BU15</f>
        <v>47</v>
      </c>
      <c r="BT15" s="5">
        <f t="shared" ref="BT15:BT16" si="220">+BW15+BZ15+CC15</f>
        <v>23</v>
      </c>
      <c r="BU15" s="5">
        <f t="shared" ref="BU15:BU16" si="221">BX15+CA15+CD15</f>
        <v>24</v>
      </c>
      <c r="BV15" s="5">
        <f t="shared" ref="BV15:BV16" si="222">BW15+BX15</f>
        <v>47</v>
      </c>
      <c r="BW15" s="100">
        <v>23</v>
      </c>
      <c r="BX15" s="100">
        <v>24</v>
      </c>
      <c r="BY15" s="5">
        <f t="shared" ref="BY15:BY16" si="223">BZ15+CA15</f>
        <v>0</v>
      </c>
      <c r="BZ15" s="100"/>
      <c r="CA15" s="100"/>
      <c r="CB15" s="5">
        <f t="shared" ref="CB15:CB16" si="224">CC15+CD15</f>
        <v>0</v>
      </c>
      <c r="CC15" s="100"/>
      <c r="CD15" s="100"/>
      <c r="CE15" s="100" t="s">
        <v>127</v>
      </c>
      <c r="CF15" s="8"/>
      <c r="CG15" s="5">
        <f t="shared" ref="CG15" si="225">CH15+CI15</f>
        <v>0</v>
      </c>
      <c r="CH15" s="100"/>
      <c r="CI15" s="100"/>
      <c r="CJ15" s="102"/>
      <c r="CK15" s="7"/>
      <c r="CL15" s="103">
        <f t="shared" ref="CL15:CL16" si="226">CM15+CN15</f>
        <v>0</v>
      </c>
      <c r="CM15" s="99">
        <f t="shared" si="181"/>
        <v>0</v>
      </c>
      <c r="CN15" s="99">
        <f t="shared" si="182"/>
        <v>0</v>
      </c>
      <c r="CO15" s="103">
        <f t="shared" ref="CO15:CO16" si="227">CP15+CQ15</f>
        <v>0</v>
      </c>
      <c r="CP15" s="104"/>
      <c r="CQ15" s="104"/>
      <c r="CR15" s="103">
        <f t="shared" si="170"/>
        <v>0</v>
      </c>
      <c r="CS15" s="104"/>
      <c r="CT15" s="104"/>
      <c r="CU15" s="103">
        <f t="shared" ref="CU15:CU16" si="228">CV15+CW15</f>
        <v>0</v>
      </c>
      <c r="CV15" s="104"/>
      <c r="CW15" s="104"/>
      <c r="CX15" s="103">
        <f t="shared" ref="CX15:CX16" si="229">CY15+CZ15</f>
        <v>0</v>
      </c>
      <c r="CY15" s="104"/>
      <c r="CZ15" s="104"/>
      <c r="DA15" s="104"/>
      <c r="DB15" s="8"/>
      <c r="DC15" s="8"/>
      <c r="DD15" s="8"/>
      <c r="DE15" s="8"/>
      <c r="DF15" s="8"/>
      <c r="DG15" s="8"/>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row>
    <row r="16" spans="1:188" s="101" customFormat="1" ht="36.65" customHeight="1" thickTop="1" thickBot="1" x14ac:dyDescent="0.4">
      <c r="A16" s="98" t="s">
        <v>93</v>
      </c>
      <c r="B16" s="5">
        <f t="shared" si="171"/>
        <v>0</v>
      </c>
      <c r="C16" s="5">
        <f t="shared" si="172"/>
        <v>0</v>
      </c>
      <c r="D16" s="5">
        <f t="shared" si="173"/>
        <v>0</v>
      </c>
      <c r="E16" s="99">
        <v>0</v>
      </c>
      <c r="F16" s="5"/>
      <c r="G16" s="5"/>
      <c r="H16" s="5">
        <f t="shared" si="158"/>
        <v>0</v>
      </c>
      <c r="I16" s="5"/>
      <c r="J16" s="5"/>
      <c r="K16" s="99">
        <v>0</v>
      </c>
      <c r="L16" s="5"/>
      <c r="M16" s="5"/>
      <c r="N16" s="5">
        <f t="shared" si="206"/>
        <v>0</v>
      </c>
      <c r="O16" s="100"/>
      <c r="P16" s="100"/>
      <c r="Q16" s="102"/>
      <c r="R16" s="7"/>
      <c r="S16" s="5">
        <f t="shared" si="175"/>
        <v>0</v>
      </c>
      <c r="T16" s="5">
        <f t="shared" si="176"/>
        <v>0</v>
      </c>
      <c r="U16" s="5">
        <f t="shared" si="177"/>
        <v>0</v>
      </c>
      <c r="V16" s="5">
        <f t="shared" si="207"/>
        <v>0</v>
      </c>
      <c r="W16" s="100"/>
      <c r="X16" s="100"/>
      <c r="Y16" s="5">
        <v>0</v>
      </c>
      <c r="Z16" s="100"/>
      <c r="AA16" s="100"/>
      <c r="AB16" s="5">
        <f t="shared" si="208"/>
        <v>0</v>
      </c>
      <c r="AC16" s="100"/>
      <c r="AD16" s="100"/>
      <c r="AE16" s="5">
        <f t="shared" si="209"/>
        <v>0</v>
      </c>
      <c r="AF16" s="100"/>
      <c r="AG16" s="100"/>
      <c r="AH16" s="100"/>
      <c r="AI16" s="100"/>
      <c r="AJ16" s="100"/>
      <c r="AK16" s="100"/>
      <c r="AL16" s="100"/>
      <c r="AM16" s="7"/>
      <c r="AN16" s="5">
        <f t="shared" si="210"/>
        <v>0</v>
      </c>
      <c r="AO16" s="99">
        <f t="shared" si="178"/>
        <v>0</v>
      </c>
      <c r="AP16" s="99">
        <f t="shared" si="179"/>
        <v>0</v>
      </c>
      <c r="AQ16" s="5">
        <f t="shared" si="211"/>
        <v>0</v>
      </c>
      <c r="AR16" s="100"/>
      <c r="AS16" s="100"/>
      <c r="AT16" s="5">
        <f t="shared" si="161"/>
        <v>0</v>
      </c>
      <c r="AU16" s="100"/>
      <c r="AV16" s="100"/>
      <c r="AW16" s="5">
        <f t="shared" si="212"/>
        <v>0</v>
      </c>
      <c r="AX16" s="100"/>
      <c r="AY16" s="100"/>
      <c r="AZ16" s="5">
        <f t="shared" si="213"/>
        <v>0</v>
      </c>
      <c r="BA16" s="100"/>
      <c r="BB16" s="100"/>
      <c r="BC16" s="100"/>
      <c r="BD16" s="7"/>
      <c r="BE16" s="5">
        <f t="shared" si="214"/>
        <v>0</v>
      </c>
      <c r="BF16" s="5">
        <f t="shared" si="180"/>
        <v>0</v>
      </c>
      <c r="BG16" s="5">
        <f t="shared" si="215"/>
        <v>0</v>
      </c>
      <c r="BH16" s="5">
        <f t="shared" si="216"/>
        <v>0</v>
      </c>
      <c r="BI16" s="100"/>
      <c r="BJ16" s="100"/>
      <c r="BK16" s="5">
        <f t="shared" si="217"/>
        <v>0</v>
      </c>
      <c r="BL16" s="100"/>
      <c r="BM16" s="100"/>
      <c r="BN16" s="5">
        <f t="shared" si="218"/>
        <v>0</v>
      </c>
      <c r="BO16" s="100"/>
      <c r="BP16" s="100"/>
      <c r="BQ16" s="100"/>
      <c r="BR16" s="6"/>
      <c r="BS16" s="5">
        <f t="shared" si="219"/>
        <v>0</v>
      </c>
      <c r="BT16" s="5">
        <f t="shared" si="220"/>
        <v>0</v>
      </c>
      <c r="BU16" s="5">
        <f t="shared" si="221"/>
        <v>0</v>
      </c>
      <c r="BV16" s="5">
        <f t="shared" si="222"/>
        <v>0</v>
      </c>
      <c r="BW16" s="100"/>
      <c r="BX16" s="100"/>
      <c r="BY16" s="5">
        <f t="shared" si="223"/>
        <v>0</v>
      </c>
      <c r="BZ16" s="100"/>
      <c r="CA16" s="100"/>
      <c r="CB16" s="5">
        <f t="shared" si="224"/>
        <v>0</v>
      </c>
      <c r="CC16" s="100"/>
      <c r="CD16" s="100"/>
      <c r="CE16" s="100"/>
      <c r="CF16" s="8"/>
      <c r="CG16" s="5">
        <f t="shared" ref="CG16" si="230">CH16+CI16</f>
        <v>0</v>
      </c>
      <c r="CH16" s="100"/>
      <c r="CI16" s="100"/>
      <c r="CJ16" s="100"/>
      <c r="CK16" s="7"/>
      <c r="CL16" s="5">
        <f t="shared" si="226"/>
        <v>0</v>
      </c>
      <c r="CM16" s="99">
        <f t="shared" si="181"/>
        <v>0</v>
      </c>
      <c r="CN16" s="99">
        <f t="shared" si="182"/>
        <v>0</v>
      </c>
      <c r="CO16" s="5">
        <f t="shared" si="227"/>
        <v>0</v>
      </c>
      <c r="CP16" s="100"/>
      <c r="CQ16" s="100"/>
      <c r="CR16" s="5">
        <f t="shared" si="170"/>
        <v>0</v>
      </c>
      <c r="CS16" s="100"/>
      <c r="CT16" s="100"/>
      <c r="CU16" s="5">
        <f t="shared" si="228"/>
        <v>0</v>
      </c>
      <c r="CV16" s="100"/>
      <c r="CW16" s="100"/>
      <c r="CX16" s="5">
        <f t="shared" si="229"/>
        <v>0</v>
      </c>
      <c r="CY16" s="100"/>
      <c r="CZ16" s="100"/>
      <c r="DA16" s="100"/>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row>
    <row r="17" spans="1:187" s="126" customFormat="1" ht="36.65" customHeight="1" thickTop="1" thickBot="1" x14ac:dyDescent="0.4">
      <c r="A17" s="107" t="s">
        <v>147</v>
      </c>
      <c r="B17" s="94">
        <f t="shared" ref="B17" si="231">C17+D17</f>
        <v>0</v>
      </c>
      <c r="C17" s="94">
        <f t="shared" ref="C17" si="232">F17+I17+L17</f>
        <v>0</v>
      </c>
      <c r="D17" s="94">
        <f t="shared" ref="D17" si="233">G17+J17+M17</f>
        <v>0</v>
      </c>
      <c r="E17" s="95">
        <v>0</v>
      </c>
      <c r="F17" s="94"/>
      <c r="G17" s="94"/>
      <c r="H17" s="94">
        <f t="shared" ref="H17" si="234">I17+J17</f>
        <v>0</v>
      </c>
      <c r="I17" s="94"/>
      <c r="J17" s="94"/>
      <c r="K17" s="95">
        <v>0</v>
      </c>
      <c r="L17" s="94"/>
      <c r="M17" s="94"/>
      <c r="N17" s="94">
        <f t="shared" ref="N17" si="235">O17+P17</f>
        <v>0</v>
      </c>
      <c r="O17" s="108"/>
      <c r="P17" s="108"/>
      <c r="Q17" s="114"/>
      <c r="R17" s="109"/>
      <c r="S17" s="94">
        <f t="shared" ref="S17" si="236">T17+U17</f>
        <v>0</v>
      </c>
      <c r="T17" s="94">
        <f t="shared" ref="T17" si="237">W17+Z17+AC17</f>
        <v>0</v>
      </c>
      <c r="U17" s="94">
        <f t="shared" ref="U17" si="238">X17+AA17+AD17</f>
        <v>0</v>
      </c>
      <c r="V17" s="94">
        <f t="shared" ref="V17" si="239">W17+X17</f>
        <v>0</v>
      </c>
      <c r="W17" s="108"/>
      <c r="X17" s="108"/>
      <c r="Y17" s="94">
        <v>0</v>
      </c>
      <c r="Z17" s="108"/>
      <c r="AA17" s="108"/>
      <c r="AB17" s="94">
        <f t="shared" ref="AB17" si="240">AC17+AD17</f>
        <v>0</v>
      </c>
      <c r="AC17" s="108"/>
      <c r="AD17" s="108"/>
      <c r="AE17" s="94">
        <f t="shared" ref="AE17" si="241">AF17+AG17</f>
        <v>0</v>
      </c>
      <c r="AF17" s="108"/>
      <c r="AG17" s="108"/>
      <c r="AH17" s="108"/>
      <c r="AI17" s="108"/>
      <c r="AJ17" s="108"/>
      <c r="AK17" s="108"/>
      <c r="AL17" s="108"/>
      <c r="AM17" s="109"/>
      <c r="AN17" s="94">
        <f t="shared" ref="AN17" si="242">AO17+AP17</f>
        <v>0</v>
      </c>
      <c r="AO17" s="95">
        <f t="shared" ref="AO17" si="243">AR17+AU17+AX17</f>
        <v>0</v>
      </c>
      <c r="AP17" s="95">
        <f t="shared" ref="AP17" si="244">AS17+AV17+AY17</f>
        <v>0</v>
      </c>
      <c r="AQ17" s="94">
        <f t="shared" ref="AQ17" si="245">AR17+AS17</f>
        <v>0</v>
      </c>
      <c r="AR17" s="108"/>
      <c r="AS17" s="108"/>
      <c r="AT17" s="94">
        <f t="shared" ref="AT17" si="246">AU17+AV17</f>
        <v>0</v>
      </c>
      <c r="AU17" s="108"/>
      <c r="AV17" s="108"/>
      <c r="AW17" s="94">
        <f t="shared" ref="AW17" si="247">AX17+AY17</f>
        <v>0</v>
      </c>
      <c r="AX17" s="108"/>
      <c r="AY17" s="108"/>
      <c r="AZ17" s="94">
        <f t="shared" ref="AZ17" si="248">BA17+BB17</f>
        <v>0</v>
      </c>
      <c r="BA17" s="108"/>
      <c r="BB17" s="108"/>
      <c r="BC17" s="108"/>
      <c r="BD17" s="109"/>
      <c r="BE17" s="94">
        <f t="shared" ref="BE17" si="249">BF17+BG17</f>
        <v>0</v>
      </c>
      <c r="BF17" s="94">
        <f t="shared" ref="BF17" si="250">BI17+BL17+BO17</f>
        <v>0</v>
      </c>
      <c r="BG17" s="94">
        <f t="shared" ref="BG17" si="251">BJ17+BM17+BP17</f>
        <v>0</v>
      </c>
      <c r="BH17" s="94">
        <f t="shared" ref="BH17" si="252">BI17+BJ17</f>
        <v>0</v>
      </c>
      <c r="BI17" s="108"/>
      <c r="BJ17" s="108"/>
      <c r="BK17" s="94">
        <f t="shared" ref="BK17" si="253">BL17+BM17</f>
        <v>0</v>
      </c>
      <c r="BL17" s="108"/>
      <c r="BM17" s="108"/>
      <c r="BN17" s="94">
        <f t="shared" ref="BN17" si="254">BO17+BP17</f>
        <v>0</v>
      </c>
      <c r="BO17" s="108"/>
      <c r="BP17" s="108"/>
      <c r="BQ17" s="108"/>
      <c r="BR17" s="106"/>
      <c r="BS17" s="94">
        <f t="shared" ref="BS17" si="255">BT17+BU17</f>
        <v>0</v>
      </c>
      <c r="BT17" s="94">
        <f t="shared" ref="BT17" si="256">+BW17+BZ17+CC17</f>
        <v>0</v>
      </c>
      <c r="BU17" s="94">
        <f t="shared" ref="BU17" si="257">BX17+CA17+CD17</f>
        <v>0</v>
      </c>
      <c r="BV17" s="94">
        <f t="shared" ref="BV17" si="258">BW17+BX17</f>
        <v>0</v>
      </c>
      <c r="BW17" s="108"/>
      <c r="BX17" s="108"/>
      <c r="BY17" s="94">
        <f t="shared" ref="BY17" si="259">BZ17+CA17</f>
        <v>0</v>
      </c>
      <c r="BZ17" s="108"/>
      <c r="CA17" s="108"/>
      <c r="CB17" s="94">
        <f t="shared" ref="CB17" si="260">CC17+CD17</f>
        <v>0</v>
      </c>
      <c r="CC17" s="108"/>
      <c r="CD17" s="108"/>
      <c r="CE17" s="108"/>
      <c r="CF17" s="110"/>
      <c r="CG17" s="94">
        <f t="shared" ref="CG17" si="261">CH17+CI17</f>
        <v>0</v>
      </c>
      <c r="CH17" s="108"/>
      <c r="CI17" s="108"/>
      <c r="CJ17" s="108"/>
      <c r="CK17" s="109"/>
      <c r="CL17" s="94">
        <f t="shared" ref="CL17" si="262">CM17+CN17</f>
        <v>0</v>
      </c>
      <c r="CM17" s="95">
        <f t="shared" ref="CM17" si="263">CP17+CS17+CV17</f>
        <v>0</v>
      </c>
      <c r="CN17" s="95">
        <f t="shared" ref="CN17" si="264">CQ17+CT17+CW17</f>
        <v>0</v>
      </c>
      <c r="CO17" s="94">
        <f t="shared" ref="CO17" si="265">CP17+CQ17</f>
        <v>0</v>
      </c>
      <c r="CP17" s="108"/>
      <c r="CQ17" s="108"/>
      <c r="CR17" s="94">
        <f t="shared" ref="CR17" si="266">CS17+CT17</f>
        <v>0</v>
      </c>
      <c r="CS17" s="108"/>
      <c r="CT17" s="108"/>
      <c r="CU17" s="94">
        <f t="shared" ref="CU17" si="267">CV17+CW17</f>
        <v>0</v>
      </c>
      <c r="CV17" s="108"/>
      <c r="CW17" s="108"/>
      <c r="CX17" s="94">
        <f t="shared" ref="CX17" si="268">CY17+CZ17</f>
        <v>0</v>
      </c>
      <c r="CY17" s="108"/>
      <c r="CZ17" s="108"/>
      <c r="DA17" s="108"/>
      <c r="DB17" s="110"/>
      <c r="DC17" s="110"/>
      <c r="DD17" s="110"/>
      <c r="DE17" s="110"/>
      <c r="DF17" s="110"/>
      <c r="DG17" s="110"/>
      <c r="DH17" s="115"/>
      <c r="DI17" s="115"/>
      <c r="DJ17" s="115"/>
      <c r="DK17" s="115"/>
      <c r="DL17" s="115"/>
      <c r="DM17" s="115"/>
      <c r="DN17" s="115"/>
      <c r="DO17" s="115"/>
      <c r="DP17" s="115"/>
      <c r="DQ17" s="115"/>
      <c r="DR17" s="115"/>
      <c r="DS17" s="115"/>
      <c r="DT17" s="115"/>
      <c r="DU17" s="115"/>
      <c r="DV17" s="115"/>
      <c r="DW17" s="115"/>
      <c r="DX17" s="115"/>
      <c r="DY17" s="115"/>
      <c r="DZ17" s="115"/>
      <c r="EA17" s="115"/>
      <c r="EB17" s="115"/>
      <c r="EC17" s="115"/>
      <c r="ED17" s="115"/>
      <c r="EE17" s="115"/>
      <c r="EF17" s="115"/>
      <c r="EG17" s="115"/>
      <c r="EH17" s="115"/>
      <c r="EI17" s="115"/>
      <c r="EJ17" s="115"/>
      <c r="EK17" s="115"/>
      <c r="EL17" s="115"/>
      <c r="EM17" s="115"/>
      <c r="EN17" s="115"/>
      <c r="EO17" s="115"/>
      <c r="EP17" s="115"/>
      <c r="EQ17" s="115"/>
      <c r="ER17" s="115"/>
      <c r="ES17" s="115"/>
      <c r="ET17" s="115"/>
      <c r="EU17" s="115"/>
      <c r="EV17" s="115"/>
      <c r="EW17" s="115"/>
      <c r="EX17" s="115"/>
      <c r="EY17" s="115"/>
      <c r="EZ17" s="115"/>
      <c r="FA17" s="115"/>
      <c r="FB17" s="115"/>
      <c r="FC17" s="115"/>
      <c r="FD17" s="115"/>
      <c r="FE17" s="115"/>
      <c r="FF17" s="115"/>
      <c r="FG17" s="115"/>
      <c r="FH17" s="115"/>
      <c r="FI17" s="115"/>
      <c r="FJ17" s="115"/>
      <c r="FK17" s="115"/>
      <c r="FL17" s="115"/>
      <c r="FM17" s="115"/>
      <c r="FN17" s="115"/>
      <c r="FO17" s="115"/>
      <c r="FP17" s="115"/>
      <c r="FQ17" s="115"/>
      <c r="FR17" s="115"/>
      <c r="FS17" s="115"/>
      <c r="FT17" s="115"/>
      <c r="FU17" s="115"/>
      <c r="FV17" s="115"/>
      <c r="FW17" s="115"/>
      <c r="FX17" s="115"/>
      <c r="FY17" s="115"/>
      <c r="FZ17" s="115"/>
      <c r="GA17" s="115"/>
      <c r="GB17" s="115"/>
      <c r="GC17" s="115"/>
      <c r="GD17" s="115"/>
      <c r="GE17" s="115"/>
    </row>
    <row r="18" spans="1:187" s="4" customFormat="1" ht="16.399999999999999" customHeight="1" thickTop="1" thickBot="1" x14ac:dyDescent="0.4">
      <c r="A18" s="1"/>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3"/>
      <c r="CK18" s="2"/>
      <c r="CL18" s="2"/>
      <c r="CM18" s="2"/>
      <c r="CN18" s="2"/>
      <c r="CO18" s="2"/>
      <c r="CP18" s="2"/>
      <c r="CQ18" s="2"/>
      <c r="CR18" s="2"/>
      <c r="CS18" s="2"/>
      <c r="CT18" s="2"/>
      <c r="CU18" s="2"/>
      <c r="CV18" s="2"/>
      <c r="CW18" s="2"/>
      <c r="CX18" s="2"/>
      <c r="CY18" s="2"/>
      <c r="CZ18" s="2"/>
      <c r="DA18" s="2"/>
    </row>
    <row r="19" spans="1:187" s="31" customFormat="1" ht="23.9" customHeight="1" x14ac:dyDescent="0.35">
      <c r="A19" s="48" t="s">
        <v>41</v>
      </c>
      <c r="B19" s="32">
        <f>SUM(B20:B24)</f>
        <v>0</v>
      </c>
      <c r="C19" s="32">
        <f>SUM(C20:C24)</f>
        <v>0</v>
      </c>
      <c r="D19" s="32">
        <f>SUM(D20:D24)</f>
        <v>0</v>
      </c>
      <c r="E19" s="32">
        <f t="shared" ref="E19:O19" si="269">SUM(E20:E24)</f>
        <v>0</v>
      </c>
      <c r="F19" s="32">
        <f t="shared" si="269"/>
        <v>0</v>
      </c>
      <c r="G19" s="32">
        <f t="shared" si="269"/>
        <v>0</v>
      </c>
      <c r="H19" s="32">
        <f t="shared" si="269"/>
        <v>0</v>
      </c>
      <c r="I19" s="32">
        <f t="shared" si="269"/>
        <v>0</v>
      </c>
      <c r="J19" s="32">
        <f t="shared" si="269"/>
        <v>0</v>
      </c>
      <c r="K19" s="32">
        <f t="shared" si="269"/>
        <v>0</v>
      </c>
      <c r="L19" s="32">
        <f t="shared" si="269"/>
        <v>0</v>
      </c>
      <c r="M19" s="32">
        <f t="shared" si="269"/>
        <v>0</v>
      </c>
      <c r="N19" s="46">
        <f t="shared" si="269"/>
        <v>0</v>
      </c>
      <c r="O19" s="46">
        <f t="shared" si="269"/>
        <v>0</v>
      </c>
      <c r="P19" s="46">
        <f>SUM(P20:P24)</f>
        <v>0</v>
      </c>
      <c r="Q19" s="32"/>
      <c r="R19" s="30"/>
      <c r="S19" s="32">
        <f>SUM(S20:S24)</f>
        <v>0</v>
      </c>
      <c r="T19" s="32">
        <f t="shared" ref="T19:V19" si="270">SUM(T20:T24)</f>
        <v>0</v>
      </c>
      <c r="U19" s="32">
        <f t="shared" si="270"/>
        <v>0</v>
      </c>
      <c r="V19" s="32">
        <f t="shared" si="270"/>
        <v>0</v>
      </c>
      <c r="W19" s="32">
        <f>SUM(W20:W24)</f>
        <v>0</v>
      </c>
      <c r="X19" s="32">
        <f t="shared" ref="X19:AF19" si="271">SUM(X20:X24)</f>
        <v>0</v>
      </c>
      <c r="Y19" s="32">
        <f t="shared" si="271"/>
        <v>0</v>
      </c>
      <c r="Z19" s="32">
        <f t="shared" si="271"/>
        <v>0</v>
      </c>
      <c r="AA19" s="32">
        <f t="shared" si="271"/>
        <v>0</v>
      </c>
      <c r="AB19" s="32">
        <f t="shared" si="271"/>
        <v>0</v>
      </c>
      <c r="AC19" s="32">
        <f t="shared" si="271"/>
        <v>0</v>
      </c>
      <c r="AD19" s="32">
        <f t="shared" si="271"/>
        <v>0</v>
      </c>
      <c r="AE19" s="46">
        <f t="shared" si="271"/>
        <v>0</v>
      </c>
      <c r="AF19" s="46">
        <f t="shared" si="271"/>
        <v>0</v>
      </c>
      <c r="AG19" s="46">
        <f>SUM(AG20:AG24)</f>
        <v>0</v>
      </c>
      <c r="AH19" s="32">
        <f t="shared" ref="AH19:AI19" si="272">SUM(AH20:AH24)</f>
        <v>0</v>
      </c>
      <c r="AI19" s="32">
        <f t="shared" si="272"/>
        <v>0</v>
      </c>
      <c r="AJ19" s="32">
        <f t="shared" ref="AJ19:AK19" si="273">SUM(AJ20:AJ24)</f>
        <v>0</v>
      </c>
      <c r="AK19" s="32">
        <f t="shared" si="273"/>
        <v>0</v>
      </c>
      <c r="AL19" s="32"/>
      <c r="AM19" s="30"/>
      <c r="AN19" s="32">
        <f>SUM(AN20:AN24)</f>
        <v>0</v>
      </c>
      <c r="AO19" s="32">
        <f t="shared" ref="AO19:AR19" si="274">SUM(AO20:AO24)</f>
        <v>0</v>
      </c>
      <c r="AP19" s="32">
        <f t="shared" si="274"/>
        <v>0</v>
      </c>
      <c r="AQ19" s="32">
        <f t="shared" si="274"/>
        <v>0</v>
      </c>
      <c r="AR19" s="32">
        <f t="shared" si="274"/>
        <v>0</v>
      </c>
      <c r="AS19" s="32">
        <f>SUM(AS20:AS24)</f>
        <v>0</v>
      </c>
      <c r="AT19" s="32">
        <f t="shared" ref="AT19:BA19" si="275">SUM(AT20:AT24)</f>
        <v>0</v>
      </c>
      <c r="AU19" s="32">
        <f t="shared" si="275"/>
        <v>0</v>
      </c>
      <c r="AV19" s="32">
        <f t="shared" si="275"/>
        <v>0</v>
      </c>
      <c r="AW19" s="32">
        <f t="shared" si="275"/>
        <v>0</v>
      </c>
      <c r="AX19" s="32">
        <f t="shared" si="275"/>
        <v>0</v>
      </c>
      <c r="AY19" s="32">
        <f t="shared" si="275"/>
        <v>0</v>
      </c>
      <c r="AZ19" s="46">
        <f t="shared" si="275"/>
        <v>0</v>
      </c>
      <c r="BA19" s="46">
        <f t="shared" si="275"/>
        <v>0</v>
      </c>
      <c r="BB19" s="46">
        <f>SUM(BB20:BB24)</f>
        <v>0</v>
      </c>
      <c r="BC19" s="32"/>
      <c r="BD19" s="30"/>
      <c r="BE19" s="32">
        <f>SUM(BE20:BE24)</f>
        <v>0</v>
      </c>
      <c r="BF19" s="32">
        <f t="shared" ref="BF19:BP19" si="276">SUM(BF20:BF24)</f>
        <v>0</v>
      </c>
      <c r="BG19" s="32">
        <f t="shared" si="276"/>
        <v>0</v>
      </c>
      <c r="BH19" s="32">
        <f t="shared" si="276"/>
        <v>0</v>
      </c>
      <c r="BI19" s="32">
        <f t="shared" si="276"/>
        <v>0</v>
      </c>
      <c r="BJ19" s="32">
        <f t="shared" si="276"/>
        <v>0</v>
      </c>
      <c r="BK19" s="32">
        <f t="shared" si="276"/>
        <v>0</v>
      </c>
      <c r="BL19" s="32">
        <f t="shared" si="276"/>
        <v>0</v>
      </c>
      <c r="BM19" s="32">
        <f t="shared" si="276"/>
        <v>0</v>
      </c>
      <c r="BN19" s="32">
        <f t="shared" si="276"/>
        <v>0</v>
      </c>
      <c r="BO19" s="32">
        <f t="shared" si="276"/>
        <v>0</v>
      </c>
      <c r="BP19" s="32">
        <f t="shared" si="276"/>
        <v>0</v>
      </c>
      <c r="BQ19" s="32"/>
      <c r="BR19" s="16"/>
      <c r="BS19" s="32">
        <f>SUM(BS20:BS24)</f>
        <v>0</v>
      </c>
      <c r="BT19" s="32">
        <f t="shared" ref="BT19:CD19" si="277">SUM(BT20:BT24)</f>
        <v>0</v>
      </c>
      <c r="BU19" s="32">
        <f t="shared" si="277"/>
        <v>0</v>
      </c>
      <c r="BV19" s="32">
        <f t="shared" si="277"/>
        <v>0</v>
      </c>
      <c r="BW19" s="32">
        <f t="shared" si="277"/>
        <v>0</v>
      </c>
      <c r="BX19" s="32">
        <f t="shared" si="277"/>
        <v>0</v>
      </c>
      <c r="BY19" s="32">
        <f t="shared" si="277"/>
        <v>0</v>
      </c>
      <c r="BZ19" s="32">
        <f t="shared" si="277"/>
        <v>0</v>
      </c>
      <c r="CA19" s="32">
        <f t="shared" si="277"/>
        <v>0</v>
      </c>
      <c r="CB19" s="32">
        <f t="shared" si="277"/>
        <v>0</v>
      </c>
      <c r="CC19" s="32">
        <f t="shared" si="277"/>
        <v>0</v>
      </c>
      <c r="CD19" s="32">
        <f t="shared" si="277"/>
        <v>0</v>
      </c>
      <c r="CE19" s="32"/>
      <c r="CF19" s="16"/>
      <c r="CG19" s="32">
        <f>SUM(CG20:CG24)</f>
        <v>0</v>
      </c>
      <c r="CH19" s="32">
        <f t="shared" ref="CH19:CI19" si="278">SUM(CH20:CH24)</f>
        <v>0</v>
      </c>
      <c r="CI19" s="32">
        <f t="shared" si="278"/>
        <v>0</v>
      </c>
      <c r="CJ19" s="32"/>
      <c r="CK19" s="30"/>
      <c r="CL19" s="32">
        <f>SUM(CL20:CL24)</f>
        <v>0</v>
      </c>
      <c r="CM19" s="32">
        <f t="shared" ref="CM19:CP19" si="279">SUM(CM20:CM24)</f>
        <v>0</v>
      </c>
      <c r="CN19" s="32">
        <f t="shared" si="279"/>
        <v>0</v>
      </c>
      <c r="CO19" s="32">
        <f t="shared" si="279"/>
        <v>0</v>
      </c>
      <c r="CP19" s="32">
        <f t="shared" si="279"/>
        <v>0</v>
      </c>
      <c r="CQ19" s="32">
        <f>SUM(CQ20:CQ24)</f>
        <v>0</v>
      </c>
      <c r="CR19" s="32">
        <f t="shared" ref="CR19:CY19" si="280">SUM(CR20:CR24)</f>
        <v>0</v>
      </c>
      <c r="CS19" s="32">
        <f t="shared" si="280"/>
        <v>0</v>
      </c>
      <c r="CT19" s="32">
        <f t="shared" si="280"/>
        <v>0</v>
      </c>
      <c r="CU19" s="32">
        <f t="shared" si="280"/>
        <v>0</v>
      </c>
      <c r="CV19" s="32">
        <f t="shared" si="280"/>
        <v>0</v>
      </c>
      <c r="CW19" s="32">
        <f t="shared" si="280"/>
        <v>0</v>
      </c>
      <c r="CX19" s="46">
        <f t="shared" si="280"/>
        <v>0</v>
      </c>
      <c r="CY19" s="46">
        <f t="shared" si="280"/>
        <v>0</v>
      </c>
      <c r="CZ19" s="46">
        <f>SUM(CZ20:CZ24)</f>
        <v>0</v>
      </c>
      <c r="DA19" s="32"/>
      <c r="DB19" s="16"/>
      <c r="DC19" s="16"/>
      <c r="DD19" s="16"/>
      <c r="DE19" s="16"/>
      <c r="DF19" s="16"/>
      <c r="DG19" s="16"/>
    </row>
    <row r="20" spans="1:187" s="9" customFormat="1" ht="36.65" customHeight="1" x14ac:dyDescent="0.35">
      <c r="A20" s="98" t="s">
        <v>89</v>
      </c>
      <c r="B20" s="5">
        <f>C20+D20</f>
        <v>0</v>
      </c>
      <c r="C20" s="5">
        <f>F20+I20+L20</f>
        <v>0</v>
      </c>
      <c r="D20" s="5">
        <f>G20+J20+M20</f>
        <v>0</v>
      </c>
      <c r="E20" s="5">
        <f>F20+G20</f>
        <v>0</v>
      </c>
      <c r="F20" s="100"/>
      <c r="G20" s="100"/>
      <c r="H20" s="99">
        <f t="shared" ref="H20:H25" si="281">I20+J20</f>
        <v>0</v>
      </c>
      <c r="I20" s="32"/>
      <c r="J20" s="32"/>
      <c r="K20" s="5">
        <f>L20+M20</f>
        <v>0</v>
      </c>
      <c r="L20" s="100"/>
      <c r="M20" s="100"/>
      <c r="N20" s="5">
        <f>O20+P20</f>
        <v>0</v>
      </c>
      <c r="O20" s="100"/>
      <c r="P20" s="100"/>
      <c r="Q20" s="100"/>
      <c r="R20" s="7"/>
      <c r="S20" s="99">
        <f t="shared" ref="S20:S25" si="282">T20+U20</f>
        <v>0</v>
      </c>
      <c r="T20" s="5">
        <f>W20+Z20+AC20</f>
        <v>0</v>
      </c>
      <c r="U20" s="5">
        <f>X20+AA20+AD20</f>
        <v>0</v>
      </c>
      <c r="V20" s="5">
        <f>W20+X20</f>
        <v>0</v>
      </c>
      <c r="W20" s="100"/>
      <c r="X20" s="100"/>
      <c r="Y20" s="5">
        <f>Z20+AA20</f>
        <v>0</v>
      </c>
      <c r="Z20" s="100"/>
      <c r="AA20" s="100"/>
      <c r="AB20" s="5">
        <f>AC20+AD20</f>
        <v>0</v>
      </c>
      <c r="AC20" s="100"/>
      <c r="AD20" s="100"/>
      <c r="AE20" s="5">
        <f>AF20+AG20</f>
        <v>0</v>
      </c>
      <c r="AF20" s="100"/>
      <c r="AG20" s="100"/>
      <c r="AH20" s="100"/>
      <c r="AI20" s="100"/>
      <c r="AJ20" s="100"/>
      <c r="AK20" s="100"/>
      <c r="AL20" s="100"/>
      <c r="AM20" s="7"/>
      <c r="AN20" s="5">
        <f t="shared" ref="AN20" si="283">AO20+AP20</f>
        <v>0</v>
      </c>
      <c r="AO20" s="99">
        <f>AR20+AU20+AX20</f>
        <v>0</v>
      </c>
      <c r="AP20" s="99">
        <f>AS20+AV20+AY20</f>
        <v>0</v>
      </c>
      <c r="AQ20" s="5">
        <f t="shared" ref="AQ20" si="284">AR20+AS20</f>
        <v>0</v>
      </c>
      <c r="AR20" s="100"/>
      <c r="AS20" s="100"/>
      <c r="AT20" s="5">
        <f t="shared" ref="AT20:AT25" si="285">AU20+AV20</f>
        <v>0</v>
      </c>
      <c r="AU20" s="100"/>
      <c r="AV20" s="100"/>
      <c r="AW20" s="5">
        <f>AX20+AY20</f>
        <v>0</v>
      </c>
      <c r="AX20" s="100"/>
      <c r="AY20" s="100"/>
      <c r="AZ20" s="5">
        <f>BA20+BB20</f>
        <v>0</v>
      </c>
      <c r="BA20" s="100"/>
      <c r="BB20" s="100"/>
      <c r="BC20" s="100"/>
      <c r="BD20" s="7"/>
      <c r="BE20" s="5">
        <f t="shared" ref="BE20" si="286">BF20+BG20</f>
        <v>0</v>
      </c>
      <c r="BF20" s="5">
        <f>BI20+BL20+BO20</f>
        <v>0</v>
      </c>
      <c r="BG20" s="5">
        <f>BJ20+BM20+BP20</f>
        <v>0</v>
      </c>
      <c r="BH20" s="5">
        <f t="shared" ref="BH20" si="287">BI20+BJ20</f>
        <v>0</v>
      </c>
      <c r="BI20" s="100"/>
      <c r="BJ20" s="100"/>
      <c r="BK20" s="99">
        <f>SUM(BL20:BM20)</f>
        <v>0</v>
      </c>
      <c r="BL20" s="100"/>
      <c r="BM20" s="100"/>
      <c r="BN20" s="5">
        <f>BO20+BP20</f>
        <v>0</v>
      </c>
      <c r="BO20" s="100"/>
      <c r="BP20" s="100"/>
      <c r="BQ20" s="100"/>
      <c r="BR20" s="8"/>
      <c r="BS20" s="5">
        <f t="shared" ref="BS20" si="288">BT20+BU20</f>
        <v>0</v>
      </c>
      <c r="BT20" s="5">
        <f t="shared" ref="BT20" si="289">BW20+BZ20+CC20</f>
        <v>0</v>
      </c>
      <c r="BU20" s="5">
        <f t="shared" ref="BU20" si="290">BX20+CA20+CD20</f>
        <v>0</v>
      </c>
      <c r="BV20" s="5">
        <f t="shared" ref="BV20" si="291">BW20+BX20</f>
        <v>0</v>
      </c>
      <c r="BW20" s="100"/>
      <c r="BX20" s="100"/>
      <c r="BY20" s="99">
        <f>SUM(BZ20:CA20)</f>
        <v>0</v>
      </c>
      <c r="BZ20" s="100"/>
      <c r="CA20" s="100"/>
      <c r="CB20" s="5">
        <f>CC20+CD20</f>
        <v>0</v>
      </c>
      <c r="CC20" s="100"/>
      <c r="CD20" s="100"/>
      <c r="CE20" s="100"/>
      <c r="CF20" s="8"/>
      <c r="CG20" s="5">
        <f t="shared" ref="CG20" si="292">CH20+CI20</f>
        <v>0</v>
      </c>
      <c r="CH20" s="5"/>
      <c r="CI20" s="5"/>
      <c r="CJ20" s="100"/>
      <c r="CK20" s="7"/>
      <c r="CL20" s="5">
        <f t="shared" ref="CL20" si="293">CM20+CN20</f>
        <v>0</v>
      </c>
      <c r="CM20" s="99">
        <f>CP20+CS20+CV20</f>
        <v>0</v>
      </c>
      <c r="CN20" s="99">
        <f>CQ20+CT20+CW20</f>
        <v>0</v>
      </c>
      <c r="CO20" s="5">
        <f t="shared" ref="CO20" si="294">CP20+CQ20</f>
        <v>0</v>
      </c>
      <c r="CP20" s="100"/>
      <c r="CQ20" s="100"/>
      <c r="CR20" s="5">
        <f t="shared" ref="CR20:CR25" si="295">CS20+CT20</f>
        <v>0</v>
      </c>
      <c r="CS20" s="100"/>
      <c r="CT20" s="100"/>
      <c r="CU20" s="5">
        <f>CV20+CW20</f>
        <v>0</v>
      </c>
      <c r="CV20" s="100"/>
      <c r="CW20" s="100"/>
      <c r="CX20" s="5">
        <f>CY20+CZ20</f>
        <v>0</v>
      </c>
      <c r="CY20" s="100"/>
      <c r="CZ20" s="100"/>
      <c r="DA20" s="100"/>
      <c r="DB20" s="8"/>
      <c r="DC20" s="8"/>
      <c r="DD20" s="8"/>
      <c r="DE20" s="8"/>
      <c r="DF20" s="8"/>
      <c r="DG20" s="8"/>
    </row>
    <row r="21" spans="1:187" s="118" customFormat="1" ht="36.65" customHeight="1" x14ac:dyDescent="0.35">
      <c r="A21" s="116" t="s">
        <v>90</v>
      </c>
      <c r="B21" s="5">
        <f t="shared" ref="B21:B25" si="296">C21+D21</f>
        <v>0</v>
      </c>
      <c r="C21" s="5">
        <f t="shared" ref="C21:C25" si="297">F21+I21+L21</f>
        <v>0</v>
      </c>
      <c r="D21" s="5">
        <f t="shared" ref="D21:D25" si="298">G21+J21+M21</f>
        <v>0</v>
      </c>
      <c r="E21" s="5">
        <f t="shared" ref="E21:E22" si="299">F21+G21</f>
        <v>0</v>
      </c>
      <c r="F21" s="96"/>
      <c r="G21" s="96"/>
      <c r="H21" s="99">
        <f t="shared" si="281"/>
        <v>0</v>
      </c>
      <c r="I21" s="96"/>
      <c r="J21" s="96"/>
      <c r="K21" s="5">
        <f>L21+M21</f>
        <v>0</v>
      </c>
      <c r="L21" s="96"/>
      <c r="M21" s="96"/>
      <c r="N21" s="99">
        <v>0</v>
      </c>
      <c r="O21" s="96"/>
      <c r="P21" s="96"/>
      <c r="Q21" s="96"/>
      <c r="R21" s="117"/>
      <c r="S21" s="99">
        <f t="shared" si="282"/>
        <v>0</v>
      </c>
      <c r="T21" s="5">
        <f t="shared" ref="T21:T25" si="300">W21+Z21+AC21</f>
        <v>0</v>
      </c>
      <c r="U21" s="5">
        <f t="shared" ref="U21:U25" si="301">X21+AA21+AD21</f>
        <v>0</v>
      </c>
      <c r="V21" s="99">
        <v>0</v>
      </c>
      <c r="W21" s="96"/>
      <c r="X21" s="96"/>
      <c r="Y21" s="99">
        <f>Z21+AA21</f>
        <v>0</v>
      </c>
      <c r="Z21" s="96"/>
      <c r="AA21" s="96"/>
      <c r="AB21" s="99">
        <v>0</v>
      </c>
      <c r="AC21" s="96"/>
      <c r="AD21" s="96"/>
      <c r="AE21" s="99">
        <v>0</v>
      </c>
      <c r="AF21" s="96"/>
      <c r="AG21" s="96"/>
      <c r="AH21" s="96"/>
      <c r="AI21" s="96"/>
      <c r="AJ21" s="96"/>
      <c r="AK21" s="96"/>
      <c r="AL21" s="96"/>
      <c r="AM21" s="117"/>
      <c r="AN21" s="99">
        <f>AO21+AP21</f>
        <v>0</v>
      </c>
      <c r="AO21" s="99">
        <f t="shared" ref="AO21:AO25" si="302">AR21+AU21+AX21</f>
        <v>0</v>
      </c>
      <c r="AP21" s="99">
        <f>AS21+AV21+AY21</f>
        <v>0</v>
      </c>
      <c r="AQ21" s="99">
        <v>0</v>
      </c>
      <c r="AR21" s="96"/>
      <c r="AS21" s="96"/>
      <c r="AT21" s="5">
        <f t="shared" si="285"/>
        <v>0</v>
      </c>
      <c r="AU21" s="96"/>
      <c r="AV21" s="96"/>
      <c r="AW21" s="99">
        <v>0</v>
      </c>
      <c r="AX21" s="96"/>
      <c r="AY21" s="96"/>
      <c r="AZ21" s="99">
        <v>0</v>
      </c>
      <c r="BA21" s="96"/>
      <c r="BB21" s="96"/>
      <c r="BC21" s="96"/>
      <c r="BD21" s="117"/>
      <c r="BE21" s="99">
        <f>BF21+BG21</f>
        <v>0</v>
      </c>
      <c r="BF21" s="5">
        <f t="shared" ref="BF21:BF25" si="303">BI21+BL21+BO21</f>
        <v>0</v>
      </c>
      <c r="BG21" s="5">
        <f t="shared" ref="BG21:BG25" si="304">BJ21+BM21+BP21</f>
        <v>0</v>
      </c>
      <c r="BH21" s="99">
        <v>0</v>
      </c>
      <c r="BI21" s="96"/>
      <c r="BJ21" s="96"/>
      <c r="BK21" s="99">
        <f>SUM(BL21:BM21)</f>
        <v>0</v>
      </c>
      <c r="BL21" s="96"/>
      <c r="BM21" s="96"/>
      <c r="BN21" s="99">
        <v>0</v>
      </c>
      <c r="BO21" s="96"/>
      <c r="BP21" s="96"/>
      <c r="BQ21" s="96"/>
      <c r="BR21" s="6"/>
      <c r="BS21" s="99">
        <f>BT21+BU21</f>
        <v>0</v>
      </c>
      <c r="BT21" s="99">
        <f>BW21+BZ21+CC21</f>
        <v>0</v>
      </c>
      <c r="BU21" s="99">
        <f>BX21+CA21+CD21</f>
        <v>0</v>
      </c>
      <c r="BV21" s="99">
        <v>0</v>
      </c>
      <c r="BW21" s="96"/>
      <c r="BX21" s="96"/>
      <c r="BY21" s="99">
        <f>SUM(BZ21:CA21)</f>
        <v>0</v>
      </c>
      <c r="BZ21" s="96"/>
      <c r="CA21" s="96"/>
      <c r="CB21" s="99">
        <v>0</v>
      </c>
      <c r="CC21" s="96"/>
      <c r="CD21" s="96"/>
      <c r="CE21" s="96"/>
      <c r="CF21" s="6"/>
      <c r="CG21" s="99">
        <f>CH21+CI21</f>
        <v>0</v>
      </c>
      <c r="CH21" s="96"/>
      <c r="CI21" s="96"/>
      <c r="CJ21" s="96"/>
      <c r="CK21" s="117"/>
      <c r="CL21" s="99">
        <f>CM21+CN21</f>
        <v>0</v>
      </c>
      <c r="CM21" s="99">
        <f t="shared" ref="CM21:CM25" si="305">CP21+CS21+CV21</f>
        <v>0</v>
      </c>
      <c r="CN21" s="99">
        <f>CQ21+CT21+CW21</f>
        <v>0</v>
      </c>
      <c r="CO21" s="99">
        <v>0</v>
      </c>
      <c r="CP21" s="96"/>
      <c r="CQ21" s="96"/>
      <c r="CR21" s="5">
        <f t="shared" si="295"/>
        <v>0</v>
      </c>
      <c r="CS21" s="96"/>
      <c r="CT21" s="96"/>
      <c r="CU21" s="99">
        <v>0</v>
      </c>
      <c r="CV21" s="96"/>
      <c r="CW21" s="96"/>
      <c r="CX21" s="99">
        <v>0</v>
      </c>
      <c r="CY21" s="96"/>
      <c r="CZ21" s="96"/>
      <c r="DA21" s="96"/>
      <c r="DB21" s="6"/>
      <c r="DC21" s="6"/>
      <c r="DD21" s="6"/>
      <c r="DE21" s="6"/>
      <c r="DF21" s="6"/>
      <c r="DG21" s="6"/>
    </row>
    <row r="22" spans="1:187" s="9" customFormat="1" ht="36.65" customHeight="1" x14ac:dyDescent="0.35">
      <c r="A22" s="98" t="s">
        <v>91</v>
      </c>
      <c r="B22" s="5">
        <f t="shared" si="296"/>
        <v>0</v>
      </c>
      <c r="C22" s="5">
        <f>F22+I22+L22</f>
        <v>0</v>
      </c>
      <c r="D22" s="5">
        <f t="shared" si="298"/>
        <v>0</v>
      </c>
      <c r="E22" s="5">
        <f t="shared" si="299"/>
        <v>0</v>
      </c>
      <c r="F22" s="124"/>
      <c r="G22" s="124"/>
      <c r="H22" s="5">
        <f t="shared" si="281"/>
        <v>0</v>
      </c>
      <c r="I22" s="124"/>
      <c r="J22" s="124"/>
      <c r="K22" s="5">
        <f>L22+M22</f>
        <v>0</v>
      </c>
      <c r="L22" s="124"/>
      <c r="M22" s="124"/>
      <c r="N22" s="5">
        <f t="shared" ref="N22:N25" si="306">O22+P22</f>
        <v>0</v>
      </c>
      <c r="O22" s="102"/>
      <c r="P22" s="102"/>
      <c r="Q22" s="102"/>
      <c r="R22" s="7"/>
      <c r="S22" s="5">
        <f t="shared" si="282"/>
        <v>0</v>
      </c>
      <c r="T22" s="5">
        <f t="shared" si="300"/>
        <v>0</v>
      </c>
      <c r="U22" s="5">
        <f t="shared" si="301"/>
        <v>0</v>
      </c>
      <c r="V22" s="5">
        <f t="shared" ref="V22:V25" si="307">W22+X22</f>
        <v>0</v>
      </c>
      <c r="W22" s="102"/>
      <c r="X22" s="102"/>
      <c r="Y22" s="5">
        <f t="shared" ref="Y22" si="308">Z22+AA22</f>
        <v>0</v>
      </c>
      <c r="Z22" s="102"/>
      <c r="AA22" s="102"/>
      <c r="AB22" s="5">
        <f t="shared" ref="AB22:AB25" si="309">AC22+AD22</f>
        <v>0</v>
      </c>
      <c r="AC22" s="102"/>
      <c r="AD22" s="102"/>
      <c r="AE22" s="5">
        <f t="shared" ref="AE22:AE25" si="310">AF22+AG22</f>
        <v>0</v>
      </c>
      <c r="AF22" s="102"/>
      <c r="AG22" s="102"/>
      <c r="AH22" s="102"/>
      <c r="AI22" s="102"/>
      <c r="AJ22" s="102"/>
      <c r="AK22" s="102"/>
      <c r="AL22" s="102"/>
      <c r="AM22" s="7"/>
      <c r="AN22" s="5">
        <f t="shared" ref="AN22:AN25" si="311">AO22+AP22</f>
        <v>0</v>
      </c>
      <c r="AO22" s="99">
        <f t="shared" si="302"/>
        <v>0</v>
      </c>
      <c r="AP22" s="99">
        <f t="shared" ref="AP22:AP25" si="312">AS22+AV22+AY22</f>
        <v>0</v>
      </c>
      <c r="AQ22" s="5">
        <f t="shared" ref="AQ22:AQ25" si="313">AR22+AS22</f>
        <v>0</v>
      </c>
      <c r="AR22" s="102"/>
      <c r="AS22" s="102"/>
      <c r="AT22" s="5">
        <f t="shared" si="285"/>
        <v>0</v>
      </c>
      <c r="AU22" s="102"/>
      <c r="AV22" s="102"/>
      <c r="AW22" s="5">
        <f t="shared" ref="AW22:AW25" si="314">AX22+AY22</f>
        <v>0</v>
      </c>
      <c r="AX22" s="102"/>
      <c r="AY22" s="102"/>
      <c r="AZ22" s="5">
        <f t="shared" ref="AZ22:AZ25" si="315">BA22+BB22</f>
        <v>0</v>
      </c>
      <c r="BA22" s="102"/>
      <c r="BB22" s="102"/>
      <c r="BC22" s="102"/>
      <c r="BD22" s="7"/>
      <c r="BE22" s="5">
        <f t="shared" ref="BE22:BE25" si="316">BF22+BG22</f>
        <v>0</v>
      </c>
      <c r="BF22" s="5">
        <f t="shared" si="303"/>
        <v>0</v>
      </c>
      <c r="BG22" s="5">
        <f t="shared" si="304"/>
        <v>0</v>
      </c>
      <c r="BH22" s="5">
        <f t="shared" ref="BH22:BH25" si="317">BI22+BJ22</f>
        <v>0</v>
      </c>
      <c r="BI22" s="102"/>
      <c r="BJ22" s="102"/>
      <c r="BK22" s="5">
        <f t="shared" ref="BK22:BK25" si="318">BL22+BM22</f>
        <v>0</v>
      </c>
      <c r="BL22" s="102"/>
      <c r="BM22" s="102"/>
      <c r="BN22" s="5">
        <f t="shared" ref="BN22:BN25" si="319">BO22+BP22</f>
        <v>0</v>
      </c>
      <c r="BO22" s="102"/>
      <c r="BP22" s="102"/>
      <c r="BQ22" s="102"/>
      <c r="BR22" s="6"/>
      <c r="BS22" s="5">
        <f t="shared" ref="BS22:BS25" si="320">BT22+BU22</f>
        <v>0</v>
      </c>
      <c r="BT22" s="5">
        <f t="shared" ref="BT22:BT25" si="321">+BW22+BZ22+CC22</f>
        <v>0</v>
      </c>
      <c r="BU22" s="5">
        <f>BX22+CA22+CD22</f>
        <v>0</v>
      </c>
      <c r="BV22" s="5">
        <f t="shared" ref="BV22:BV25" si="322">BW22+BX22</f>
        <v>0</v>
      </c>
      <c r="BW22" s="102"/>
      <c r="BX22" s="102"/>
      <c r="BY22" s="5">
        <f t="shared" ref="BY22:BY25" si="323">BZ22+CA22</f>
        <v>0</v>
      </c>
      <c r="BZ22" s="102"/>
      <c r="CA22" s="102"/>
      <c r="CB22" s="5">
        <f t="shared" ref="CB22:CB25" si="324">CC22+CD22</f>
        <v>0</v>
      </c>
      <c r="CC22" s="102"/>
      <c r="CD22" s="102"/>
      <c r="CE22" s="102"/>
      <c r="CF22" s="8"/>
      <c r="CG22" s="5">
        <f t="shared" ref="CG22:CG25" si="325">CH22+CI22</f>
        <v>0</v>
      </c>
      <c r="CH22" s="100"/>
      <c r="CI22" s="100"/>
      <c r="CJ22" s="102"/>
      <c r="CK22" s="7"/>
      <c r="CL22" s="5">
        <f t="shared" ref="CL22:CL25" si="326">CM22+CN22</f>
        <v>0</v>
      </c>
      <c r="CM22" s="99">
        <f t="shared" si="305"/>
        <v>0</v>
      </c>
      <c r="CN22" s="99">
        <f t="shared" ref="CN22:CN25" si="327">CQ22+CT22+CW22</f>
        <v>0</v>
      </c>
      <c r="CO22" s="5">
        <f t="shared" ref="CO22:CO25" si="328">CP22+CQ22</f>
        <v>0</v>
      </c>
      <c r="CP22" s="102"/>
      <c r="CQ22" s="102"/>
      <c r="CR22" s="5">
        <f t="shared" si="295"/>
        <v>0</v>
      </c>
      <c r="CS22" s="102"/>
      <c r="CT22" s="102"/>
      <c r="CU22" s="5">
        <f t="shared" ref="CU22:CU25" si="329">CV22+CW22</f>
        <v>0</v>
      </c>
      <c r="CV22" s="102"/>
      <c r="CW22" s="102"/>
      <c r="CX22" s="5">
        <f t="shared" ref="CX22:CX25" si="330">CY22+CZ22</f>
        <v>0</v>
      </c>
      <c r="CY22" s="102"/>
      <c r="CZ22" s="102"/>
      <c r="DA22" s="102"/>
      <c r="DB22" s="8"/>
      <c r="DC22" s="8"/>
      <c r="DD22" s="8"/>
      <c r="DE22" s="8"/>
      <c r="DF22" s="8"/>
      <c r="DG22" s="8"/>
    </row>
    <row r="23" spans="1:187" s="101" customFormat="1" ht="36.65" customHeight="1" thickBot="1" x14ac:dyDescent="0.4">
      <c r="A23" s="98" t="s">
        <v>92</v>
      </c>
      <c r="B23" s="5">
        <f t="shared" si="296"/>
        <v>0</v>
      </c>
      <c r="C23" s="5">
        <f t="shared" si="297"/>
        <v>0</v>
      </c>
      <c r="D23" s="5">
        <f t="shared" si="298"/>
        <v>0</v>
      </c>
      <c r="E23" s="99">
        <v>0</v>
      </c>
      <c r="F23" s="5"/>
      <c r="G23" s="5"/>
      <c r="H23" s="5">
        <f t="shared" si="281"/>
        <v>0</v>
      </c>
      <c r="I23" s="5"/>
      <c r="J23" s="5"/>
      <c r="K23" s="99">
        <v>0</v>
      </c>
      <c r="L23" s="5"/>
      <c r="M23" s="5"/>
      <c r="N23" s="103">
        <f t="shared" si="306"/>
        <v>0</v>
      </c>
      <c r="O23" s="104"/>
      <c r="P23" s="104"/>
      <c r="Q23" s="102"/>
      <c r="R23" s="7"/>
      <c r="S23" s="5">
        <f t="shared" si="282"/>
        <v>0</v>
      </c>
      <c r="T23" s="5">
        <f t="shared" si="300"/>
        <v>0</v>
      </c>
      <c r="U23" s="5">
        <f t="shared" si="301"/>
        <v>0</v>
      </c>
      <c r="V23" s="103">
        <f t="shared" si="307"/>
        <v>0</v>
      </c>
      <c r="W23" s="104"/>
      <c r="X23" s="104"/>
      <c r="Y23" s="103">
        <v>0</v>
      </c>
      <c r="Z23" s="104"/>
      <c r="AA23" s="104"/>
      <c r="AB23" s="103">
        <f t="shared" si="309"/>
        <v>0</v>
      </c>
      <c r="AC23" s="104"/>
      <c r="AD23" s="104"/>
      <c r="AE23" s="103">
        <f t="shared" si="310"/>
        <v>0</v>
      </c>
      <c r="AF23" s="104"/>
      <c r="AG23" s="104"/>
      <c r="AH23" s="104"/>
      <c r="AI23" s="104"/>
      <c r="AJ23" s="104"/>
      <c r="AK23" s="104"/>
      <c r="AL23" s="104"/>
      <c r="AM23" s="7"/>
      <c r="AN23" s="103">
        <f t="shared" si="311"/>
        <v>0</v>
      </c>
      <c r="AO23" s="99">
        <f t="shared" si="302"/>
        <v>0</v>
      </c>
      <c r="AP23" s="99">
        <f t="shared" si="312"/>
        <v>0</v>
      </c>
      <c r="AQ23" s="103">
        <f t="shared" si="313"/>
        <v>0</v>
      </c>
      <c r="AR23" s="104"/>
      <c r="AS23" s="104"/>
      <c r="AT23" s="103">
        <f t="shared" si="285"/>
        <v>0</v>
      </c>
      <c r="AU23" s="104"/>
      <c r="AV23" s="104"/>
      <c r="AW23" s="103">
        <f t="shared" si="314"/>
        <v>0</v>
      </c>
      <c r="AX23" s="104"/>
      <c r="AY23" s="104"/>
      <c r="AZ23" s="103">
        <f t="shared" si="315"/>
        <v>0</v>
      </c>
      <c r="BA23" s="104"/>
      <c r="BB23" s="104"/>
      <c r="BC23" s="104"/>
      <c r="BD23" s="7"/>
      <c r="BE23" s="103">
        <f t="shared" si="316"/>
        <v>0</v>
      </c>
      <c r="BF23" s="103">
        <f t="shared" si="303"/>
        <v>0</v>
      </c>
      <c r="BG23" s="103">
        <f t="shared" si="304"/>
        <v>0</v>
      </c>
      <c r="BH23" s="103">
        <f t="shared" si="317"/>
        <v>0</v>
      </c>
      <c r="BI23" s="104"/>
      <c r="BJ23" s="104"/>
      <c r="BK23" s="103">
        <f t="shared" si="318"/>
        <v>0</v>
      </c>
      <c r="BL23" s="104"/>
      <c r="BM23" s="104"/>
      <c r="BN23" s="103">
        <f t="shared" si="319"/>
        <v>0</v>
      </c>
      <c r="BO23" s="104"/>
      <c r="BP23" s="104"/>
      <c r="BQ23" s="104"/>
      <c r="BR23" s="6"/>
      <c r="BS23" s="5">
        <f t="shared" si="320"/>
        <v>0</v>
      </c>
      <c r="BT23" s="5">
        <f t="shared" si="321"/>
        <v>0</v>
      </c>
      <c r="BU23" s="5">
        <f t="shared" ref="BU23:BU25" si="331">BX23+CA23+CD23</f>
        <v>0</v>
      </c>
      <c r="BV23" s="5">
        <f t="shared" si="322"/>
        <v>0</v>
      </c>
      <c r="BW23" s="100"/>
      <c r="BX23" s="100"/>
      <c r="BY23" s="5">
        <f t="shared" si="323"/>
        <v>0</v>
      </c>
      <c r="BZ23" s="100"/>
      <c r="CA23" s="100"/>
      <c r="CB23" s="5">
        <f t="shared" si="324"/>
        <v>0</v>
      </c>
      <c r="CC23" s="100"/>
      <c r="CD23" s="100"/>
      <c r="CE23" s="100"/>
      <c r="CF23" s="8"/>
      <c r="CG23" s="5">
        <f t="shared" si="325"/>
        <v>0</v>
      </c>
      <c r="CH23" s="100"/>
      <c r="CI23" s="100"/>
      <c r="CJ23" s="100"/>
      <c r="CK23" s="7"/>
      <c r="CL23" s="103">
        <f t="shared" si="326"/>
        <v>0</v>
      </c>
      <c r="CM23" s="99">
        <f t="shared" si="305"/>
        <v>0</v>
      </c>
      <c r="CN23" s="99">
        <f t="shared" si="327"/>
        <v>0</v>
      </c>
      <c r="CO23" s="103">
        <f t="shared" si="328"/>
        <v>0</v>
      </c>
      <c r="CP23" s="104"/>
      <c r="CQ23" s="104"/>
      <c r="CR23" s="103">
        <f t="shared" si="295"/>
        <v>0</v>
      </c>
      <c r="CS23" s="104"/>
      <c r="CT23" s="104"/>
      <c r="CU23" s="103">
        <f t="shared" si="329"/>
        <v>0</v>
      </c>
      <c r="CV23" s="104"/>
      <c r="CW23" s="104"/>
      <c r="CX23" s="103">
        <f t="shared" si="330"/>
        <v>0</v>
      </c>
      <c r="CY23" s="104"/>
      <c r="CZ23" s="104"/>
      <c r="DA23" s="104"/>
      <c r="DB23" s="8"/>
      <c r="DC23" s="8"/>
      <c r="DD23" s="8"/>
      <c r="DE23" s="8"/>
      <c r="DF23" s="8"/>
      <c r="DG23" s="8"/>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row>
    <row r="24" spans="1:187" s="101" customFormat="1" ht="36.65" customHeight="1" thickTop="1" thickBot="1" x14ac:dyDescent="0.4">
      <c r="A24" s="98" t="s">
        <v>93</v>
      </c>
      <c r="B24" s="5">
        <f t="shared" si="296"/>
        <v>0</v>
      </c>
      <c r="C24" s="5">
        <f t="shared" si="297"/>
        <v>0</v>
      </c>
      <c r="D24" s="5">
        <f t="shared" si="298"/>
        <v>0</v>
      </c>
      <c r="E24" s="99">
        <v>0</v>
      </c>
      <c r="F24" s="5"/>
      <c r="G24" s="5"/>
      <c r="H24" s="5">
        <f t="shared" si="281"/>
        <v>0</v>
      </c>
      <c r="I24" s="5"/>
      <c r="J24" s="5"/>
      <c r="K24" s="99">
        <v>0</v>
      </c>
      <c r="L24" s="5"/>
      <c r="M24" s="5"/>
      <c r="N24" s="5">
        <f t="shared" si="306"/>
        <v>0</v>
      </c>
      <c r="O24" s="100"/>
      <c r="P24" s="100"/>
      <c r="Q24" s="102"/>
      <c r="R24" s="7"/>
      <c r="S24" s="5">
        <f t="shared" si="282"/>
        <v>0</v>
      </c>
      <c r="T24" s="5">
        <f t="shared" si="300"/>
        <v>0</v>
      </c>
      <c r="U24" s="5">
        <f t="shared" si="301"/>
        <v>0</v>
      </c>
      <c r="V24" s="5">
        <f t="shared" si="307"/>
        <v>0</v>
      </c>
      <c r="W24" s="100"/>
      <c r="X24" s="100"/>
      <c r="Y24" s="5">
        <v>0</v>
      </c>
      <c r="Z24" s="100"/>
      <c r="AA24" s="100"/>
      <c r="AB24" s="5">
        <f t="shared" si="309"/>
        <v>0</v>
      </c>
      <c r="AC24" s="100"/>
      <c r="AD24" s="100"/>
      <c r="AE24" s="5">
        <f t="shared" si="310"/>
        <v>0</v>
      </c>
      <c r="AF24" s="100"/>
      <c r="AG24" s="100"/>
      <c r="AH24" s="100"/>
      <c r="AI24" s="100"/>
      <c r="AJ24" s="100"/>
      <c r="AK24" s="100"/>
      <c r="AL24" s="100"/>
      <c r="AM24" s="7"/>
      <c r="AN24" s="5">
        <f t="shared" si="311"/>
        <v>0</v>
      </c>
      <c r="AO24" s="99">
        <f t="shared" si="302"/>
        <v>0</v>
      </c>
      <c r="AP24" s="99">
        <f t="shared" si="312"/>
        <v>0</v>
      </c>
      <c r="AQ24" s="5">
        <f t="shared" si="313"/>
        <v>0</v>
      </c>
      <c r="AR24" s="100"/>
      <c r="AS24" s="100"/>
      <c r="AT24" s="5">
        <f t="shared" si="285"/>
        <v>0</v>
      </c>
      <c r="AU24" s="100"/>
      <c r="AV24" s="100"/>
      <c r="AW24" s="5">
        <f t="shared" si="314"/>
        <v>0</v>
      </c>
      <c r="AX24" s="100"/>
      <c r="AY24" s="100"/>
      <c r="AZ24" s="5">
        <f t="shared" si="315"/>
        <v>0</v>
      </c>
      <c r="BA24" s="100"/>
      <c r="BB24" s="100"/>
      <c r="BC24" s="100"/>
      <c r="BD24" s="7"/>
      <c r="BE24" s="5">
        <f t="shared" si="316"/>
        <v>0</v>
      </c>
      <c r="BF24" s="5">
        <f t="shared" si="303"/>
        <v>0</v>
      </c>
      <c r="BG24" s="5">
        <f t="shared" si="304"/>
        <v>0</v>
      </c>
      <c r="BH24" s="5">
        <f t="shared" si="317"/>
        <v>0</v>
      </c>
      <c r="BI24" s="100"/>
      <c r="BJ24" s="100"/>
      <c r="BK24" s="5">
        <f t="shared" si="318"/>
        <v>0</v>
      </c>
      <c r="BL24" s="100"/>
      <c r="BM24" s="100"/>
      <c r="BN24" s="5">
        <f t="shared" si="319"/>
        <v>0</v>
      </c>
      <c r="BO24" s="100"/>
      <c r="BP24" s="100"/>
      <c r="BQ24" s="100"/>
      <c r="BR24" s="6"/>
      <c r="BS24" s="5">
        <f t="shared" si="320"/>
        <v>0</v>
      </c>
      <c r="BT24" s="5">
        <f t="shared" si="321"/>
        <v>0</v>
      </c>
      <c r="BU24" s="5">
        <f t="shared" si="331"/>
        <v>0</v>
      </c>
      <c r="BV24" s="5">
        <f t="shared" si="322"/>
        <v>0</v>
      </c>
      <c r="BW24" s="100"/>
      <c r="BX24" s="100"/>
      <c r="BY24" s="5">
        <f t="shared" si="323"/>
        <v>0</v>
      </c>
      <c r="BZ24" s="100"/>
      <c r="CA24" s="100"/>
      <c r="CB24" s="5">
        <f t="shared" si="324"/>
        <v>0</v>
      </c>
      <c r="CC24" s="100"/>
      <c r="CD24" s="100"/>
      <c r="CE24" s="100"/>
      <c r="CF24" s="8"/>
      <c r="CG24" s="5">
        <f t="shared" si="325"/>
        <v>0</v>
      </c>
      <c r="CH24" s="100"/>
      <c r="CI24" s="100"/>
      <c r="CJ24" s="100"/>
      <c r="CK24" s="7"/>
      <c r="CL24" s="5">
        <f t="shared" si="326"/>
        <v>0</v>
      </c>
      <c r="CM24" s="99">
        <f t="shared" si="305"/>
        <v>0</v>
      </c>
      <c r="CN24" s="99">
        <f t="shared" si="327"/>
        <v>0</v>
      </c>
      <c r="CO24" s="5">
        <f t="shared" si="328"/>
        <v>0</v>
      </c>
      <c r="CP24" s="100"/>
      <c r="CQ24" s="100"/>
      <c r="CR24" s="5">
        <f t="shared" si="295"/>
        <v>0</v>
      </c>
      <c r="CS24" s="100"/>
      <c r="CT24" s="100"/>
      <c r="CU24" s="5">
        <f t="shared" si="329"/>
        <v>0</v>
      </c>
      <c r="CV24" s="100"/>
      <c r="CW24" s="100"/>
      <c r="CX24" s="5">
        <f t="shared" si="330"/>
        <v>0</v>
      </c>
      <c r="CY24" s="100"/>
      <c r="CZ24" s="100"/>
      <c r="DA24" s="100"/>
      <c r="DB24" s="8"/>
      <c r="DC24" s="8"/>
      <c r="DD24" s="8"/>
      <c r="DE24" s="8"/>
      <c r="DF24" s="8"/>
      <c r="DG24" s="8"/>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row>
    <row r="25" spans="1:187" s="126" customFormat="1" ht="36.65" customHeight="1" thickTop="1" thickBot="1" x14ac:dyDescent="0.4">
      <c r="A25" s="107" t="s">
        <v>147</v>
      </c>
      <c r="B25" s="94">
        <f t="shared" si="296"/>
        <v>0</v>
      </c>
      <c r="C25" s="94">
        <f t="shared" si="297"/>
        <v>0</v>
      </c>
      <c r="D25" s="94">
        <f t="shared" si="298"/>
        <v>0</v>
      </c>
      <c r="E25" s="95">
        <v>0</v>
      </c>
      <c r="F25" s="94"/>
      <c r="G25" s="94"/>
      <c r="H25" s="94">
        <f t="shared" si="281"/>
        <v>0</v>
      </c>
      <c r="I25" s="94"/>
      <c r="J25" s="94"/>
      <c r="K25" s="95">
        <v>0</v>
      </c>
      <c r="L25" s="94"/>
      <c r="M25" s="94"/>
      <c r="N25" s="94">
        <f t="shared" si="306"/>
        <v>0</v>
      </c>
      <c r="O25" s="108"/>
      <c r="P25" s="108"/>
      <c r="Q25" s="114"/>
      <c r="R25" s="109"/>
      <c r="S25" s="94">
        <f t="shared" si="282"/>
        <v>0</v>
      </c>
      <c r="T25" s="94">
        <f t="shared" si="300"/>
        <v>0</v>
      </c>
      <c r="U25" s="94">
        <f t="shared" si="301"/>
        <v>0</v>
      </c>
      <c r="V25" s="94">
        <f t="shared" si="307"/>
        <v>0</v>
      </c>
      <c r="W25" s="108"/>
      <c r="X25" s="108"/>
      <c r="Y25" s="94">
        <v>0</v>
      </c>
      <c r="Z25" s="108"/>
      <c r="AA25" s="108"/>
      <c r="AB25" s="94">
        <f t="shared" si="309"/>
        <v>0</v>
      </c>
      <c r="AC25" s="108"/>
      <c r="AD25" s="108"/>
      <c r="AE25" s="94">
        <f t="shared" si="310"/>
        <v>0</v>
      </c>
      <c r="AF25" s="108"/>
      <c r="AG25" s="108"/>
      <c r="AH25" s="108"/>
      <c r="AI25" s="108"/>
      <c r="AJ25" s="108"/>
      <c r="AK25" s="108"/>
      <c r="AL25" s="108"/>
      <c r="AM25" s="109"/>
      <c r="AN25" s="94">
        <f t="shared" si="311"/>
        <v>0</v>
      </c>
      <c r="AO25" s="95">
        <f t="shared" si="302"/>
        <v>0</v>
      </c>
      <c r="AP25" s="95">
        <f t="shared" si="312"/>
        <v>0</v>
      </c>
      <c r="AQ25" s="94">
        <f t="shared" si="313"/>
        <v>0</v>
      </c>
      <c r="AR25" s="108"/>
      <c r="AS25" s="108"/>
      <c r="AT25" s="94">
        <f t="shared" si="285"/>
        <v>0</v>
      </c>
      <c r="AU25" s="108"/>
      <c r="AV25" s="108"/>
      <c r="AW25" s="94">
        <f t="shared" si="314"/>
        <v>0</v>
      </c>
      <c r="AX25" s="108"/>
      <c r="AY25" s="108"/>
      <c r="AZ25" s="94">
        <f t="shared" si="315"/>
        <v>0</v>
      </c>
      <c r="BA25" s="108"/>
      <c r="BB25" s="108"/>
      <c r="BC25" s="108"/>
      <c r="BD25" s="109"/>
      <c r="BE25" s="94">
        <f t="shared" si="316"/>
        <v>0</v>
      </c>
      <c r="BF25" s="94">
        <f t="shared" si="303"/>
        <v>0</v>
      </c>
      <c r="BG25" s="94">
        <f t="shared" si="304"/>
        <v>0</v>
      </c>
      <c r="BH25" s="94">
        <f t="shared" si="317"/>
        <v>0</v>
      </c>
      <c r="BI25" s="108"/>
      <c r="BJ25" s="108"/>
      <c r="BK25" s="94">
        <f t="shared" si="318"/>
        <v>0</v>
      </c>
      <c r="BL25" s="108"/>
      <c r="BM25" s="108"/>
      <c r="BN25" s="94">
        <f t="shared" si="319"/>
        <v>0</v>
      </c>
      <c r="BO25" s="108"/>
      <c r="BP25" s="108"/>
      <c r="BQ25" s="108"/>
      <c r="BR25" s="106"/>
      <c r="BS25" s="94">
        <f t="shared" si="320"/>
        <v>0</v>
      </c>
      <c r="BT25" s="94">
        <f t="shared" si="321"/>
        <v>0</v>
      </c>
      <c r="BU25" s="94">
        <f t="shared" si="331"/>
        <v>0</v>
      </c>
      <c r="BV25" s="94">
        <f t="shared" si="322"/>
        <v>0</v>
      </c>
      <c r="BW25" s="108"/>
      <c r="BX25" s="108"/>
      <c r="BY25" s="94">
        <f t="shared" si="323"/>
        <v>0</v>
      </c>
      <c r="BZ25" s="108"/>
      <c r="CA25" s="108"/>
      <c r="CB25" s="94">
        <f t="shared" si="324"/>
        <v>0</v>
      </c>
      <c r="CC25" s="108"/>
      <c r="CD25" s="108"/>
      <c r="CE25" s="108"/>
      <c r="CF25" s="110"/>
      <c r="CG25" s="94">
        <f t="shared" si="325"/>
        <v>0</v>
      </c>
      <c r="CH25" s="108"/>
      <c r="CI25" s="108"/>
      <c r="CJ25" s="108"/>
      <c r="CK25" s="109"/>
      <c r="CL25" s="94">
        <f t="shared" si="326"/>
        <v>0</v>
      </c>
      <c r="CM25" s="95">
        <f t="shared" si="305"/>
        <v>0</v>
      </c>
      <c r="CN25" s="95">
        <f t="shared" si="327"/>
        <v>0</v>
      </c>
      <c r="CO25" s="94">
        <f t="shared" si="328"/>
        <v>0</v>
      </c>
      <c r="CP25" s="108"/>
      <c r="CQ25" s="108"/>
      <c r="CR25" s="94">
        <f t="shared" si="295"/>
        <v>0</v>
      </c>
      <c r="CS25" s="108"/>
      <c r="CT25" s="108"/>
      <c r="CU25" s="94">
        <f t="shared" si="329"/>
        <v>0</v>
      </c>
      <c r="CV25" s="108"/>
      <c r="CW25" s="108"/>
      <c r="CX25" s="94">
        <f t="shared" si="330"/>
        <v>0</v>
      </c>
      <c r="CY25" s="108"/>
      <c r="CZ25" s="108"/>
      <c r="DA25" s="108"/>
      <c r="DB25" s="110"/>
      <c r="DC25" s="110"/>
      <c r="DD25" s="110"/>
      <c r="DE25" s="110"/>
      <c r="DF25" s="110"/>
      <c r="DG25" s="110"/>
      <c r="DH25" s="115"/>
      <c r="DI25" s="115"/>
      <c r="DJ25" s="115"/>
      <c r="DK25" s="115"/>
      <c r="DL25" s="115"/>
      <c r="DM25" s="115"/>
      <c r="DN25" s="115"/>
      <c r="DO25" s="115"/>
      <c r="DP25" s="115"/>
      <c r="DQ25" s="115"/>
      <c r="DR25" s="115"/>
      <c r="DS25" s="115"/>
      <c r="DT25" s="115"/>
      <c r="DU25" s="115"/>
      <c r="DV25" s="115"/>
      <c r="DW25" s="115"/>
      <c r="DX25" s="115"/>
      <c r="DY25" s="115"/>
      <c r="DZ25" s="115"/>
      <c r="EA25" s="115"/>
      <c r="EB25" s="115"/>
      <c r="EC25" s="115"/>
      <c r="ED25" s="115"/>
      <c r="EE25" s="115"/>
      <c r="EF25" s="115"/>
      <c r="EG25" s="115"/>
      <c r="EH25" s="115"/>
      <c r="EI25" s="115"/>
      <c r="EJ25" s="115"/>
      <c r="EK25" s="115"/>
      <c r="EL25" s="115"/>
      <c r="EM25" s="115"/>
      <c r="EN25" s="115"/>
      <c r="EO25" s="115"/>
      <c r="EP25" s="115"/>
      <c r="EQ25" s="115"/>
      <c r="ER25" s="115"/>
      <c r="ES25" s="115"/>
      <c r="ET25" s="115"/>
      <c r="EU25" s="115"/>
      <c r="EV25" s="115"/>
      <c r="EW25" s="115"/>
      <c r="EX25" s="115"/>
      <c r="EY25" s="115"/>
      <c r="EZ25" s="115"/>
      <c r="FA25" s="115"/>
      <c r="FB25" s="115"/>
      <c r="FC25" s="115"/>
      <c r="FD25" s="115"/>
      <c r="FE25" s="115"/>
      <c r="FF25" s="115"/>
      <c r="FG25" s="115"/>
      <c r="FH25" s="115"/>
      <c r="FI25" s="115"/>
      <c r="FJ25" s="115"/>
      <c r="FK25" s="115"/>
      <c r="FL25" s="115"/>
      <c r="FM25" s="115"/>
      <c r="FN25" s="115"/>
      <c r="FO25" s="115"/>
      <c r="FP25" s="115"/>
      <c r="FQ25" s="115"/>
      <c r="FR25" s="115"/>
      <c r="FS25" s="115"/>
      <c r="FT25" s="115"/>
      <c r="FU25" s="115"/>
      <c r="FV25" s="115"/>
      <c r="FW25" s="115"/>
      <c r="FX25" s="115"/>
      <c r="FY25" s="115"/>
      <c r="FZ25" s="115"/>
      <c r="GA25" s="115"/>
      <c r="GB25" s="115"/>
      <c r="GC25" s="115"/>
      <c r="GD25" s="115"/>
      <c r="GE25" s="115"/>
    </row>
    <row r="26" spans="1:187" s="4" customFormat="1" ht="16.399999999999999" customHeight="1" thickTop="1" thickBot="1" x14ac:dyDescent="0.4">
      <c r="A26" s="1"/>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3"/>
      <c r="CK26" s="2"/>
      <c r="CL26" s="2"/>
      <c r="CM26" s="2"/>
      <c r="CN26" s="2"/>
      <c r="CO26" s="2"/>
      <c r="CP26" s="2"/>
      <c r="CQ26" s="2"/>
      <c r="CR26" s="2"/>
      <c r="CS26" s="2"/>
      <c r="CT26" s="2"/>
      <c r="CU26" s="2"/>
      <c r="CV26" s="2"/>
      <c r="CW26" s="2"/>
      <c r="CX26" s="2"/>
      <c r="CY26" s="2"/>
      <c r="CZ26" s="2"/>
      <c r="DA26" s="2"/>
    </row>
    <row r="27" spans="1:187" s="31" customFormat="1" ht="23.9" customHeight="1" x14ac:dyDescent="0.35">
      <c r="A27" s="48" t="s">
        <v>42</v>
      </c>
      <c r="B27" s="32">
        <f>SUM(B28:B32)</f>
        <v>0</v>
      </c>
      <c r="C27" s="32">
        <f>SUM(C28:C32)</f>
        <v>0</v>
      </c>
      <c r="D27" s="32">
        <f>SUM(D28:D32)</f>
        <v>0</v>
      </c>
      <c r="E27" s="32">
        <f t="shared" ref="E27:O27" si="332">SUM(E28:E32)</f>
        <v>0</v>
      </c>
      <c r="F27" s="32">
        <f t="shared" si="332"/>
        <v>0</v>
      </c>
      <c r="G27" s="32">
        <f t="shared" si="332"/>
        <v>0</v>
      </c>
      <c r="H27" s="32">
        <f t="shared" si="332"/>
        <v>0</v>
      </c>
      <c r="I27" s="32">
        <f t="shared" si="332"/>
        <v>0</v>
      </c>
      <c r="J27" s="32">
        <f t="shared" si="332"/>
        <v>0</v>
      </c>
      <c r="K27" s="32">
        <f t="shared" si="332"/>
        <v>0</v>
      </c>
      <c r="L27" s="32">
        <f t="shared" si="332"/>
        <v>0</v>
      </c>
      <c r="M27" s="32">
        <f t="shared" si="332"/>
        <v>0</v>
      </c>
      <c r="N27" s="46">
        <f t="shared" si="332"/>
        <v>0</v>
      </c>
      <c r="O27" s="46">
        <f t="shared" si="332"/>
        <v>0</v>
      </c>
      <c r="P27" s="46">
        <f>SUM(P28:P32)</f>
        <v>0</v>
      </c>
      <c r="Q27" s="32"/>
      <c r="R27" s="30"/>
      <c r="S27" s="32">
        <f>SUM(S28:S32)</f>
        <v>0</v>
      </c>
      <c r="T27" s="32">
        <f t="shared" ref="T27:V27" si="333">SUM(T28:T32)</f>
        <v>0</v>
      </c>
      <c r="U27" s="32">
        <f t="shared" si="333"/>
        <v>0</v>
      </c>
      <c r="V27" s="32">
        <f t="shared" si="333"/>
        <v>0</v>
      </c>
      <c r="W27" s="32">
        <f>SUM(W28:W32)</f>
        <v>0</v>
      </c>
      <c r="X27" s="32">
        <f t="shared" ref="X27:AF27" si="334">SUM(X28:X32)</f>
        <v>0</v>
      </c>
      <c r="Y27" s="32">
        <f t="shared" si="334"/>
        <v>0</v>
      </c>
      <c r="Z27" s="32">
        <f t="shared" si="334"/>
        <v>0</v>
      </c>
      <c r="AA27" s="32">
        <f t="shared" si="334"/>
        <v>0</v>
      </c>
      <c r="AB27" s="32">
        <f t="shared" si="334"/>
        <v>0</v>
      </c>
      <c r="AC27" s="32">
        <f t="shared" si="334"/>
        <v>0</v>
      </c>
      <c r="AD27" s="32">
        <f t="shared" si="334"/>
        <v>0</v>
      </c>
      <c r="AE27" s="46">
        <f t="shared" si="334"/>
        <v>0</v>
      </c>
      <c r="AF27" s="46">
        <f t="shared" si="334"/>
        <v>0</v>
      </c>
      <c r="AG27" s="46">
        <f>SUM(AG28:AG32)</f>
        <v>0</v>
      </c>
      <c r="AH27" s="32">
        <f t="shared" ref="AH27:AI27" si="335">SUM(AH28:AH32)</f>
        <v>0</v>
      </c>
      <c r="AI27" s="32">
        <f t="shared" si="335"/>
        <v>0</v>
      </c>
      <c r="AJ27" s="32">
        <f t="shared" ref="AJ27:AK27" si="336">SUM(AJ28:AJ32)</f>
        <v>0</v>
      </c>
      <c r="AK27" s="32">
        <f t="shared" si="336"/>
        <v>0</v>
      </c>
      <c r="AL27" s="32"/>
      <c r="AM27" s="30"/>
      <c r="AN27" s="32">
        <f>SUM(AN28:AN32)</f>
        <v>0</v>
      </c>
      <c r="AO27" s="32">
        <f t="shared" ref="AO27:AR27" si="337">SUM(AO28:AO32)</f>
        <v>0</v>
      </c>
      <c r="AP27" s="32">
        <f t="shared" si="337"/>
        <v>0</v>
      </c>
      <c r="AQ27" s="32">
        <f t="shared" si="337"/>
        <v>0</v>
      </c>
      <c r="AR27" s="32">
        <f t="shared" si="337"/>
        <v>0</v>
      </c>
      <c r="AS27" s="32">
        <f>SUM(AS28:AS32)</f>
        <v>0</v>
      </c>
      <c r="AT27" s="32">
        <f t="shared" ref="AT27:BA27" si="338">SUM(AT28:AT32)</f>
        <v>0</v>
      </c>
      <c r="AU27" s="32">
        <f t="shared" si="338"/>
        <v>0</v>
      </c>
      <c r="AV27" s="32">
        <f t="shared" si="338"/>
        <v>0</v>
      </c>
      <c r="AW27" s="32">
        <f t="shared" si="338"/>
        <v>0</v>
      </c>
      <c r="AX27" s="32">
        <f t="shared" si="338"/>
        <v>0</v>
      </c>
      <c r="AY27" s="32">
        <f t="shared" si="338"/>
        <v>0</v>
      </c>
      <c r="AZ27" s="46">
        <f t="shared" si="338"/>
        <v>0</v>
      </c>
      <c r="BA27" s="46">
        <f t="shared" si="338"/>
        <v>0</v>
      </c>
      <c r="BB27" s="46">
        <f>SUM(BB28:BB32)</f>
        <v>0</v>
      </c>
      <c r="BC27" s="32"/>
      <c r="BD27" s="30"/>
      <c r="BE27" s="32">
        <f>SUM(BE28:BE32)</f>
        <v>0</v>
      </c>
      <c r="BF27" s="32">
        <f t="shared" ref="BF27:BP27" si="339">SUM(BF28:BF32)</f>
        <v>0</v>
      </c>
      <c r="BG27" s="32">
        <f t="shared" si="339"/>
        <v>0</v>
      </c>
      <c r="BH27" s="32">
        <f t="shared" si="339"/>
        <v>0</v>
      </c>
      <c r="BI27" s="32">
        <f t="shared" si="339"/>
        <v>0</v>
      </c>
      <c r="BJ27" s="32">
        <f t="shared" si="339"/>
        <v>0</v>
      </c>
      <c r="BK27" s="32">
        <f t="shared" si="339"/>
        <v>0</v>
      </c>
      <c r="BL27" s="32">
        <f t="shared" si="339"/>
        <v>0</v>
      </c>
      <c r="BM27" s="32">
        <f t="shared" si="339"/>
        <v>0</v>
      </c>
      <c r="BN27" s="32">
        <f t="shared" si="339"/>
        <v>0</v>
      </c>
      <c r="BO27" s="32">
        <f t="shared" si="339"/>
        <v>0</v>
      </c>
      <c r="BP27" s="32">
        <f t="shared" si="339"/>
        <v>0</v>
      </c>
      <c r="BQ27" s="32"/>
      <c r="BR27" s="16"/>
      <c r="BS27" s="32">
        <f>SUM(BS28:BS32)</f>
        <v>0</v>
      </c>
      <c r="BT27" s="32">
        <f t="shared" ref="BT27:CD27" si="340">SUM(BT28:BT32)</f>
        <v>0</v>
      </c>
      <c r="BU27" s="32">
        <f t="shared" si="340"/>
        <v>0</v>
      </c>
      <c r="BV27" s="32">
        <f t="shared" si="340"/>
        <v>0</v>
      </c>
      <c r="BW27" s="32">
        <f t="shared" si="340"/>
        <v>0</v>
      </c>
      <c r="BX27" s="32">
        <f t="shared" si="340"/>
        <v>0</v>
      </c>
      <c r="BY27" s="32">
        <f t="shared" si="340"/>
        <v>0</v>
      </c>
      <c r="BZ27" s="32">
        <f t="shared" si="340"/>
        <v>0</v>
      </c>
      <c r="CA27" s="32">
        <f t="shared" si="340"/>
        <v>0</v>
      </c>
      <c r="CB27" s="32">
        <f t="shared" si="340"/>
        <v>0</v>
      </c>
      <c r="CC27" s="32">
        <f t="shared" si="340"/>
        <v>0</v>
      </c>
      <c r="CD27" s="32">
        <f t="shared" si="340"/>
        <v>0</v>
      </c>
      <c r="CE27" s="32"/>
      <c r="CF27" s="16"/>
      <c r="CG27" s="32">
        <f>SUM(CG28:CG32)</f>
        <v>0</v>
      </c>
      <c r="CH27" s="32">
        <f t="shared" ref="CH27:CI27" si="341">SUM(CH28:CH32)</f>
        <v>0</v>
      </c>
      <c r="CI27" s="32">
        <f t="shared" si="341"/>
        <v>0</v>
      </c>
      <c r="CJ27" s="32"/>
      <c r="CK27" s="30"/>
      <c r="CL27" s="32">
        <f>SUM(CL28:CL32)</f>
        <v>0</v>
      </c>
      <c r="CM27" s="32">
        <f t="shared" ref="CM27:CP27" si="342">SUM(CM28:CM32)</f>
        <v>0</v>
      </c>
      <c r="CN27" s="32">
        <f t="shared" si="342"/>
        <v>0</v>
      </c>
      <c r="CO27" s="32">
        <f t="shared" si="342"/>
        <v>0</v>
      </c>
      <c r="CP27" s="32">
        <f t="shared" si="342"/>
        <v>0</v>
      </c>
      <c r="CQ27" s="32">
        <f>SUM(CQ28:CQ32)</f>
        <v>0</v>
      </c>
      <c r="CR27" s="32">
        <f t="shared" ref="CR27:CY27" si="343">SUM(CR28:CR32)</f>
        <v>0</v>
      </c>
      <c r="CS27" s="32">
        <f t="shared" si="343"/>
        <v>0</v>
      </c>
      <c r="CT27" s="32">
        <f t="shared" si="343"/>
        <v>0</v>
      </c>
      <c r="CU27" s="32">
        <f t="shared" si="343"/>
        <v>0</v>
      </c>
      <c r="CV27" s="32">
        <f t="shared" si="343"/>
        <v>0</v>
      </c>
      <c r="CW27" s="32">
        <f t="shared" si="343"/>
        <v>0</v>
      </c>
      <c r="CX27" s="46">
        <f t="shared" si="343"/>
        <v>0</v>
      </c>
      <c r="CY27" s="46">
        <f t="shared" si="343"/>
        <v>0</v>
      </c>
      <c r="CZ27" s="46">
        <f>SUM(CZ28:CZ32)</f>
        <v>0</v>
      </c>
      <c r="DA27" s="32"/>
      <c r="DB27" s="16"/>
      <c r="DC27" s="16"/>
      <c r="DD27" s="16"/>
      <c r="DE27" s="16"/>
      <c r="DF27" s="16"/>
      <c r="DG27" s="16"/>
    </row>
    <row r="28" spans="1:187" s="9" customFormat="1" ht="36.65" customHeight="1" x14ac:dyDescent="0.35">
      <c r="A28" s="98" t="s">
        <v>89</v>
      </c>
      <c r="B28" s="5">
        <f>C28+D28</f>
        <v>0</v>
      </c>
      <c r="C28" s="5">
        <f>F28+I28+L28</f>
        <v>0</v>
      </c>
      <c r="D28" s="5">
        <f>G28+J28+M28</f>
        <v>0</v>
      </c>
      <c r="E28" s="5">
        <f>F28+G28</f>
        <v>0</v>
      </c>
      <c r="F28" s="100"/>
      <c r="G28" s="100"/>
      <c r="H28" s="99">
        <f t="shared" ref="H28:H33" si="344">I28+J28</f>
        <v>0</v>
      </c>
      <c r="I28" s="32"/>
      <c r="J28" s="32"/>
      <c r="K28" s="5">
        <f>L28+M28</f>
        <v>0</v>
      </c>
      <c r="L28" s="100"/>
      <c r="M28" s="100"/>
      <c r="N28" s="5">
        <f>O28+P28</f>
        <v>0</v>
      </c>
      <c r="O28" s="100"/>
      <c r="P28" s="100"/>
      <c r="Q28" s="100"/>
      <c r="R28" s="7"/>
      <c r="S28" s="99">
        <f t="shared" ref="S28:S33" si="345">T28+U28</f>
        <v>0</v>
      </c>
      <c r="T28" s="5">
        <f>W28+Z28+AC28</f>
        <v>0</v>
      </c>
      <c r="U28" s="5">
        <f>X28+AA28+AD28</f>
        <v>0</v>
      </c>
      <c r="V28" s="5">
        <f>W28+X28</f>
        <v>0</v>
      </c>
      <c r="W28" s="100"/>
      <c r="X28" s="100"/>
      <c r="Y28" s="5">
        <f>Z28+AA28</f>
        <v>0</v>
      </c>
      <c r="Z28" s="100"/>
      <c r="AA28" s="100"/>
      <c r="AB28" s="5">
        <f>AC28+AD28</f>
        <v>0</v>
      </c>
      <c r="AC28" s="100"/>
      <c r="AD28" s="100"/>
      <c r="AE28" s="5">
        <f>AF28+AG28</f>
        <v>0</v>
      </c>
      <c r="AF28" s="100"/>
      <c r="AG28" s="100"/>
      <c r="AH28" s="100"/>
      <c r="AI28" s="100"/>
      <c r="AJ28" s="100"/>
      <c r="AK28" s="100"/>
      <c r="AL28" s="100"/>
      <c r="AM28" s="7"/>
      <c r="AN28" s="5">
        <f t="shared" ref="AN28" si="346">AO28+AP28</f>
        <v>0</v>
      </c>
      <c r="AO28" s="99">
        <f>AR28+AU28+AX28</f>
        <v>0</v>
      </c>
      <c r="AP28" s="99">
        <f>AS28+AV28+AY28</f>
        <v>0</v>
      </c>
      <c r="AQ28" s="5">
        <f t="shared" ref="AQ28" si="347">AR28+AS28</f>
        <v>0</v>
      </c>
      <c r="AR28" s="100"/>
      <c r="AS28" s="100"/>
      <c r="AT28" s="5">
        <f t="shared" ref="AT28:AT33" si="348">AU28+AV28</f>
        <v>0</v>
      </c>
      <c r="AU28" s="100"/>
      <c r="AV28" s="100"/>
      <c r="AW28" s="5">
        <f>AX28+AY28</f>
        <v>0</v>
      </c>
      <c r="AX28" s="100"/>
      <c r="AY28" s="100"/>
      <c r="AZ28" s="5">
        <f>BA28+BB28</f>
        <v>0</v>
      </c>
      <c r="BA28" s="100"/>
      <c r="BB28" s="100"/>
      <c r="BC28" s="100"/>
      <c r="BD28" s="7"/>
      <c r="BE28" s="5">
        <f t="shared" ref="BE28" si="349">BF28+BG28</f>
        <v>0</v>
      </c>
      <c r="BF28" s="5">
        <f>BI28+BL28+BO28</f>
        <v>0</v>
      </c>
      <c r="BG28" s="5">
        <f>BJ28+BM28+BP28</f>
        <v>0</v>
      </c>
      <c r="BH28" s="5">
        <f t="shared" ref="BH28" si="350">BI28+BJ28</f>
        <v>0</v>
      </c>
      <c r="BI28" s="100"/>
      <c r="BJ28" s="100"/>
      <c r="BK28" s="99">
        <f>SUM(BL28:BM28)</f>
        <v>0</v>
      </c>
      <c r="BL28" s="100"/>
      <c r="BM28" s="100"/>
      <c r="BN28" s="5">
        <f>BO28+BP28</f>
        <v>0</v>
      </c>
      <c r="BO28" s="100"/>
      <c r="BP28" s="100"/>
      <c r="BQ28" s="100"/>
      <c r="BR28" s="8"/>
      <c r="BS28" s="5">
        <f t="shared" ref="BS28" si="351">BT28+BU28</f>
        <v>0</v>
      </c>
      <c r="BT28" s="5">
        <f t="shared" ref="BT28" si="352">BW28+BZ28+CC28</f>
        <v>0</v>
      </c>
      <c r="BU28" s="5">
        <f t="shared" ref="BU28" si="353">BX28+CA28+CD28</f>
        <v>0</v>
      </c>
      <c r="BV28" s="5">
        <f t="shared" ref="BV28" si="354">BW28+BX28</f>
        <v>0</v>
      </c>
      <c r="BW28" s="100"/>
      <c r="BX28" s="100"/>
      <c r="BY28" s="99">
        <f>SUM(BZ28:CA28)</f>
        <v>0</v>
      </c>
      <c r="BZ28" s="100"/>
      <c r="CA28" s="100"/>
      <c r="CB28" s="5">
        <f>CC28+CD28</f>
        <v>0</v>
      </c>
      <c r="CC28" s="100"/>
      <c r="CD28" s="100"/>
      <c r="CE28" s="100"/>
      <c r="CF28" s="8"/>
      <c r="CG28" s="5">
        <f t="shared" ref="CG28" si="355">CH28+CI28</f>
        <v>0</v>
      </c>
      <c r="CH28" s="5"/>
      <c r="CI28" s="5"/>
      <c r="CJ28" s="100"/>
      <c r="CK28" s="7"/>
      <c r="CL28" s="5">
        <f t="shared" ref="CL28" si="356">CM28+CN28</f>
        <v>0</v>
      </c>
      <c r="CM28" s="99">
        <f>CP28+CS28+CV28</f>
        <v>0</v>
      </c>
      <c r="CN28" s="99">
        <f>CQ28+CT28+CW28</f>
        <v>0</v>
      </c>
      <c r="CO28" s="5">
        <f t="shared" ref="CO28" si="357">CP28+CQ28</f>
        <v>0</v>
      </c>
      <c r="CP28" s="100"/>
      <c r="CQ28" s="100"/>
      <c r="CR28" s="5">
        <f t="shared" ref="CR28:CR33" si="358">CS28+CT28</f>
        <v>0</v>
      </c>
      <c r="CS28" s="100"/>
      <c r="CT28" s="100"/>
      <c r="CU28" s="5">
        <f>CV28+CW28</f>
        <v>0</v>
      </c>
      <c r="CV28" s="100"/>
      <c r="CW28" s="100"/>
      <c r="CX28" s="5">
        <f>CY28+CZ28</f>
        <v>0</v>
      </c>
      <c r="CY28" s="100"/>
      <c r="CZ28" s="100"/>
      <c r="DA28" s="100"/>
      <c r="DB28" s="8"/>
      <c r="DC28" s="8"/>
      <c r="DD28" s="8"/>
      <c r="DE28" s="8"/>
      <c r="DF28" s="8"/>
      <c r="DG28" s="8"/>
    </row>
    <row r="29" spans="1:187" s="118" customFormat="1" ht="36.65" customHeight="1" x14ac:dyDescent="0.35">
      <c r="A29" s="116" t="s">
        <v>90</v>
      </c>
      <c r="B29" s="5">
        <f t="shared" ref="B29:B33" si="359">C29+D29</f>
        <v>0</v>
      </c>
      <c r="C29" s="5">
        <f t="shared" ref="C29:C33" si="360">F29+I29+L29</f>
        <v>0</v>
      </c>
      <c r="D29" s="5">
        <f t="shared" ref="D29:D33" si="361">G29+J29+M29</f>
        <v>0</v>
      </c>
      <c r="E29" s="5">
        <f t="shared" ref="E29:E30" si="362">F29+G29</f>
        <v>0</v>
      </c>
      <c r="F29" s="96"/>
      <c r="G29" s="96"/>
      <c r="H29" s="99">
        <f t="shared" si="344"/>
        <v>0</v>
      </c>
      <c r="I29" s="96"/>
      <c r="J29" s="96"/>
      <c r="K29" s="5">
        <f>L29+M29</f>
        <v>0</v>
      </c>
      <c r="L29" s="96"/>
      <c r="M29" s="96"/>
      <c r="N29" s="99">
        <v>0</v>
      </c>
      <c r="O29" s="96"/>
      <c r="P29" s="96"/>
      <c r="Q29" s="96"/>
      <c r="R29" s="117"/>
      <c r="S29" s="99">
        <f t="shared" si="345"/>
        <v>0</v>
      </c>
      <c r="T29" s="5">
        <f>W29+Z29+AC29</f>
        <v>0</v>
      </c>
      <c r="U29" s="5">
        <f t="shared" ref="U29:U33" si="363">X29+AA29+AD29</f>
        <v>0</v>
      </c>
      <c r="V29" s="99">
        <v>0</v>
      </c>
      <c r="W29" s="96"/>
      <c r="X29" s="96"/>
      <c r="Y29" s="99">
        <f>Z29+AA29</f>
        <v>0</v>
      </c>
      <c r="Z29" s="96"/>
      <c r="AA29" s="96"/>
      <c r="AB29" s="99">
        <v>0</v>
      </c>
      <c r="AC29" s="96"/>
      <c r="AD29" s="96"/>
      <c r="AE29" s="99">
        <v>0</v>
      </c>
      <c r="AF29" s="96"/>
      <c r="AG29" s="96"/>
      <c r="AH29" s="96"/>
      <c r="AI29" s="96"/>
      <c r="AJ29" s="96"/>
      <c r="AK29" s="96"/>
      <c r="AL29" s="96"/>
      <c r="AM29" s="117"/>
      <c r="AN29" s="99">
        <f>AO29+AP29</f>
        <v>0</v>
      </c>
      <c r="AO29" s="99">
        <f t="shared" ref="AO29:AO33" si="364">AR29+AU29+AX29</f>
        <v>0</v>
      </c>
      <c r="AP29" s="99">
        <f>AS29+AV29+AY29</f>
        <v>0</v>
      </c>
      <c r="AQ29" s="99">
        <v>0</v>
      </c>
      <c r="AR29" s="96"/>
      <c r="AS29" s="96"/>
      <c r="AT29" s="5">
        <f t="shared" si="348"/>
        <v>0</v>
      </c>
      <c r="AU29" s="96"/>
      <c r="AV29" s="96"/>
      <c r="AW29" s="99">
        <v>0</v>
      </c>
      <c r="AX29" s="96"/>
      <c r="AY29" s="96"/>
      <c r="AZ29" s="99">
        <v>0</v>
      </c>
      <c r="BA29" s="96"/>
      <c r="BB29" s="96"/>
      <c r="BC29" s="96"/>
      <c r="BD29" s="117"/>
      <c r="BE29" s="99">
        <f>BF29+BG29</f>
        <v>0</v>
      </c>
      <c r="BF29" s="5">
        <f t="shared" ref="BF29:BF33" si="365">BI29+BL29+BO29</f>
        <v>0</v>
      </c>
      <c r="BG29" s="5">
        <f t="shared" ref="BG29:BG33" si="366">BJ29+BM29+BP29</f>
        <v>0</v>
      </c>
      <c r="BH29" s="99">
        <v>0</v>
      </c>
      <c r="BI29" s="96"/>
      <c r="BJ29" s="96"/>
      <c r="BK29" s="99">
        <f>SUM(BL29:BM29)</f>
        <v>0</v>
      </c>
      <c r="BL29" s="96"/>
      <c r="BM29" s="96"/>
      <c r="BN29" s="99">
        <v>0</v>
      </c>
      <c r="BO29" s="96"/>
      <c r="BP29" s="96"/>
      <c r="BQ29" s="96"/>
      <c r="BR29" s="6"/>
      <c r="BS29" s="99">
        <f>BT29+BU29</f>
        <v>0</v>
      </c>
      <c r="BT29" s="99">
        <f>BW29+BZ29+CC29</f>
        <v>0</v>
      </c>
      <c r="BU29" s="99">
        <f>BX29+CA29+CD29</f>
        <v>0</v>
      </c>
      <c r="BV29" s="99">
        <v>0</v>
      </c>
      <c r="BW29" s="96"/>
      <c r="BX29" s="96"/>
      <c r="BY29" s="99">
        <f>SUM(BZ29:CA29)</f>
        <v>0</v>
      </c>
      <c r="BZ29" s="96"/>
      <c r="CA29" s="96"/>
      <c r="CB29" s="99">
        <v>0</v>
      </c>
      <c r="CC29" s="96"/>
      <c r="CD29" s="96"/>
      <c r="CE29" s="96"/>
      <c r="CF29" s="6"/>
      <c r="CG29" s="99">
        <f>CH29+CI29</f>
        <v>0</v>
      </c>
      <c r="CH29" s="96"/>
      <c r="CI29" s="96"/>
      <c r="CJ29" s="96"/>
      <c r="CK29" s="117"/>
      <c r="CL29" s="99">
        <f>CM29+CN29</f>
        <v>0</v>
      </c>
      <c r="CM29" s="99">
        <f t="shared" ref="CM29:CM33" si="367">CP29+CS29+CV29</f>
        <v>0</v>
      </c>
      <c r="CN29" s="99">
        <f>CQ29+CT29+CW29</f>
        <v>0</v>
      </c>
      <c r="CO29" s="99">
        <v>0</v>
      </c>
      <c r="CP29" s="96"/>
      <c r="CQ29" s="96"/>
      <c r="CR29" s="5">
        <f t="shared" si="358"/>
        <v>0</v>
      </c>
      <c r="CS29" s="96"/>
      <c r="CT29" s="96"/>
      <c r="CU29" s="99">
        <v>0</v>
      </c>
      <c r="CV29" s="96"/>
      <c r="CW29" s="96"/>
      <c r="CX29" s="99">
        <v>0</v>
      </c>
      <c r="CY29" s="96"/>
      <c r="CZ29" s="96"/>
      <c r="DA29" s="96"/>
      <c r="DB29" s="6"/>
      <c r="DC29" s="6"/>
      <c r="DD29" s="6"/>
      <c r="DE29" s="6"/>
      <c r="DF29" s="6"/>
      <c r="DG29" s="6"/>
    </row>
    <row r="30" spans="1:187" s="9" customFormat="1" ht="36.65" customHeight="1" x14ac:dyDescent="0.35">
      <c r="A30" s="98" t="s">
        <v>91</v>
      </c>
      <c r="B30" s="5">
        <f t="shared" si="359"/>
        <v>0</v>
      </c>
      <c r="C30" s="5">
        <f t="shared" si="360"/>
        <v>0</v>
      </c>
      <c r="D30" s="5">
        <f t="shared" si="361"/>
        <v>0</v>
      </c>
      <c r="E30" s="5">
        <f t="shared" si="362"/>
        <v>0</v>
      </c>
      <c r="F30" s="124"/>
      <c r="G30" s="124"/>
      <c r="H30" s="5">
        <f t="shared" si="344"/>
        <v>0</v>
      </c>
      <c r="I30" s="124"/>
      <c r="J30" s="124"/>
      <c r="K30" s="5">
        <f>L30+M30</f>
        <v>0</v>
      </c>
      <c r="L30" s="124"/>
      <c r="M30" s="124"/>
      <c r="N30" s="5">
        <f t="shared" ref="N30:N33" si="368">O30+P30</f>
        <v>0</v>
      </c>
      <c r="O30" s="102"/>
      <c r="P30" s="102"/>
      <c r="Q30" s="102"/>
      <c r="R30" s="7"/>
      <c r="S30" s="5">
        <f t="shared" si="345"/>
        <v>0</v>
      </c>
      <c r="T30" s="5">
        <f t="shared" ref="T30:T33" si="369">W30+Z30+AC30</f>
        <v>0</v>
      </c>
      <c r="U30" s="5">
        <f t="shared" si="363"/>
        <v>0</v>
      </c>
      <c r="V30" s="5">
        <f t="shared" ref="V30:V33" si="370">W30+X30</f>
        <v>0</v>
      </c>
      <c r="W30" s="102"/>
      <c r="X30" s="102"/>
      <c r="Y30" s="5">
        <f t="shared" ref="Y30" si="371">Z30+AA30</f>
        <v>0</v>
      </c>
      <c r="Z30" s="102"/>
      <c r="AA30" s="102"/>
      <c r="AB30" s="5">
        <f t="shared" ref="AB30:AB33" si="372">AC30+AD30</f>
        <v>0</v>
      </c>
      <c r="AC30" s="102"/>
      <c r="AD30" s="102"/>
      <c r="AE30" s="5">
        <f t="shared" ref="AE30:AE33" si="373">AF30+AG30</f>
        <v>0</v>
      </c>
      <c r="AF30" s="102"/>
      <c r="AG30" s="102"/>
      <c r="AH30" s="102"/>
      <c r="AI30" s="102"/>
      <c r="AJ30" s="102"/>
      <c r="AK30" s="102"/>
      <c r="AL30" s="102"/>
      <c r="AM30" s="7"/>
      <c r="AN30" s="5">
        <f t="shared" ref="AN30:AN33" si="374">AO30+AP30</f>
        <v>0</v>
      </c>
      <c r="AO30" s="99">
        <f t="shared" si="364"/>
        <v>0</v>
      </c>
      <c r="AP30" s="99">
        <f t="shared" ref="AP30:AP33" si="375">AS30+AV30+AY30</f>
        <v>0</v>
      </c>
      <c r="AQ30" s="5">
        <f t="shared" ref="AQ30:AQ33" si="376">AR30+AS30</f>
        <v>0</v>
      </c>
      <c r="AR30" s="102"/>
      <c r="AS30" s="102"/>
      <c r="AT30" s="5">
        <f t="shared" si="348"/>
        <v>0</v>
      </c>
      <c r="AU30" s="102"/>
      <c r="AV30" s="102"/>
      <c r="AW30" s="5">
        <f t="shared" ref="AW30:AW33" si="377">AX30+AY30</f>
        <v>0</v>
      </c>
      <c r="AX30" s="102"/>
      <c r="AY30" s="102"/>
      <c r="AZ30" s="5">
        <f t="shared" ref="AZ30:AZ33" si="378">BA30+BB30</f>
        <v>0</v>
      </c>
      <c r="BA30" s="102"/>
      <c r="BB30" s="102"/>
      <c r="BC30" s="102"/>
      <c r="BD30" s="7"/>
      <c r="BE30" s="5">
        <f t="shared" ref="BE30:BE33" si="379">BF30+BG30</f>
        <v>0</v>
      </c>
      <c r="BF30" s="5">
        <f t="shared" si="365"/>
        <v>0</v>
      </c>
      <c r="BG30" s="5">
        <f t="shared" si="366"/>
        <v>0</v>
      </c>
      <c r="BH30" s="5">
        <f t="shared" ref="BH30:BH33" si="380">BI30+BJ30</f>
        <v>0</v>
      </c>
      <c r="BI30" s="102"/>
      <c r="BJ30" s="102"/>
      <c r="BK30" s="5">
        <f t="shared" ref="BK30:BK33" si="381">BL30+BM30</f>
        <v>0</v>
      </c>
      <c r="BL30" s="102"/>
      <c r="BM30" s="102"/>
      <c r="BN30" s="5">
        <f t="shared" ref="BN30:BN33" si="382">BO30+BP30</f>
        <v>0</v>
      </c>
      <c r="BO30" s="102"/>
      <c r="BP30" s="102"/>
      <c r="BQ30" s="102"/>
      <c r="BR30" s="6"/>
      <c r="BS30" s="5">
        <f t="shared" ref="BS30:BS33" si="383">BT30+BU30</f>
        <v>0</v>
      </c>
      <c r="BT30" s="5">
        <f t="shared" ref="BT30:BT33" si="384">+BW30+BZ30+CC30</f>
        <v>0</v>
      </c>
      <c r="BU30" s="5">
        <f t="shared" ref="BU30:BU33" si="385">BX30+CA30+CD30</f>
        <v>0</v>
      </c>
      <c r="BV30" s="5">
        <f t="shared" ref="BV30:BV33" si="386">BW30+BX30</f>
        <v>0</v>
      </c>
      <c r="BW30" s="102"/>
      <c r="BX30" s="102"/>
      <c r="BY30" s="5">
        <f t="shared" ref="BY30:BY33" si="387">BZ30+CA30</f>
        <v>0</v>
      </c>
      <c r="BZ30" s="102"/>
      <c r="CA30" s="102"/>
      <c r="CB30" s="5">
        <f t="shared" ref="CB30:CB33" si="388">CC30+CD30</f>
        <v>0</v>
      </c>
      <c r="CC30" s="102"/>
      <c r="CD30" s="102"/>
      <c r="CE30" s="102"/>
      <c r="CF30" s="8"/>
      <c r="CG30" s="5">
        <f t="shared" ref="CG30:CG33" si="389">CH30+CI30</f>
        <v>0</v>
      </c>
      <c r="CH30" s="100"/>
      <c r="CI30" s="100"/>
      <c r="CJ30" s="102"/>
      <c r="CK30" s="7"/>
      <c r="CL30" s="5">
        <f t="shared" ref="CL30:CL33" si="390">CM30+CN30</f>
        <v>0</v>
      </c>
      <c r="CM30" s="99">
        <f t="shared" si="367"/>
        <v>0</v>
      </c>
      <c r="CN30" s="99">
        <f t="shared" ref="CN30:CN33" si="391">CQ30+CT30+CW30</f>
        <v>0</v>
      </c>
      <c r="CO30" s="5">
        <f t="shared" ref="CO30:CO33" si="392">CP30+CQ30</f>
        <v>0</v>
      </c>
      <c r="CP30" s="102"/>
      <c r="CQ30" s="102"/>
      <c r="CR30" s="5">
        <f t="shared" si="358"/>
        <v>0</v>
      </c>
      <c r="CS30" s="102"/>
      <c r="CT30" s="102"/>
      <c r="CU30" s="5">
        <f t="shared" ref="CU30:CU33" si="393">CV30+CW30</f>
        <v>0</v>
      </c>
      <c r="CV30" s="102"/>
      <c r="CW30" s="102"/>
      <c r="CX30" s="5">
        <f t="shared" ref="CX30:CX33" si="394">CY30+CZ30</f>
        <v>0</v>
      </c>
      <c r="CY30" s="102"/>
      <c r="CZ30" s="102"/>
      <c r="DA30" s="102"/>
      <c r="DB30" s="8"/>
      <c r="DC30" s="8"/>
      <c r="DD30" s="8"/>
      <c r="DE30" s="8"/>
      <c r="DF30" s="8"/>
      <c r="DG30" s="8"/>
    </row>
    <row r="31" spans="1:187" s="101" customFormat="1" ht="36.65" customHeight="1" thickBot="1" x14ac:dyDescent="0.4">
      <c r="A31" s="98" t="s">
        <v>92</v>
      </c>
      <c r="B31" s="5">
        <f t="shared" si="359"/>
        <v>0</v>
      </c>
      <c r="C31" s="5">
        <f t="shared" si="360"/>
        <v>0</v>
      </c>
      <c r="D31" s="5">
        <f t="shared" si="361"/>
        <v>0</v>
      </c>
      <c r="E31" s="99">
        <v>0</v>
      </c>
      <c r="F31" s="5"/>
      <c r="G31" s="5"/>
      <c r="H31" s="5">
        <f t="shared" si="344"/>
        <v>0</v>
      </c>
      <c r="I31" s="5"/>
      <c r="J31" s="5"/>
      <c r="K31" s="99">
        <v>0</v>
      </c>
      <c r="L31" s="5"/>
      <c r="M31" s="5"/>
      <c r="N31" s="103">
        <f t="shared" si="368"/>
        <v>0</v>
      </c>
      <c r="O31" s="104"/>
      <c r="P31" s="104"/>
      <c r="Q31" s="102"/>
      <c r="R31" s="7"/>
      <c r="S31" s="5">
        <f t="shared" si="345"/>
        <v>0</v>
      </c>
      <c r="T31" s="5">
        <f t="shared" si="369"/>
        <v>0</v>
      </c>
      <c r="U31" s="5">
        <f>X31+AA31+AD31</f>
        <v>0</v>
      </c>
      <c r="V31" s="103">
        <f t="shared" si="370"/>
        <v>0</v>
      </c>
      <c r="W31" s="104"/>
      <c r="X31" s="104"/>
      <c r="Y31" s="103">
        <v>0</v>
      </c>
      <c r="Z31" s="104"/>
      <c r="AA31" s="104"/>
      <c r="AB31" s="103">
        <f t="shared" si="372"/>
        <v>0</v>
      </c>
      <c r="AC31" s="104"/>
      <c r="AD31" s="104"/>
      <c r="AE31" s="103">
        <f t="shared" si="373"/>
        <v>0</v>
      </c>
      <c r="AF31" s="104"/>
      <c r="AG31" s="104"/>
      <c r="AH31" s="104"/>
      <c r="AI31" s="104"/>
      <c r="AJ31" s="104"/>
      <c r="AK31" s="104"/>
      <c r="AL31" s="104"/>
      <c r="AM31" s="7"/>
      <c r="AN31" s="103">
        <f t="shared" si="374"/>
        <v>0</v>
      </c>
      <c r="AO31" s="99">
        <f t="shared" si="364"/>
        <v>0</v>
      </c>
      <c r="AP31" s="99">
        <f t="shared" si="375"/>
        <v>0</v>
      </c>
      <c r="AQ31" s="103">
        <f t="shared" si="376"/>
        <v>0</v>
      </c>
      <c r="AR31" s="104"/>
      <c r="AS31" s="104"/>
      <c r="AT31" s="103">
        <f t="shared" si="348"/>
        <v>0</v>
      </c>
      <c r="AU31" s="104"/>
      <c r="AV31" s="104"/>
      <c r="AW31" s="103">
        <f t="shared" si="377"/>
        <v>0</v>
      </c>
      <c r="AX31" s="104"/>
      <c r="AY31" s="104"/>
      <c r="AZ31" s="103">
        <f t="shared" si="378"/>
        <v>0</v>
      </c>
      <c r="BA31" s="104"/>
      <c r="BB31" s="104"/>
      <c r="BC31" s="104"/>
      <c r="BD31" s="7"/>
      <c r="BE31" s="103">
        <f t="shared" si="379"/>
        <v>0</v>
      </c>
      <c r="BF31" s="103">
        <f t="shared" si="365"/>
        <v>0</v>
      </c>
      <c r="BG31" s="103">
        <f t="shared" si="366"/>
        <v>0</v>
      </c>
      <c r="BH31" s="103">
        <f t="shared" si="380"/>
        <v>0</v>
      </c>
      <c r="BI31" s="104"/>
      <c r="BJ31" s="104"/>
      <c r="BK31" s="103">
        <f t="shared" si="381"/>
        <v>0</v>
      </c>
      <c r="BL31" s="104"/>
      <c r="BM31" s="104"/>
      <c r="BN31" s="103">
        <f t="shared" si="382"/>
        <v>0</v>
      </c>
      <c r="BO31" s="104"/>
      <c r="BP31" s="104"/>
      <c r="BQ31" s="104"/>
      <c r="BR31" s="6"/>
      <c r="BS31" s="5">
        <f t="shared" si="383"/>
        <v>0</v>
      </c>
      <c r="BT31" s="5">
        <f t="shared" si="384"/>
        <v>0</v>
      </c>
      <c r="BU31" s="5">
        <f t="shared" si="385"/>
        <v>0</v>
      </c>
      <c r="BV31" s="5">
        <f t="shared" si="386"/>
        <v>0</v>
      </c>
      <c r="BW31" s="100"/>
      <c r="BX31" s="100"/>
      <c r="BY31" s="5">
        <f t="shared" si="387"/>
        <v>0</v>
      </c>
      <c r="BZ31" s="100"/>
      <c r="CA31" s="100"/>
      <c r="CB31" s="5">
        <f t="shared" si="388"/>
        <v>0</v>
      </c>
      <c r="CC31" s="100"/>
      <c r="CD31" s="100"/>
      <c r="CE31" s="100"/>
      <c r="CF31" s="8"/>
      <c r="CG31" s="5">
        <f t="shared" si="389"/>
        <v>0</v>
      </c>
      <c r="CH31" s="100"/>
      <c r="CI31" s="100"/>
      <c r="CJ31" s="100"/>
      <c r="CK31" s="7"/>
      <c r="CL31" s="103">
        <f t="shared" si="390"/>
        <v>0</v>
      </c>
      <c r="CM31" s="99">
        <f t="shared" si="367"/>
        <v>0</v>
      </c>
      <c r="CN31" s="99">
        <f t="shared" si="391"/>
        <v>0</v>
      </c>
      <c r="CO31" s="103">
        <f t="shared" si="392"/>
        <v>0</v>
      </c>
      <c r="CP31" s="104"/>
      <c r="CQ31" s="104"/>
      <c r="CR31" s="103">
        <f t="shared" si="358"/>
        <v>0</v>
      </c>
      <c r="CS31" s="104"/>
      <c r="CT31" s="104"/>
      <c r="CU31" s="103">
        <f t="shared" si="393"/>
        <v>0</v>
      </c>
      <c r="CV31" s="104"/>
      <c r="CW31" s="104"/>
      <c r="CX31" s="103">
        <f t="shared" si="394"/>
        <v>0</v>
      </c>
      <c r="CY31" s="104"/>
      <c r="CZ31" s="104"/>
      <c r="DA31" s="104"/>
      <c r="DB31" s="8"/>
      <c r="DC31" s="8"/>
      <c r="DD31" s="8"/>
      <c r="DE31" s="8"/>
      <c r="DF31" s="8"/>
      <c r="DG31" s="8"/>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row>
    <row r="32" spans="1:187" s="101" customFormat="1" ht="36.65" customHeight="1" thickTop="1" thickBot="1" x14ac:dyDescent="0.4">
      <c r="A32" s="98" t="s">
        <v>93</v>
      </c>
      <c r="B32" s="5">
        <f t="shared" si="359"/>
        <v>0</v>
      </c>
      <c r="C32" s="5">
        <f t="shared" si="360"/>
        <v>0</v>
      </c>
      <c r="D32" s="5">
        <f t="shared" si="361"/>
        <v>0</v>
      </c>
      <c r="E32" s="99">
        <v>0</v>
      </c>
      <c r="F32" s="5"/>
      <c r="G32" s="5"/>
      <c r="H32" s="5">
        <f t="shared" si="344"/>
        <v>0</v>
      </c>
      <c r="I32" s="5"/>
      <c r="J32" s="5"/>
      <c r="K32" s="99">
        <v>0</v>
      </c>
      <c r="L32" s="5"/>
      <c r="M32" s="5"/>
      <c r="N32" s="5">
        <f t="shared" si="368"/>
        <v>0</v>
      </c>
      <c r="O32" s="100"/>
      <c r="P32" s="100"/>
      <c r="Q32" s="102"/>
      <c r="R32" s="7"/>
      <c r="S32" s="5">
        <f t="shared" si="345"/>
        <v>0</v>
      </c>
      <c r="T32" s="5">
        <f t="shared" si="369"/>
        <v>0</v>
      </c>
      <c r="U32" s="5">
        <f t="shared" si="363"/>
        <v>0</v>
      </c>
      <c r="V32" s="5">
        <f t="shared" si="370"/>
        <v>0</v>
      </c>
      <c r="W32" s="100"/>
      <c r="X32" s="100"/>
      <c r="Y32" s="5">
        <v>0</v>
      </c>
      <c r="Z32" s="100"/>
      <c r="AA32" s="100"/>
      <c r="AB32" s="5">
        <f t="shared" si="372"/>
        <v>0</v>
      </c>
      <c r="AC32" s="100"/>
      <c r="AD32" s="100"/>
      <c r="AE32" s="5">
        <f t="shared" si="373"/>
        <v>0</v>
      </c>
      <c r="AF32" s="100"/>
      <c r="AG32" s="100"/>
      <c r="AH32" s="100"/>
      <c r="AI32" s="100"/>
      <c r="AJ32" s="100"/>
      <c r="AK32" s="100"/>
      <c r="AL32" s="100"/>
      <c r="AM32" s="7"/>
      <c r="AN32" s="5">
        <f t="shared" si="374"/>
        <v>0</v>
      </c>
      <c r="AO32" s="99">
        <f t="shared" si="364"/>
        <v>0</v>
      </c>
      <c r="AP32" s="99">
        <f t="shared" si="375"/>
        <v>0</v>
      </c>
      <c r="AQ32" s="5">
        <f t="shared" si="376"/>
        <v>0</v>
      </c>
      <c r="AR32" s="100"/>
      <c r="AS32" s="100"/>
      <c r="AT32" s="5">
        <f t="shared" si="348"/>
        <v>0</v>
      </c>
      <c r="AU32" s="100"/>
      <c r="AV32" s="100"/>
      <c r="AW32" s="5">
        <f t="shared" si="377"/>
        <v>0</v>
      </c>
      <c r="AX32" s="100"/>
      <c r="AY32" s="100"/>
      <c r="AZ32" s="5">
        <f t="shared" si="378"/>
        <v>0</v>
      </c>
      <c r="BA32" s="100"/>
      <c r="BB32" s="100"/>
      <c r="BC32" s="100"/>
      <c r="BD32" s="7"/>
      <c r="BE32" s="5">
        <f t="shared" si="379"/>
        <v>0</v>
      </c>
      <c r="BF32" s="5">
        <f t="shared" si="365"/>
        <v>0</v>
      </c>
      <c r="BG32" s="5">
        <f t="shared" si="366"/>
        <v>0</v>
      </c>
      <c r="BH32" s="5">
        <f t="shared" si="380"/>
        <v>0</v>
      </c>
      <c r="BI32" s="100"/>
      <c r="BJ32" s="100"/>
      <c r="BK32" s="5">
        <f t="shared" si="381"/>
        <v>0</v>
      </c>
      <c r="BL32" s="100"/>
      <c r="BM32" s="100"/>
      <c r="BN32" s="5">
        <f t="shared" si="382"/>
        <v>0</v>
      </c>
      <c r="BO32" s="100"/>
      <c r="BP32" s="100"/>
      <c r="BQ32" s="100"/>
      <c r="BR32" s="6"/>
      <c r="BS32" s="5">
        <f t="shared" si="383"/>
        <v>0</v>
      </c>
      <c r="BT32" s="5">
        <f t="shared" si="384"/>
        <v>0</v>
      </c>
      <c r="BU32" s="5">
        <f t="shared" si="385"/>
        <v>0</v>
      </c>
      <c r="BV32" s="5">
        <f t="shared" si="386"/>
        <v>0</v>
      </c>
      <c r="BW32" s="100"/>
      <c r="BX32" s="100"/>
      <c r="BY32" s="5">
        <f t="shared" si="387"/>
        <v>0</v>
      </c>
      <c r="BZ32" s="100"/>
      <c r="CA32" s="100"/>
      <c r="CB32" s="5">
        <f t="shared" si="388"/>
        <v>0</v>
      </c>
      <c r="CC32" s="100"/>
      <c r="CD32" s="100"/>
      <c r="CE32" s="100"/>
      <c r="CF32" s="8"/>
      <c r="CG32" s="5">
        <f t="shared" si="389"/>
        <v>0</v>
      </c>
      <c r="CH32" s="100"/>
      <c r="CI32" s="100"/>
      <c r="CJ32" s="100"/>
      <c r="CK32" s="7"/>
      <c r="CL32" s="5">
        <f t="shared" si="390"/>
        <v>0</v>
      </c>
      <c r="CM32" s="99">
        <f t="shared" si="367"/>
        <v>0</v>
      </c>
      <c r="CN32" s="99">
        <f t="shared" si="391"/>
        <v>0</v>
      </c>
      <c r="CO32" s="5">
        <f t="shared" si="392"/>
        <v>0</v>
      </c>
      <c r="CP32" s="100"/>
      <c r="CQ32" s="100"/>
      <c r="CR32" s="5">
        <f t="shared" si="358"/>
        <v>0</v>
      </c>
      <c r="CS32" s="100"/>
      <c r="CT32" s="100"/>
      <c r="CU32" s="5">
        <f t="shared" si="393"/>
        <v>0</v>
      </c>
      <c r="CV32" s="100"/>
      <c r="CW32" s="100"/>
      <c r="CX32" s="5">
        <f t="shared" si="394"/>
        <v>0</v>
      </c>
      <c r="CY32" s="100"/>
      <c r="CZ32" s="100"/>
      <c r="DA32" s="100"/>
      <c r="DB32" s="8"/>
      <c r="DC32" s="8"/>
      <c r="DD32" s="8"/>
      <c r="DE32" s="8"/>
      <c r="DF32" s="8"/>
      <c r="DG32" s="8"/>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row>
    <row r="33" spans="1:187" s="126" customFormat="1" ht="36.65" customHeight="1" thickTop="1" thickBot="1" x14ac:dyDescent="0.4">
      <c r="A33" s="107" t="s">
        <v>147</v>
      </c>
      <c r="B33" s="94">
        <f t="shared" si="359"/>
        <v>0</v>
      </c>
      <c r="C33" s="94">
        <f t="shared" si="360"/>
        <v>0</v>
      </c>
      <c r="D33" s="94">
        <f t="shared" si="361"/>
        <v>0</v>
      </c>
      <c r="E33" s="95">
        <v>0</v>
      </c>
      <c r="F33" s="94"/>
      <c r="G33" s="94"/>
      <c r="H33" s="94">
        <f t="shared" si="344"/>
        <v>0</v>
      </c>
      <c r="I33" s="94"/>
      <c r="J33" s="94"/>
      <c r="K33" s="95">
        <v>0</v>
      </c>
      <c r="L33" s="94"/>
      <c r="M33" s="94"/>
      <c r="N33" s="94">
        <f t="shared" si="368"/>
        <v>0</v>
      </c>
      <c r="O33" s="108"/>
      <c r="P33" s="108"/>
      <c r="Q33" s="114"/>
      <c r="R33" s="109"/>
      <c r="S33" s="94">
        <f t="shared" si="345"/>
        <v>0</v>
      </c>
      <c r="T33" s="94">
        <f t="shared" si="369"/>
        <v>0</v>
      </c>
      <c r="U33" s="94">
        <f t="shared" si="363"/>
        <v>0</v>
      </c>
      <c r="V33" s="94">
        <f t="shared" si="370"/>
        <v>0</v>
      </c>
      <c r="W33" s="108"/>
      <c r="X33" s="108"/>
      <c r="Y33" s="94">
        <v>0</v>
      </c>
      <c r="Z33" s="108"/>
      <c r="AA33" s="108"/>
      <c r="AB33" s="94">
        <f t="shared" si="372"/>
        <v>0</v>
      </c>
      <c r="AC33" s="108"/>
      <c r="AD33" s="108"/>
      <c r="AE33" s="94">
        <f t="shared" si="373"/>
        <v>0</v>
      </c>
      <c r="AF33" s="108"/>
      <c r="AG33" s="108"/>
      <c r="AH33" s="108"/>
      <c r="AI33" s="108"/>
      <c r="AJ33" s="108"/>
      <c r="AK33" s="108"/>
      <c r="AL33" s="108"/>
      <c r="AM33" s="109"/>
      <c r="AN33" s="94">
        <f t="shared" si="374"/>
        <v>0</v>
      </c>
      <c r="AO33" s="95">
        <f t="shared" si="364"/>
        <v>0</v>
      </c>
      <c r="AP33" s="95">
        <f t="shared" si="375"/>
        <v>0</v>
      </c>
      <c r="AQ33" s="94">
        <f t="shared" si="376"/>
        <v>0</v>
      </c>
      <c r="AR33" s="108"/>
      <c r="AS33" s="108"/>
      <c r="AT33" s="94">
        <f t="shared" si="348"/>
        <v>0</v>
      </c>
      <c r="AU33" s="108"/>
      <c r="AV33" s="108"/>
      <c r="AW33" s="94">
        <f t="shared" si="377"/>
        <v>0</v>
      </c>
      <c r="AX33" s="108"/>
      <c r="AY33" s="108"/>
      <c r="AZ33" s="94">
        <f t="shared" si="378"/>
        <v>0</v>
      </c>
      <c r="BA33" s="108"/>
      <c r="BB33" s="108"/>
      <c r="BC33" s="108"/>
      <c r="BD33" s="109"/>
      <c r="BE33" s="94">
        <f t="shared" si="379"/>
        <v>0</v>
      </c>
      <c r="BF33" s="94">
        <f t="shared" si="365"/>
        <v>0</v>
      </c>
      <c r="BG33" s="94">
        <f t="shared" si="366"/>
        <v>0</v>
      </c>
      <c r="BH33" s="94">
        <f t="shared" si="380"/>
        <v>0</v>
      </c>
      <c r="BI33" s="108"/>
      <c r="BJ33" s="108"/>
      <c r="BK33" s="94">
        <f t="shared" si="381"/>
        <v>0</v>
      </c>
      <c r="BL33" s="108"/>
      <c r="BM33" s="108"/>
      <c r="BN33" s="94">
        <f t="shared" si="382"/>
        <v>0</v>
      </c>
      <c r="BO33" s="108"/>
      <c r="BP33" s="108"/>
      <c r="BQ33" s="108"/>
      <c r="BR33" s="106"/>
      <c r="BS33" s="94">
        <f t="shared" si="383"/>
        <v>0</v>
      </c>
      <c r="BT33" s="94">
        <f t="shared" si="384"/>
        <v>0</v>
      </c>
      <c r="BU33" s="94">
        <f t="shared" si="385"/>
        <v>0</v>
      </c>
      <c r="BV33" s="94">
        <f t="shared" si="386"/>
        <v>0</v>
      </c>
      <c r="BW33" s="108"/>
      <c r="BX33" s="108"/>
      <c r="BY33" s="94">
        <f t="shared" si="387"/>
        <v>0</v>
      </c>
      <c r="BZ33" s="108"/>
      <c r="CA33" s="108"/>
      <c r="CB33" s="94">
        <f t="shared" si="388"/>
        <v>0</v>
      </c>
      <c r="CC33" s="108"/>
      <c r="CD33" s="108"/>
      <c r="CE33" s="108"/>
      <c r="CF33" s="110"/>
      <c r="CG33" s="94">
        <f t="shared" si="389"/>
        <v>0</v>
      </c>
      <c r="CH33" s="108"/>
      <c r="CI33" s="108"/>
      <c r="CJ33" s="108"/>
      <c r="CK33" s="109"/>
      <c r="CL33" s="94">
        <f t="shared" si="390"/>
        <v>0</v>
      </c>
      <c r="CM33" s="95">
        <f t="shared" si="367"/>
        <v>0</v>
      </c>
      <c r="CN33" s="95">
        <f t="shared" si="391"/>
        <v>0</v>
      </c>
      <c r="CO33" s="94">
        <f t="shared" si="392"/>
        <v>0</v>
      </c>
      <c r="CP33" s="108"/>
      <c r="CQ33" s="108"/>
      <c r="CR33" s="94">
        <f t="shared" si="358"/>
        <v>0</v>
      </c>
      <c r="CS33" s="108"/>
      <c r="CT33" s="108"/>
      <c r="CU33" s="94">
        <f t="shared" si="393"/>
        <v>0</v>
      </c>
      <c r="CV33" s="108"/>
      <c r="CW33" s="108"/>
      <c r="CX33" s="94">
        <f t="shared" si="394"/>
        <v>0</v>
      </c>
      <c r="CY33" s="108"/>
      <c r="CZ33" s="108"/>
      <c r="DA33" s="108"/>
      <c r="DB33" s="110"/>
      <c r="DC33" s="110"/>
      <c r="DD33" s="110"/>
      <c r="DE33" s="110"/>
      <c r="DF33" s="110"/>
      <c r="DG33" s="110"/>
      <c r="DH33" s="115"/>
      <c r="DI33" s="115"/>
      <c r="DJ33" s="115"/>
      <c r="DK33" s="115"/>
      <c r="DL33" s="115"/>
      <c r="DM33" s="115"/>
      <c r="DN33" s="115"/>
      <c r="DO33" s="115"/>
      <c r="DP33" s="115"/>
      <c r="DQ33" s="115"/>
      <c r="DR33" s="115"/>
      <c r="DS33" s="115"/>
      <c r="DT33" s="115"/>
      <c r="DU33" s="115"/>
      <c r="DV33" s="115"/>
      <c r="DW33" s="115"/>
      <c r="DX33" s="115"/>
      <c r="DY33" s="115"/>
      <c r="DZ33" s="115"/>
      <c r="EA33" s="115"/>
      <c r="EB33" s="115"/>
      <c r="EC33" s="115"/>
      <c r="ED33" s="115"/>
      <c r="EE33" s="115"/>
      <c r="EF33" s="115"/>
      <c r="EG33" s="115"/>
      <c r="EH33" s="115"/>
      <c r="EI33" s="115"/>
      <c r="EJ33" s="115"/>
      <c r="EK33" s="115"/>
      <c r="EL33" s="115"/>
      <c r="EM33" s="115"/>
      <c r="EN33" s="115"/>
      <c r="EO33" s="115"/>
      <c r="EP33" s="115"/>
      <c r="EQ33" s="115"/>
      <c r="ER33" s="115"/>
      <c r="ES33" s="115"/>
      <c r="ET33" s="115"/>
      <c r="EU33" s="115"/>
      <c r="EV33" s="115"/>
      <c r="EW33" s="115"/>
      <c r="EX33" s="115"/>
      <c r="EY33" s="115"/>
      <c r="EZ33" s="115"/>
      <c r="FA33" s="115"/>
      <c r="FB33" s="115"/>
      <c r="FC33" s="115"/>
      <c r="FD33" s="115"/>
      <c r="FE33" s="115"/>
      <c r="FF33" s="115"/>
      <c r="FG33" s="115"/>
      <c r="FH33" s="115"/>
      <c r="FI33" s="115"/>
      <c r="FJ33" s="115"/>
      <c r="FK33" s="115"/>
      <c r="FL33" s="115"/>
      <c r="FM33" s="115"/>
      <c r="FN33" s="115"/>
      <c r="FO33" s="115"/>
      <c r="FP33" s="115"/>
      <c r="FQ33" s="115"/>
      <c r="FR33" s="115"/>
      <c r="FS33" s="115"/>
      <c r="FT33" s="115"/>
      <c r="FU33" s="115"/>
      <c r="FV33" s="115"/>
      <c r="FW33" s="115"/>
      <c r="FX33" s="115"/>
      <c r="FY33" s="115"/>
      <c r="FZ33" s="115"/>
      <c r="GA33" s="115"/>
      <c r="GB33" s="115"/>
      <c r="GC33" s="115"/>
      <c r="GD33" s="115"/>
      <c r="GE33" s="115"/>
    </row>
    <row r="34" spans="1:187" s="4" customFormat="1" ht="16.399999999999999" customHeight="1"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3"/>
      <c r="CK34" s="2"/>
      <c r="CL34" s="2"/>
      <c r="CM34" s="2"/>
      <c r="CN34" s="2"/>
      <c r="CO34" s="2"/>
      <c r="CP34" s="2"/>
      <c r="CQ34" s="2"/>
      <c r="CR34" s="2"/>
      <c r="CS34" s="2"/>
      <c r="CT34" s="2"/>
      <c r="CU34" s="2"/>
      <c r="CV34" s="2"/>
      <c r="CW34" s="2"/>
      <c r="CX34" s="2"/>
      <c r="CY34" s="2"/>
      <c r="CZ34" s="2"/>
      <c r="DA34" s="2"/>
    </row>
    <row r="35" spans="1:187" s="31" customFormat="1" ht="49.5" customHeight="1" x14ac:dyDescent="0.35">
      <c r="A35" s="48" t="s">
        <v>43</v>
      </c>
      <c r="B35" s="32">
        <f>SUM(B36:B40)</f>
        <v>1242</v>
      </c>
      <c r="C35" s="32">
        <f>SUM(C36:C40)</f>
        <v>575</v>
      </c>
      <c r="D35" s="32">
        <f>SUM(D36:D40)</f>
        <v>667</v>
      </c>
      <c r="E35" s="32">
        <f t="shared" ref="E35:O35" si="395">SUM(E36:E40)</f>
        <v>1242</v>
      </c>
      <c r="F35" s="32">
        <f t="shared" si="395"/>
        <v>575</v>
      </c>
      <c r="G35" s="32">
        <f t="shared" si="395"/>
        <v>667</v>
      </c>
      <c r="H35" s="32">
        <f t="shared" si="395"/>
        <v>0</v>
      </c>
      <c r="I35" s="32">
        <f t="shared" si="395"/>
        <v>0</v>
      </c>
      <c r="J35" s="32">
        <f t="shared" si="395"/>
        <v>0</v>
      </c>
      <c r="K35" s="32">
        <f t="shared" si="395"/>
        <v>0</v>
      </c>
      <c r="L35" s="32">
        <f t="shared" si="395"/>
        <v>0</v>
      </c>
      <c r="M35" s="32">
        <f t="shared" si="395"/>
        <v>0</v>
      </c>
      <c r="N35" s="46">
        <f t="shared" si="395"/>
        <v>0</v>
      </c>
      <c r="O35" s="46">
        <f t="shared" si="395"/>
        <v>0</v>
      </c>
      <c r="P35" s="46">
        <f>SUM(P36:P40)</f>
        <v>0</v>
      </c>
      <c r="Q35" s="32"/>
      <c r="R35" s="30"/>
      <c r="S35" s="32">
        <f>SUM(S36:S40)</f>
        <v>0</v>
      </c>
      <c r="T35" s="32">
        <f t="shared" ref="T35:AJ35" si="396">SUM(T36:T40)</f>
        <v>0</v>
      </c>
      <c r="U35" s="32">
        <f t="shared" si="396"/>
        <v>0</v>
      </c>
      <c r="V35" s="32">
        <f t="shared" si="396"/>
        <v>0</v>
      </c>
      <c r="W35" s="32">
        <f>SUM(W36:W40)</f>
        <v>0</v>
      </c>
      <c r="X35" s="32">
        <f t="shared" si="396"/>
        <v>0</v>
      </c>
      <c r="Y35" s="32">
        <f t="shared" si="396"/>
        <v>0</v>
      </c>
      <c r="Z35" s="32">
        <f t="shared" si="396"/>
        <v>0</v>
      </c>
      <c r="AA35" s="32">
        <f t="shared" si="396"/>
        <v>0</v>
      </c>
      <c r="AB35" s="32">
        <f t="shared" si="396"/>
        <v>0</v>
      </c>
      <c r="AC35" s="32">
        <f t="shared" si="396"/>
        <v>0</v>
      </c>
      <c r="AD35" s="32">
        <f t="shared" si="396"/>
        <v>0</v>
      </c>
      <c r="AE35" s="46">
        <f t="shared" si="396"/>
        <v>0</v>
      </c>
      <c r="AF35" s="46">
        <f t="shared" si="396"/>
        <v>0</v>
      </c>
      <c r="AG35" s="46">
        <f>SUM(AG36:AG40)</f>
        <v>0</v>
      </c>
      <c r="AH35" s="32">
        <f t="shared" ref="AH35" si="397">SUM(AH36:AH40)</f>
        <v>0</v>
      </c>
      <c r="AI35" s="32">
        <f t="shared" ref="AI35:AK35" si="398">SUM(AI36:AI40)</f>
        <v>0</v>
      </c>
      <c r="AJ35" s="32">
        <f t="shared" si="396"/>
        <v>0</v>
      </c>
      <c r="AK35" s="32">
        <f t="shared" si="398"/>
        <v>0</v>
      </c>
      <c r="AL35" s="32"/>
      <c r="AM35" s="30"/>
      <c r="AN35" s="32">
        <f>SUM(AN36:AN40)</f>
        <v>0</v>
      </c>
      <c r="AO35" s="32">
        <f t="shared" ref="AO35:BA35" si="399">SUM(AO36:AO40)</f>
        <v>0</v>
      </c>
      <c r="AP35" s="32">
        <f t="shared" si="399"/>
        <v>0</v>
      </c>
      <c r="AQ35" s="32">
        <f t="shared" si="399"/>
        <v>0</v>
      </c>
      <c r="AR35" s="32">
        <f t="shared" si="399"/>
        <v>0</v>
      </c>
      <c r="AS35" s="32">
        <f>SUM(AS36:AS40)</f>
        <v>0</v>
      </c>
      <c r="AT35" s="32">
        <f t="shared" si="399"/>
        <v>0</v>
      </c>
      <c r="AU35" s="32">
        <f t="shared" si="399"/>
        <v>0</v>
      </c>
      <c r="AV35" s="32">
        <f t="shared" si="399"/>
        <v>0</v>
      </c>
      <c r="AW35" s="32">
        <f t="shared" ref="AW35:AY35" si="400">SUM(AW36:AW40)</f>
        <v>0</v>
      </c>
      <c r="AX35" s="32">
        <f t="shared" si="400"/>
        <v>0</v>
      </c>
      <c r="AY35" s="32">
        <f t="shared" si="400"/>
        <v>0</v>
      </c>
      <c r="AZ35" s="46">
        <f t="shared" si="399"/>
        <v>0</v>
      </c>
      <c r="BA35" s="46">
        <f t="shared" si="399"/>
        <v>0</v>
      </c>
      <c r="BB35" s="46">
        <f>SUM(BB36:BB40)</f>
        <v>0</v>
      </c>
      <c r="BC35" s="32"/>
      <c r="BD35" s="30"/>
      <c r="BE35" s="32">
        <f>SUM(BE36:BE40)</f>
        <v>0</v>
      </c>
      <c r="BF35" s="32">
        <f t="shared" ref="BF35:BP35" si="401">SUM(BF36:BF40)</f>
        <v>0</v>
      </c>
      <c r="BG35" s="32">
        <f t="shared" si="401"/>
        <v>0</v>
      </c>
      <c r="BH35" s="32">
        <f t="shared" si="401"/>
        <v>0</v>
      </c>
      <c r="BI35" s="32">
        <f t="shared" si="401"/>
        <v>0</v>
      </c>
      <c r="BJ35" s="32">
        <f t="shared" si="401"/>
        <v>0</v>
      </c>
      <c r="BK35" s="32">
        <f t="shared" si="401"/>
        <v>0</v>
      </c>
      <c r="BL35" s="32">
        <f t="shared" si="401"/>
        <v>0</v>
      </c>
      <c r="BM35" s="32">
        <f t="shared" si="401"/>
        <v>0</v>
      </c>
      <c r="BN35" s="32">
        <f t="shared" si="401"/>
        <v>0</v>
      </c>
      <c r="BO35" s="32">
        <f t="shared" si="401"/>
        <v>0</v>
      </c>
      <c r="BP35" s="32">
        <f t="shared" si="401"/>
        <v>0</v>
      </c>
      <c r="BQ35" s="32"/>
      <c r="BR35" s="16"/>
      <c r="BS35" s="32">
        <f>SUM(BS36:BS40)</f>
        <v>188</v>
      </c>
      <c r="BT35" s="32">
        <f t="shared" ref="BT35:CD35" si="402">SUM(BT36:BT40)</f>
        <v>106</v>
      </c>
      <c r="BU35" s="32">
        <f t="shared" si="402"/>
        <v>82</v>
      </c>
      <c r="BV35" s="32">
        <f t="shared" si="402"/>
        <v>188</v>
      </c>
      <c r="BW35" s="32">
        <f t="shared" si="402"/>
        <v>106</v>
      </c>
      <c r="BX35" s="32">
        <f t="shared" si="402"/>
        <v>82</v>
      </c>
      <c r="BY35" s="32">
        <f t="shared" si="402"/>
        <v>0</v>
      </c>
      <c r="BZ35" s="32">
        <f t="shared" si="402"/>
        <v>0</v>
      </c>
      <c r="CA35" s="32">
        <f t="shared" si="402"/>
        <v>0</v>
      </c>
      <c r="CB35" s="32">
        <f t="shared" si="402"/>
        <v>0</v>
      </c>
      <c r="CC35" s="32">
        <f t="shared" si="402"/>
        <v>0</v>
      </c>
      <c r="CD35" s="32">
        <f t="shared" si="402"/>
        <v>0</v>
      </c>
      <c r="CE35" s="32"/>
      <c r="CF35" s="16"/>
      <c r="CG35" s="32">
        <f>SUM(CG36:CG40)</f>
        <v>0</v>
      </c>
      <c r="CH35" s="32">
        <f t="shared" ref="CH35:CI35" si="403">SUM(CH36:CH40)</f>
        <v>0</v>
      </c>
      <c r="CI35" s="32">
        <f t="shared" si="403"/>
        <v>0</v>
      </c>
      <c r="CJ35" s="32"/>
      <c r="CK35" s="30"/>
      <c r="CL35" s="32">
        <f>SUM(CL36:CL40)</f>
        <v>0</v>
      </c>
      <c r="CM35" s="32">
        <f t="shared" ref="CM35:CP35" si="404">SUM(CM36:CM40)</f>
        <v>0</v>
      </c>
      <c r="CN35" s="32">
        <f t="shared" si="404"/>
        <v>0</v>
      </c>
      <c r="CO35" s="32">
        <f t="shared" si="404"/>
        <v>0</v>
      </c>
      <c r="CP35" s="32">
        <f t="shared" si="404"/>
        <v>0</v>
      </c>
      <c r="CQ35" s="32">
        <f>SUM(CQ36:CQ40)</f>
        <v>0</v>
      </c>
      <c r="CR35" s="32">
        <f t="shared" ref="CR35:CY35" si="405">SUM(CR36:CR40)</f>
        <v>0</v>
      </c>
      <c r="CS35" s="32">
        <f t="shared" si="405"/>
        <v>0</v>
      </c>
      <c r="CT35" s="32">
        <f t="shared" si="405"/>
        <v>0</v>
      </c>
      <c r="CU35" s="32">
        <f t="shared" si="405"/>
        <v>0</v>
      </c>
      <c r="CV35" s="32">
        <f t="shared" si="405"/>
        <v>0</v>
      </c>
      <c r="CW35" s="32">
        <f t="shared" si="405"/>
        <v>0</v>
      </c>
      <c r="CX35" s="46">
        <f t="shared" si="405"/>
        <v>0</v>
      </c>
      <c r="CY35" s="46">
        <f t="shared" si="405"/>
        <v>0</v>
      </c>
      <c r="CZ35" s="46">
        <f>SUM(CZ36:CZ40)</f>
        <v>0</v>
      </c>
      <c r="DA35" s="32"/>
      <c r="DB35" s="16"/>
      <c r="DC35" s="16"/>
      <c r="DD35" s="16"/>
      <c r="DE35" s="16"/>
      <c r="DF35" s="16"/>
      <c r="DG35" s="16"/>
    </row>
    <row r="36" spans="1:187" s="9" customFormat="1" ht="36.65" customHeight="1" x14ac:dyDescent="0.35">
      <c r="A36" s="98" t="s">
        <v>89</v>
      </c>
      <c r="B36" s="5">
        <f>C36+D36</f>
        <v>0</v>
      </c>
      <c r="C36" s="5">
        <f>F36+I36+L36</f>
        <v>0</v>
      </c>
      <c r="D36" s="5">
        <f>G36+J36+M36</f>
        <v>0</v>
      </c>
      <c r="E36" s="5">
        <f>F36+G36</f>
        <v>0</v>
      </c>
      <c r="F36" s="100"/>
      <c r="G36" s="100"/>
      <c r="H36" s="99">
        <f t="shared" ref="H36:H41" si="406">I36+J36</f>
        <v>0</v>
      </c>
      <c r="I36" s="32"/>
      <c r="J36" s="32"/>
      <c r="K36" s="5">
        <f>L36+M36</f>
        <v>0</v>
      </c>
      <c r="L36" s="100"/>
      <c r="M36" s="100"/>
      <c r="N36" s="5">
        <f>O36+P36</f>
        <v>0</v>
      </c>
      <c r="O36" s="100"/>
      <c r="P36" s="100"/>
      <c r="Q36" s="100"/>
      <c r="R36" s="7"/>
      <c r="S36" s="99">
        <f t="shared" ref="S36:S41" si="407">T36+U36</f>
        <v>0</v>
      </c>
      <c r="T36" s="5">
        <f>W36+Z36+AC36</f>
        <v>0</v>
      </c>
      <c r="U36" s="5">
        <f>X36+AA36+AD36</f>
        <v>0</v>
      </c>
      <c r="V36" s="5">
        <f>W36+X36</f>
        <v>0</v>
      </c>
      <c r="W36" s="100"/>
      <c r="X36" s="100"/>
      <c r="Y36" s="5">
        <f>Z36+AA36</f>
        <v>0</v>
      </c>
      <c r="Z36" s="100"/>
      <c r="AA36" s="100"/>
      <c r="AB36" s="5">
        <f>AC36+AD36</f>
        <v>0</v>
      </c>
      <c r="AC36" s="100"/>
      <c r="AD36" s="100"/>
      <c r="AE36" s="5">
        <f>AF36+AG36</f>
        <v>0</v>
      </c>
      <c r="AF36" s="100"/>
      <c r="AG36" s="100"/>
      <c r="AH36" s="100"/>
      <c r="AI36" s="100"/>
      <c r="AJ36" s="100"/>
      <c r="AK36" s="100"/>
      <c r="AL36" s="100"/>
      <c r="AM36" s="7"/>
      <c r="AN36" s="5">
        <f t="shared" ref="AN36" si="408">AO36+AP36</f>
        <v>0</v>
      </c>
      <c r="AO36" s="99">
        <f>AR36+AU36+AX36</f>
        <v>0</v>
      </c>
      <c r="AP36" s="99">
        <f>AS36+AV36+AY36</f>
        <v>0</v>
      </c>
      <c r="AQ36" s="5">
        <f t="shared" ref="AQ36" si="409">AR36+AS36</f>
        <v>0</v>
      </c>
      <c r="AR36" s="100"/>
      <c r="AS36" s="100"/>
      <c r="AT36" s="5">
        <f t="shared" ref="AT36:AT41" si="410">AU36+AV36</f>
        <v>0</v>
      </c>
      <c r="AU36" s="100"/>
      <c r="AV36" s="100"/>
      <c r="AW36" s="5">
        <f>AX36+AY36</f>
        <v>0</v>
      </c>
      <c r="AX36" s="100"/>
      <c r="AY36" s="100"/>
      <c r="AZ36" s="5">
        <f>BA36+BB36</f>
        <v>0</v>
      </c>
      <c r="BA36" s="100"/>
      <c r="BB36" s="100"/>
      <c r="BC36" s="100"/>
      <c r="BD36" s="7"/>
      <c r="BE36" s="5">
        <f t="shared" ref="BE36" si="411">BF36+BG36</f>
        <v>0</v>
      </c>
      <c r="BF36" s="5">
        <f>BI36+BL36+BO36</f>
        <v>0</v>
      </c>
      <c r="BG36" s="5">
        <f>BJ36+BM36+BP36</f>
        <v>0</v>
      </c>
      <c r="BH36" s="5">
        <f t="shared" ref="BH36" si="412">BI36+BJ36</f>
        <v>0</v>
      </c>
      <c r="BI36" s="100"/>
      <c r="BJ36" s="100"/>
      <c r="BK36" s="99">
        <f>SUM(BL36:BM36)</f>
        <v>0</v>
      </c>
      <c r="BL36" s="100"/>
      <c r="BM36" s="100"/>
      <c r="BN36" s="5">
        <f>BO36+BP36</f>
        <v>0</v>
      </c>
      <c r="BO36" s="100"/>
      <c r="BP36" s="100"/>
      <c r="BQ36" s="100"/>
      <c r="BR36" s="8"/>
      <c r="BS36" s="5">
        <f t="shared" ref="BS36" si="413">BT36+BU36</f>
        <v>188</v>
      </c>
      <c r="BT36" s="5">
        <f t="shared" ref="BT36" si="414">BW36+BZ36+CC36</f>
        <v>106</v>
      </c>
      <c r="BU36" s="5">
        <f t="shared" ref="BU36" si="415">BX36+CA36+CD36</f>
        <v>82</v>
      </c>
      <c r="BV36" s="5">
        <f t="shared" ref="BV36" si="416">BW36+BX36</f>
        <v>188</v>
      </c>
      <c r="BW36" s="100">
        <v>106</v>
      </c>
      <c r="BX36" s="100">
        <v>82</v>
      </c>
      <c r="BY36" s="99">
        <f>SUM(BZ36:CA36)</f>
        <v>0</v>
      </c>
      <c r="BZ36" s="100"/>
      <c r="CA36" s="100"/>
      <c r="CB36" s="5">
        <f>CC36+CD36</f>
        <v>0</v>
      </c>
      <c r="CC36" s="100"/>
      <c r="CD36" s="100"/>
      <c r="CE36" s="105" t="s">
        <v>95</v>
      </c>
      <c r="CF36" s="8"/>
      <c r="CG36" s="5">
        <f t="shared" ref="CG36" si="417">CH36+CI36</f>
        <v>0</v>
      </c>
      <c r="CH36" s="5"/>
      <c r="CI36" s="5"/>
      <c r="CJ36" s="100"/>
      <c r="CK36" s="7"/>
      <c r="CL36" s="5">
        <f t="shared" ref="CL36" si="418">CM36+CN36</f>
        <v>0</v>
      </c>
      <c r="CM36" s="99">
        <f>CP36+CS36+CV36</f>
        <v>0</v>
      </c>
      <c r="CN36" s="99">
        <f>CQ36+CT36+CW36</f>
        <v>0</v>
      </c>
      <c r="CO36" s="5">
        <f t="shared" ref="CO36" si="419">CP36+CQ36</f>
        <v>0</v>
      </c>
      <c r="CP36" s="100"/>
      <c r="CQ36" s="100"/>
      <c r="CR36" s="5">
        <f t="shared" ref="CR36:CR41" si="420">CS36+CT36</f>
        <v>0</v>
      </c>
      <c r="CS36" s="100"/>
      <c r="CT36" s="100"/>
      <c r="CU36" s="5">
        <f>CV36+CW36</f>
        <v>0</v>
      </c>
      <c r="CV36" s="100"/>
      <c r="CW36" s="100"/>
      <c r="CX36" s="5">
        <f>CY36+CZ36</f>
        <v>0</v>
      </c>
      <c r="CY36" s="100"/>
      <c r="CZ36" s="100"/>
      <c r="DA36" s="100"/>
      <c r="DB36" s="8"/>
      <c r="DC36" s="8"/>
      <c r="DD36" s="8"/>
      <c r="DE36" s="8"/>
      <c r="DF36" s="8"/>
      <c r="DG36" s="8"/>
    </row>
    <row r="37" spans="1:187" s="118" customFormat="1" ht="36.65" customHeight="1" x14ac:dyDescent="0.35">
      <c r="A37" s="116" t="s">
        <v>90</v>
      </c>
      <c r="B37" s="5">
        <f t="shared" ref="B37:B39" si="421">C37+D37</f>
        <v>1242</v>
      </c>
      <c r="C37" s="5">
        <f t="shared" ref="C37:C41" si="422">F37+I37+L37</f>
        <v>575</v>
      </c>
      <c r="D37" s="5">
        <f t="shared" ref="D37:D41" si="423">G37+J37+M37</f>
        <v>667</v>
      </c>
      <c r="E37" s="5">
        <f t="shared" ref="E37:E39" si="424">F37+G37</f>
        <v>1242</v>
      </c>
      <c r="F37" s="96">
        <v>575</v>
      </c>
      <c r="G37" s="96">
        <v>667</v>
      </c>
      <c r="H37" s="99">
        <f t="shared" si="406"/>
        <v>0</v>
      </c>
      <c r="I37" s="96"/>
      <c r="J37" s="96"/>
      <c r="K37" s="5">
        <f>L37+M37</f>
        <v>0</v>
      </c>
      <c r="L37" s="96"/>
      <c r="M37" s="96"/>
      <c r="N37" s="99">
        <v>0</v>
      </c>
      <c r="O37" s="96"/>
      <c r="P37" s="96"/>
      <c r="Q37" s="96"/>
      <c r="R37" s="117"/>
      <c r="S37" s="99">
        <f t="shared" si="407"/>
        <v>0</v>
      </c>
      <c r="T37" s="5">
        <f t="shared" ref="T37:T41" si="425">W37+Z37+AC37</f>
        <v>0</v>
      </c>
      <c r="U37" s="5">
        <f t="shared" ref="U37:U41" si="426">X37+AA37+AD37</f>
        <v>0</v>
      </c>
      <c r="V37" s="99">
        <v>0</v>
      </c>
      <c r="W37" s="96"/>
      <c r="X37" s="96"/>
      <c r="Y37" s="99">
        <f>Z37+AA37</f>
        <v>0</v>
      </c>
      <c r="Z37" s="96"/>
      <c r="AA37" s="96"/>
      <c r="AB37" s="99">
        <v>0</v>
      </c>
      <c r="AC37" s="96"/>
      <c r="AD37" s="96"/>
      <c r="AE37" s="99">
        <v>0</v>
      </c>
      <c r="AF37" s="96"/>
      <c r="AG37" s="96"/>
      <c r="AH37" s="96"/>
      <c r="AI37" s="96"/>
      <c r="AJ37" s="96"/>
      <c r="AK37" s="96"/>
      <c r="AL37" s="96"/>
      <c r="AM37" s="117"/>
      <c r="AN37" s="99">
        <f>AO37+AP37</f>
        <v>0</v>
      </c>
      <c r="AO37" s="99">
        <f t="shared" ref="AO37:AO41" si="427">AR37+AU37+AX37</f>
        <v>0</v>
      </c>
      <c r="AP37" s="99">
        <f>AS37+AV37+AY37</f>
        <v>0</v>
      </c>
      <c r="AQ37" s="99">
        <v>0</v>
      </c>
      <c r="AR37" s="96"/>
      <c r="AS37" s="96"/>
      <c r="AT37" s="5"/>
      <c r="AU37" s="96"/>
      <c r="AV37" s="96"/>
      <c r="AW37" s="99">
        <v>0</v>
      </c>
      <c r="AX37" s="96"/>
      <c r="AY37" s="96"/>
      <c r="AZ37" s="99">
        <v>0</v>
      </c>
      <c r="BA37" s="96"/>
      <c r="BB37" s="96"/>
      <c r="BC37" s="96"/>
      <c r="BD37" s="117"/>
      <c r="BE37" s="99">
        <f>BF37+BG37</f>
        <v>0</v>
      </c>
      <c r="BF37" s="5">
        <f t="shared" ref="BF37:BF41" si="428">BI37+BL37+BO37</f>
        <v>0</v>
      </c>
      <c r="BG37" s="5">
        <f t="shared" ref="BG37:BG41" si="429">BJ37+BM37+BP37</f>
        <v>0</v>
      </c>
      <c r="BH37" s="99">
        <v>0</v>
      </c>
      <c r="BI37" s="96"/>
      <c r="BJ37" s="96"/>
      <c r="BK37" s="99">
        <f>SUM(BL37:BM37)</f>
        <v>0</v>
      </c>
      <c r="BL37" s="96"/>
      <c r="BM37" s="96"/>
      <c r="BN37" s="99">
        <v>0</v>
      </c>
      <c r="BO37" s="96"/>
      <c r="BP37" s="96"/>
      <c r="BQ37" s="96"/>
      <c r="BR37" s="6"/>
      <c r="BS37" s="99">
        <f>BT37+BU37</f>
        <v>0</v>
      </c>
      <c r="BT37" s="99">
        <f>BW37+BZ37+CC37</f>
        <v>0</v>
      </c>
      <c r="BU37" s="99">
        <f>BX37+CA37+CD37</f>
        <v>0</v>
      </c>
      <c r="BV37" s="99">
        <v>0</v>
      </c>
      <c r="BW37" s="96"/>
      <c r="BX37" s="96"/>
      <c r="BY37" s="99">
        <f>SUM(BZ37:CA37)</f>
        <v>0</v>
      </c>
      <c r="BZ37" s="96"/>
      <c r="CA37" s="96"/>
      <c r="CB37" s="99">
        <v>0</v>
      </c>
      <c r="CC37" s="96"/>
      <c r="CD37" s="96"/>
      <c r="CE37" s="96"/>
      <c r="CF37" s="6"/>
      <c r="CG37" s="99">
        <f>CH37+CI37</f>
        <v>0</v>
      </c>
      <c r="CH37" s="96"/>
      <c r="CI37" s="96"/>
      <c r="CJ37" s="96"/>
      <c r="CK37" s="117"/>
      <c r="CL37" s="99">
        <f>CM37+CN37</f>
        <v>0</v>
      </c>
      <c r="CM37" s="99">
        <f t="shared" ref="CM37:CM41" si="430">CP37+CS37+CV37</f>
        <v>0</v>
      </c>
      <c r="CN37" s="99">
        <f>CQ37+CT37+CW37</f>
        <v>0</v>
      </c>
      <c r="CO37" s="99">
        <v>0</v>
      </c>
      <c r="CP37" s="96"/>
      <c r="CQ37" s="96"/>
      <c r="CR37" s="5">
        <f t="shared" si="420"/>
        <v>0</v>
      </c>
      <c r="CS37" s="96"/>
      <c r="CT37" s="96"/>
      <c r="CU37" s="99">
        <v>0</v>
      </c>
      <c r="CV37" s="96"/>
      <c r="CW37" s="96"/>
      <c r="CX37" s="99">
        <v>0</v>
      </c>
      <c r="CY37" s="96"/>
      <c r="CZ37" s="96"/>
      <c r="DA37" s="96"/>
      <c r="DB37" s="6"/>
      <c r="DC37" s="6"/>
      <c r="DD37" s="6"/>
      <c r="DE37" s="6"/>
      <c r="DF37" s="6"/>
      <c r="DG37" s="6"/>
    </row>
    <row r="38" spans="1:187" s="9" customFormat="1" ht="36.65" customHeight="1" x14ac:dyDescent="0.35">
      <c r="A38" s="98" t="s">
        <v>91</v>
      </c>
      <c r="B38" s="5">
        <f t="shared" si="421"/>
        <v>0</v>
      </c>
      <c r="C38" s="5">
        <f t="shared" si="422"/>
        <v>0</v>
      </c>
      <c r="D38" s="5">
        <f t="shared" si="423"/>
        <v>0</v>
      </c>
      <c r="E38" s="5">
        <f t="shared" si="424"/>
        <v>0</v>
      </c>
      <c r="F38" s="124"/>
      <c r="G38" s="124"/>
      <c r="H38" s="5">
        <f t="shared" ref="H38:H39" si="431">I38+J38</f>
        <v>0</v>
      </c>
      <c r="I38" s="124"/>
      <c r="J38" s="124"/>
      <c r="K38" s="5">
        <f>L38+M38</f>
        <v>0</v>
      </c>
      <c r="L38" s="124"/>
      <c r="M38" s="124"/>
      <c r="N38" s="5">
        <f t="shared" ref="N38:N41" si="432">O38+P38</f>
        <v>0</v>
      </c>
      <c r="O38" s="102"/>
      <c r="P38" s="102"/>
      <c r="Q38" s="102"/>
      <c r="R38" s="7"/>
      <c r="S38" s="5">
        <f t="shared" si="407"/>
        <v>0</v>
      </c>
      <c r="T38" s="5">
        <f t="shared" si="425"/>
        <v>0</v>
      </c>
      <c r="U38" s="5">
        <f t="shared" si="426"/>
        <v>0</v>
      </c>
      <c r="V38" s="5">
        <f t="shared" ref="V38:V41" si="433">W38+X38</f>
        <v>0</v>
      </c>
      <c r="W38" s="102"/>
      <c r="X38" s="102"/>
      <c r="Y38" s="5">
        <f t="shared" ref="Y38" si="434">Z38+AA38</f>
        <v>0</v>
      </c>
      <c r="Z38" s="102"/>
      <c r="AA38" s="102"/>
      <c r="AB38" s="5">
        <f t="shared" ref="AB38:AB41" si="435">AC38+AD38</f>
        <v>0</v>
      </c>
      <c r="AC38" s="102"/>
      <c r="AD38" s="102"/>
      <c r="AE38" s="5">
        <f t="shared" ref="AE38:AE41" si="436">AF38+AG38</f>
        <v>0</v>
      </c>
      <c r="AF38" s="102"/>
      <c r="AG38" s="102"/>
      <c r="AH38" s="102"/>
      <c r="AI38" s="102"/>
      <c r="AJ38" s="102"/>
      <c r="AK38" s="102"/>
      <c r="AL38" s="102"/>
      <c r="AM38" s="7"/>
      <c r="AN38" s="5">
        <f t="shared" ref="AN38:AN41" si="437">AO38+AP38</f>
        <v>0</v>
      </c>
      <c r="AO38" s="99">
        <f t="shared" si="427"/>
        <v>0</v>
      </c>
      <c r="AP38" s="99">
        <f t="shared" ref="AP38:AP41" si="438">AS38+AV38+AY38</f>
        <v>0</v>
      </c>
      <c r="AQ38" s="5">
        <f t="shared" ref="AQ38:AQ41" si="439">AR38+AS38</f>
        <v>0</v>
      </c>
      <c r="AR38" s="102"/>
      <c r="AS38" s="102"/>
      <c r="AT38" s="5">
        <f t="shared" si="410"/>
        <v>0</v>
      </c>
      <c r="AU38" s="102"/>
      <c r="AV38" s="102"/>
      <c r="AW38" s="5">
        <f t="shared" ref="AW38:AW41" si="440">AX38+AY38</f>
        <v>0</v>
      </c>
      <c r="AX38" s="102"/>
      <c r="AY38" s="102"/>
      <c r="AZ38" s="5">
        <f t="shared" ref="AZ38:AZ41" si="441">BA38+BB38</f>
        <v>0</v>
      </c>
      <c r="BA38" s="102"/>
      <c r="BB38" s="102"/>
      <c r="BC38" s="102"/>
      <c r="BD38" s="7"/>
      <c r="BE38" s="5">
        <f t="shared" ref="BE38:BE41" si="442">BF38+BG38</f>
        <v>0</v>
      </c>
      <c r="BF38" s="5">
        <f t="shared" si="428"/>
        <v>0</v>
      </c>
      <c r="BG38" s="5">
        <f t="shared" si="429"/>
        <v>0</v>
      </c>
      <c r="BH38" s="5">
        <f t="shared" ref="BH38:BH41" si="443">BI38+BJ38</f>
        <v>0</v>
      </c>
      <c r="BI38" s="102"/>
      <c r="BJ38" s="102"/>
      <c r="BK38" s="5">
        <f t="shared" ref="BK38:BK41" si="444">BL38+BM38</f>
        <v>0</v>
      </c>
      <c r="BL38" s="102"/>
      <c r="BM38" s="102"/>
      <c r="BN38" s="5">
        <f t="shared" ref="BN38:BN41" si="445">BO38+BP38</f>
        <v>0</v>
      </c>
      <c r="BO38" s="102"/>
      <c r="BP38" s="102"/>
      <c r="BQ38" s="102"/>
      <c r="BR38" s="6"/>
      <c r="BS38" s="5">
        <f t="shared" ref="BS38:BS41" si="446">BT38+BU38</f>
        <v>0</v>
      </c>
      <c r="BT38" s="5">
        <f t="shared" ref="BT38:BT41" si="447">+BW38+BZ38+CC38</f>
        <v>0</v>
      </c>
      <c r="BU38" s="5">
        <f t="shared" ref="BU38:BU41" si="448">BX38+CA38+CD38</f>
        <v>0</v>
      </c>
      <c r="BV38" s="5">
        <f t="shared" ref="BV38:BV41" si="449">BW38+BX38</f>
        <v>0</v>
      </c>
      <c r="BW38" s="102"/>
      <c r="BX38" s="102"/>
      <c r="BY38" s="5">
        <f t="shared" ref="BY38:BY41" si="450">BZ38+CA38</f>
        <v>0</v>
      </c>
      <c r="BZ38" s="102"/>
      <c r="CA38" s="102"/>
      <c r="CB38" s="5">
        <f t="shared" ref="CB38:CB41" si="451">CC38+CD38</f>
        <v>0</v>
      </c>
      <c r="CC38" s="102"/>
      <c r="CD38" s="102"/>
      <c r="CE38" s="102"/>
      <c r="CF38" s="8"/>
      <c r="CG38" s="5">
        <f t="shared" ref="CG38:CG41" si="452">CH38+CI38</f>
        <v>0</v>
      </c>
      <c r="CH38" s="100"/>
      <c r="CI38" s="100"/>
      <c r="CJ38" s="102"/>
      <c r="CK38" s="7"/>
      <c r="CL38" s="5">
        <f t="shared" ref="CL38:CL41" si="453">CM38+CN38</f>
        <v>0</v>
      </c>
      <c r="CM38" s="99">
        <f t="shared" si="430"/>
        <v>0</v>
      </c>
      <c r="CN38" s="99">
        <f t="shared" ref="CN38:CN41" si="454">CQ38+CT38+CW38</f>
        <v>0</v>
      </c>
      <c r="CO38" s="5">
        <f t="shared" ref="CO38:CO41" si="455">CP38+CQ38</f>
        <v>0</v>
      </c>
      <c r="CP38" s="102"/>
      <c r="CQ38" s="102"/>
      <c r="CR38" s="5">
        <f t="shared" si="420"/>
        <v>0</v>
      </c>
      <c r="CS38" s="102"/>
      <c r="CT38" s="102"/>
      <c r="CU38" s="5">
        <f t="shared" ref="CU38:CU41" si="456">CV38+CW38</f>
        <v>0</v>
      </c>
      <c r="CV38" s="102"/>
      <c r="CW38" s="102"/>
      <c r="CX38" s="5">
        <f t="shared" ref="CX38:CX41" si="457">CY38+CZ38</f>
        <v>0</v>
      </c>
      <c r="CY38" s="102"/>
      <c r="CZ38" s="102"/>
      <c r="DA38" s="102"/>
      <c r="DB38" s="8"/>
      <c r="DC38" s="8"/>
      <c r="DD38" s="8"/>
      <c r="DE38" s="8"/>
      <c r="DF38" s="8"/>
      <c r="DG38" s="8"/>
    </row>
    <row r="39" spans="1:187" s="101" customFormat="1" ht="36.65" customHeight="1" thickBot="1" x14ac:dyDescent="0.4">
      <c r="A39" s="98" t="s">
        <v>92</v>
      </c>
      <c r="B39" s="5">
        <f t="shared" si="421"/>
        <v>0</v>
      </c>
      <c r="C39" s="5">
        <f t="shared" si="422"/>
        <v>0</v>
      </c>
      <c r="D39" s="5">
        <f t="shared" si="423"/>
        <v>0</v>
      </c>
      <c r="E39" s="5">
        <f t="shared" si="424"/>
        <v>0</v>
      </c>
      <c r="F39" s="5"/>
      <c r="G39" s="5"/>
      <c r="H39" s="5">
        <f t="shared" si="431"/>
        <v>0</v>
      </c>
      <c r="I39" s="5"/>
      <c r="J39" s="5"/>
      <c r="K39" s="99">
        <v>0</v>
      </c>
      <c r="L39" s="5"/>
      <c r="M39" s="5"/>
      <c r="N39" s="103">
        <f t="shared" si="432"/>
        <v>0</v>
      </c>
      <c r="O39" s="104"/>
      <c r="P39" s="104"/>
      <c r="Q39" s="102"/>
      <c r="R39" s="7"/>
      <c r="S39" s="5">
        <f t="shared" ref="S39" si="458">T39+U39</f>
        <v>0</v>
      </c>
      <c r="T39" s="5">
        <f t="shared" si="425"/>
        <v>0</v>
      </c>
      <c r="U39" s="5">
        <f t="shared" si="426"/>
        <v>0</v>
      </c>
      <c r="V39" s="103">
        <f t="shared" ref="V39" si="459">W39+X39</f>
        <v>0</v>
      </c>
      <c r="W39" s="104"/>
      <c r="X39" s="104"/>
      <c r="Y39" s="103">
        <v>0</v>
      </c>
      <c r="Z39" s="104"/>
      <c r="AA39" s="104"/>
      <c r="AB39" s="103">
        <f t="shared" ref="AB39" si="460">AC39+AD39</f>
        <v>0</v>
      </c>
      <c r="AC39" s="104"/>
      <c r="AD39" s="104"/>
      <c r="AE39" s="103">
        <f t="shared" si="436"/>
        <v>0</v>
      </c>
      <c r="AF39" s="104"/>
      <c r="AG39" s="104"/>
      <c r="AH39" s="104"/>
      <c r="AI39" s="104"/>
      <c r="AJ39" s="104"/>
      <c r="AK39" s="104"/>
      <c r="AL39" s="104"/>
      <c r="AM39" s="7"/>
      <c r="AN39" s="103">
        <f t="shared" ref="AN39" si="461">AO39+AP39</f>
        <v>0</v>
      </c>
      <c r="AO39" s="99">
        <f t="shared" si="427"/>
        <v>0</v>
      </c>
      <c r="AP39" s="99">
        <f t="shared" si="438"/>
        <v>0</v>
      </c>
      <c r="AQ39" s="103">
        <f t="shared" ref="AQ39" si="462">AR39+AS39</f>
        <v>0</v>
      </c>
      <c r="AR39" s="104"/>
      <c r="AS39" s="104"/>
      <c r="AT39" s="103">
        <f t="shared" ref="AT39" si="463">AU39+AV39</f>
        <v>0</v>
      </c>
      <c r="AU39" s="104"/>
      <c r="AV39" s="104"/>
      <c r="AW39" s="103">
        <f t="shared" si="440"/>
        <v>0</v>
      </c>
      <c r="AX39" s="104"/>
      <c r="AY39" s="104"/>
      <c r="AZ39" s="103">
        <f t="shared" ref="AZ39" si="464">BA39+BB39</f>
        <v>0</v>
      </c>
      <c r="BA39" s="104"/>
      <c r="BB39" s="104"/>
      <c r="BC39" s="104"/>
      <c r="BD39" s="7"/>
      <c r="BE39" s="103">
        <f t="shared" si="442"/>
        <v>0</v>
      </c>
      <c r="BF39" s="103">
        <f t="shared" si="428"/>
        <v>0</v>
      </c>
      <c r="BG39" s="103">
        <f t="shared" si="429"/>
        <v>0</v>
      </c>
      <c r="BH39" s="103">
        <f t="shared" ref="BH39" si="465">BI39+BJ39</f>
        <v>0</v>
      </c>
      <c r="BI39" s="104"/>
      <c r="BJ39" s="104"/>
      <c r="BK39" s="103">
        <f t="shared" ref="BK39" si="466">BL39+BM39</f>
        <v>0</v>
      </c>
      <c r="BL39" s="104"/>
      <c r="BM39" s="104"/>
      <c r="BN39" s="103">
        <f t="shared" ref="BN39" si="467">BO39+BP39</f>
        <v>0</v>
      </c>
      <c r="BO39" s="104"/>
      <c r="BP39" s="104"/>
      <c r="BQ39" s="104"/>
      <c r="BR39" s="6"/>
      <c r="BS39" s="5">
        <f t="shared" ref="BS39" si="468">BT39+BU39</f>
        <v>0</v>
      </c>
      <c r="BT39" s="5">
        <f t="shared" ref="BT39" si="469">+BW39+BZ39+CC39</f>
        <v>0</v>
      </c>
      <c r="BU39" s="5">
        <f t="shared" ref="BU39" si="470">BX39+CA39+CD39</f>
        <v>0</v>
      </c>
      <c r="BV39" s="5">
        <f t="shared" ref="BV39" si="471">BW39+BX39</f>
        <v>0</v>
      </c>
      <c r="BW39" s="100"/>
      <c r="BX39" s="100"/>
      <c r="BY39" s="5">
        <f t="shared" ref="BY39" si="472">BZ39+CA39</f>
        <v>0</v>
      </c>
      <c r="BZ39" s="100"/>
      <c r="CA39" s="100"/>
      <c r="CB39" s="5">
        <f t="shared" ref="CB39" si="473">CC39+CD39</f>
        <v>0</v>
      </c>
      <c r="CC39" s="100"/>
      <c r="CD39" s="100"/>
      <c r="CE39" s="100"/>
      <c r="CF39" s="8"/>
      <c r="CG39" s="5">
        <f t="shared" si="452"/>
        <v>0</v>
      </c>
      <c r="CH39" s="100"/>
      <c r="CI39" s="100"/>
      <c r="CJ39" s="100"/>
      <c r="CK39" s="7"/>
      <c r="CL39" s="103">
        <f t="shared" si="453"/>
        <v>0</v>
      </c>
      <c r="CM39" s="99">
        <f t="shared" si="430"/>
        <v>0</v>
      </c>
      <c r="CN39" s="99">
        <f t="shared" si="454"/>
        <v>0</v>
      </c>
      <c r="CO39" s="103">
        <f t="shared" si="455"/>
        <v>0</v>
      </c>
      <c r="CP39" s="104"/>
      <c r="CQ39" s="104"/>
      <c r="CR39" s="103">
        <f t="shared" si="420"/>
        <v>0</v>
      </c>
      <c r="CS39" s="104"/>
      <c r="CT39" s="104"/>
      <c r="CU39" s="103">
        <f t="shared" si="456"/>
        <v>0</v>
      </c>
      <c r="CV39" s="104"/>
      <c r="CW39" s="104"/>
      <c r="CX39" s="103">
        <f t="shared" si="457"/>
        <v>0</v>
      </c>
      <c r="CY39" s="104"/>
      <c r="CZ39" s="104"/>
      <c r="DA39" s="104"/>
      <c r="DB39" s="8"/>
      <c r="DC39" s="8"/>
      <c r="DD39" s="8"/>
      <c r="DE39" s="8"/>
      <c r="DF39" s="8"/>
      <c r="DG39" s="8"/>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row>
    <row r="40" spans="1:187" s="101" customFormat="1" ht="36.65" customHeight="1" thickTop="1" thickBot="1" x14ac:dyDescent="0.4">
      <c r="A40" s="98" t="s">
        <v>93</v>
      </c>
      <c r="B40" s="5">
        <f t="shared" ref="B40:B41" si="474">C40+D40</f>
        <v>0</v>
      </c>
      <c r="C40" s="5">
        <f t="shared" si="422"/>
        <v>0</v>
      </c>
      <c r="D40" s="5">
        <f t="shared" si="423"/>
        <v>0</v>
      </c>
      <c r="E40" s="99">
        <v>0</v>
      </c>
      <c r="F40" s="5"/>
      <c r="G40" s="5"/>
      <c r="H40" s="5">
        <f t="shared" si="406"/>
        <v>0</v>
      </c>
      <c r="I40" s="5"/>
      <c r="J40" s="5"/>
      <c r="K40" s="99">
        <v>0</v>
      </c>
      <c r="L40" s="5"/>
      <c r="M40" s="5"/>
      <c r="N40" s="5">
        <f t="shared" si="432"/>
        <v>0</v>
      </c>
      <c r="O40" s="100"/>
      <c r="P40" s="100"/>
      <c r="Q40" s="102"/>
      <c r="R40" s="7"/>
      <c r="S40" s="5">
        <f t="shared" si="407"/>
        <v>0</v>
      </c>
      <c r="T40" s="5">
        <f t="shared" si="425"/>
        <v>0</v>
      </c>
      <c r="U40" s="5">
        <f t="shared" si="426"/>
        <v>0</v>
      </c>
      <c r="V40" s="5">
        <f t="shared" si="433"/>
        <v>0</v>
      </c>
      <c r="W40" s="100"/>
      <c r="X40" s="100"/>
      <c r="Y40" s="5">
        <v>0</v>
      </c>
      <c r="Z40" s="100"/>
      <c r="AA40" s="100"/>
      <c r="AB40" s="5">
        <f t="shared" si="435"/>
        <v>0</v>
      </c>
      <c r="AC40" s="100"/>
      <c r="AD40" s="100"/>
      <c r="AE40" s="5">
        <f t="shared" si="436"/>
        <v>0</v>
      </c>
      <c r="AF40" s="100"/>
      <c r="AG40" s="100"/>
      <c r="AH40" s="100"/>
      <c r="AI40" s="100"/>
      <c r="AJ40" s="100"/>
      <c r="AK40" s="100"/>
      <c r="AL40" s="100"/>
      <c r="AM40" s="7"/>
      <c r="AN40" s="5">
        <f t="shared" si="437"/>
        <v>0</v>
      </c>
      <c r="AO40" s="99">
        <f t="shared" si="427"/>
        <v>0</v>
      </c>
      <c r="AP40" s="99">
        <f t="shared" si="438"/>
        <v>0</v>
      </c>
      <c r="AQ40" s="5">
        <f t="shared" si="439"/>
        <v>0</v>
      </c>
      <c r="AR40" s="100"/>
      <c r="AS40" s="100"/>
      <c r="AT40" s="5">
        <f t="shared" si="410"/>
        <v>0</v>
      </c>
      <c r="AU40" s="100"/>
      <c r="AV40" s="100"/>
      <c r="AW40" s="5">
        <f t="shared" si="440"/>
        <v>0</v>
      </c>
      <c r="AX40" s="100"/>
      <c r="AY40" s="100"/>
      <c r="AZ40" s="5">
        <f t="shared" si="441"/>
        <v>0</v>
      </c>
      <c r="BA40" s="100"/>
      <c r="BB40" s="100"/>
      <c r="BC40" s="100"/>
      <c r="BD40" s="7"/>
      <c r="BE40" s="5">
        <f t="shared" si="442"/>
        <v>0</v>
      </c>
      <c r="BF40" s="5">
        <f t="shared" si="428"/>
        <v>0</v>
      </c>
      <c r="BG40" s="5">
        <f t="shared" si="429"/>
        <v>0</v>
      </c>
      <c r="BH40" s="5">
        <f t="shared" si="443"/>
        <v>0</v>
      </c>
      <c r="BI40" s="100"/>
      <c r="BJ40" s="100"/>
      <c r="BK40" s="5">
        <f t="shared" si="444"/>
        <v>0</v>
      </c>
      <c r="BL40" s="100"/>
      <c r="BM40" s="100"/>
      <c r="BN40" s="5">
        <f t="shared" si="445"/>
        <v>0</v>
      </c>
      <c r="BO40" s="100"/>
      <c r="BP40" s="100"/>
      <c r="BQ40" s="100"/>
      <c r="BR40" s="6"/>
      <c r="BS40" s="5">
        <f t="shared" si="446"/>
        <v>0</v>
      </c>
      <c r="BT40" s="5">
        <f t="shared" si="447"/>
        <v>0</v>
      </c>
      <c r="BU40" s="5">
        <f t="shared" si="448"/>
        <v>0</v>
      </c>
      <c r="BV40" s="5">
        <f t="shared" si="449"/>
        <v>0</v>
      </c>
      <c r="BW40" s="100"/>
      <c r="BX40" s="100"/>
      <c r="BY40" s="5">
        <f t="shared" si="450"/>
        <v>0</v>
      </c>
      <c r="BZ40" s="100"/>
      <c r="CA40" s="100"/>
      <c r="CB40" s="5">
        <f t="shared" si="451"/>
        <v>0</v>
      </c>
      <c r="CC40" s="100"/>
      <c r="CD40" s="100"/>
      <c r="CE40" s="100"/>
      <c r="CF40" s="8"/>
      <c r="CG40" s="5">
        <f t="shared" si="452"/>
        <v>0</v>
      </c>
      <c r="CH40" s="100"/>
      <c r="CI40" s="100"/>
      <c r="CJ40" s="100"/>
      <c r="CK40" s="7"/>
      <c r="CL40" s="5">
        <f t="shared" si="453"/>
        <v>0</v>
      </c>
      <c r="CM40" s="99">
        <f t="shared" si="430"/>
        <v>0</v>
      </c>
      <c r="CN40" s="99">
        <f t="shared" si="454"/>
        <v>0</v>
      </c>
      <c r="CO40" s="5">
        <f t="shared" si="455"/>
        <v>0</v>
      </c>
      <c r="CP40" s="100"/>
      <c r="CQ40" s="100"/>
      <c r="CR40" s="5">
        <f t="shared" si="420"/>
        <v>0</v>
      </c>
      <c r="CS40" s="100"/>
      <c r="CT40" s="100"/>
      <c r="CU40" s="5">
        <f t="shared" si="456"/>
        <v>0</v>
      </c>
      <c r="CV40" s="100"/>
      <c r="CW40" s="100"/>
      <c r="CX40" s="5">
        <f t="shared" si="457"/>
        <v>0</v>
      </c>
      <c r="CY40" s="100"/>
      <c r="CZ40" s="100"/>
      <c r="DA40" s="100"/>
      <c r="DB40" s="8"/>
      <c r="DC40" s="8"/>
      <c r="DD40" s="8"/>
      <c r="DE40" s="8"/>
      <c r="DF40" s="8"/>
      <c r="DG40" s="8"/>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row>
    <row r="41" spans="1:187" s="126" customFormat="1" ht="36.65" customHeight="1" thickTop="1" thickBot="1" x14ac:dyDescent="0.4">
      <c r="A41" s="107" t="s">
        <v>147</v>
      </c>
      <c r="B41" s="94">
        <f t="shared" si="474"/>
        <v>0</v>
      </c>
      <c r="C41" s="94">
        <f t="shared" si="422"/>
        <v>0</v>
      </c>
      <c r="D41" s="94">
        <f t="shared" si="423"/>
        <v>0</v>
      </c>
      <c r="E41" s="95">
        <v>0</v>
      </c>
      <c r="F41" s="94"/>
      <c r="G41" s="94"/>
      <c r="H41" s="94">
        <f t="shared" si="406"/>
        <v>0</v>
      </c>
      <c r="I41" s="94"/>
      <c r="J41" s="94"/>
      <c r="K41" s="95">
        <v>0</v>
      </c>
      <c r="L41" s="94"/>
      <c r="M41" s="94"/>
      <c r="N41" s="94">
        <f t="shared" si="432"/>
        <v>0</v>
      </c>
      <c r="O41" s="108"/>
      <c r="P41" s="108"/>
      <c r="Q41" s="114"/>
      <c r="R41" s="109"/>
      <c r="S41" s="94">
        <f t="shared" si="407"/>
        <v>0</v>
      </c>
      <c r="T41" s="94">
        <f t="shared" si="425"/>
        <v>0</v>
      </c>
      <c r="U41" s="94">
        <f t="shared" si="426"/>
        <v>0</v>
      </c>
      <c r="V41" s="94">
        <f t="shared" si="433"/>
        <v>0</v>
      </c>
      <c r="W41" s="108"/>
      <c r="X41" s="108"/>
      <c r="Y41" s="94">
        <v>0</v>
      </c>
      <c r="Z41" s="108"/>
      <c r="AA41" s="108"/>
      <c r="AB41" s="94">
        <f t="shared" si="435"/>
        <v>0</v>
      </c>
      <c r="AC41" s="108"/>
      <c r="AD41" s="108"/>
      <c r="AE41" s="94">
        <f t="shared" si="436"/>
        <v>0</v>
      </c>
      <c r="AF41" s="108"/>
      <c r="AG41" s="108"/>
      <c r="AH41" s="108"/>
      <c r="AI41" s="108"/>
      <c r="AJ41" s="108"/>
      <c r="AK41" s="108"/>
      <c r="AL41" s="108"/>
      <c r="AM41" s="109"/>
      <c r="AN41" s="94">
        <f t="shared" si="437"/>
        <v>0</v>
      </c>
      <c r="AO41" s="95">
        <f t="shared" si="427"/>
        <v>0</v>
      </c>
      <c r="AP41" s="95">
        <f t="shared" si="438"/>
        <v>0</v>
      </c>
      <c r="AQ41" s="94">
        <f t="shared" si="439"/>
        <v>0</v>
      </c>
      <c r="AR41" s="108"/>
      <c r="AS41" s="108"/>
      <c r="AT41" s="94">
        <f t="shared" si="410"/>
        <v>0</v>
      </c>
      <c r="AU41" s="108"/>
      <c r="AV41" s="108"/>
      <c r="AW41" s="94">
        <f t="shared" si="440"/>
        <v>0</v>
      </c>
      <c r="AX41" s="108"/>
      <c r="AY41" s="108"/>
      <c r="AZ41" s="94">
        <f t="shared" si="441"/>
        <v>0</v>
      </c>
      <c r="BA41" s="108"/>
      <c r="BB41" s="108"/>
      <c r="BC41" s="108"/>
      <c r="BD41" s="109"/>
      <c r="BE41" s="94">
        <f t="shared" si="442"/>
        <v>0</v>
      </c>
      <c r="BF41" s="94">
        <f t="shared" si="428"/>
        <v>0</v>
      </c>
      <c r="BG41" s="94">
        <f t="shared" si="429"/>
        <v>0</v>
      </c>
      <c r="BH41" s="94">
        <f t="shared" si="443"/>
        <v>0</v>
      </c>
      <c r="BI41" s="108"/>
      <c r="BJ41" s="108"/>
      <c r="BK41" s="94">
        <f t="shared" si="444"/>
        <v>0</v>
      </c>
      <c r="BL41" s="108"/>
      <c r="BM41" s="108"/>
      <c r="BN41" s="94">
        <f t="shared" si="445"/>
        <v>0</v>
      </c>
      <c r="BO41" s="108"/>
      <c r="BP41" s="108"/>
      <c r="BQ41" s="108"/>
      <c r="BR41" s="106"/>
      <c r="BS41" s="94">
        <f t="shared" si="446"/>
        <v>0</v>
      </c>
      <c r="BT41" s="94">
        <f t="shared" si="447"/>
        <v>0</v>
      </c>
      <c r="BU41" s="94">
        <f t="shared" si="448"/>
        <v>0</v>
      </c>
      <c r="BV41" s="94">
        <f t="shared" si="449"/>
        <v>0</v>
      </c>
      <c r="BW41" s="108"/>
      <c r="BX41" s="108"/>
      <c r="BY41" s="94">
        <f t="shared" si="450"/>
        <v>0</v>
      </c>
      <c r="BZ41" s="108"/>
      <c r="CA41" s="108"/>
      <c r="CB41" s="94">
        <f t="shared" si="451"/>
        <v>0</v>
      </c>
      <c r="CC41" s="108"/>
      <c r="CD41" s="108"/>
      <c r="CE41" s="108"/>
      <c r="CF41" s="110"/>
      <c r="CG41" s="94">
        <f t="shared" si="452"/>
        <v>0</v>
      </c>
      <c r="CH41" s="108"/>
      <c r="CI41" s="108"/>
      <c r="CJ41" s="108"/>
      <c r="CK41" s="109"/>
      <c r="CL41" s="94">
        <f t="shared" si="453"/>
        <v>0</v>
      </c>
      <c r="CM41" s="95">
        <f t="shared" si="430"/>
        <v>0</v>
      </c>
      <c r="CN41" s="95">
        <f t="shared" si="454"/>
        <v>0</v>
      </c>
      <c r="CO41" s="94">
        <f t="shared" si="455"/>
        <v>0</v>
      </c>
      <c r="CP41" s="108"/>
      <c r="CQ41" s="108"/>
      <c r="CR41" s="94">
        <f t="shared" si="420"/>
        <v>0</v>
      </c>
      <c r="CS41" s="108"/>
      <c r="CT41" s="108"/>
      <c r="CU41" s="94">
        <f t="shared" si="456"/>
        <v>0</v>
      </c>
      <c r="CV41" s="108"/>
      <c r="CW41" s="108"/>
      <c r="CX41" s="94">
        <f t="shared" si="457"/>
        <v>0</v>
      </c>
      <c r="CY41" s="108"/>
      <c r="CZ41" s="108"/>
      <c r="DA41" s="108"/>
      <c r="DB41" s="110"/>
      <c r="DC41" s="110"/>
      <c r="DD41" s="110"/>
      <c r="DE41" s="110"/>
      <c r="DF41" s="110"/>
      <c r="DG41" s="110"/>
      <c r="DH41" s="115"/>
      <c r="DI41" s="115"/>
      <c r="DJ41" s="115"/>
      <c r="DK41" s="115"/>
      <c r="DL41" s="115"/>
      <c r="DM41" s="115"/>
      <c r="DN41" s="115"/>
      <c r="DO41" s="115"/>
      <c r="DP41" s="115"/>
      <c r="DQ41" s="115"/>
      <c r="DR41" s="115"/>
      <c r="DS41" s="115"/>
      <c r="DT41" s="115"/>
      <c r="DU41" s="115"/>
      <c r="DV41" s="115"/>
      <c r="DW41" s="115"/>
      <c r="DX41" s="115"/>
      <c r="DY41" s="115"/>
      <c r="DZ41" s="115"/>
      <c r="EA41" s="115"/>
      <c r="EB41" s="115"/>
      <c r="EC41" s="115"/>
      <c r="ED41" s="115"/>
      <c r="EE41" s="115"/>
      <c r="EF41" s="115"/>
      <c r="EG41" s="115"/>
      <c r="EH41" s="115"/>
      <c r="EI41" s="115"/>
      <c r="EJ41" s="115"/>
      <c r="EK41" s="115"/>
      <c r="EL41" s="115"/>
      <c r="EM41" s="115"/>
      <c r="EN41" s="115"/>
      <c r="EO41" s="115"/>
      <c r="EP41" s="115"/>
      <c r="EQ41" s="115"/>
      <c r="ER41" s="115"/>
      <c r="ES41" s="115"/>
      <c r="ET41" s="115"/>
      <c r="EU41" s="115"/>
      <c r="EV41" s="115"/>
      <c r="EW41" s="115"/>
      <c r="EX41" s="115"/>
      <c r="EY41" s="115"/>
      <c r="EZ41" s="115"/>
      <c r="FA41" s="115"/>
      <c r="FB41" s="115"/>
      <c r="FC41" s="115"/>
      <c r="FD41" s="115"/>
      <c r="FE41" s="115"/>
      <c r="FF41" s="115"/>
      <c r="FG41" s="115"/>
      <c r="FH41" s="115"/>
      <c r="FI41" s="115"/>
      <c r="FJ41" s="115"/>
      <c r="FK41" s="115"/>
      <c r="FL41" s="115"/>
      <c r="FM41" s="115"/>
      <c r="FN41" s="115"/>
      <c r="FO41" s="115"/>
      <c r="FP41" s="115"/>
      <c r="FQ41" s="115"/>
      <c r="FR41" s="115"/>
      <c r="FS41" s="115"/>
      <c r="FT41" s="115"/>
      <c r="FU41" s="115"/>
      <c r="FV41" s="115"/>
      <c r="FW41" s="115"/>
      <c r="FX41" s="115"/>
      <c r="FY41" s="115"/>
      <c r="FZ41" s="115"/>
      <c r="GA41" s="115"/>
      <c r="GB41" s="115"/>
      <c r="GC41" s="115"/>
      <c r="GD41" s="115"/>
      <c r="GE41" s="115"/>
    </row>
    <row r="42" spans="1:187" s="4" customFormat="1" ht="16.399999999999999" customHeight="1" thickTop="1" thickBot="1" x14ac:dyDescent="0.4">
      <c r="A42" s="1"/>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3"/>
      <c r="CK42" s="2"/>
      <c r="CL42" s="2"/>
      <c r="CM42" s="2"/>
      <c r="CN42" s="2"/>
      <c r="CO42" s="2"/>
      <c r="CP42" s="2"/>
      <c r="CQ42" s="2"/>
      <c r="CR42" s="2"/>
      <c r="CS42" s="2"/>
      <c r="CT42" s="2"/>
      <c r="CU42" s="2"/>
      <c r="CV42" s="2"/>
      <c r="CW42" s="2"/>
      <c r="CX42" s="2"/>
      <c r="CY42" s="2"/>
      <c r="CZ42" s="2"/>
      <c r="DA42" s="2"/>
    </row>
    <row r="43" spans="1:187" s="31" customFormat="1" ht="23.9" customHeight="1" x14ac:dyDescent="0.35">
      <c r="A43" s="48" t="s">
        <v>44</v>
      </c>
      <c r="B43" s="32">
        <f>SUM(B44:B48)</f>
        <v>0</v>
      </c>
      <c r="C43" s="32">
        <f>SUM(C44:C48)</f>
        <v>0</v>
      </c>
      <c r="D43" s="32">
        <f>SUM(D44:D48)</f>
        <v>0</v>
      </c>
      <c r="E43" s="32">
        <f t="shared" ref="E43:O43" si="475">SUM(E44:E48)</f>
        <v>0</v>
      </c>
      <c r="F43" s="32">
        <f t="shared" si="475"/>
        <v>0</v>
      </c>
      <c r="G43" s="32">
        <f t="shared" si="475"/>
        <v>0</v>
      </c>
      <c r="H43" s="32">
        <f t="shared" si="475"/>
        <v>0</v>
      </c>
      <c r="I43" s="32">
        <f t="shared" si="475"/>
        <v>0</v>
      </c>
      <c r="J43" s="32">
        <f t="shared" si="475"/>
        <v>0</v>
      </c>
      <c r="K43" s="32">
        <f t="shared" si="475"/>
        <v>0</v>
      </c>
      <c r="L43" s="32">
        <f t="shared" si="475"/>
        <v>0</v>
      </c>
      <c r="M43" s="32">
        <f t="shared" si="475"/>
        <v>0</v>
      </c>
      <c r="N43" s="46">
        <f t="shared" si="475"/>
        <v>0</v>
      </c>
      <c r="O43" s="46">
        <f t="shared" si="475"/>
        <v>0</v>
      </c>
      <c r="P43" s="46">
        <f>SUM(P44:P48)</f>
        <v>0</v>
      </c>
      <c r="Q43" s="32"/>
      <c r="R43" s="30"/>
      <c r="S43" s="32">
        <f>SUM(S44:S48)</f>
        <v>0</v>
      </c>
      <c r="T43" s="32">
        <f t="shared" ref="T43:V43" si="476">SUM(T44:T48)</f>
        <v>0</v>
      </c>
      <c r="U43" s="32">
        <f t="shared" si="476"/>
        <v>0</v>
      </c>
      <c r="V43" s="32">
        <f t="shared" si="476"/>
        <v>0</v>
      </c>
      <c r="W43" s="32">
        <f>SUM(W44:W48)</f>
        <v>0</v>
      </c>
      <c r="X43" s="32">
        <f t="shared" ref="X43:AF43" si="477">SUM(X44:X48)</f>
        <v>0</v>
      </c>
      <c r="Y43" s="32">
        <f t="shared" si="477"/>
        <v>0</v>
      </c>
      <c r="Z43" s="32">
        <f t="shared" si="477"/>
        <v>0</v>
      </c>
      <c r="AA43" s="32">
        <f t="shared" si="477"/>
        <v>0</v>
      </c>
      <c r="AB43" s="32">
        <f t="shared" si="477"/>
        <v>0</v>
      </c>
      <c r="AC43" s="32">
        <f t="shared" si="477"/>
        <v>0</v>
      </c>
      <c r="AD43" s="32">
        <f t="shared" si="477"/>
        <v>0</v>
      </c>
      <c r="AE43" s="46">
        <f t="shared" si="477"/>
        <v>0</v>
      </c>
      <c r="AF43" s="46">
        <f t="shared" si="477"/>
        <v>0</v>
      </c>
      <c r="AG43" s="46">
        <f>SUM(AG44:AG48)</f>
        <v>0</v>
      </c>
      <c r="AH43" s="32">
        <f t="shared" ref="AH43:AI43" si="478">SUM(AH44:AH48)</f>
        <v>0</v>
      </c>
      <c r="AI43" s="32">
        <f t="shared" si="478"/>
        <v>0</v>
      </c>
      <c r="AJ43" s="32">
        <f t="shared" ref="AJ43:AK43" si="479">SUM(AJ44:AJ48)</f>
        <v>0</v>
      </c>
      <c r="AK43" s="32">
        <f t="shared" si="479"/>
        <v>0</v>
      </c>
      <c r="AL43" s="32"/>
      <c r="AM43" s="30"/>
      <c r="AN43" s="32">
        <f>SUM(AN44:AN48)</f>
        <v>0</v>
      </c>
      <c r="AO43" s="32">
        <f t="shared" ref="AO43:AR43" si="480">SUM(AO44:AO48)</f>
        <v>0</v>
      </c>
      <c r="AP43" s="32">
        <f t="shared" si="480"/>
        <v>0</v>
      </c>
      <c r="AQ43" s="32">
        <f t="shared" si="480"/>
        <v>0</v>
      </c>
      <c r="AR43" s="32">
        <f t="shared" si="480"/>
        <v>0</v>
      </c>
      <c r="AS43" s="32">
        <f>SUM(AS44:AS48)</f>
        <v>0</v>
      </c>
      <c r="AT43" s="32">
        <f t="shared" ref="AT43:BA43" si="481">SUM(AT44:AT48)</f>
        <v>0</v>
      </c>
      <c r="AU43" s="32">
        <f t="shared" si="481"/>
        <v>0</v>
      </c>
      <c r="AV43" s="32">
        <f t="shared" si="481"/>
        <v>0</v>
      </c>
      <c r="AW43" s="32">
        <f t="shared" si="481"/>
        <v>0</v>
      </c>
      <c r="AX43" s="32">
        <f t="shared" si="481"/>
        <v>0</v>
      </c>
      <c r="AY43" s="32">
        <f t="shared" si="481"/>
        <v>0</v>
      </c>
      <c r="AZ43" s="46">
        <f t="shared" si="481"/>
        <v>0</v>
      </c>
      <c r="BA43" s="46">
        <f t="shared" si="481"/>
        <v>0</v>
      </c>
      <c r="BB43" s="46">
        <f>SUM(BB44:BB48)</f>
        <v>0</v>
      </c>
      <c r="BC43" s="32"/>
      <c r="BD43" s="30"/>
      <c r="BE43" s="32">
        <f>SUM(BE44:BE48)</f>
        <v>0</v>
      </c>
      <c r="BF43" s="32">
        <f t="shared" ref="BF43:BP43" si="482">SUM(BF44:BF48)</f>
        <v>0</v>
      </c>
      <c r="BG43" s="32">
        <f t="shared" si="482"/>
        <v>0</v>
      </c>
      <c r="BH43" s="32">
        <f t="shared" si="482"/>
        <v>0</v>
      </c>
      <c r="BI43" s="32">
        <f t="shared" si="482"/>
        <v>0</v>
      </c>
      <c r="BJ43" s="32">
        <f t="shared" si="482"/>
        <v>0</v>
      </c>
      <c r="BK43" s="32">
        <f t="shared" si="482"/>
        <v>0</v>
      </c>
      <c r="BL43" s="32">
        <f t="shared" si="482"/>
        <v>0</v>
      </c>
      <c r="BM43" s="32">
        <f t="shared" si="482"/>
        <v>0</v>
      </c>
      <c r="BN43" s="32">
        <f t="shared" si="482"/>
        <v>0</v>
      </c>
      <c r="BO43" s="32">
        <f t="shared" si="482"/>
        <v>0</v>
      </c>
      <c r="BP43" s="32">
        <f t="shared" si="482"/>
        <v>0</v>
      </c>
      <c r="BQ43" s="32"/>
      <c r="BR43" s="16"/>
      <c r="BS43" s="32">
        <f>SUM(BS44:BS48)</f>
        <v>0</v>
      </c>
      <c r="BT43" s="32">
        <f t="shared" ref="BT43:CD43" si="483">SUM(BT44:BT48)</f>
        <v>0</v>
      </c>
      <c r="BU43" s="32">
        <f t="shared" si="483"/>
        <v>0</v>
      </c>
      <c r="BV43" s="32">
        <f t="shared" si="483"/>
        <v>0</v>
      </c>
      <c r="BW43" s="32">
        <f t="shared" si="483"/>
        <v>0</v>
      </c>
      <c r="BX43" s="32">
        <f t="shared" si="483"/>
        <v>0</v>
      </c>
      <c r="BY43" s="32">
        <f t="shared" si="483"/>
        <v>0</v>
      </c>
      <c r="BZ43" s="32">
        <f t="shared" si="483"/>
        <v>0</v>
      </c>
      <c r="CA43" s="32">
        <f t="shared" si="483"/>
        <v>0</v>
      </c>
      <c r="CB43" s="32">
        <f t="shared" si="483"/>
        <v>0</v>
      </c>
      <c r="CC43" s="32">
        <f t="shared" si="483"/>
        <v>0</v>
      </c>
      <c r="CD43" s="32">
        <f t="shared" si="483"/>
        <v>0</v>
      </c>
      <c r="CE43" s="32"/>
      <c r="CF43" s="16"/>
      <c r="CG43" s="32">
        <f>SUM(CG44:CG48)</f>
        <v>0</v>
      </c>
      <c r="CH43" s="32">
        <f t="shared" ref="CH43:CI43" si="484">SUM(CH44:CH48)</f>
        <v>0</v>
      </c>
      <c r="CI43" s="32">
        <f t="shared" si="484"/>
        <v>0</v>
      </c>
      <c r="CJ43" s="32"/>
      <c r="CK43" s="30"/>
      <c r="CL43" s="32">
        <f>SUM(CL44:CL48)</f>
        <v>0</v>
      </c>
      <c r="CM43" s="32">
        <f t="shared" ref="CM43:CP43" si="485">SUM(CM44:CM48)</f>
        <v>0</v>
      </c>
      <c r="CN43" s="32">
        <f t="shared" si="485"/>
        <v>0</v>
      </c>
      <c r="CO43" s="32">
        <f t="shared" si="485"/>
        <v>0</v>
      </c>
      <c r="CP43" s="32">
        <f t="shared" si="485"/>
        <v>0</v>
      </c>
      <c r="CQ43" s="32">
        <f>SUM(CQ44:CQ48)</f>
        <v>0</v>
      </c>
      <c r="CR43" s="32">
        <f t="shared" ref="CR43:CY43" si="486">SUM(CR44:CR48)</f>
        <v>0</v>
      </c>
      <c r="CS43" s="32">
        <f t="shared" si="486"/>
        <v>0</v>
      </c>
      <c r="CT43" s="32">
        <f t="shared" si="486"/>
        <v>0</v>
      </c>
      <c r="CU43" s="32">
        <f t="shared" si="486"/>
        <v>0</v>
      </c>
      <c r="CV43" s="32">
        <f t="shared" si="486"/>
        <v>0</v>
      </c>
      <c r="CW43" s="32">
        <f t="shared" si="486"/>
        <v>0</v>
      </c>
      <c r="CX43" s="46">
        <f t="shared" si="486"/>
        <v>0</v>
      </c>
      <c r="CY43" s="46">
        <f t="shared" si="486"/>
        <v>0</v>
      </c>
      <c r="CZ43" s="46">
        <f>SUM(CZ44:CZ48)</f>
        <v>0</v>
      </c>
      <c r="DA43" s="32"/>
      <c r="DB43" s="16"/>
      <c r="DC43" s="16"/>
      <c r="DD43" s="16"/>
      <c r="DE43" s="16"/>
      <c r="DF43" s="16"/>
      <c r="DG43" s="16"/>
    </row>
    <row r="44" spans="1:187" s="9" customFormat="1" ht="36.65" customHeight="1" x14ac:dyDescent="0.35">
      <c r="A44" s="98" t="s">
        <v>89</v>
      </c>
      <c r="B44" s="5">
        <f>C44+D44</f>
        <v>0</v>
      </c>
      <c r="C44" s="5">
        <f>F44+I44+L44</f>
        <v>0</v>
      </c>
      <c r="D44" s="5">
        <f>G44+J44+M44</f>
        <v>0</v>
      </c>
      <c r="E44" s="5">
        <f>F44+G44</f>
        <v>0</v>
      </c>
      <c r="F44" s="100"/>
      <c r="G44" s="100"/>
      <c r="H44" s="99">
        <f t="shared" ref="H44:H49" si="487">I44+J44</f>
        <v>0</v>
      </c>
      <c r="I44" s="32"/>
      <c r="J44" s="32"/>
      <c r="K44" s="5">
        <f>L44+M44</f>
        <v>0</v>
      </c>
      <c r="L44" s="100"/>
      <c r="M44" s="100"/>
      <c r="N44" s="5">
        <f>O44+P44</f>
        <v>0</v>
      </c>
      <c r="O44" s="100"/>
      <c r="P44" s="100"/>
      <c r="Q44" s="100"/>
      <c r="R44" s="7"/>
      <c r="S44" s="99">
        <f t="shared" ref="S44:S49" si="488">T44+U44</f>
        <v>0</v>
      </c>
      <c r="T44" s="5">
        <f>W44+Z44+AC44</f>
        <v>0</v>
      </c>
      <c r="U44" s="5">
        <f>X44+AA44+AD44</f>
        <v>0</v>
      </c>
      <c r="V44" s="5">
        <f>W44+X44</f>
        <v>0</v>
      </c>
      <c r="W44" s="100"/>
      <c r="X44" s="100"/>
      <c r="Y44" s="5">
        <f>Z44+AA44</f>
        <v>0</v>
      </c>
      <c r="Z44" s="100"/>
      <c r="AA44" s="100"/>
      <c r="AB44" s="5">
        <f>AC44+AD44</f>
        <v>0</v>
      </c>
      <c r="AC44" s="100"/>
      <c r="AD44" s="100"/>
      <c r="AE44" s="5">
        <f>AF44+AG44</f>
        <v>0</v>
      </c>
      <c r="AF44" s="100"/>
      <c r="AG44" s="100"/>
      <c r="AH44" s="100"/>
      <c r="AI44" s="100"/>
      <c r="AJ44" s="100"/>
      <c r="AK44" s="100"/>
      <c r="AL44" s="100"/>
      <c r="AM44" s="7"/>
      <c r="AN44" s="5">
        <f t="shared" ref="AN44" si="489">AO44+AP44</f>
        <v>0</v>
      </c>
      <c r="AO44" s="99">
        <f>AR44+AU44+AX44</f>
        <v>0</v>
      </c>
      <c r="AP44" s="99">
        <f>AS44+AV44+AY44</f>
        <v>0</v>
      </c>
      <c r="AQ44" s="5">
        <f t="shared" ref="AQ44" si="490">AR44+AS44</f>
        <v>0</v>
      </c>
      <c r="AR44" s="100"/>
      <c r="AS44" s="100"/>
      <c r="AT44" s="5">
        <f t="shared" ref="AT44:AT49" si="491">AU44+AV44</f>
        <v>0</v>
      </c>
      <c r="AU44" s="100"/>
      <c r="AV44" s="100"/>
      <c r="AW44" s="5">
        <f>AX44+AY44</f>
        <v>0</v>
      </c>
      <c r="AX44" s="100"/>
      <c r="AY44" s="100"/>
      <c r="AZ44" s="5">
        <f>BA44+BB44</f>
        <v>0</v>
      </c>
      <c r="BA44" s="100"/>
      <c r="BB44" s="100"/>
      <c r="BC44" s="100"/>
      <c r="BD44" s="7"/>
      <c r="BE44" s="5">
        <f t="shared" ref="BE44" si="492">BF44+BG44</f>
        <v>0</v>
      </c>
      <c r="BF44" s="5">
        <f>BI44+BL44+BO44</f>
        <v>0</v>
      </c>
      <c r="BG44" s="5">
        <f>BJ44+BM44+BP44</f>
        <v>0</v>
      </c>
      <c r="BH44" s="5">
        <f t="shared" ref="BH44" si="493">BI44+BJ44</f>
        <v>0</v>
      </c>
      <c r="BI44" s="100"/>
      <c r="BJ44" s="100"/>
      <c r="BK44" s="99">
        <f>SUM(BL44:BM44)</f>
        <v>0</v>
      </c>
      <c r="BL44" s="100"/>
      <c r="BM44" s="100"/>
      <c r="BN44" s="5">
        <f>BO44+BP44</f>
        <v>0</v>
      </c>
      <c r="BO44" s="100"/>
      <c r="BP44" s="100"/>
      <c r="BQ44" s="100"/>
      <c r="BR44" s="8"/>
      <c r="BS44" s="5">
        <f t="shared" ref="BS44" si="494">BT44+BU44</f>
        <v>0</v>
      </c>
      <c r="BT44" s="5">
        <f t="shared" ref="BT44" si="495">BW44+BZ44+CC44</f>
        <v>0</v>
      </c>
      <c r="BU44" s="5">
        <f t="shared" ref="BU44" si="496">BX44+CA44+CD44</f>
        <v>0</v>
      </c>
      <c r="BV44" s="5">
        <f t="shared" ref="BV44" si="497">BW44+BX44</f>
        <v>0</v>
      </c>
      <c r="BW44" s="100"/>
      <c r="BX44" s="100"/>
      <c r="BY44" s="99">
        <f>SUM(BZ44:CA44)</f>
        <v>0</v>
      </c>
      <c r="BZ44" s="100"/>
      <c r="CA44" s="100"/>
      <c r="CB44" s="5">
        <f>CC44+CD44</f>
        <v>0</v>
      </c>
      <c r="CC44" s="100"/>
      <c r="CD44" s="100"/>
      <c r="CE44" s="100"/>
      <c r="CF44" s="8"/>
      <c r="CG44" s="5">
        <f t="shared" ref="CG44" si="498">CH44+CI44</f>
        <v>0</v>
      </c>
      <c r="CH44" s="5"/>
      <c r="CI44" s="5"/>
      <c r="CJ44" s="100"/>
      <c r="CK44" s="7"/>
      <c r="CL44" s="5">
        <f t="shared" ref="CL44" si="499">CM44+CN44</f>
        <v>0</v>
      </c>
      <c r="CM44" s="99">
        <f>CP44+CS44+CV44</f>
        <v>0</v>
      </c>
      <c r="CN44" s="99">
        <f>CQ44+CT44+CW44</f>
        <v>0</v>
      </c>
      <c r="CO44" s="5">
        <f t="shared" ref="CO44" si="500">CP44+CQ44</f>
        <v>0</v>
      </c>
      <c r="CP44" s="100"/>
      <c r="CQ44" s="100"/>
      <c r="CR44" s="5">
        <f t="shared" ref="CR44:CR49" si="501">CS44+CT44</f>
        <v>0</v>
      </c>
      <c r="CS44" s="100"/>
      <c r="CT44" s="100"/>
      <c r="CU44" s="5">
        <f>CV44+CW44</f>
        <v>0</v>
      </c>
      <c r="CV44" s="100"/>
      <c r="CW44" s="100"/>
      <c r="CX44" s="5">
        <f>CY44+CZ44</f>
        <v>0</v>
      </c>
      <c r="CY44" s="100"/>
      <c r="CZ44" s="100"/>
      <c r="DA44" s="100"/>
      <c r="DB44" s="8"/>
      <c r="DC44" s="8"/>
      <c r="DD44" s="8"/>
      <c r="DE44" s="8"/>
      <c r="DF44" s="8"/>
      <c r="DG44" s="8"/>
    </row>
    <row r="45" spans="1:187" s="118" customFormat="1" ht="36.65" customHeight="1" x14ac:dyDescent="0.35">
      <c r="A45" s="116" t="s">
        <v>90</v>
      </c>
      <c r="B45" s="5">
        <f t="shared" ref="B45:B49" si="502">C45+D45</f>
        <v>0</v>
      </c>
      <c r="C45" s="5">
        <f t="shared" ref="C45:C49" si="503">F45+I45+L45</f>
        <v>0</v>
      </c>
      <c r="D45" s="5">
        <f t="shared" ref="D45:D49" si="504">G45+J45+M45</f>
        <v>0</v>
      </c>
      <c r="E45" s="5">
        <f t="shared" ref="E45:E46" si="505">F45+G45</f>
        <v>0</v>
      </c>
      <c r="F45" s="96"/>
      <c r="G45" s="96"/>
      <c r="H45" s="99">
        <f t="shared" si="487"/>
        <v>0</v>
      </c>
      <c r="I45" s="96"/>
      <c r="J45" s="96"/>
      <c r="K45" s="5">
        <f>L45+M45</f>
        <v>0</v>
      </c>
      <c r="L45" s="96"/>
      <c r="M45" s="96"/>
      <c r="N45" s="99">
        <v>0</v>
      </c>
      <c r="O45" s="96"/>
      <c r="P45" s="96"/>
      <c r="Q45" s="96"/>
      <c r="R45" s="117"/>
      <c r="S45" s="99">
        <f t="shared" si="488"/>
        <v>0</v>
      </c>
      <c r="T45" s="5">
        <f t="shared" ref="T45:T49" si="506">W45+Z45+AC45</f>
        <v>0</v>
      </c>
      <c r="U45" s="5">
        <f t="shared" ref="U45:U49" si="507">X45+AA45+AD45</f>
        <v>0</v>
      </c>
      <c r="V45" s="99">
        <v>0</v>
      </c>
      <c r="W45" s="96"/>
      <c r="X45" s="96"/>
      <c r="Y45" s="99">
        <f>Z45+AA45</f>
        <v>0</v>
      </c>
      <c r="Z45" s="96"/>
      <c r="AA45" s="96"/>
      <c r="AB45" s="99">
        <v>0</v>
      </c>
      <c r="AC45" s="96"/>
      <c r="AD45" s="96"/>
      <c r="AE45" s="99">
        <v>0</v>
      </c>
      <c r="AF45" s="96"/>
      <c r="AG45" s="96"/>
      <c r="AH45" s="96"/>
      <c r="AI45" s="96"/>
      <c r="AJ45" s="96"/>
      <c r="AK45" s="96"/>
      <c r="AL45" s="96"/>
      <c r="AM45" s="117"/>
      <c r="AN45" s="99">
        <f>AO45+AP45</f>
        <v>0</v>
      </c>
      <c r="AO45" s="99">
        <f t="shared" ref="AO45:AO49" si="508">AR45+AU45+AX45</f>
        <v>0</v>
      </c>
      <c r="AP45" s="99">
        <f>AS45+AV45+AY45</f>
        <v>0</v>
      </c>
      <c r="AQ45" s="99">
        <v>0</v>
      </c>
      <c r="AR45" s="96"/>
      <c r="AS45" s="96"/>
      <c r="AT45" s="5">
        <f t="shared" si="491"/>
        <v>0</v>
      </c>
      <c r="AU45" s="96"/>
      <c r="AV45" s="96"/>
      <c r="AW45" s="99">
        <v>0</v>
      </c>
      <c r="AX45" s="96"/>
      <c r="AY45" s="96"/>
      <c r="AZ45" s="99">
        <v>0</v>
      </c>
      <c r="BA45" s="96"/>
      <c r="BB45" s="96"/>
      <c r="BC45" s="96"/>
      <c r="BD45" s="117"/>
      <c r="BE45" s="99">
        <f>BF45+BG45</f>
        <v>0</v>
      </c>
      <c r="BF45" s="5">
        <f t="shared" ref="BF45:BF49" si="509">BI45+BL45+BO45</f>
        <v>0</v>
      </c>
      <c r="BG45" s="5">
        <f t="shared" ref="BG45:BG49" si="510">BJ45+BM45+BP45</f>
        <v>0</v>
      </c>
      <c r="BH45" s="99">
        <v>0</v>
      </c>
      <c r="BI45" s="96"/>
      <c r="BJ45" s="96"/>
      <c r="BK45" s="99">
        <f>SUM(BL45:BM45)</f>
        <v>0</v>
      </c>
      <c r="BL45" s="96"/>
      <c r="BM45" s="96"/>
      <c r="BN45" s="99">
        <v>0</v>
      </c>
      <c r="BO45" s="96"/>
      <c r="BP45" s="96"/>
      <c r="BQ45" s="96"/>
      <c r="BR45" s="6"/>
      <c r="BS45" s="99">
        <f>BT45+BU45</f>
        <v>0</v>
      </c>
      <c r="BT45" s="99">
        <f>BW45+BZ45+CC45</f>
        <v>0</v>
      </c>
      <c r="BU45" s="99">
        <f>BX45+CA45+CD45</f>
        <v>0</v>
      </c>
      <c r="BV45" s="99">
        <v>0</v>
      </c>
      <c r="BW45" s="96"/>
      <c r="BX45" s="96"/>
      <c r="BY45" s="99">
        <f>SUM(BZ45:CA45)</f>
        <v>0</v>
      </c>
      <c r="BZ45" s="96"/>
      <c r="CA45" s="96"/>
      <c r="CB45" s="99">
        <v>0</v>
      </c>
      <c r="CC45" s="96"/>
      <c r="CD45" s="96"/>
      <c r="CE45" s="96"/>
      <c r="CF45" s="6"/>
      <c r="CG45" s="99">
        <f>CH45+CI45</f>
        <v>0</v>
      </c>
      <c r="CH45" s="96"/>
      <c r="CI45" s="96"/>
      <c r="CJ45" s="96"/>
      <c r="CK45" s="117"/>
      <c r="CL45" s="99">
        <f>CM45+CN45</f>
        <v>0</v>
      </c>
      <c r="CM45" s="99">
        <f t="shared" ref="CM45:CM49" si="511">CP45+CS45+CV45</f>
        <v>0</v>
      </c>
      <c r="CN45" s="99">
        <f>CQ45+CT45+CW45</f>
        <v>0</v>
      </c>
      <c r="CO45" s="99">
        <v>0</v>
      </c>
      <c r="CP45" s="96"/>
      <c r="CQ45" s="96"/>
      <c r="CR45" s="5">
        <f t="shared" si="501"/>
        <v>0</v>
      </c>
      <c r="CS45" s="96"/>
      <c r="CT45" s="96"/>
      <c r="CU45" s="99">
        <v>0</v>
      </c>
      <c r="CV45" s="96"/>
      <c r="CW45" s="96"/>
      <c r="CX45" s="99">
        <v>0</v>
      </c>
      <c r="CY45" s="96"/>
      <c r="CZ45" s="96"/>
      <c r="DA45" s="96"/>
      <c r="DB45" s="6"/>
      <c r="DC45" s="6"/>
      <c r="DD45" s="6"/>
      <c r="DE45" s="6"/>
      <c r="DF45" s="6"/>
      <c r="DG45" s="6"/>
    </row>
    <row r="46" spans="1:187" s="9" customFormat="1" ht="36.65" customHeight="1" x14ac:dyDescent="0.35">
      <c r="A46" s="98" t="s">
        <v>91</v>
      </c>
      <c r="B46" s="5">
        <f t="shared" si="502"/>
        <v>0</v>
      </c>
      <c r="C46" s="5">
        <f t="shared" si="503"/>
        <v>0</v>
      </c>
      <c r="D46" s="5">
        <f t="shared" si="504"/>
        <v>0</v>
      </c>
      <c r="E46" s="5">
        <f t="shared" si="505"/>
        <v>0</v>
      </c>
      <c r="F46" s="124"/>
      <c r="G46" s="124"/>
      <c r="H46" s="5">
        <f t="shared" si="487"/>
        <v>0</v>
      </c>
      <c r="I46" s="124"/>
      <c r="J46" s="124"/>
      <c r="K46" s="5">
        <f>L46+M46</f>
        <v>0</v>
      </c>
      <c r="L46" s="124"/>
      <c r="M46" s="124"/>
      <c r="N46" s="5">
        <f t="shared" ref="N46:N49" si="512">O46+P46</f>
        <v>0</v>
      </c>
      <c r="O46" s="102"/>
      <c r="P46" s="102"/>
      <c r="Q46" s="102"/>
      <c r="R46" s="7"/>
      <c r="S46" s="5">
        <f t="shared" si="488"/>
        <v>0</v>
      </c>
      <c r="T46" s="5">
        <f t="shared" si="506"/>
        <v>0</v>
      </c>
      <c r="U46" s="5">
        <f t="shared" si="507"/>
        <v>0</v>
      </c>
      <c r="V46" s="5">
        <f t="shared" ref="V46:V49" si="513">W46+X46</f>
        <v>0</v>
      </c>
      <c r="W46" s="102"/>
      <c r="X46" s="102"/>
      <c r="Y46" s="5">
        <f t="shared" ref="Y46" si="514">Z46+AA46</f>
        <v>0</v>
      </c>
      <c r="Z46" s="102"/>
      <c r="AA46" s="102"/>
      <c r="AB46" s="5">
        <f t="shared" ref="AB46:AB49" si="515">AC46+AD46</f>
        <v>0</v>
      </c>
      <c r="AC46" s="102"/>
      <c r="AD46" s="102"/>
      <c r="AE46" s="5">
        <f t="shared" ref="AE46:AE49" si="516">AF46+AG46</f>
        <v>0</v>
      </c>
      <c r="AF46" s="102"/>
      <c r="AG46" s="102"/>
      <c r="AH46" s="102"/>
      <c r="AI46" s="102"/>
      <c r="AJ46" s="102"/>
      <c r="AK46" s="102"/>
      <c r="AL46" s="102"/>
      <c r="AM46" s="7"/>
      <c r="AN46" s="5">
        <f t="shared" ref="AN46:AN49" si="517">AO46+AP46</f>
        <v>0</v>
      </c>
      <c r="AO46" s="99">
        <f t="shared" si="508"/>
        <v>0</v>
      </c>
      <c r="AP46" s="99">
        <f t="shared" ref="AP46:AP49" si="518">AS46+AV46+AY46</f>
        <v>0</v>
      </c>
      <c r="AQ46" s="5">
        <f t="shared" ref="AQ46:AQ49" si="519">AR46+AS46</f>
        <v>0</v>
      </c>
      <c r="AR46" s="102"/>
      <c r="AS46" s="102"/>
      <c r="AT46" s="5">
        <f t="shared" si="491"/>
        <v>0</v>
      </c>
      <c r="AU46" s="102"/>
      <c r="AV46" s="102"/>
      <c r="AW46" s="5">
        <f t="shared" ref="AW46:AW49" si="520">AX46+AY46</f>
        <v>0</v>
      </c>
      <c r="AX46" s="102"/>
      <c r="AY46" s="102"/>
      <c r="AZ46" s="5">
        <f t="shared" ref="AZ46:AZ49" si="521">BA46+BB46</f>
        <v>0</v>
      </c>
      <c r="BA46" s="102"/>
      <c r="BB46" s="102"/>
      <c r="BC46" s="102"/>
      <c r="BD46" s="7"/>
      <c r="BE46" s="5">
        <f t="shared" ref="BE46:BE49" si="522">BF46+BG46</f>
        <v>0</v>
      </c>
      <c r="BF46" s="5">
        <f t="shared" si="509"/>
        <v>0</v>
      </c>
      <c r="BG46" s="5">
        <f t="shared" si="510"/>
        <v>0</v>
      </c>
      <c r="BH46" s="5">
        <f t="shared" ref="BH46:BH49" si="523">BI46+BJ46</f>
        <v>0</v>
      </c>
      <c r="BI46" s="102"/>
      <c r="BJ46" s="102"/>
      <c r="BK46" s="5">
        <f t="shared" ref="BK46:BK49" si="524">BL46+BM46</f>
        <v>0</v>
      </c>
      <c r="BL46" s="102"/>
      <c r="BM46" s="102"/>
      <c r="BN46" s="5">
        <f t="shared" ref="BN46:BN49" si="525">BO46+BP46</f>
        <v>0</v>
      </c>
      <c r="BO46" s="102"/>
      <c r="BP46" s="102"/>
      <c r="BQ46" s="102"/>
      <c r="BR46" s="6"/>
      <c r="BS46" s="5">
        <f t="shared" ref="BS46:BS49" si="526">BT46+BU46</f>
        <v>0</v>
      </c>
      <c r="BT46" s="5">
        <f t="shared" ref="BT46:BT49" si="527">+BW46+BZ46+CC46</f>
        <v>0</v>
      </c>
      <c r="BU46" s="5">
        <f t="shared" ref="BU46:BU49" si="528">BX46+CA46+CD46</f>
        <v>0</v>
      </c>
      <c r="BV46" s="5">
        <f t="shared" ref="BV46:BV49" si="529">BW46+BX46</f>
        <v>0</v>
      </c>
      <c r="BW46" s="102"/>
      <c r="BX46" s="102"/>
      <c r="BY46" s="5">
        <f t="shared" ref="BY46:BY49" si="530">BZ46+CA46</f>
        <v>0</v>
      </c>
      <c r="BZ46" s="102"/>
      <c r="CA46" s="102"/>
      <c r="CB46" s="5">
        <f t="shared" ref="CB46:CB49" si="531">CC46+CD46</f>
        <v>0</v>
      </c>
      <c r="CC46" s="102"/>
      <c r="CD46" s="102"/>
      <c r="CE46" s="102"/>
      <c r="CF46" s="8"/>
      <c r="CG46" s="5">
        <f t="shared" ref="CG46:CG49" si="532">CH46+CI46</f>
        <v>0</v>
      </c>
      <c r="CH46" s="100"/>
      <c r="CI46" s="100"/>
      <c r="CJ46" s="102"/>
      <c r="CK46" s="7"/>
      <c r="CL46" s="5">
        <f t="shared" ref="CL46:CL49" si="533">CM46+CN46</f>
        <v>0</v>
      </c>
      <c r="CM46" s="99">
        <f t="shared" si="511"/>
        <v>0</v>
      </c>
      <c r="CN46" s="99">
        <f t="shared" ref="CN46:CN49" si="534">CQ46+CT46+CW46</f>
        <v>0</v>
      </c>
      <c r="CO46" s="5">
        <f t="shared" ref="CO46:CO49" si="535">CP46+CQ46</f>
        <v>0</v>
      </c>
      <c r="CP46" s="102"/>
      <c r="CQ46" s="102"/>
      <c r="CR46" s="5">
        <f t="shared" si="501"/>
        <v>0</v>
      </c>
      <c r="CS46" s="102"/>
      <c r="CT46" s="102"/>
      <c r="CU46" s="5">
        <f t="shared" ref="CU46:CU49" si="536">CV46+CW46</f>
        <v>0</v>
      </c>
      <c r="CV46" s="102"/>
      <c r="CW46" s="102"/>
      <c r="CX46" s="5">
        <f t="shared" ref="CX46:CX49" si="537">CY46+CZ46</f>
        <v>0</v>
      </c>
      <c r="CY46" s="102"/>
      <c r="CZ46" s="102"/>
      <c r="DA46" s="102"/>
      <c r="DB46" s="8"/>
      <c r="DC46" s="8"/>
      <c r="DD46" s="8"/>
      <c r="DE46" s="8"/>
      <c r="DF46" s="8"/>
      <c r="DG46" s="8"/>
    </row>
    <row r="47" spans="1:187" s="101" customFormat="1" ht="36.65" customHeight="1" thickBot="1" x14ac:dyDescent="0.4">
      <c r="A47" s="98" t="s">
        <v>92</v>
      </c>
      <c r="B47" s="5">
        <f t="shared" si="502"/>
        <v>0</v>
      </c>
      <c r="C47" s="5">
        <f t="shared" si="503"/>
        <v>0</v>
      </c>
      <c r="D47" s="5">
        <f t="shared" si="504"/>
        <v>0</v>
      </c>
      <c r="E47" s="99">
        <v>0</v>
      </c>
      <c r="F47" s="5"/>
      <c r="G47" s="5"/>
      <c r="H47" s="5">
        <f t="shared" si="487"/>
        <v>0</v>
      </c>
      <c r="I47" s="5"/>
      <c r="J47" s="5"/>
      <c r="K47" s="99">
        <v>0</v>
      </c>
      <c r="L47" s="5"/>
      <c r="M47" s="5"/>
      <c r="N47" s="103">
        <f t="shared" si="512"/>
        <v>0</v>
      </c>
      <c r="O47" s="104"/>
      <c r="P47" s="104"/>
      <c r="Q47" s="102"/>
      <c r="R47" s="7"/>
      <c r="S47" s="5">
        <f t="shared" si="488"/>
        <v>0</v>
      </c>
      <c r="T47" s="5">
        <f t="shared" si="506"/>
        <v>0</v>
      </c>
      <c r="U47" s="5">
        <f t="shared" si="507"/>
        <v>0</v>
      </c>
      <c r="V47" s="103">
        <f t="shared" si="513"/>
        <v>0</v>
      </c>
      <c r="W47" s="104"/>
      <c r="X47" s="104"/>
      <c r="Y47" s="103">
        <v>0</v>
      </c>
      <c r="Z47" s="104"/>
      <c r="AA47" s="104"/>
      <c r="AB47" s="103">
        <f t="shared" si="515"/>
        <v>0</v>
      </c>
      <c r="AC47" s="104"/>
      <c r="AD47" s="104"/>
      <c r="AE47" s="103">
        <f t="shared" si="516"/>
        <v>0</v>
      </c>
      <c r="AF47" s="104"/>
      <c r="AG47" s="104"/>
      <c r="AH47" s="104"/>
      <c r="AI47" s="104"/>
      <c r="AJ47" s="104"/>
      <c r="AK47" s="104"/>
      <c r="AL47" s="104"/>
      <c r="AM47" s="7"/>
      <c r="AN47" s="103">
        <f t="shared" si="517"/>
        <v>0</v>
      </c>
      <c r="AO47" s="99">
        <f t="shared" si="508"/>
        <v>0</v>
      </c>
      <c r="AP47" s="99">
        <f t="shared" si="518"/>
        <v>0</v>
      </c>
      <c r="AQ47" s="103">
        <f t="shared" si="519"/>
        <v>0</v>
      </c>
      <c r="AR47" s="104"/>
      <c r="AS47" s="104"/>
      <c r="AT47" s="103">
        <f t="shared" si="491"/>
        <v>0</v>
      </c>
      <c r="AU47" s="104"/>
      <c r="AV47" s="104"/>
      <c r="AW47" s="103">
        <f t="shared" si="520"/>
        <v>0</v>
      </c>
      <c r="AX47" s="104"/>
      <c r="AY47" s="104"/>
      <c r="AZ47" s="103">
        <f t="shared" si="521"/>
        <v>0</v>
      </c>
      <c r="BA47" s="104"/>
      <c r="BB47" s="104"/>
      <c r="BC47" s="104"/>
      <c r="BD47" s="7"/>
      <c r="BE47" s="103">
        <f t="shared" si="522"/>
        <v>0</v>
      </c>
      <c r="BF47" s="103">
        <f t="shared" si="509"/>
        <v>0</v>
      </c>
      <c r="BG47" s="103">
        <f t="shared" si="510"/>
        <v>0</v>
      </c>
      <c r="BH47" s="103">
        <f t="shared" si="523"/>
        <v>0</v>
      </c>
      <c r="BI47" s="104"/>
      <c r="BJ47" s="104"/>
      <c r="BK47" s="103">
        <f t="shared" si="524"/>
        <v>0</v>
      </c>
      <c r="BL47" s="104"/>
      <c r="BM47" s="104"/>
      <c r="BN47" s="103">
        <f t="shared" si="525"/>
        <v>0</v>
      </c>
      <c r="BO47" s="104"/>
      <c r="BP47" s="104"/>
      <c r="BQ47" s="104"/>
      <c r="BR47" s="6"/>
      <c r="BS47" s="5">
        <f t="shared" si="526"/>
        <v>0</v>
      </c>
      <c r="BT47" s="5">
        <f t="shared" si="527"/>
        <v>0</v>
      </c>
      <c r="BU47" s="5">
        <f t="shared" si="528"/>
        <v>0</v>
      </c>
      <c r="BV47" s="5">
        <f t="shared" si="529"/>
        <v>0</v>
      </c>
      <c r="BW47" s="100"/>
      <c r="BX47" s="100"/>
      <c r="BY47" s="5">
        <f t="shared" si="530"/>
        <v>0</v>
      </c>
      <c r="BZ47" s="100"/>
      <c r="CA47" s="100"/>
      <c r="CB47" s="5">
        <f t="shared" si="531"/>
        <v>0</v>
      </c>
      <c r="CC47" s="100"/>
      <c r="CD47" s="100"/>
      <c r="CE47" s="100"/>
      <c r="CF47" s="8"/>
      <c r="CG47" s="5">
        <f t="shared" si="532"/>
        <v>0</v>
      </c>
      <c r="CH47" s="100"/>
      <c r="CI47" s="100"/>
      <c r="CJ47" s="100"/>
      <c r="CK47" s="7"/>
      <c r="CL47" s="103">
        <f t="shared" si="533"/>
        <v>0</v>
      </c>
      <c r="CM47" s="99">
        <f t="shared" si="511"/>
        <v>0</v>
      </c>
      <c r="CN47" s="99">
        <f t="shared" si="534"/>
        <v>0</v>
      </c>
      <c r="CO47" s="103">
        <f t="shared" si="535"/>
        <v>0</v>
      </c>
      <c r="CP47" s="104"/>
      <c r="CQ47" s="104"/>
      <c r="CR47" s="103">
        <f t="shared" si="501"/>
        <v>0</v>
      </c>
      <c r="CS47" s="104"/>
      <c r="CT47" s="104"/>
      <c r="CU47" s="103">
        <f t="shared" si="536"/>
        <v>0</v>
      </c>
      <c r="CV47" s="104"/>
      <c r="CW47" s="104"/>
      <c r="CX47" s="103">
        <f t="shared" si="537"/>
        <v>0</v>
      </c>
      <c r="CY47" s="104"/>
      <c r="CZ47" s="104"/>
      <c r="DA47" s="104"/>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row>
    <row r="48" spans="1:187" s="101" customFormat="1" ht="36.65" customHeight="1" thickTop="1" thickBot="1" x14ac:dyDescent="0.4">
      <c r="A48" s="98" t="s">
        <v>93</v>
      </c>
      <c r="B48" s="5">
        <f t="shared" si="502"/>
        <v>0</v>
      </c>
      <c r="C48" s="5">
        <f t="shared" si="503"/>
        <v>0</v>
      </c>
      <c r="D48" s="5">
        <f t="shared" si="504"/>
        <v>0</v>
      </c>
      <c r="E48" s="99">
        <v>0</v>
      </c>
      <c r="F48" s="5"/>
      <c r="G48" s="5"/>
      <c r="H48" s="5">
        <f t="shared" si="487"/>
        <v>0</v>
      </c>
      <c r="I48" s="5"/>
      <c r="J48" s="5"/>
      <c r="K48" s="99">
        <v>0</v>
      </c>
      <c r="L48" s="5"/>
      <c r="M48" s="5"/>
      <c r="N48" s="5">
        <f t="shared" si="512"/>
        <v>0</v>
      </c>
      <c r="O48" s="100"/>
      <c r="P48" s="100"/>
      <c r="Q48" s="102"/>
      <c r="R48" s="7"/>
      <c r="S48" s="5">
        <f t="shared" si="488"/>
        <v>0</v>
      </c>
      <c r="T48" s="5">
        <f t="shared" si="506"/>
        <v>0</v>
      </c>
      <c r="U48" s="5">
        <f t="shared" si="507"/>
        <v>0</v>
      </c>
      <c r="V48" s="5">
        <f t="shared" si="513"/>
        <v>0</v>
      </c>
      <c r="W48" s="100"/>
      <c r="X48" s="100"/>
      <c r="Y48" s="5">
        <v>0</v>
      </c>
      <c r="Z48" s="100"/>
      <c r="AA48" s="100"/>
      <c r="AB48" s="5">
        <f t="shared" si="515"/>
        <v>0</v>
      </c>
      <c r="AC48" s="100"/>
      <c r="AD48" s="100"/>
      <c r="AE48" s="5">
        <f t="shared" si="516"/>
        <v>0</v>
      </c>
      <c r="AF48" s="100"/>
      <c r="AG48" s="100"/>
      <c r="AH48" s="100"/>
      <c r="AI48" s="100"/>
      <c r="AJ48" s="100"/>
      <c r="AK48" s="100"/>
      <c r="AL48" s="100"/>
      <c r="AM48" s="7"/>
      <c r="AN48" s="5">
        <f t="shared" si="517"/>
        <v>0</v>
      </c>
      <c r="AO48" s="99">
        <f t="shared" si="508"/>
        <v>0</v>
      </c>
      <c r="AP48" s="99">
        <f t="shared" si="518"/>
        <v>0</v>
      </c>
      <c r="AQ48" s="5">
        <f t="shared" si="519"/>
        <v>0</v>
      </c>
      <c r="AR48" s="100"/>
      <c r="AS48" s="100"/>
      <c r="AT48" s="5">
        <f t="shared" si="491"/>
        <v>0</v>
      </c>
      <c r="AU48" s="100"/>
      <c r="AV48" s="100"/>
      <c r="AW48" s="5">
        <f t="shared" si="520"/>
        <v>0</v>
      </c>
      <c r="AX48" s="100"/>
      <c r="AY48" s="100"/>
      <c r="AZ48" s="5">
        <f t="shared" si="521"/>
        <v>0</v>
      </c>
      <c r="BA48" s="100"/>
      <c r="BB48" s="100"/>
      <c r="BC48" s="100"/>
      <c r="BD48" s="7"/>
      <c r="BE48" s="5">
        <f t="shared" si="522"/>
        <v>0</v>
      </c>
      <c r="BF48" s="5">
        <f t="shared" si="509"/>
        <v>0</v>
      </c>
      <c r="BG48" s="5">
        <f t="shared" si="510"/>
        <v>0</v>
      </c>
      <c r="BH48" s="5">
        <f t="shared" si="523"/>
        <v>0</v>
      </c>
      <c r="BI48" s="100"/>
      <c r="BJ48" s="100"/>
      <c r="BK48" s="5">
        <f t="shared" si="524"/>
        <v>0</v>
      </c>
      <c r="BL48" s="100"/>
      <c r="BM48" s="100"/>
      <c r="BN48" s="5">
        <f t="shared" si="525"/>
        <v>0</v>
      </c>
      <c r="BO48" s="100"/>
      <c r="BP48" s="100"/>
      <c r="BQ48" s="100"/>
      <c r="BR48" s="6"/>
      <c r="BS48" s="5">
        <f t="shared" si="526"/>
        <v>0</v>
      </c>
      <c r="BT48" s="5">
        <f t="shared" si="527"/>
        <v>0</v>
      </c>
      <c r="BU48" s="5">
        <f t="shared" si="528"/>
        <v>0</v>
      </c>
      <c r="BV48" s="5">
        <f t="shared" si="529"/>
        <v>0</v>
      </c>
      <c r="BW48" s="100"/>
      <c r="BX48" s="100"/>
      <c r="BY48" s="5">
        <f t="shared" si="530"/>
        <v>0</v>
      </c>
      <c r="BZ48" s="100"/>
      <c r="CA48" s="100"/>
      <c r="CB48" s="5">
        <f t="shared" si="531"/>
        <v>0</v>
      </c>
      <c r="CC48" s="100"/>
      <c r="CD48" s="100"/>
      <c r="CE48" s="100"/>
      <c r="CF48" s="8"/>
      <c r="CG48" s="5">
        <f t="shared" si="532"/>
        <v>0</v>
      </c>
      <c r="CH48" s="100"/>
      <c r="CI48" s="100"/>
      <c r="CJ48" s="100"/>
      <c r="CK48" s="7"/>
      <c r="CL48" s="5">
        <f t="shared" si="533"/>
        <v>0</v>
      </c>
      <c r="CM48" s="99">
        <f t="shared" si="511"/>
        <v>0</v>
      </c>
      <c r="CN48" s="99">
        <f t="shared" si="534"/>
        <v>0</v>
      </c>
      <c r="CO48" s="5">
        <f t="shared" si="535"/>
        <v>0</v>
      </c>
      <c r="CP48" s="100"/>
      <c r="CQ48" s="100"/>
      <c r="CR48" s="5">
        <f t="shared" si="501"/>
        <v>0</v>
      </c>
      <c r="CS48" s="100"/>
      <c r="CT48" s="100"/>
      <c r="CU48" s="5">
        <f t="shared" si="536"/>
        <v>0</v>
      </c>
      <c r="CV48" s="100"/>
      <c r="CW48" s="100"/>
      <c r="CX48" s="5">
        <f t="shared" si="537"/>
        <v>0</v>
      </c>
      <c r="CY48" s="100"/>
      <c r="CZ48" s="100"/>
      <c r="DA48" s="100"/>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row>
    <row r="49" spans="1:187" s="126" customFormat="1" ht="36.65" customHeight="1" thickTop="1" thickBot="1" x14ac:dyDescent="0.4">
      <c r="A49" s="107" t="s">
        <v>147</v>
      </c>
      <c r="B49" s="94">
        <f t="shared" si="502"/>
        <v>0</v>
      </c>
      <c r="C49" s="94">
        <f t="shared" si="503"/>
        <v>0</v>
      </c>
      <c r="D49" s="94">
        <f t="shared" si="504"/>
        <v>0</v>
      </c>
      <c r="E49" s="95">
        <v>0</v>
      </c>
      <c r="F49" s="94"/>
      <c r="G49" s="94"/>
      <c r="H49" s="94">
        <f t="shared" si="487"/>
        <v>0</v>
      </c>
      <c r="I49" s="94"/>
      <c r="J49" s="94"/>
      <c r="K49" s="95">
        <v>0</v>
      </c>
      <c r="L49" s="94"/>
      <c r="M49" s="94"/>
      <c r="N49" s="94">
        <f t="shared" si="512"/>
        <v>0</v>
      </c>
      <c r="O49" s="108"/>
      <c r="P49" s="108"/>
      <c r="Q49" s="114"/>
      <c r="R49" s="109"/>
      <c r="S49" s="94">
        <f t="shared" si="488"/>
        <v>0</v>
      </c>
      <c r="T49" s="94">
        <f t="shared" si="506"/>
        <v>0</v>
      </c>
      <c r="U49" s="94">
        <f t="shared" si="507"/>
        <v>0</v>
      </c>
      <c r="V49" s="94">
        <f t="shared" si="513"/>
        <v>0</v>
      </c>
      <c r="W49" s="108"/>
      <c r="X49" s="108"/>
      <c r="Y49" s="94">
        <v>0</v>
      </c>
      <c r="Z49" s="108"/>
      <c r="AA49" s="108"/>
      <c r="AB49" s="94">
        <f t="shared" si="515"/>
        <v>0</v>
      </c>
      <c r="AC49" s="108"/>
      <c r="AD49" s="108"/>
      <c r="AE49" s="94">
        <f t="shared" si="516"/>
        <v>0</v>
      </c>
      <c r="AF49" s="108"/>
      <c r="AG49" s="108"/>
      <c r="AH49" s="108"/>
      <c r="AI49" s="108"/>
      <c r="AJ49" s="108"/>
      <c r="AK49" s="108"/>
      <c r="AL49" s="108"/>
      <c r="AM49" s="109"/>
      <c r="AN49" s="94">
        <f t="shared" si="517"/>
        <v>0</v>
      </c>
      <c r="AO49" s="95">
        <f t="shared" si="508"/>
        <v>0</v>
      </c>
      <c r="AP49" s="95">
        <f t="shared" si="518"/>
        <v>0</v>
      </c>
      <c r="AQ49" s="94">
        <f t="shared" si="519"/>
        <v>0</v>
      </c>
      <c r="AR49" s="108"/>
      <c r="AS49" s="108"/>
      <c r="AT49" s="94">
        <f t="shared" si="491"/>
        <v>0</v>
      </c>
      <c r="AU49" s="108"/>
      <c r="AV49" s="108"/>
      <c r="AW49" s="94">
        <f t="shared" si="520"/>
        <v>0</v>
      </c>
      <c r="AX49" s="108"/>
      <c r="AY49" s="108"/>
      <c r="AZ49" s="94">
        <f t="shared" si="521"/>
        <v>0</v>
      </c>
      <c r="BA49" s="108"/>
      <c r="BB49" s="108"/>
      <c r="BC49" s="108"/>
      <c r="BD49" s="109"/>
      <c r="BE49" s="94">
        <f t="shared" si="522"/>
        <v>0</v>
      </c>
      <c r="BF49" s="94">
        <f t="shared" si="509"/>
        <v>0</v>
      </c>
      <c r="BG49" s="94">
        <f t="shared" si="510"/>
        <v>0</v>
      </c>
      <c r="BH49" s="94">
        <f t="shared" si="523"/>
        <v>0</v>
      </c>
      <c r="BI49" s="108"/>
      <c r="BJ49" s="108"/>
      <c r="BK49" s="94">
        <f t="shared" si="524"/>
        <v>0</v>
      </c>
      <c r="BL49" s="108"/>
      <c r="BM49" s="108"/>
      <c r="BN49" s="94">
        <f t="shared" si="525"/>
        <v>0</v>
      </c>
      <c r="BO49" s="108"/>
      <c r="BP49" s="108"/>
      <c r="BQ49" s="108"/>
      <c r="BR49" s="106"/>
      <c r="BS49" s="94">
        <f t="shared" si="526"/>
        <v>0</v>
      </c>
      <c r="BT49" s="94">
        <f t="shared" si="527"/>
        <v>0</v>
      </c>
      <c r="BU49" s="94">
        <f t="shared" si="528"/>
        <v>0</v>
      </c>
      <c r="BV49" s="94">
        <f t="shared" si="529"/>
        <v>0</v>
      </c>
      <c r="BW49" s="108"/>
      <c r="BX49" s="108"/>
      <c r="BY49" s="94">
        <f t="shared" si="530"/>
        <v>0</v>
      </c>
      <c r="BZ49" s="108"/>
      <c r="CA49" s="108"/>
      <c r="CB49" s="94">
        <f t="shared" si="531"/>
        <v>0</v>
      </c>
      <c r="CC49" s="108"/>
      <c r="CD49" s="108"/>
      <c r="CE49" s="108"/>
      <c r="CF49" s="110"/>
      <c r="CG49" s="94">
        <f t="shared" si="532"/>
        <v>0</v>
      </c>
      <c r="CH49" s="108"/>
      <c r="CI49" s="108"/>
      <c r="CJ49" s="108"/>
      <c r="CK49" s="109"/>
      <c r="CL49" s="94">
        <f t="shared" si="533"/>
        <v>0</v>
      </c>
      <c r="CM49" s="95">
        <f t="shared" si="511"/>
        <v>0</v>
      </c>
      <c r="CN49" s="95">
        <f t="shared" si="534"/>
        <v>0</v>
      </c>
      <c r="CO49" s="94">
        <f t="shared" si="535"/>
        <v>0</v>
      </c>
      <c r="CP49" s="108"/>
      <c r="CQ49" s="108"/>
      <c r="CR49" s="94">
        <f t="shared" si="501"/>
        <v>0</v>
      </c>
      <c r="CS49" s="108"/>
      <c r="CT49" s="108"/>
      <c r="CU49" s="94">
        <f t="shared" si="536"/>
        <v>0</v>
      </c>
      <c r="CV49" s="108"/>
      <c r="CW49" s="108"/>
      <c r="CX49" s="94">
        <f t="shared" si="537"/>
        <v>0</v>
      </c>
      <c r="CY49" s="108"/>
      <c r="CZ49" s="108"/>
      <c r="DA49" s="108"/>
      <c r="DB49" s="110"/>
      <c r="DC49" s="110"/>
      <c r="DD49" s="110"/>
      <c r="DE49" s="110"/>
      <c r="DF49" s="110"/>
      <c r="DG49" s="110"/>
      <c r="DH49" s="115"/>
      <c r="DI49" s="115"/>
      <c r="DJ49" s="115"/>
      <c r="DK49" s="115"/>
      <c r="DL49" s="115"/>
      <c r="DM49" s="115"/>
      <c r="DN49" s="115"/>
      <c r="DO49" s="115"/>
      <c r="DP49" s="115"/>
      <c r="DQ49" s="115"/>
      <c r="DR49" s="115"/>
      <c r="DS49" s="115"/>
      <c r="DT49" s="115"/>
      <c r="DU49" s="115"/>
      <c r="DV49" s="115"/>
      <c r="DW49" s="115"/>
      <c r="DX49" s="115"/>
      <c r="DY49" s="115"/>
      <c r="DZ49" s="115"/>
      <c r="EA49" s="115"/>
      <c r="EB49" s="115"/>
      <c r="EC49" s="115"/>
      <c r="ED49" s="115"/>
      <c r="EE49" s="115"/>
      <c r="EF49" s="115"/>
      <c r="EG49" s="115"/>
      <c r="EH49" s="115"/>
      <c r="EI49" s="115"/>
      <c r="EJ49" s="115"/>
      <c r="EK49" s="115"/>
      <c r="EL49" s="115"/>
      <c r="EM49" s="115"/>
      <c r="EN49" s="115"/>
      <c r="EO49" s="115"/>
      <c r="EP49" s="115"/>
      <c r="EQ49" s="115"/>
      <c r="ER49" s="115"/>
      <c r="ES49" s="115"/>
      <c r="ET49" s="115"/>
      <c r="EU49" s="115"/>
      <c r="EV49" s="115"/>
      <c r="EW49" s="115"/>
      <c r="EX49" s="115"/>
      <c r="EY49" s="115"/>
      <c r="EZ49" s="115"/>
      <c r="FA49" s="115"/>
      <c r="FB49" s="115"/>
      <c r="FC49" s="115"/>
      <c r="FD49" s="115"/>
      <c r="FE49" s="115"/>
      <c r="FF49" s="115"/>
      <c r="FG49" s="115"/>
      <c r="FH49" s="115"/>
      <c r="FI49" s="115"/>
      <c r="FJ49" s="115"/>
      <c r="FK49" s="115"/>
      <c r="FL49" s="115"/>
      <c r="FM49" s="115"/>
      <c r="FN49" s="115"/>
      <c r="FO49" s="115"/>
      <c r="FP49" s="115"/>
      <c r="FQ49" s="115"/>
      <c r="FR49" s="115"/>
      <c r="FS49" s="115"/>
      <c r="FT49" s="115"/>
      <c r="FU49" s="115"/>
      <c r="FV49" s="115"/>
      <c r="FW49" s="115"/>
      <c r="FX49" s="115"/>
      <c r="FY49" s="115"/>
      <c r="FZ49" s="115"/>
      <c r="GA49" s="115"/>
      <c r="GB49" s="115"/>
      <c r="GC49" s="115"/>
      <c r="GD49" s="115"/>
      <c r="GE49" s="115"/>
    </row>
    <row r="50" spans="1:187" s="4" customFormat="1" ht="16.399999999999999" customHeight="1" thickTop="1" thickBot="1" x14ac:dyDescent="0.4">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3"/>
      <c r="CK50" s="2"/>
      <c r="CL50" s="2"/>
      <c r="CM50" s="2"/>
      <c r="CN50" s="2"/>
      <c r="CO50" s="2"/>
      <c r="CP50" s="2"/>
      <c r="CQ50" s="2"/>
      <c r="CR50" s="2"/>
      <c r="CS50" s="2"/>
      <c r="CT50" s="2"/>
      <c r="CU50" s="2"/>
      <c r="CV50" s="2"/>
      <c r="CW50" s="2"/>
      <c r="CX50" s="2"/>
      <c r="CY50" s="2"/>
      <c r="CZ50" s="2"/>
      <c r="DA50" s="2"/>
    </row>
    <row r="51" spans="1:187" s="31" customFormat="1" ht="23.9" customHeight="1" x14ac:dyDescent="0.35">
      <c r="A51" s="48" t="s">
        <v>45</v>
      </c>
      <c r="B51" s="32">
        <f>SUM(B52:B56)</f>
        <v>2521</v>
      </c>
      <c r="C51" s="32">
        <f>SUM(C52:C56)</f>
        <v>1299</v>
      </c>
      <c r="D51" s="32">
        <f>SUM(D52:D56)</f>
        <v>1222</v>
      </c>
      <c r="E51" s="32">
        <f t="shared" ref="E51:O51" si="538">SUM(E52:E56)</f>
        <v>1688</v>
      </c>
      <c r="F51" s="32">
        <f t="shared" si="538"/>
        <v>1299</v>
      </c>
      <c r="G51" s="32">
        <f t="shared" si="538"/>
        <v>1222</v>
      </c>
      <c r="H51" s="32">
        <f t="shared" si="538"/>
        <v>0</v>
      </c>
      <c r="I51" s="32">
        <f t="shared" si="538"/>
        <v>0</v>
      </c>
      <c r="J51" s="32">
        <f t="shared" si="538"/>
        <v>0</v>
      </c>
      <c r="K51" s="32">
        <f t="shared" si="538"/>
        <v>0</v>
      </c>
      <c r="L51" s="32">
        <f t="shared" si="538"/>
        <v>0</v>
      </c>
      <c r="M51" s="32">
        <f t="shared" si="538"/>
        <v>0</v>
      </c>
      <c r="N51" s="46">
        <f t="shared" si="538"/>
        <v>0</v>
      </c>
      <c r="O51" s="46">
        <f t="shared" si="538"/>
        <v>0</v>
      </c>
      <c r="P51" s="46">
        <f>SUM(P52:P56)</f>
        <v>0</v>
      </c>
      <c r="Q51" s="32"/>
      <c r="R51" s="30"/>
      <c r="S51" s="32">
        <f>SUM(S52:S56)</f>
        <v>0</v>
      </c>
      <c r="T51" s="32">
        <f t="shared" ref="T51:V51" si="539">SUM(T52:T56)</f>
        <v>0</v>
      </c>
      <c r="U51" s="32">
        <f t="shared" si="539"/>
        <v>0</v>
      </c>
      <c r="V51" s="32">
        <f t="shared" si="539"/>
        <v>0</v>
      </c>
      <c r="W51" s="32">
        <f>SUM(W52:W56)</f>
        <v>0</v>
      </c>
      <c r="X51" s="32">
        <f t="shared" ref="X51:AF51" si="540">SUM(X52:X56)</f>
        <v>0</v>
      </c>
      <c r="Y51" s="32">
        <f t="shared" si="540"/>
        <v>0</v>
      </c>
      <c r="Z51" s="32">
        <f t="shared" si="540"/>
        <v>0</v>
      </c>
      <c r="AA51" s="32">
        <f t="shared" si="540"/>
        <v>0</v>
      </c>
      <c r="AB51" s="32">
        <f t="shared" si="540"/>
        <v>0</v>
      </c>
      <c r="AC51" s="32">
        <f t="shared" si="540"/>
        <v>0</v>
      </c>
      <c r="AD51" s="32">
        <f t="shared" si="540"/>
        <v>0</v>
      </c>
      <c r="AE51" s="46">
        <f t="shared" si="540"/>
        <v>0</v>
      </c>
      <c r="AF51" s="46">
        <f t="shared" si="540"/>
        <v>0</v>
      </c>
      <c r="AG51" s="46">
        <f>SUM(AG52:AG56)</f>
        <v>0</v>
      </c>
      <c r="AH51" s="32">
        <f t="shared" ref="AH51:AI51" si="541">SUM(AH52:AH56)</f>
        <v>0</v>
      </c>
      <c r="AI51" s="32">
        <f t="shared" si="541"/>
        <v>0</v>
      </c>
      <c r="AJ51" s="32">
        <f t="shared" ref="AJ51:AK51" si="542">SUM(AJ52:AJ56)</f>
        <v>0</v>
      </c>
      <c r="AK51" s="32">
        <f t="shared" si="542"/>
        <v>0</v>
      </c>
      <c r="AL51" s="32"/>
      <c r="AM51" s="30"/>
      <c r="AN51" s="32">
        <f>SUM(AN52:AN56)</f>
        <v>0</v>
      </c>
      <c r="AO51" s="32">
        <f t="shared" ref="AO51:AR51" si="543">SUM(AO52:AO56)</f>
        <v>0</v>
      </c>
      <c r="AP51" s="32">
        <f t="shared" si="543"/>
        <v>0</v>
      </c>
      <c r="AQ51" s="32">
        <f t="shared" si="543"/>
        <v>0</v>
      </c>
      <c r="AR51" s="32">
        <f t="shared" si="543"/>
        <v>0</v>
      </c>
      <c r="AS51" s="32">
        <f>SUM(AS52:AS56)</f>
        <v>0</v>
      </c>
      <c r="AT51" s="32">
        <f t="shared" ref="AT51:BA51" si="544">SUM(AT52:AT56)</f>
        <v>0</v>
      </c>
      <c r="AU51" s="32">
        <f t="shared" si="544"/>
        <v>0</v>
      </c>
      <c r="AV51" s="32">
        <f t="shared" si="544"/>
        <v>0</v>
      </c>
      <c r="AW51" s="32">
        <f t="shared" si="544"/>
        <v>0</v>
      </c>
      <c r="AX51" s="32">
        <f t="shared" si="544"/>
        <v>0</v>
      </c>
      <c r="AY51" s="32">
        <f t="shared" si="544"/>
        <v>0</v>
      </c>
      <c r="AZ51" s="46">
        <f t="shared" si="544"/>
        <v>0</v>
      </c>
      <c r="BA51" s="46">
        <f t="shared" si="544"/>
        <v>0</v>
      </c>
      <c r="BB51" s="46">
        <f>SUM(BB52:BB56)</f>
        <v>0</v>
      </c>
      <c r="BC51" s="32"/>
      <c r="BD51" s="30"/>
      <c r="BE51" s="32">
        <f>SUM(BE52:BE56)</f>
        <v>71</v>
      </c>
      <c r="BF51" s="32">
        <f t="shared" ref="BF51:BP51" si="545">SUM(BF52:BF56)</f>
        <v>28</v>
      </c>
      <c r="BG51" s="32">
        <f t="shared" si="545"/>
        <v>43</v>
      </c>
      <c r="BH51" s="32">
        <f t="shared" si="545"/>
        <v>71</v>
      </c>
      <c r="BI51" s="32">
        <f t="shared" si="545"/>
        <v>28</v>
      </c>
      <c r="BJ51" s="32">
        <f t="shared" si="545"/>
        <v>43</v>
      </c>
      <c r="BK51" s="32">
        <f t="shared" si="545"/>
        <v>0</v>
      </c>
      <c r="BL51" s="32">
        <f t="shared" si="545"/>
        <v>0</v>
      </c>
      <c r="BM51" s="32">
        <f t="shared" si="545"/>
        <v>0</v>
      </c>
      <c r="BN51" s="32">
        <f t="shared" si="545"/>
        <v>0</v>
      </c>
      <c r="BO51" s="32">
        <f t="shared" si="545"/>
        <v>0</v>
      </c>
      <c r="BP51" s="32">
        <f t="shared" si="545"/>
        <v>0</v>
      </c>
      <c r="BQ51" s="32"/>
      <c r="BR51" s="16"/>
      <c r="BS51" s="32">
        <f>SUM(BS52:BS56)</f>
        <v>175</v>
      </c>
      <c r="BT51" s="32">
        <f t="shared" ref="BT51:CD51" si="546">SUM(BT52:BT56)</f>
        <v>94</v>
      </c>
      <c r="BU51" s="32">
        <f t="shared" si="546"/>
        <v>81</v>
      </c>
      <c r="BV51" s="32">
        <f t="shared" si="546"/>
        <v>175</v>
      </c>
      <c r="BW51" s="32">
        <f t="shared" si="546"/>
        <v>94</v>
      </c>
      <c r="BX51" s="32">
        <f t="shared" si="546"/>
        <v>81</v>
      </c>
      <c r="BY51" s="32">
        <f t="shared" si="546"/>
        <v>0</v>
      </c>
      <c r="BZ51" s="32">
        <f t="shared" si="546"/>
        <v>0</v>
      </c>
      <c r="CA51" s="32">
        <f t="shared" si="546"/>
        <v>0</v>
      </c>
      <c r="CB51" s="32">
        <f t="shared" si="546"/>
        <v>0</v>
      </c>
      <c r="CC51" s="32">
        <f t="shared" si="546"/>
        <v>0</v>
      </c>
      <c r="CD51" s="32">
        <f t="shared" si="546"/>
        <v>0</v>
      </c>
      <c r="CE51" s="32"/>
      <c r="CF51" s="16"/>
      <c r="CG51" s="32">
        <f>SUM(CG52:CG56)</f>
        <v>0</v>
      </c>
      <c r="CH51" s="32">
        <f t="shared" ref="CH51:CI51" si="547">SUM(CH52:CH56)</f>
        <v>0</v>
      </c>
      <c r="CI51" s="32">
        <f t="shared" si="547"/>
        <v>0</v>
      </c>
      <c r="CJ51" s="32"/>
      <c r="CK51" s="30"/>
      <c r="CL51" s="32">
        <f>SUM(CL52:CL56)</f>
        <v>682</v>
      </c>
      <c r="CM51" s="32">
        <f t="shared" ref="CM51:CP51" si="548">SUM(CM52:CM56)</f>
        <v>313</v>
      </c>
      <c r="CN51" s="32">
        <f t="shared" si="548"/>
        <v>369</v>
      </c>
      <c r="CO51" s="32">
        <f t="shared" si="548"/>
        <v>682</v>
      </c>
      <c r="CP51" s="32">
        <f t="shared" si="548"/>
        <v>313</v>
      </c>
      <c r="CQ51" s="32">
        <f>SUM(CQ52:CQ56)</f>
        <v>369</v>
      </c>
      <c r="CR51" s="32">
        <f t="shared" ref="CR51:CY51" si="549">SUM(CR52:CR56)</f>
        <v>0</v>
      </c>
      <c r="CS51" s="32">
        <f t="shared" si="549"/>
        <v>0</v>
      </c>
      <c r="CT51" s="32">
        <f t="shared" si="549"/>
        <v>0</v>
      </c>
      <c r="CU51" s="32">
        <f t="shared" si="549"/>
        <v>0</v>
      </c>
      <c r="CV51" s="32">
        <f t="shared" si="549"/>
        <v>0</v>
      </c>
      <c r="CW51" s="32">
        <f t="shared" si="549"/>
        <v>0</v>
      </c>
      <c r="CX51" s="46">
        <f t="shared" si="549"/>
        <v>0</v>
      </c>
      <c r="CY51" s="46">
        <f t="shared" si="549"/>
        <v>0</v>
      </c>
      <c r="CZ51" s="46">
        <f>SUM(CZ52:CZ56)</f>
        <v>0</v>
      </c>
      <c r="DA51" s="32"/>
      <c r="DB51" s="16"/>
      <c r="DC51" s="16"/>
      <c r="DD51" s="16"/>
      <c r="DE51" s="16"/>
      <c r="DF51" s="16"/>
      <c r="DG51" s="16"/>
    </row>
    <row r="52" spans="1:187" s="9" customFormat="1" ht="36.65" customHeight="1" x14ac:dyDescent="0.35">
      <c r="A52" s="98" t="s">
        <v>89</v>
      </c>
      <c r="B52" s="5">
        <f>C52+D52</f>
        <v>1530</v>
      </c>
      <c r="C52" s="5">
        <f>F52+I52+L52</f>
        <v>784</v>
      </c>
      <c r="D52" s="5">
        <f>G52+J52+M52</f>
        <v>746</v>
      </c>
      <c r="E52" s="5">
        <f>F52+G52</f>
        <v>1530</v>
      </c>
      <c r="F52" s="100">
        <v>784</v>
      </c>
      <c r="G52" s="100">
        <v>746</v>
      </c>
      <c r="H52" s="99">
        <f t="shared" ref="H52:H57" si="550">I52+J52</f>
        <v>0</v>
      </c>
      <c r="I52" s="32"/>
      <c r="J52" s="32"/>
      <c r="K52" s="5">
        <f>L52+M52</f>
        <v>0</v>
      </c>
      <c r="L52" s="100"/>
      <c r="M52" s="100"/>
      <c r="N52" s="5">
        <f>O52+P52</f>
        <v>0</v>
      </c>
      <c r="O52" s="100"/>
      <c r="P52" s="100"/>
      <c r="Q52" s="100"/>
      <c r="R52" s="7"/>
      <c r="S52" s="99">
        <f t="shared" ref="S52:S57" si="551">T52+U52</f>
        <v>0</v>
      </c>
      <c r="T52" s="5">
        <f>W52+Z52+AC52</f>
        <v>0</v>
      </c>
      <c r="U52" s="5">
        <f>X52+AA52+AD52</f>
        <v>0</v>
      </c>
      <c r="V52" s="5">
        <f>W52+X52</f>
        <v>0</v>
      </c>
      <c r="W52" s="100"/>
      <c r="X52" s="100"/>
      <c r="Y52" s="5">
        <f>Z52+AA52</f>
        <v>0</v>
      </c>
      <c r="Z52" s="100"/>
      <c r="AA52" s="100"/>
      <c r="AB52" s="5">
        <f>AC52+AD52</f>
        <v>0</v>
      </c>
      <c r="AC52" s="100"/>
      <c r="AD52" s="100"/>
      <c r="AE52" s="5">
        <f>AF52+AG52</f>
        <v>0</v>
      </c>
      <c r="AF52" s="100"/>
      <c r="AG52" s="100"/>
      <c r="AH52" s="100"/>
      <c r="AI52" s="100"/>
      <c r="AJ52" s="100"/>
      <c r="AK52" s="100"/>
      <c r="AL52" s="100"/>
      <c r="AM52" s="7"/>
      <c r="AN52" s="5">
        <f t="shared" ref="AN52" si="552">AO52+AP52</f>
        <v>0</v>
      </c>
      <c r="AO52" s="99">
        <f>AR52+AU52+AX52</f>
        <v>0</v>
      </c>
      <c r="AP52" s="99">
        <f>AS52+AV52+AY52</f>
        <v>0</v>
      </c>
      <c r="AQ52" s="5">
        <f t="shared" ref="AQ52" si="553">AR52+AS52</f>
        <v>0</v>
      </c>
      <c r="AR52" s="100"/>
      <c r="AS52" s="100"/>
      <c r="AT52" s="5">
        <f t="shared" ref="AT52:AT57" si="554">AU52+AV52</f>
        <v>0</v>
      </c>
      <c r="AU52" s="100"/>
      <c r="AV52" s="100"/>
      <c r="AW52" s="5">
        <f>AX52+AY52</f>
        <v>0</v>
      </c>
      <c r="AX52" s="100"/>
      <c r="AY52" s="100"/>
      <c r="AZ52" s="5">
        <f>BA52+BB52</f>
        <v>0</v>
      </c>
      <c r="BA52" s="100"/>
      <c r="BB52" s="100"/>
      <c r="BC52" s="100"/>
      <c r="BD52" s="7"/>
      <c r="BE52" s="5">
        <f t="shared" ref="BE52" si="555">BF52+BG52</f>
        <v>0</v>
      </c>
      <c r="BF52" s="5">
        <f>BI52+BL52+BO52</f>
        <v>0</v>
      </c>
      <c r="BG52" s="5">
        <f>BJ52+BM52+BP52</f>
        <v>0</v>
      </c>
      <c r="BH52" s="5">
        <f t="shared" ref="BH52" si="556">BI52+BJ52</f>
        <v>0</v>
      </c>
      <c r="BI52" s="100"/>
      <c r="BJ52" s="100"/>
      <c r="BK52" s="99">
        <f>SUM(BL52:BM52)</f>
        <v>0</v>
      </c>
      <c r="BL52" s="100"/>
      <c r="BM52" s="100"/>
      <c r="BN52" s="5">
        <f>BO52+BP52</f>
        <v>0</v>
      </c>
      <c r="BO52" s="100"/>
      <c r="BP52" s="100"/>
      <c r="BQ52" s="100"/>
      <c r="BR52" s="8"/>
      <c r="BS52" s="5">
        <f t="shared" ref="BS52" si="557">BT52+BU52</f>
        <v>175</v>
      </c>
      <c r="BT52" s="5">
        <f t="shared" ref="BT52" si="558">BW52+BZ52+CC52</f>
        <v>94</v>
      </c>
      <c r="BU52" s="5">
        <f t="shared" ref="BU52" si="559">BX52+CA52+CD52</f>
        <v>81</v>
      </c>
      <c r="BV52" s="5">
        <f t="shared" ref="BV52" si="560">BW52+BX52</f>
        <v>175</v>
      </c>
      <c r="BW52" s="100">
        <v>94</v>
      </c>
      <c r="BX52" s="100">
        <v>81</v>
      </c>
      <c r="BY52" s="99">
        <f>SUM(BZ52:CA52)</f>
        <v>0</v>
      </c>
      <c r="BZ52" s="100"/>
      <c r="CA52" s="100"/>
      <c r="CB52" s="5">
        <f>CC52+CD52</f>
        <v>0</v>
      </c>
      <c r="CC52" s="100"/>
      <c r="CD52" s="100"/>
      <c r="CE52" s="100"/>
      <c r="CF52" s="8"/>
      <c r="CG52" s="5">
        <f t="shared" ref="CG52" si="561">CH52+CI52</f>
        <v>0</v>
      </c>
      <c r="CH52" s="5"/>
      <c r="CI52" s="5"/>
      <c r="CJ52" s="100"/>
      <c r="CK52" s="7"/>
      <c r="CL52" s="5">
        <f t="shared" ref="CL52" si="562">CM52+CN52</f>
        <v>682</v>
      </c>
      <c r="CM52" s="99">
        <f>CP52+CS52+CV52</f>
        <v>313</v>
      </c>
      <c r="CN52" s="99">
        <f>CQ52+CT52+CW52</f>
        <v>369</v>
      </c>
      <c r="CO52" s="5">
        <f t="shared" ref="CO52" si="563">CP52+CQ52</f>
        <v>682</v>
      </c>
      <c r="CP52" s="100">
        <v>313</v>
      </c>
      <c r="CQ52" s="100">
        <v>369</v>
      </c>
      <c r="CR52" s="5">
        <f t="shared" ref="CR52:CR57" si="564">CS52+CT52</f>
        <v>0</v>
      </c>
      <c r="CS52" s="100"/>
      <c r="CT52" s="100"/>
      <c r="CU52" s="5">
        <f>CV52+CW52</f>
        <v>0</v>
      </c>
      <c r="CV52" s="100"/>
      <c r="CW52" s="100"/>
      <c r="CX52" s="5">
        <f>CY52+CZ52</f>
        <v>0</v>
      </c>
      <c r="CY52" s="100"/>
      <c r="CZ52" s="100"/>
      <c r="DA52" s="105" t="s">
        <v>96</v>
      </c>
      <c r="DB52" s="8"/>
      <c r="DC52" s="8"/>
      <c r="DD52" s="8"/>
      <c r="DE52" s="8"/>
      <c r="DF52" s="8"/>
      <c r="DG52" s="8"/>
    </row>
    <row r="53" spans="1:187" s="118" customFormat="1" ht="36.65" customHeight="1" x14ac:dyDescent="0.35">
      <c r="A53" s="116" t="s">
        <v>90</v>
      </c>
      <c r="B53" s="5">
        <f t="shared" ref="B53:B57" si="565">C53+D53</f>
        <v>158</v>
      </c>
      <c r="C53" s="5">
        <f t="shared" ref="C53:C57" si="566">F53+I53+L53</f>
        <v>101</v>
      </c>
      <c r="D53" s="5">
        <f t="shared" ref="D53:D57" si="567">G53+J53+M53</f>
        <v>57</v>
      </c>
      <c r="E53" s="5">
        <f t="shared" ref="E53:E55" si="568">F53+G53</f>
        <v>158</v>
      </c>
      <c r="F53" s="96">
        <v>101</v>
      </c>
      <c r="G53" s="96">
        <v>57</v>
      </c>
      <c r="H53" s="99">
        <f t="shared" si="550"/>
        <v>0</v>
      </c>
      <c r="I53" s="96"/>
      <c r="J53" s="96"/>
      <c r="K53" s="5">
        <f>L53+M53</f>
        <v>0</v>
      </c>
      <c r="L53" s="96"/>
      <c r="M53" s="96"/>
      <c r="N53" s="99">
        <v>0</v>
      </c>
      <c r="O53" s="96"/>
      <c r="P53" s="96"/>
      <c r="Q53" s="96"/>
      <c r="R53" s="117"/>
      <c r="S53" s="99">
        <f t="shared" si="551"/>
        <v>0</v>
      </c>
      <c r="T53" s="5">
        <f t="shared" ref="T53:T57" si="569">W53+Z53+AC53</f>
        <v>0</v>
      </c>
      <c r="U53" s="5">
        <f t="shared" ref="U53:U57" si="570">X53+AA53+AD53</f>
        <v>0</v>
      </c>
      <c r="V53" s="99">
        <v>0</v>
      </c>
      <c r="W53" s="96"/>
      <c r="X53" s="96"/>
      <c r="Y53" s="99">
        <f>Z53+AA53</f>
        <v>0</v>
      </c>
      <c r="Z53" s="96"/>
      <c r="AA53" s="96"/>
      <c r="AB53" s="99">
        <v>0</v>
      </c>
      <c r="AC53" s="96"/>
      <c r="AD53" s="96"/>
      <c r="AE53" s="99">
        <v>0</v>
      </c>
      <c r="AF53" s="96"/>
      <c r="AG53" s="96"/>
      <c r="AH53" s="96"/>
      <c r="AI53" s="96"/>
      <c r="AJ53" s="96"/>
      <c r="AK53" s="96"/>
      <c r="AL53" s="96"/>
      <c r="AM53" s="117"/>
      <c r="AN53" s="99">
        <f>AO53+AP53</f>
        <v>0</v>
      </c>
      <c r="AO53" s="99">
        <f t="shared" ref="AO53:AO57" si="571">AR53+AU53+AX53</f>
        <v>0</v>
      </c>
      <c r="AP53" s="99">
        <f>AS53+AV53+AY53</f>
        <v>0</v>
      </c>
      <c r="AQ53" s="99">
        <v>0</v>
      </c>
      <c r="AR53" s="96"/>
      <c r="AS53" s="96"/>
      <c r="AT53" s="5">
        <f t="shared" si="554"/>
        <v>0</v>
      </c>
      <c r="AU53" s="96"/>
      <c r="AV53" s="96"/>
      <c r="AW53" s="99">
        <v>0</v>
      </c>
      <c r="AX53" s="96"/>
      <c r="AY53" s="96"/>
      <c r="AZ53" s="99">
        <v>0</v>
      </c>
      <c r="BA53" s="96"/>
      <c r="BB53" s="96"/>
      <c r="BC53" s="96"/>
      <c r="BD53" s="117"/>
      <c r="BE53" s="99">
        <f>BF53+BG53</f>
        <v>0</v>
      </c>
      <c r="BF53" s="5">
        <f t="shared" ref="BF53:BF57" si="572">BI53+BL53+BO53</f>
        <v>0</v>
      </c>
      <c r="BG53" s="5">
        <f t="shared" ref="BG53:BG57" si="573">BJ53+BM53+BP53</f>
        <v>0</v>
      </c>
      <c r="BH53" s="99">
        <v>0</v>
      </c>
      <c r="BI53" s="96"/>
      <c r="BJ53" s="96"/>
      <c r="BK53" s="99">
        <f>SUM(BL53:BM53)</f>
        <v>0</v>
      </c>
      <c r="BL53" s="96"/>
      <c r="BM53" s="96"/>
      <c r="BN53" s="99">
        <v>0</v>
      </c>
      <c r="BO53" s="96"/>
      <c r="BP53" s="96"/>
      <c r="BQ53" s="96"/>
      <c r="BR53" s="6"/>
      <c r="BS53" s="99">
        <f>BT53+BU53</f>
        <v>0</v>
      </c>
      <c r="BT53" s="99">
        <f>BW53+BZ53+CC53</f>
        <v>0</v>
      </c>
      <c r="BU53" s="99">
        <f>BX53+CA53+CD53</f>
        <v>0</v>
      </c>
      <c r="BV53" s="99">
        <v>0</v>
      </c>
      <c r="BW53" s="96"/>
      <c r="BX53" s="96"/>
      <c r="BY53" s="99">
        <f>SUM(BZ53:CA53)</f>
        <v>0</v>
      </c>
      <c r="BZ53" s="96"/>
      <c r="CA53" s="96"/>
      <c r="CB53" s="99">
        <v>0</v>
      </c>
      <c r="CC53" s="96"/>
      <c r="CD53" s="96"/>
      <c r="CE53" s="96"/>
      <c r="CF53" s="6"/>
      <c r="CG53" s="99">
        <f>CH53+CI53</f>
        <v>0</v>
      </c>
      <c r="CH53" s="96"/>
      <c r="CI53" s="96"/>
      <c r="CJ53" s="96"/>
      <c r="CK53" s="117"/>
      <c r="CL53" s="99">
        <f>CM53+CN53</f>
        <v>0</v>
      </c>
      <c r="CM53" s="99">
        <f t="shared" ref="CM53:CM57" si="574">CP53+CS53+CV53</f>
        <v>0</v>
      </c>
      <c r="CN53" s="99">
        <f>CQ53+CT53+CW53</f>
        <v>0</v>
      </c>
      <c r="CO53" s="99">
        <v>0</v>
      </c>
      <c r="CP53" s="96"/>
      <c r="CQ53" s="96"/>
      <c r="CR53" s="5">
        <f t="shared" si="564"/>
        <v>0</v>
      </c>
      <c r="CS53" s="96"/>
      <c r="CT53" s="96"/>
      <c r="CU53" s="99">
        <v>0</v>
      </c>
      <c r="CV53" s="96"/>
      <c r="CW53" s="96"/>
      <c r="CX53" s="99">
        <v>0</v>
      </c>
      <c r="CY53" s="96"/>
      <c r="CZ53" s="96"/>
      <c r="DA53" s="96"/>
      <c r="DB53" s="6"/>
      <c r="DC53" s="6"/>
      <c r="DD53" s="6"/>
      <c r="DE53" s="6"/>
      <c r="DF53" s="6"/>
      <c r="DG53" s="6"/>
    </row>
    <row r="54" spans="1:187" s="9" customFormat="1" ht="36.65" customHeight="1" x14ac:dyDescent="0.35">
      <c r="A54" s="98" t="s">
        <v>91</v>
      </c>
      <c r="B54" s="5">
        <f t="shared" si="565"/>
        <v>0</v>
      </c>
      <c r="C54" s="5">
        <f t="shared" si="566"/>
        <v>0</v>
      </c>
      <c r="D54" s="5">
        <f t="shared" si="567"/>
        <v>0</v>
      </c>
      <c r="E54" s="5">
        <f t="shared" si="568"/>
        <v>0</v>
      </c>
      <c r="F54" s="5"/>
      <c r="G54" s="5"/>
      <c r="H54" s="5">
        <f t="shared" si="550"/>
        <v>0</v>
      </c>
      <c r="I54" s="124"/>
      <c r="J54" s="124"/>
      <c r="K54" s="5">
        <f>L54+M54</f>
        <v>0</v>
      </c>
      <c r="L54" s="124"/>
      <c r="M54" s="124"/>
      <c r="N54" s="5">
        <f t="shared" ref="N54:N57" si="575">O54+P54</f>
        <v>0</v>
      </c>
      <c r="O54" s="102"/>
      <c r="P54" s="102"/>
      <c r="Q54" s="102"/>
      <c r="R54" s="7"/>
      <c r="S54" s="5">
        <f t="shared" si="551"/>
        <v>0</v>
      </c>
      <c r="T54" s="5">
        <f t="shared" si="569"/>
        <v>0</v>
      </c>
      <c r="U54" s="5">
        <f t="shared" si="570"/>
        <v>0</v>
      </c>
      <c r="V54" s="5">
        <f t="shared" ref="V54:V57" si="576">W54+X54</f>
        <v>0</v>
      </c>
      <c r="W54" s="102"/>
      <c r="X54" s="102"/>
      <c r="Y54" s="5">
        <f t="shared" ref="Y54" si="577">Z54+AA54</f>
        <v>0</v>
      </c>
      <c r="Z54" s="102"/>
      <c r="AA54" s="102"/>
      <c r="AB54" s="5">
        <f t="shared" ref="AB54:AB57" si="578">AC54+AD54</f>
        <v>0</v>
      </c>
      <c r="AC54" s="102"/>
      <c r="AD54" s="102"/>
      <c r="AE54" s="5">
        <f t="shared" ref="AE54:AE57" si="579">AF54+AG54</f>
        <v>0</v>
      </c>
      <c r="AF54" s="102"/>
      <c r="AG54" s="102"/>
      <c r="AH54" s="102"/>
      <c r="AI54" s="102"/>
      <c r="AJ54" s="102"/>
      <c r="AK54" s="102"/>
      <c r="AL54" s="102"/>
      <c r="AM54" s="7"/>
      <c r="AN54" s="5">
        <f t="shared" ref="AN54:AN57" si="580">AO54+AP54</f>
        <v>0</v>
      </c>
      <c r="AO54" s="99">
        <f t="shared" si="571"/>
        <v>0</v>
      </c>
      <c r="AP54" s="99">
        <f t="shared" ref="AP54:AP57" si="581">AS54+AV54+AY54</f>
        <v>0</v>
      </c>
      <c r="AQ54" s="5">
        <f t="shared" ref="AQ54:AQ57" si="582">AR54+AS54</f>
        <v>0</v>
      </c>
      <c r="AR54" s="102"/>
      <c r="AS54" s="102"/>
      <c r="AT54" s="5">
        <f t="shared" si="554"/>
        <v>0</v>
      </c>
      <c r="AU54" s="102"/>
      <c r="AV54" s="102"/>
      <c r="AW54" s="5">
        <f t="shared" ref="AW54:AW57" si="583">AX54+AY54</f>
        <v>0</v>
      </c>
      <c r="AX54" s="102"/>
      <c r="AY54" s="102"/>
      <c r="AZ54" s="5">
        <f t="shared" ref="AZ54:AZ57" si="584">BA54+BB54</f>
        <v>0</v>
      </c>
      <c r="BA54" s="102"/>
      <c r="BB54" s="102"/>
      <c r="BC54" s="102"/>
      <c r="BD54" s="7"/>
      <c r="BE54" s="5">
        <f t="shared" ref="BE54:BE57" si="585">BF54+BG54</f>
        <v>0</v>
      </c>
      <c r="BF54" s="5">
        <f t="shared" si="572"/>
        <v>0</v>
      </c>
      <c r="BG54" s="5">
        <f t="shared" si="573"/>
        <v>0</v>
      </c>
      <c r="BH54" s="5">
        <f t="shared" ref="BH54:BH57" si="586">BI54+BJ54</f>
        <v>0</v>
      </c>
      <c r="BI54" s="102"/>
      <c r="BJ54" s="102"/>
      <c r="BK54" s="5">
        <f t="shared" ref="BK54:BK57" si="587">BL54+BM54</f>
        <v>0</v>
      </c>
      <c r="BL54" s="102"/>
      <c r="BM54" s="102"/>
      <c r="BN54" s="5">
        <f t="shared" ref="BN54:BN57" si="588">BO54+BP54</f>
        <v>0</v>
      </c>
      <c r="BO54" s="102"/>
      <c r="BP54" s="102"/>
      <c r="BQ54" s="102"/>
      <c r="BR54" s="6"/>
      <c r="BS54" s="5">
        <f t="shared" ref="BS54:BS57" si="589">BT54+BU54</f>
        <v>0</v>
      </c>
      <c r="BT54" s="5">
        <f t="shared" ref="BT54:BT57" si="590">+BW54+BZ54+CC54</f>
        <v>0</v>
      </c>
      <c r="BU54" s="5">
        <f t="shared" ref="BU54:BU57" si="591">BX54+CA54+CD54</f>
        <v>0</v>
      </c>
      <c r="BV54" s="5">
        <f t="shared" ref="BV54:BV57" si="592">BW54+BX54</f>
        <v>0</v>
      </c>
      <c r="BW54" s="102"/>
      <c r="BX54" s="102"/>
      <c r="BY54" s="5">
        <f t="shared" ref="BY54:BY57" si="593">BZ54+CA54</f>
        <v>0</v>
      </c>
      <c r="BZ54" s="102"/>
      <c r="CA54" s="102"/>
      <c r="CB54" s="5">
        <f t="shared" ref="CB54:CB57" si="594">CC54+CD54</f>
        <v>0</v>
      </c>
      <c r="CC54" s="102"/>
      <c r="CD54" s="102"/>
      <c r="CE54" s="102"/>
      <c r="CF54" s="8"/>
      <c r="CG54" s="5">
        <f t="shared" ref="CG54:CG57" si="595">CH54+CI54</f>
        <v>0</v>
      </c>
      <c r="CH54" s="100"/>
      <c r="CI54" s="100"/>
      <c r="CJ54" s="102"/>
      <c r="CK54" s="7"/>
      <c r="CL54" s="5">
        <f t="shared" ref="CL54:CL57" si="596">CM54+CN54</f>
        <v>0</v>
      </c>
      <c r="CM54" s="99">
        <f t="shared" si="574"/>
        <v>0</v>
      </c>
      <c r="CN54" s="99">
        <f t="shared" ref="CN54:CN57" si="597">CQ54+CT54+CW54</f>
        <v>0</v>
      </c>
      <c r="CO54" s="5">
        <f t="shared" ref="CO54:CO57" si="598">CP54+CQ54</f>
        <v>0</v>
      </c>
      <c r="CP54" s="102"/>
      <c r="CQ54" s="102"/>
      <c r="CR54" s="5">
        <f t="shared" si="564"/>
        <v>0</v>
      </c>
      <c r="CS54" s="102"/>
      <c r="CT54" s="102"/>
      <c r="CU54" s="5">
        <f t="shared" ref="CU54:CU57" si="599">CV54+CW54</f>
        <v>0</v>
      </c>
      <c r="CV54" s="102"/>
      <c r="CW54" s="102"/>
      <c r="CX54" s="5">
        <f t="shared" ref="CX54:CX57" si="600">CY54+CZ54</f>
        <v>0</v>
      </c>
      <c r="CY54" s="102"/>
      <c r="CZ54" s="102"/>
      <c r="DA54" s="102"/>
      <c r="DB54" s="8"/>
      <c r="DC54" s="8"/>
      <c r="DD54" s="8"/>
      <c r="DE54" s="8"/>
      <c r="DF54" s="8"/>
      <c r="DG54" s="8"/>
    </row>
    <row r="55" spans="1:187" s="101" customFormat="1" ht="36.65" customHeight="1" thickBot="1" x14ac:dyDescent="0.4">
      <c r="A55" s="98" t="s">
        <v>92</v>
      </c>
      <c r="B55" s="5">
        <f t="shared" si="565"/>
        <v>0</v>
      </c>
      <c r="C55" s="5">
        <f t="shared" si="566"/>
        <v>0</v>
      </c>
      <c r="D55" s="5">
        <f t="shared" si="567"/>
        <v>0</v>
      </c>
      <c r="E55" s="5">
        <f t="shared" si="568"/>
        <v>0</v>
      </c>
      <c r="F55" s="5"/>
      <c r="G55" s="5"/>
      <c r="H55" s="5">
        <f t="shared" si="550"/>
        <v>0</v>
      </c>
      <c r="I55" s="5"/>
      <c r="J55" s="5"/>
      <c r="K55" s="99">
        <v>0</v>
      </c>
      <c r="L55" s="5"/>
      <c r="M55" s="5"/>
      <c r="N55" s="103">
        <f t="shared" si="575"/>
        <v>0</v>
      </c>
      <c r="O55" s="104"/>
      <c r="P55" s="104"/>
      <c r="Q55" s="102"/>
      <c r="R55" s="7"/>
      <c r="S55" s="5">
        <f t="shared" si="551"/>
        <v>0</v>
      </c>
      <c r="T55" s="5">
        <f t="shared" si="569"/>
        <v>0</v>
      </c>
      <c r="U55" s="5">
        <f t="shared" si="570"/>
        <v>0</v>
      </c>
      <c r="V55" s="103">
        <f t="shared" si="576"/>
        <v>0</v>
      </c>
      <c r="W55" s="104"/>
      <c r="X55" s="104"/>
      <c r="Y55" s="103">
        <v>0</v>
      </c>
      <c r="Z55" s="104"/>
      <c r="AA55" s="104"/>
      <c r="AB55" s="103">
        <f t="shared" si="578"/>
        <v>0</v>
      </c>
      <c r="AC55" s="104"/>
      <c r="AD55" s="104"/>
      <c r="AE55" s="103">
        <f t="shared" si="579"/>
        <v>0</v>
      </c>
      <c r="AF55" s="104"/>
      <c r="AG55" s="104"/>
      <c r="AH55" s="104"/>
      <c r="AI55" s="104"/>
      <c r="AJ55" s="104"/>
      <c r="AK55" s="104"/>
      <c r="AL55" s="104"/>
      <c r="AM55" s="7"/>
      <c r="AN55" s="103">
        <f t="shared" si="580"/>
        <v>0</v>
      </c>
      <c r="AO55" s="99">
        <f t="shared" si="571"/>
        <v>0</v>
      </c>
      <c r="AP55" s="99">
        <f t="shared" si="581"/>
        <v>0</v>
      </c>
      <c r="AQ55" s="103">
        <f t="shared" si="582"/>
        <v>0</v>
      </c>
      <c r="AR55" s="104"/>
      <c r="AS55" s="104"/>
      <c r="AT55" s="103">
        <f t="shared" si="554"/>
        <v>0</v>
      </c>
      <c r="AU55" s="104"/>
      <c r="AV55" s="104"/>
      <c r="AW55" s="103">
        <f t="shared" si="583"/>
        <v>0</v>
      </c>
      <c r="AX55" s="104"/>
      <c r="AY55" s="104"/>
      <c r="AZ55" s="103">
        <f t="shared" si="584"/>
        <v>0</v>
      </c>
      <c r="BA55" s="104"/>
      <c r="BB55" s="104"/>
      <c r="BC55" s="104"/>
      <c r="BD55" s="7"/>
      <c r="BE55" s="103">
        <f t="shared" si="585"/>
        <v>0</v>
      </c>
      <c r="BF55" s="103">
        <f t="shared" si="572"/>
        <v>0</v>
      </c>
      <c r="BG55" s="103">
        <f t="shared" si="573"/>
        <v>0</v>
      </c>
      <c r="BH55" s="103">
        <f t="shared" si="586"/>
        <v>0</v>
      </c>
      <c r="BI55" s="104"/>
      <c r="BJ55" s="104"/>
      <c r="BK55" s="103">
        <f t="shared" si="587"/>
        <v>0</v>
      </c>
      <c r="BL55" s="104"/>
      <c r="BM55" s="104"/>
      <c r="BN55" s="103">
        <f t="shared" si="588"/>
        <v>0</v>
      </c>
      <c r="BO55" s="104"/>
      <c r="BP55" s="104"/>
      <c r="BQ55" s="104"/>
      <c r="BR55" s="6"/>
      <c r="BS55" s="5">
        <f t="shared" si="589"/>
        <v>0</v>
      </c>
      <c r="BT55" s="5">
        <f t="shared" si="590"/>
        <v>0</v>
      </c>
      <c r="BU55" s="5">
        <f t="shared" si="591"/>
        <v>0</v>
      </c>
      <c r="BV55" s="5">
        <f t="shared" si="592"/>
        <v>0</v>
      </c>
      <c r="BW55" s="100"/>
      <c r="BX55" s="100"/>
      <c r="BY55" s="5">
        <f t="shared" si="593"/>
        <v>0</v>
      </c>
      <c r="BZ55" s="100"/>
      <c r="CA55" s="100"/>
      <c r="CB55" s="5">
        <f t="shared" si="594"/>
        <v>0</v>
      </c>
      <c r="CC55" s="100"/>
      <c r="CD55" s="100"/>
      <c r="CE55" s="100"/>
      <c r="CF55" s="8"/>
      <c r="CG55" s="5">
        <f t="shared" si="595"/>
        <v>0</v>
      </c>
      <c r="CH55" s="100"/>
      <c r="CI55" s="100"/>
      <c r="CJ55" s="100"/>
      <c r="CK55" s="7"/>
      <c r="CL55" s="103">
        <f t="shared" si="596"/>
        <v>0</v>
      </c>
      <c r="CM55" s="99">
        <f t="shared" si="574"/>
        <v>0</v>
      </c>
      <c r="CN55" s="99">
        <f t="shared" si="597"/>
        <v>0</v>
      </c>
      <c r="CO55" s="103">
        <f t="shared" si="598"/>
        <v>0</v>
      </c>
      <c r="CP55" s="104"/>
      <c r="CQ55" s="104"/>
      <c r="CR55" s="103">
        <f t="shared" si="564"/>
        <v>0</v>
      </c>
      <c r="CS55" s="104"/>
      <c r="CT55" s="104"/>
      <c r="CU55" s="103">
        <f t="shared" si="599"/>
        <v>0</v>
      </c>
      <c r="CV55" s="104"/>
      <c r="CW55" s="104"/>
      <c r="CX55" s="103">
        <f t="shared" si="600"/>
        <v>0</v>
      </c>
      <c r="CY55" s="104"/>
      <c r="CZ55" s="104"/>
      <c r="DA55" s="104"/>
      <c r="DB55" s="8"/>
      <c r="DC55" s="8"/>
      <c r="DD55" s="8"/>
      <c r="DE55" s="8"/>
      <c r="DF55" s="8"/>
      <c r="DG55" s="8"/>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row>
    <row r="56" spans="1:187" s="101" customFormat="1" ht="36.65" customHeight="1" thickTop="1" thickBot="1" x14ac:dyDescent="0.4">
      <c r="A56" s="98" t="s">
        <v>93</v>
      </c>
      <c r="B56" s="5">
        <f t="shared" si="565"/>
        <v>833</v>
      </c>
      <c r="C56" s="5">
        <f t="shared" si="566"/>
        <v>414</v>
      </c>
      <c r="D56" s="5">
        <f t="shared" si="567"/>
        <v>419</v>
      </c>
      <c r="E56" s="99">
        <v>0</v>
      </c>
      <c r="F56" s="5">
        <v>414</v>
      </c>
      <c r="G56" s="5">
        <v>419</v>
      </c>
      <c r="H56" s="5">
        <f t="shared" si="550"/>
        <v>0</v>
      </c>
      <c r="I56" s="5"/>
      <c r="J56" s="5"/>
      <c r="K56" s="99">
        <v>0</v>
      </c>
      <c r="L56" s="5"/>
      <c r="M56" s="5"/>
      <c r="N56" s="5">
        <f t="shared" si="575"/>
        <v>0</v>
      </c>
      <c r="O56" s="100"/>
      <c r="P56" s="100"/>
      <c r="Q56" s="102" t="s">
        <v>136</v>
      </c>
      <c r="R56" s="7"/>
      <c r="S56" s="5">
        <f t="shared" si="551"/>
        <v>0</v>
      </c>
      <c r="T56" s="5">
        <f t="shared" si="569"/>
        <v>0</v>
      </c>
      <c r="U56" s="5">
        <f t="shared" si="570"/>
        <v>0</v>
      </c>
      <c r="V56" s="5">
        <f t="shared" si="576"/>
        <v>0</v>
      </c>
      <c r="W56" s="100"/>
      <c r="X56" s="100"/>
      <c r="Y56" s="5">
        <v>0</v>
      </c>
      <c r="Z56" s="100"/>
      <c r="AA56" s="100"/>
      <c r="AB56" s="5">
        <f t="shared" si="578"/>
        <v>0</v>
      </c>
      <c r="AC56" s="100"/>
      <c r="AD56" s="100"/>
      <c r="AE56" s="5">
        <f t="shared" si="579"/>
        <v>0</v>
      </c>
      <c r="AF56" s="100"/>
      <c r="AG56" s="100"/>
      <c r="AH56" s="100"/>
      <c r="AI56" s="100"/>
      <c r="AJ56" s="100"/>
      <c r="AK56" s="100"/>
      <c r="AL56" s="100"/>
      <c r="AM56" s="7"/>
      <c r="AN56" s="5">
        <f t="shared" si="580"/>
        <v>0</v>
      </c>
      <c r="AO56" s="99">
        <f t="shared" si="571"/>
        <v>0</v>
      </c>
      <c r="AP56" s="99">
        <f t="shared" si="581"/>
        <v>0</v>
      </c>
      <c r="AQ56" s="5">
        <f t="shared" si="582"/>
        <v>0</v>
      </c>
      <c r="AR56" s="100"/>
      <c r="AS56" s="100"/>
      <c r="AT56" s="5">
        <f t="shared" si="554"/>
        <v>0</v>
      </c>
      <c r="AU56" s="100"/>
      <c r="AV56" s="100"/>
      <c r="AW56" s="5">
        <f t="shared" si="583"/>
        <v>0</v>
      </c>
      <c r="AX56" s="100"/>
      <c r="AY56" s="100"/>
      <c r="AZ56" s="5">
        <f t="shared" si="584"/>
        <v>0</v>
      </c>
      <c r="BA56" s="100"/>
      <c r="BB56" s="100"/>
      <c r="BC56" s="100"/>
      <c r="BD56" s="7"/>
      <c r="BE56" s="5">
        <f t="shared" si="585"/>
        <v>71</v>
      </c>
      <c r="BF56" s="5">
        <f t="shared" si="572"/>
        <v>28</v>
      </c>
      <c r="BG56" s="5">
        <f t="shared" si="573"/>
        <v>43</v>
      </c>
      <c r="BH56" s="5">
        <f t="shared" si="586"/>
        <v>71</v>
      </c>
      <c r="BI56" s="100">
        <v>28</v>
      </c>
      <c r="BJ56" s="100">
        <v>43</v>
      </c>
      <c r="BK56" s="5">
        <f t="shared" si="587"/>
        <v>0</v>
      </c>
      <c r="BL56" s="100"/>
      <c r="BM56" s="100"/>
      <c r="BN56" s="5">
        <f t="shared" si="588"/>
        <v>0</v>
      </c>
      <c r="BO56" s="100"/>
      <c r="BP56" s="100"/>
      <c r="BQ56" s="97" t="s">
        <v>137</v>
      </c>
      <c r="BR56" s="6"/>
      <c r="BS56" s="5">
        <f t="shared" si="589"/>
        <v>0</v>
      </c>
      <c r="BT56" s="5">
        <f t="shared" si="590"/>
        <v>0</v>
      </c>
      <c r="BU56" s="5">
        <f t="shared" si="591"/>
        <v>0</v>
      </c>
      <c r="BV56" s="5">
        <f t="shared" si="592"/>
        <v>0</v>
      </c>
      <c r="BW56" s="100"/>
      <c r="BX56" s="100"/>
      <c r="BY56" s="5">
        <f t="shared" si="593"/>
        <v>0</v>
      </c>
      <c r="BZ56" s="100"/>
      <c r="CA56" s="100"/>
      <c r="CB56" s="5">
        <f t="shared" si="594"/>
        <v>0</v>
      </c>
      <c r="CC56" s="100"/>
      <c r="CD56" s="100"/>
      <c r="CE56" s="100"/>
      <c r="CF56" s="8"/>
      <c r="CG56" s="5">
        <f t="shared" si="595"/>
        <v>0</v>
      </c>
      <c r="CH56" s="100"/>
      <c r="CI56" s="100"/>
      <c r="CJ56" s="100"/>
      <c r="CK56" s="7"/>
      <c r="CL56" s="5">
        <f t="shared" si="596"/>
        <v>0</v>
      </c>
      <c r="CM56" s="99">
        <f t="shared" si="574"/>
        <v>0</v>
      </c>
      <c r="CN56" s="99">
        <f t="shared" si="597"/>
        <v>0</v>
      </c>
      <c r="CO56" s="5">
        <f t="shared" si="598"/>
        <v>0</v>
      </c>
      <c r="CP56" s="100"/>
      <c r="CQ56" s="100"/>
      <c r="CR56" s="5">
        <f t="shared" si="564"/>
        <v>0</v>
      </c>
      <c r="CS56" s="100"/>
      <c r="CT56" s="100"/>
      <c r="CU56" s="5">
        <f t="shared" si="599"/>
        <v>0</v>
      </c>
      <c r="CV56" s="100"/>
      <c r="CW56" s="100"/>
      <c r="CX56" s="5">
        <f t="shared" si="600"/>
        <v>0</v>
      </c>
      <c r="CY56" s="100"/>
      <c r="CZ56" s="100"/>
      <c r="DA56" s="100"/>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row>
    <row r="57" spans="1:187" s="126" customFormat="1" ht="36.65" customHeight="1" thickTop="1" thickBot="1" x14ac:dyDescent="0.4">
      <c r="A57" s="107" t="s">
        <v>147</v>
      </c>
      <c r="B57" s="94">
        <f t="shared" si="565"/>
        <v>0</v>
      </c>
      <c r="C57" s="94">
        <f t="shared" si="566"/>
        <v>0</v>
      </c>
      <c r="D57" s="94">
        <f t="shared" si="567"/>
        <v>0</v>
      </c>
      <c r="E57" s="95">
        <v>0</v>
      </c>
      <c r="F57" s="94"/>
      <c r="G57" s="94"/>
      <c r="H57" s="94">
        <f t="shared" si="550"/>
        <v>0</v>
      </c>
      <c r="I57" s="94"/>
      <c r="J57" s="94"/>
      <c r="K57" s="95">
        <v>0</v>
      </c>
      <c r="L57" s="94"/>
      <c r="M57" s="94"/>
      <c r="N57" s="94">
        <f t="shared" si="575"/>
        <v>0</v>
      </c>
      <c r="O57" s="108"/>
      <c r="P57" s="108"/>
      <c r="Q57" s="114"/>
      <c r="R57" s="109"/>
      <c r="S57" s="94">
        <f t="shared" si="551"/>
        <v>0</v>
      </c>
      <c r="T57" s="94">
        <f t="shared" si="569"/>
        <v>0</v>
      </c>
      <c r="U57" s="94">
        <f t="shared" si="570"/>
        <v>0</v>
      </c>
      <c r="V57" s="94">
        <f t="shared" si="576"/>
        <v>0</v>
      </c>
      <c r="W57" s="108"/>
      <c r="X57" s="108"/>
      <c r="Y57" s="94">
        <v>0</v>
      </c>
      <c r="Z57" s="108"/>
      <c r="AA57" s="108"/>
      <c r="AB57" s="94">
        <f t="shared" si="578"/>
        <v>0</v>
      </c>
      <c r="AC57" s="108"/>
      <c r="AD57" s="108"/>
      <c r="AE57" s="94">
        <f t="shared" si="579"/>
        <v>0</v>
      </c>
      <c r="AF57" s="108"/>
      <c r="AG57" s="108"/>
      <c r="AH57" s="108"/>
      <c r="AI57" s="108"/>
      <c r="AJ57" s="108"/>
      <c r="AK57" s="108"/>
      <c r="AL57" s="108"/>
      <c r="AM57" s="109"/>
      <c r="AN57" s="94">
        <f t="shared" si="580"/>
        <v>0</v>
      </c>
      <c r="AO57" s="95">
        <f t="shared" si="571"/>
        <v>0</v>
      </c>
      <c r="AP57" s="95">
        <f t="shared" si="581"/>
        <v>0</v>
      </c>
      <c r="AQ57" s="94">
        <f t="shared" si="582"/>
        <v>0</v>
      </c>
      <c r="AR57" s="108"/>
      <c r="AS57" s="108"/>
      <c r="AT57" s="94">
        <f t="shared" si="554"/>
        <v>0</v>
      </c>
      <c r="AU57" s="108"/>
      <c r="AV57" s="108"/>
      <c r="AW57" s="94">
        <f t="shared" si="583"/>
        <v>0</v>
      </c>
      <c r="AX57" s="108"/>
      <c r="AY57" s="108"/>
      <c r="AZ57" s="94">
        <f t="shared" si="584"/>
        <v>0</v>
      </c>
      <c r="BA57" s="108"/>
      <c r="BB57" s="108"/>
      <c r="BC57" s="108"/>
      <c r="BD57" s="109"/>
      <c r="BE57" s="94">
        <f t="shared" si="585"/>
        <v>0</v>
      </c>
      <c r="BF57" s="94">
        <f t="shared" si="572"/>
        <v>0</v>
      </c>
      <c r="BG57" s="94">
        <f t="shared" si="573"/>
        <v>0</v>
      </c>
      <c r="BH57" s="94">
        <f t="shared" si="586"/>
        <v>0</v>
      </c>
      <c r="BI57" s="108"/>
      <c r="BJ57" s="108"/>
      <c r="BK57" s="94">
        <f t="shared" si="587"/>
        <v>0</v>
      </c>
      <c r="BL57" s="108"/>
      <c r="BM57" s="108"/>
      <c r="BN57" s="94">
        <f t="shared" si="588"/>
        <v>0</v>
      </c>
      <c r="BO57" s="108"/>
      <c r="BP57" s="108"/>
      <c r="BQ57" s="108"/>
      <c r="BR57" s="106"/>
      <c r="BS57" s="94">
        <f t="shared" si="589"/>
        <v>0</v>
      </c>
      <c r="BT57" s="94">
        <f t="shared" si="590"/>
        <v>0</v>
      </c>
      <c r="BU57" s="94">
        <f t="shared" si="591"/>
        <v>0</v>
      </c>
      <c r="BV57" s="94">
        <f t="shared" si="592"/>
        <v>0</v>
      </c>
      <c r="BW57" s="108"/>
      <c r="BX57" s="108"/>
      <c r="BY57" s="94">
        <f t="shared" si="593"/>
        <v>0</v>
      </c>
      <c r="BZ57" s="108"/>
      <c r="CA57" s="108"/>
      <c r="CB57" s="94">
        <f t="shared" si="594"/>
        <v>0</v>
      </c>
      <c r="CC57" s="108"/>
      <c r="CD57" s="108"/>
      <c r="CE57" s="108"/>
      <c r="CF57" s="110"/>
      <c r="CG57" s="94">
        <f t="shared" si="595"/>
        <v>0</v>
      </c>
      <c r="CH57" s="108"/>
      <c r="CI57" s="108"/>
      <c r="CJ57" s="108"/>
      <c r="CK57" s="109"/>
      <c r="CL57" s="94">
        <f t="shared" si="596"/>
        <v>0</v>
      </c>
      <c r="CM57" s="95">
        <f t="shared" si="574"/>
        <v>0</v>
      </c>
      <c r="CN57" s="95">
        <f t="shared" si="597"/>
        <v>0</v>
      </c>
      <c r="CO57" s="94">
        <f t="shared" si="598"/>
        <v>0</v>
      </c>
      <c r="CP57" s="108"/>
      <c r="CQ57" s="108"/>
      <c r="CR57" s="94">
        <f t="shared" si="564"/>
        <v>0</v>
      </c>
      <c r="CS57" s="108"/>
      <c r="CT57" s="108"/>
      <c r="CU57" s="94">
        <f t="shared" si="599"/>
        <v>0</v>
      </c>
      <c r="CV57" s="108"/>
      <c r="CW57" s="108"/>
      <c r="CX57" s="94">
        <f t="shared" si="600"/>
        <v>0</v>
      </c>
      <c r="CY57" s="108"/>
      <c r="CZ57" s="108"/>
      <c r="DA57" s="108"/>
      <c r="DB57" s="110"/>
      <c r="DC57" s="110"/>
      <c r="DD57" s="110"/>
      <c r="DE57" s="110"/>
      <c r="DF57" s="110"/>
      <c r="DG57" s="110"/>
      <c r="DH57" s="115"/>
      <c r="DI57" s="115"/>
      <c r="DJ57" s="115"/>
      <c r="DK57" s="115"/>
      <c r="DL57" s="115"/>
      <c r="DM57" s="115"/>
      <c r="DN57" s="115"/>
      <c r="DO57" s="115"/>
      <c r="DP57" s="115"/>
      <c r="DQ57" s="115"/>
      <c r="DR57" s="115"/>
      <c r="DS57" s="115"/>
      <c r="DT57" s="115"/>
      <c r="DU57" s="115"/>
      <c r="DV57" s="115"/>
      <c r="DW57" s="115"/>
      <c r="DX57" s="115"/>
      <c r="DY57" s="115"/>
      <c r="DZ57" s="115"/>
      <c r="EA57" s="115"/>
      <c r="EB57" s="115"/>
      <c r="EC57" s="115"/>
      <c r="ED57" s="115"/>
      <c r="EE57" s="115"/>
      <c r="EF57" s="115"/>
      <c r="EG57" s="115"/>
      <c r="EH57" s="115"/>
      <c r="EI57" s="115"/>
      <c r="EJ57" s="115"/>
      <c r="EK57" s="115"/>
      <c r="EL57" s="115"/>
      <c r="EM57" s="115"/>
      <c r="EN57" s="115"/>
      <c r="EO57" s="115"/>
      <c r="EP57" s="115"/>
      <c r="EQ57" s="115"/>
      <c r="ER57" s="115"/>
      <c r="ES57" s="115"/>
      <c r="ET57" s="115"/>
      <c r="EU57" s="115"/>
      <c r="EV57" s="115"/>
      <c r="EW57" s="115"/>
      <c r="EX57" s="115"/>
      <c r="EY57" s="115"/>
      <c r="EZ57" s="115"/>
      <c r="FA57" s="115"/>
      <c r="FB57" s="115"/>
      <c r="FC57" s="115"/>
      <c r="FD57" s="115"/>
      <c r="FE57" s="115"/>
      <c r="FF57" s="115"/>
      <c r="FG57" s="115"/>
      <c r="FH57" s="115"/>
      <c r="FI57" s="115"/>
      <c r="FJ57" s="115"/>
      <c r="FK57" s="115"/>
      <c r="FL57" s="115"/>
      <c r="FM57" s="115"/>
      <c r="FN57" s="115"/>
      <c r="FO57" s="115"/>
      <c r="FP57" s="115"/>
      <c r="FQ57" s="115"/>
      <c r="FR57" s="115"/>
      <c r="FS57" s="115"/>
      <c r="FT57" s="115"/>
      <c r="FU57" s="115"/>
      <c r="FV57" s="115"/>
      <c r="FW57" s="115"/>
      <c r="FX57" s="115"/>
      <c r="FY57" s="115"/>
      <c r="FZ57" s="115"/>
      <c r="GA57" s="115"/>
      <c r="GB57" s="115"/>
      <c r="GC57" s="115"/>
      <c r="GD57" s="115"/>
      <c r="GE57" s="115"/>
    </row>
    <row r="58" spans="1:187" s="4" customFormat="1" ht="16.399999999999999" customHeight="1" thickTop="1" thickBot="1" x14ac:dyDescent="0.4">
      <c r="A58" s="1"/>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97"/>
      <c r="BR58" s="2"/>
      <c r="BS58" s="2"/>
      <c r="BT58" s="2"/>
      <c r="BU58" s="2"/>
      <c r="BV58" s="2"/>
      <c r="BW58" s="2"/>
      <c r="BX58" s="2"/>
      <c r="BY58" s="2"/>
      <c r="BZ58" s="2"/>
      <c r="CA58" s="2"/>
      <c r="CB58" s="2"/>
      <c r="CC58" s="2"/>
      <c r="CD58" s="2"/>
      <c r="CE58" s="2"/>
      <c r="CF58" s="2"/>
      <c r="CG58" s="2"/>
      <c r="CH58" s="2"/>
      <c r="CI58" s="2"/>
      <c r="CJ58" s="3"/>
      <c r="CK58" s="2"/>
      <c r="CL58" s="2"/>
      <c r="CM58" s="2"/>
      <c r="CN58" s="2"/>
      <c r="CO58" s="2"/>
      <c r="CP58" s="2"/>
      <c r="CQ58" s="2"/>
      <c r="CR58" s="2"/>
      <c r="CS58" s="2"/>
      <c r="CT58" s="2"/>
      <c r="CU58" s="2"/>
      <c r="CV58" s="2"/>
      <c r="CW58" s="2"/>
      <c r="CX58" s="2"/>
      <c r="CY58" s="2"/>
      <c r="CZ58" s="2"/>
      <c r="DA58" s="2"/>
    </row>
    <row r="59" spans="1:187" s="31" customFormat="1" ht="23.9" customHeight="1" x14ac:dyDescent="0.35">
      <c r="A59" s="48" t="s">
        <v>46</v>
      </c>
      <c r="B59" s="32">
        <f>SUM(B60:B64)</f>
        <v>3020</v>
      </c>
      <c r="C59" s="32">
        <f>SUM(C60:C64)</f>
        <v>1547</v>
      </c>
      <c r="D59" s="32">
        <f>SUM(D60:D64)</f>
        <v>1473</v>
      </c>
      <c r="E59" s="32">
        <f t="shared" ref="E59:O59" si="601">SUM(E60:E64)</f>
        <v>3020</v>
      </c>
      <c r="F59" s="32">
        <f t="shared" si="601"/>
        <v>1547</v>
      </c>
      <c r="G59" s="32">
        <f t="shared" si="601"/>
        <v>1473</v>
      </c>
      <c r="H59" s="32">
        <f t="shared" si="601"/>
        <v>0</v>
      </c>
      <c r="I59" s="32">
        <f t="shared" si="601"/>
        <v>0</v>
      </c>
      <c r="J59" s="32">
        <f t="shared" si="601"/>
        <v>0</v>
      </c>
      <c r="K59" s="32">
        <f t="shared" si="601"/>
        <v>0</v>
      </c>
      <c r="L59" s="32">
        <f t="shared" si="601"/>
        <v>0</v>
      </c>
      <c r="M59" s="32">
        <f t="shared" si="601"/>
        <v>0</v>
      </c>
      <c r="N59" s="46">
        <f t="shared" si="601"/>
        <v>0</v>
      </c>
      <c r="O59" s="46">
        <f t="shared" si="601"/>
        <v>0</v>
      </c>
      <c r="P59" s="46">
        <f>SUM(P60:P64)</f>
        <v>0</v>
      </c>
      <c r="Q59" s="32"/>
      <c r="R59" s="30"/>
      <c r="S59" s="32">
        <f>SUM(S60:S64)</f>
        <v>0</v>
      </c>
      <c r="T59" s="32">
        <f t="shared" ref="T59:V59" si="602">SUM(T60:T64)</f>
        <v>0</v>
      </c>
      <c r="U59" s="32">
        <f t="shared" si="602"/>
        <v>0</v>
      </c>
      <c r="V59" s="32">
        <f t="shared" si="602"/>
        <v>0</v>
      </c>
      <c r="W59" s="32">
        <f>SUM(W60:W64)</f>
        <v>0</v>
      </c>
      <c r="X59" s="32">
        <f t="shared" ref="X59:AF59" si="603">SUM(X60:X64)</f>
        <v>0</v>
      </c>
      <c r="Y59" s="32">
        <f t="shared" si="603"/>
        <v>0</v>
      </c>
      <c r="Z59" s="32">
        <f t="shared" si="603"/>
        <v>0</v>
      </c>
      <c r="AA59" s="32">
        <f t="shared" si="603"/>
        <v>0</v>
      </c>
      <c r="AB59" s="32">
        <f t="shared" si="603"/>
        <v>0</v>
      </c>
      <c r="AC59" s="32">
        <f t="shared" si="603"/>
        <v>0</v>
      </c>
      <c r="AD59" s="32">
        <f t="shared" si="603"/>
        <v>0</v>
      </c>
      <c r="AE59" s="46">
        <f t="shared" si="603"/>
        <v>0</v>
      </c>
      <c r="AF59" s="46">
        <f t="shared" si="603"/>
        <v>0</v>
      </c>
      <c r="AG59" s="46">
        <f>SUM(AG60:AG64)</f>
        <v>0</v>
      </c>
      <c r="AH59" s="32">
        <f t="shared" ref="AH59:AI59" si="604">SUM(AH60:AH64)</f>
        <v>0</v>
      </c>
      <c r="AI59" s="32">
        <f t="shared" si="604"/>
        <v>0</v>
      </c>
      <c r="AJ59" s="32">
        <f t="shared" ref="AJ59:AK59" si="605">SUM(AJ60:AJ64)</f>
        <v>0</v>
      </c>
      <c r="AK59" s="32">
        <f t="shared" si="605"/>
        <v>0</v>
      </c>
      <c r="AL59" s="32"/>
      <c r="AM59" s="30"/>
      <c r="AN59" s="32">
        <f>SUM(AN60:AN64)</f>
        <v>0</v>
      </c>
      <c r="AO59" s="32">
        <f t="shared" ref="AO59:AR59" si="606">SUM(AO60:AO64)</f>
        <v>0</v>
      </c>
      <c r="AP59" s="32">
        <f t="shared" si="606"/>
        <v>0</v>
      </c>
      <c r="AQ59" s="32">
        <f t="shared" si="606"/>
        <v>0</v>
      </c>
      <c r="AR59" s="32">
        <f t="shared" si="606"/>
        <v>0</v>
      </c>
      <c r="AS59" s="32">
        <f>SUM(AS60:AS64)</f>
        <v>0</v>
      </c>
      <c r="AT59" s="32">
        <f t="shared" ref="AT59:BA59" si="607">SUM(AT60:AT64)</f>
        <v>0</v>
      </c>
      <c r="AU59" s="32">
        <f t="shared" si="607"/>
        <v>0</v>
      </c>
      <c r="AV59" s="32">
        <f t="shared" si="607"/>
        <v>0</v>
      </c>
      <c r="AW59" s="32">
        <f t="shared" si="607"/>
        <v>0</v>
      </c>
      <c r="AX59" s="32">
        <f t="shared" si="607"/>
        <v>0</v>
      </c>
      <c r="AY59" s="32">
        <f t="shared" si="607"/>
        <v>0</v>
      </c>
      <c r="AZ59" s="46">
        <f t="shared" si="607"/>
        <v>0</v>
      </c>
      <c r="BA59" s="46">
        <f t="shared" si="607"/>
        <v>0</v>
      </c>
      <c r="BB59" s="46">
        <f>SUM(BB60:BB64)</f>
        <v>0</v>
      </c>
      <c r="BC59" s="32"/>
      <c r="BD59" s="30"/>
      <c r="BE59" s="32">
        <f>SUM(BE60:BE64)</f>
        <v>0</v>
      </c>
      <c r="BF59" s="32">
        <f t="shared" ref="BF59:BP59" si="608">SUM(BF60:BF64)</f>
        <v>0</v>
      </c>
      <c r="BG59" s="32">
        <f t="shared" si="608"/>
        <v>0</v>
      </c>
      <c r="BH59" s="32">
        <f t="shared" si="608"/>
        <v>0</v>
      </c>
      <c r="BI59" s="32">
        <f t="shared" si="608"/>
        <v>0</v>
      </c>
      <c r="BJ59" s="32">
        <f t="shared" si="608"/>
        <v>0</v>
      </c>
      <c r="BK59" s="32">
        <f t="shared" si="608"/>
        <v>0</v>
      </c>
      <c r="BL59" s="32">
        <f t="shared" si="608"/>
        <v>0</v>
      </c>
      <c r="BM59" s="32">
        <f t="shared" si="608"/>
        <v>0</v>
      </c>
      <c r="BN59" s="32">
        <f t="shared" si="608"/>
        <v>0</v>
      </c>
      <c r="BO59" s="32">
        <f t="shared" si="608"/>
        <v>0</v>
      </c>
      <c r="BP59" s="32">
        <f t="shared" si="608"/>
        <v>0</v>
      </c>
      <c r="BQ59" s="32"/>
      <c r="BR59" s="16"/>
      <c r="BS59" s="32">
        <f>SUM(BS60:BS64)</f>
        <v>83</v>
      </c>
      <c r="BT59" s="32">
        <f t="shared" ref="BT59:CD59" si="609">SUM(BT60:BT64)</f>
        <v>27</v>
      </c>
      <c r="BU59" s="32">
        <f t="shared" si="609"/>
        <v>56</v>
      </c>
      <c r="BV59" s="32">
        <f t="shared" si="609"/>
        <v>83</v>
      </c>
      <c r="BW59" s="32">
        <f t="shared" si="609"/>
        <v>27</v>
      </c>
      <c r="BX59" s="32">
        <f t="shared" si="609"/>
        <v>56</v>
      </c>
      <c r="BY59" s="32">
        <f t="shared" si="609"/>
        <v>0</v>
      </c>
      <c r="BZ59" s="32">
        <f t="shared" si="609"/>
        <v>0</v>
      </c>
      <c r="CA59" s="32">
        <f t="shared" si="609"/>
        <v>0</v>
      </c>
      <c r="CB59" s="32">
        <f t="shared" si="609"/>
        <v>0</v>
      </c>
      <c r="CC59" s="32">
        <f t="shared" si="609"/>
        <v>0</v>
      </c>
      <c r="CD59" s="32">
        <f t="shared" si="609"/>
        <v>0</v>
      </c>
      <c r="CE59" s="32"/>
      <c r="CF59" s="16"/>
      <c r="CG59" s="32">
        <f>SUM(CG60:CG64)</f>
        <v>0</v>
      </c>
      <c r="CH59" s="32">
        <f t="shared" ref="CH59:CI59" si="610">SUM(CH60:CH64)</f>
        <v>0</v>
      </c>
      <c r="CI59" s="32">
        <f t="shared" si="610"/>
        <v>0</v>
      </c>
      <c r="CJ59" s="32"/>
      <c r="CK59" s="30"/>
      <c r="CL59" s="32">
        <f>SUM(CL60:CL64)</f>
        <v>5385</v>
      </c>
      <c r="CM59" s="32">
        <f t="shared" ref="CM59:CP59" si="611">SUM(CM60:CM64)</f>
        <v>2022</v>
      </c>
      <c r="CN59" s="32">
        <f t="shared" si="611"/>
        <v>3363</v>
      </c>
      <c r="CO59" s="32">
        <f t="shared" si="611"/>
        <v>5385</v>
      </c>
      <c r="CP59" s="32">
        <f t="shared" si="611"/>
        <v>2022</v>
      </c>
      <c r="CQ59" s="32">
        <f>SUM(CQ60:CQ64)</f>
        <v>3363</v>
      </c>
      <c r="CR59" s="32">
        <f t="shared" ref="CR59:CY59" si="612">SUM(CR60:CR64)</f>
        <v>0</v>
      </c>
      <c r="CS59" s="32">
        <f t="shared" si="612"/>
        <v>0</v>
      </c>
      <c r="CT59" s="32">
        <f t="shared" si="612"/>
        <v>0</v>
      </c>
      <c r="CU59" s="32">
        <f t="shared" si="612"/>
        <v>0</v>
      </c>
      <c r="CV59" s="32">
        <f t="shared" si="612"/>
        <v>0</v>
      </c>
      <c r="CW59" s="32">
        <f t="shared" si="612"/>
        <v>0</v>
      </c>
      <c r="CX59" s="46">
        <f t="shared" si="612"/>
        <v>0</v>
      </c>
      <c r="CY59" s="46">
        <f t="shared" si="612"/>
        <v>0</v>
      </c>
      <c r="CZ59" s="46">
        <f>SUM(CZ60:CZ64)</f>
        <v>0</v>
      </c>
      <c r="DA59" s="32"/>
      <c r="DB59" s="16"/>
      <c r="DC59" s="16"/>
      <c r="DD59" s="16"/>
      <c r="DE59" s="16"/>
      <c r="DF59" s="16"/>
      <c r="DG59" s="16"/>
    </row>
    <row r="60" spans="1:187" s="9" customFormat="1" ht="36.65" customHeight="1" x14ac:dyDescent="0.35">
      <c r="A60" s="98" t="s">
        <v>89</v>
      </c>
      <c r="B60" s="5">
        <f>C60+D60</f>
        <v>0</v>
      </c>
      <c r="C60" s="5">
        <f>F60+I60+L60</f>
        <v>0</v>
      </c>
      <c r="D60" s="5">
        <f>G60+J60+M60</f>
        <v>0</v>
      </c>
      <c r="E60" s="5">
        <f>F60+G60</f>
        <v>0</v>
      </c>
      <c r="F60" s="100"/>
      <c r="G60" s="100"/>
      <c r="H60" s="99">
        <f t="shared" ref="H60:H65" si="613">I60+J60</f>
        <v>0</v>
      </c>
      <c r="I60" s="32"/>
      <c r="J60" s="32"/>
      <c r="K60" s="5">
        <f>L60+M60</f>
        <v>0</v>
      </c>
      <c r="L60" s="100"/>
      <c r="M60" s="100"/>
      <c r="N60" s="5">
        <f>O60+P60</f>
        <v>0</v>
      </c>
      <c r="O60" s="100"/>
      <c r="P60" s="100"/>
      <c r="Q60" s="100"/>
      <c r="R60" s="7"/>
      <c r="S60" s="99">
        <f t="shared" ref="S60:S65" si="614">T60+U60</f>
        <v>0</v>
      </c>
      <c r="T60" s="5">
        <f>W60+Z60+AC60</f>
        <v>0</v>
      </c>
      <c r="U60" s="5">
        <f>X60+AA60+AD60</f>
        <v>0</v>
      </c>
      <c r="V60" s="5">
        <f>W60+X60</f>
        <v>0</v>
      </c>
      <c r="W60" s="100"/>
      <c r="X60" s="100"/>
      <c r="Y60" s="5">
        <f>Z60+AA60</f>
        <v>0</v>
      </c>
      <c r="Z60" s="100"/>
      <c r="AA60" s="100"/>
      <c r="AB60" s="5">
        <f>AC60+AD60</f>
        <v>0</v>
      </c>
      <c r="AC60" s="100"/>
      <c r="AD60" s="100"/>
      <c r="AE60" s="5">
        <f>AF60+AG60</f>
        <v>0</v>
      </c>
      <c r="AF60" s="100"/>
      <c r="AG60" s="100"/>
      <c r="AH60" s="100"/>
      <c r="AI60" s="100"/>
      <c r="AJ60" s="100"/>
      <c r="AK60" s="100"/>
      <c r="AL60" s="100"/>
      <c r="AM60" s="7"/>
      <c r="AN60" s="5">
        <f t="shared" ref="AN60" si="615">AO60+AP60</f>
        <v>0</v>
      </c>
      <c r="AO60" s="99">
        <f>AR60+AU60+AX60</f>
        <v>0</v>
      </c>
      <c r="AP60" s="99">
        <f>AS60+AV60+AY60</f>
        <v>0</v>
      </c>
      <c r="AQ60" s="5">
        <f t="shared" ref="AQ60" si="616">AR60+AS60</f>
        <v>0</v>
      </c>
      <c r="AR60" s="100"/>
      <c r="AS60" s="100"/>
      <c r="AT60" s="5">
        <f t="shared" ref="AT60:AT65" si="617">AU60+AV60</f>
        <v>0</v>
      </c>
      <c r="AU60" s="100"/>
      <c r="AV60" s="100"/>
      <c r="AW60" s="5">
        <f>AX60+AY60</f>
        <v>0</v>
      </c>
      <c r="AX60" s="100"/>
      <c r="AY60" s="100"/>
      <c r="AZ60" s="5">
        <f>BA60+BB60</f>
        <v>0</v>
      </c>
      <c r="BA60" s="100"/>
      <c r="BB60" s="100"/>
      <c r="BC60" s="100"/>
      <c r="BD60" s="7"/>
      <c r="BE60" s="5">
        <f t="shared" ref="BE60" si="618">BF60+BG60</f>
        <v>0</v>
      </c>
      <c r="BF60" s="5">
        <f>BI60+BL60+BO60</f>
        <v>0</v>
      </c>
      <c r="BG60" s="5">
        <f>BJ60+BM60+BP60</f>
        <v>0</v>
      </c>
      <c r="BH60" s="5">
        <f t="shared" ref="BH60" si="619">BI60+BJ60</f>
        <v>0</v>
      </c>
      <c r="BI60" s="100"/>
      <c r="BJ60" s="100"/>
      <c r="BK60" s="99">
        <f>SUM(BL60:BM60)</f>
        <v>0</v>
      </c>
      <c r="BL60" s="100"/>
      <c r="BM60" s="100"/>
      <c r="BN60" s="5">
        <f>BO60+BP60</f>
        <v>0</v>
      </c>
      <c r="BO60" s="100"/>
      <c r="BP60" s="100"/>
      <c r="BQ60" s="100"/>
      <c r="BR60" s="8"/>
      <c r="BS60" s="5">
        <f t="shared" ref="BS60" si="620">BT60+BU60</f>
        <v>0</v>
      </c>
      <c r="BT60" s="5">
        <f t="shared" ref="BT60" si="621">BW60+BZ60+CC60</f>
        <v>0</v>
      </c>
      <c r="BU60" s="5">
        <f t="shared" ref="BU60" si="622">BX60+CA60+CD60</f>
        <v>0</v>
      </c>
      <c r="BV60" s="5">
        <f t="shared" ref="BV60" si="623">BW60+BX60</f>
        <v>0</v>
      </c>
      <c r="BW60" s="100"/>
      <c r="BX60" s="100"/>
      <c r="BY60" s="99">
        <f>SUM(BZ60:CA60)</f>
        <v>0</v>
      </c>
      <c r="BZ60" s="100"/>
      <c r="CA60" s="100"/>
      <c r="CB60" s="5">
        <f>CC60+CD60</f>
        <v>0</v>
      </c>
      <c r="CC60" s="100"/>
      <c r="CD60" s="100"/>
      <c r="CE60" s="100"/>
      <c r="CF60" s="8"/>
      <c r="CG60" s="5">
        <f t="shared" ref="CG60" si="624">CH60+CI60</f>
        <v>0</v>
      </c>
      <c r="CH60" s="5"/>
      <c r="CI60" s="5"/>
      <c r="CJ60" s="100"/>
      <c r="CK60" s="7"/>
      <c r="CL60" s="5">
        <f t="shared" ref="CL60" si="625">CM60+CN60</f>
        <v>0</v>
      </c>
      <c r="CM60" s="99">
        <f>CP60+CS60+CV60</f>
        <v>0</v>
      </c>
      <c r="CN60" s="99">
        <f>CQ60+CT60+CW60</f>
        <v>0</v>
      </c>
      <c r="CO60" s="5">
        <f t="shared" ref="CO60" si="626">CP60+CQ60</f>
        <v>0</v>
      </c>
      <c r="CP60" s="100"/>
      <c r="CQ60" s="100"/>
      <c r="CR60" s="5">
        <f t="shared" ref="CR60:CR65" si="627">CS60+CT60</f>
        <v>0</v>
      </c>
      <c r="CS60" s="100"/>
      <c r="CT60" s="100"/>
      <c r="CU60" s="5">
        <f>CV60+CW60</f>
        <v>0</v>
      </c>
      <c r="CV60" s="100"/>
      <c r="CW60" s="100"/>
      <c r="CX60" s="5">
        <f>CY60+CZ60</f>
        <v>0</v>
      </c>
      <c r="CY60" s="100"/>
      <c r="CZ60" s="100"/>
      <c r="DA60" s="100"/>
      <c r="DB60" s="8"/>
      <c r="DC60" s="8"/>
      <c r="DD60" s="8"/>
      <c r="DE60" s="8"/>
      <c r="DF60" s="8"/>
      <c r="DG60" s="8"/>
    </row>
    <row r="61" spans="1:187" s="118" customFormat="1" ht="36.65" customHeight="1" x14ac:dyDescent="0.35">
      <c r="A61" s="116" t="s">
        <v>90</v>
      </c>
      <c r="B61" s="5">
        <f t="shared" ref="B61:B65" si="628">C61+D61</f>
        <v>0</v>
      </c>
      <c r="C61" s="5">
        <f t="shared" ref="C61:C63" si="629">F61+I61+L61</f>
        <v>0</v>
      </c>
      <c r="D61" s="5">
        <f t="shared" ref="D61:D63" si="630">G61+J61+M61</f>
        <v>0</v>
      </c>
      <c r="E61" s="5">
        <f t="shared" ref="E61:E62" si="631">F61+G61</f>
        <v>0</v>
      </c>
      <c r="F61" s="96"/>
      <c r="G61" s="96"/>
      <c r="H61" s="99">
        <f t="shared" si="613"/>
        <v>0</v>
      </c>
      <c r="I61" s="96"/>
      <c r="J61" s="96"/>
      <c r="K61" s="5">
        <f>L61+M61</f>
        <v>0</v>
      </c>
      <c r="L61" s="96"/>
      <c r="M61" s="96"/>
      <c r="N61" s="99">
        <v>0</v>
      </c>
      <c r="O61" s="96"/>
      <c r="P61" s="96"/>
      <c r="Q61" s="96"/>
      <c r="R61" s="117"/>
      <c r="S61" s="99">
        <f t="shared" si="614"/>
        <v>0</v>
      </c>
      <c r="T61" s="5">
        <f t="shared" ref="T61:T65" si="632">W61+Z61+AC61</f>
        <v>0</v>
      </c>
      <c r="U61" s="5">
        <f t="shared" ref="U61:U65" si="633">X61+AA61+AD61</f>
        <v>0</v>
      </c>
      <c r="V61" s="99">
        <v>0</v>
      </c>
      <c r="W61" s="96"/>
      <c r="X61" s="96"/>
      <c r="Y61" s="99">
        <f>Z61+AA61</f>
        <v>0</v>
      </c>
      <c r="Z61" s="96"/>
      <c r="AA61" s="96"/>
      <c r="AB61" s="99">
        <v>0</v>
      </c>
      <c r="AC61" s="96"/>
      <c r="AD61" s="96"/>
      <c r="AE61" s="99">
        <v>0</v>
      </c>
      <c r="AF61" s="96"/>
      <c r="AG61" s="96"/>
      <c r="AH61" s="96"/>
      <c r="AI61" s="96"/>
      <c r="AJ61" s="96"/>
      <c r="AK61" s="96"/>
      <c r="AL61" s="96"/>
      <c r="AM61" s="117"/>
      <c r="AN61" s="99">
        <f>AO61+AP61</f>
        <v>0</v>
      </c>
      <c r="AO61" s="99">
        <f t="shared" ref="AO61:AP65" si="634">AR61+AU61+AX61</f>
        <v>0</v>
      </c>
      <c r="AP61" s="99">
        <f>AS61+AV61+AY61</f>
        <v>0</v>
      </c>
      <c r="AQ61" s="99">
        <v>0</v>
      </c>
      <c r="AR61" s="96"/>
      <c r="AS61" s="96"/>
      <c r="AT61" s="5">
        <f t="shared" si="617"/>
        <v>0</v>
      </c>
      <c r="AU61" s="96"/>
      <c r="AV61" s="96"/>
      <c r="AW61" s="99">
        <v>0</v>
      </c>
      <c r="AX61" s="96"/>
      <c r="AY61" s="96"/>
      <c r="AZ61" s="99">
        <v>0</v>
      </c>
      <c r="BA61" s="96"/>
      <c r="BB61" s="96"/>
      <c r="BC61" s="96"/>
      <c r="BD61" s="117"/>
      <c r="BE61" s="99">
        <f>BF61+BG61</f>
        <v>0</v>
      </c>
      <c r="BF61" s="5">
        <f t="shared" ref="BF61:BF65" si="635">BI61+BL61+BO61</f>
        <v>0</v>
      </c>
      <c r="BG61" s="5">
        <f t="shared" ref="BG61:BG65" si="636">BJ61+BM61+BP61</f>
        <v>0</v>
      </c>
      <c r="BH61" s="99">
        <v>0</v>
      </c>
      <c r="BI61" s="96"/>
      <c r="BJ61" s="96"/>
      <c r="BK61" s="99">
        <f>SUM(BL61:BM61)</f>
        <v>0</v>
      </c>
      <c r="BL61" s="96"/>
      <c r="BM61" s="96"/>
      <c r="BN61" s="99">
        <v>0</v>
      </c>
      <c r="BO61" s="96"/>
      <c r="BP61" s="96"/>
      <c r="BQ61" s="96"/>
      <c r="BR61" s="6"/>
      <c r="BS61" s="99">
        <f>BT61+BU61</f>
        <v>0</v>
      </c>
      <c r="BT61" s="99">
        <f>BW61+BZ61+CC61</f>
        <v>0</v>
      </c>
      <c r="BU61" s="99">
        <f>BX61+CA61+CD61</f>
        <v>0</v>
      </c>
      <c r="BV61" s="99">
        <v>0</v>
      </c>
      <c r="BW61" s="96"/>
      <c r="BX61" s="96"/>
      <c r="BY61" s="99">
        <f>SUM(BZ61:CA61)</f>
        <v>0</v>
      </c>
      <c r="BZ61" s="96"/>
      <c r="CA61" s="96"/>
      <c r="CB61" s="99">
        <v>0</v>
      </c>
      <c r="CC61" s="96"/>
      <c r="CD61" s="96"/>
      <c r="CE61" s="96"/>
      <c r="CF61" s="6"/>
      <c r="CG61" s="99">
        <f>CH61+CI61</f>
        <v>0</v>
      </c>
      <c r="CH61" s="96"/>
      <c r="CI61" s="96"/>
      <c r="CJ61" s="96"/>
      <c r="CK61" s="117"/>
      <c r="CL61" s="99">
        <f>CM61+CN61</f>
        <v>0</v>
      </c>
      <c r="CM61" s="99">
        <f t="shared" ref="CM61:CN65" si="637">CP61+CS61+CV61</f>
        <v>0</v>
      </c>
      <c r="CN61" s="99">
        <f>CQ61+CT61+CW61</f>
        <v>0</v>
      </c>
      <c r="CO61" s="99">
        <v>0</v>
      </c>
      <c r="CP61" s="96"/>
      <c r="CQ61" s="96"/>
      <c r="CR61" s="5">
        <f t="shared" si="627"/>
        <v>0</v>
      </c>
      <c r="CS61" s="96"/>
      <c r="CT61" s="96"/>
      <c r="CU61" s="99">
        <v>0</v>
      </c>
      <c r="CV61" s="96"/>
      <c r="CW61" s="96"/>
      <c r="CX61" s="99">
        <v>0</v>
      </c>
      <c r="CY61" s="96"/>
      <c r="CZ61" s="96"/>
      <c r="DA61" s="96"/>
      <c r="DB61" s="6"/>
      <c r="DC61" s="6"/>
      <c r="DD61" s="6"/>
      <c r="DE61" s="6"/>
      <c r="DF61" s="6"/>
      <c r="DG61" s="6"/>
    </row>
    <row r="62" spans="1:187" s="9" customFormat="1" ht="36.65" customHeight="1" x14ac:dyDescent="0.35">
      <c r="A62" s="98" t="s">
        <v>91</v>
      </c>
      <c r="B62" s="5">
        <f t="shared" si="628"/>
        <v>1094</v>
      </c>
      <c r="C62" s="5">
        <f t="shared" si="629"/>
        <v>560</v>
      </c>
      <c r="D62" s="5">
        <f t="shared" si="630"/>
        <v>534</v>
      </c>
      <c r="E62" s="5">
        <f t="shared" si="631"/>
        <v>1094</v>
      </c>
      <c r="F62" s="124">
        <v>560</v>
      </c>
      <c r="G62" s="124">
        <v>534</v>
      </c>
      <c r="H62" s="5">
        <f t="shared" si="613"/>
        <v>0</v>
      </c>
      <c r="I62" s="124"/>
      <c r="J62" s="124"/>
      <c r="K62" s="5">
        <f>L62+M62</f>
        <v>0</v>
      </c>
      <c r="L62" s="124"/>
      <c r="M62" s="124"/>
      <c r="N62" s="5">
        <f t="shared" ref="N62" si="638">O62+P62</f>
        <v>0</v>
      </c>
      <c r="O62" s="102">
        <v>0</v>
      </c>
      <c r="P62" s="102">
        <v>0</v>
      </c>
      <c r="Q62" s="102"/>
      <c r="R62" s="7"/>
      <c r="S62" s="5">
        <f t="shared" si="614"/>
        <v>0</v>
      </c>
      <c r="T62" s="5">
        <f t="shared" si="632"/>
        <v>0</v>
      </c>
      <c r="U62" s="5">
        <f t="shared" si="633"/>
        <v>0</v>
      </c>
      <c r="V62" s="5">
        <f t="shared" ref="V62" si="639">W62+X62</f>
        <v>0</v>
      </c>
      <c r="W62" s="102"/>
      <c r="X62" s="102"/>
      <c r="Y62" s="5">
        <f t="shared" ref="Y62" si="640">Z62+AA62</f>
        <v>0</v>
      </c>
      <c r="Z62" s="102"/>
      <c r="AA62" s="102"/>
      <c r="AB62" s="5">
        <f t="shared" ref="AB62" si="641">AC62+AD62</f>
        <v>0</v>
      </c>
      <c r="AC62" s="102"/>
      <c r="AD62" s="102"/>
      <c r="AE62" s="5">
        <f t="shared" ref="AE62" si="642">AF62+AG62</f>
        <v>0</v>
      </c>
      <c r="AF62" s="102"/>
      <c r="AG62" s="102"/>
      <c r="AH62" s="102"/>
      <c r="AI62" s="102"/>
      <c r="AJ62" s="102"/>
      <c r="AK62" s="102"/>
      <c r="AL62" s="102"/>
      <c r="AM62" s="7"/>
      <c r="AN62" s="5">
        <f t="shared" ref="AN62" si="643">AO62+AP62</f>
        <v>0</v>
      </c>
      <c r="AO62" s="99">
        <f t="shared" si="634"/>
        <v>0</v>
      </c>
      <c r="AP62" s="99">
        <f t="shared" si="634"/>
        <v>0</v>
      </c>
      <c r="AQ62" s="5">
        <f t="shared" ref="AQ62" si="644">AR62+AS62</f>
        <v>0</v>
      </c>
      <c r="AR62" s="102">
        <v>0</v>
      </c>
      <c r="AS62" s="102">
        <v>0</v>
      </c>
      <c r="AT62" s="5">
        <f t="shared" si="617"/>
        <v>0</v>
      </c>
      <c r="AU62" s="102"/>
      <c r="AV62" s="102"/>
      <c r="AW62" s="5">
        <f t="shared" ref="AW62" si="645">AX62+AY62</f>
        <v>0</v>
      </c>
      <c r="AX62" s="102"/>
      <c r="AY62" s="102"/>
      <c r="AZ62" s="5">
        <f t="shared" ref="AZ62" si="646">BA62+BB62</f>
        <v>0</v>
      </c>
      <c r="BA62" s="102">
        <v>0</v>
      </c>
      <c r="BB62" s="102">
        <v>0</v>
      </c>
      <c r="BC62" s="102"/>
      <c r="BD62" s="7"/>
      <c r="BE62" s="5">
        <f t="shared" ref="BE62" si="647">BF62+BG62</f>
        <v>0</v>
      </c>
      <c r="BF62" s="5">
        <f t="shared" si="635"/>
        <v>0</v>
      </c>
      <c r="BG62" s="5">
        <f t="shared" si="636"/>
        <v>0</v>
      </c>
      <c r="BH62" s="5">
        <f t="shared" ref="BH62" si="648">BI62+BJ62</f>
        <v>0</v>
      </c>
      <c r="BI62" s="102">
        <v>0</v>
      </c>
      <c r="BJ62" s="102"/>
      <c r="BK62" s="5">
        <f t="shared" ref="BK62" si="649">BL62+BM62</f>
        <v>0</v>
      </c>
      <c r="BL62" s="102"/>
      <c r="BM62" s="102"/>
      <c r="BN62" s="5">
        <f t="shared" ref="BN62" si="650">BO62+BP62</f>
        <v>0</v>
      </c>
      <c r="BO62" s="102"/>
      <c r="BP62" s="102"/>
      <c r="BQ62" s="102"/>
      <c r="BR62" s="6"/>
      <c r="BS62" s="5">
        <f t="shared" ref="BS62" si="651">BT62+BU62</f>
        <v>83</v>
      </c>
      <c r="BT62" s="5">
        <f t="shared" ref="BT62" si="652">+BW62+BZ62+CC62</f>
        <v>27</v>
      </c>
      <c r="BU62" s="5">
        <f t="shared" ref="BU62" si="653">BX62+CA62+CD62</f>
        <v>56</v>
      </c>
      <c r="BV62" s="5">
        <f t="shared" ref="BV62" si="654">BW62+BX62</f>
        <v>83</v>
      </c>
      <c r="BW62" s="102">
        <v>27</v>
      </c>
      <c r="BX62" s="102">
        <v>56</v>
      </c>
      <c r="BY62" s="5">
        <f t="shared" ref="BY62" si="655">BZ62+CA62</f>
        <v>0</v>
      </c>
      <c r="BZ62" s="102"/>
      <c r="CA62" s="102"/>
      <c r="CB62" s="5">
        <f t="shared" ref="CB62" si="656">CC62+CD62</f>
        <v>0</v>
      </c>
      <c r="CC62" s="102"/>
      <c r="CD62" s="102"/>
      <c r="CE62" s="102"/>
      <c r="CF62" s="8"/>
      <c r="CG62" s="5">
        <f t="shared" ref="CG62" si="657">CH62+CI62</f>
        <v>0</v>
      </c>
      <c r="CH62" s="100"/>
      <c r="CI62" s="100"/>
      <c r="CJ62" s="102"/>
      <c r="CK62" s="7"/>
      <c r="CL62" s="5">
        <f t="shared" ref="CL62" si="658">CM62+CN62</f>
        <v>2097</v>
      </c>
      <c r="CM62" s="99">
        <f t="shared" si="637"/>
        <v>1112</v>
      </c>
      <c r="CN62" s="99">
        <f t="shared" si="637"/>
        <v>985</v>
      </c>
      <c r="CO62" s="5">
        <f t="shared" ref="CO62" si="659">CP62+CQ62</f>
        <v>2097</v>
      </c>
      <c r="CP62" s="102">
        <v>1112</v>
      </c>
      <c r="CQ62" s="102">
        <v>985</v>
      </c>
      <c r="CR62" s="5">
        <f t="shared" si="627"/>
        <v>0</v>
      </c>
      <c r="CS62" s="102"/>
      <c r="CT62" s="102"/>
      <c r="CU62" s="5">
        <f t="shared" ref="CU62" si="660">CV62+CW62</f>
        <v>0</v>
      </c>
      <c r="CV62" s="102"/>
      <c r="CW62" s="102"/>
      <c r="CX62" s="5">
        <f t="shared" ref="CX62" si="661">CY62+CZ62</f>
        <v>0</v>
      </c>
      <c r="CY62" s="102"/>
      <c r="CZ62" s="102"/>
      <c r="DA62" s="102"/>
      <c r="DB62" s="8"/>
      <c r="DC62" s="8"/>
      <c r="DD62" s="8"/>
      <c r="DE62" s="8"/>
      <c r="DF62" s="8"/>
      <c r="DG62" s="8"/>
    </row>
    <row r="63" spans="1:187" s="101" customFormat="1" ht="36.65" customHeight="1" thickBot="1" x14ac:dyDescent="0.4">
      <c r="A63" s="98" t="s">
        <v>92</v>
      </c>
      <c r="B63" s="5">
        <f t="shared" si="628"/>
        <v>0</v>
      </c>
      <c r="C63" s="5">
        <f t="shared" si="629"/>
        <v>0</v>
      </c>
      <c r="D63" s="5">
        <f t="shared" si="630"/>
        <v>0</v>
      </c>
      <c r="E63" s="99">
        <v>0</v>
      </c>
      <c r="F63" s="5"/>
      <c r="G63" s="5"/>
      <c r="H63" s="5">
        <f t="shared" si="613"/>
        <v>0</v>
      </c>
      <c r="I63" s="5"/>
      <c r="J63" s="5"/>
      <c r="K63" s="99">
        <v>0</v>
      </c>
      <c r="L63" s="5"/>
      <c r="M63" s="5"/>
      <c r="N63" s="103">
        <f t="shared" ref="N63:N65" si="662">O63+P63</f>
        <v>0</v>
      </c>
      <c r="O63" s="104"/>
      <c r="P63" s="104"/>
      <c r="Q63" s="102"/>
      <c r="R63" s="7"/>
      <c r="S63" s="5">
        <f t="shared" si="614"/>
        <v>0</v>
      </c>
      <c r="T63" s="5">
        <f t="shared" si="632"/>
        <v>0</v>
      </c>
      <c r="U63" s="5">
        <f t="shared" si="633"/>
        <v>0</v>
      </c>
      <c r="V63" s="103">
        <f t="shared" ref="V63:V65" si="663">W63+X63</f>
        <v>0</v>
      </c>
      <c r="W63" s="104"/>
      <c r="X63" s="104"/>
      <c r="Y63" s="103">
        <v>0</v>
      </c>
      <c r="Z63" s="104"/>
      <c r="AA63" s="104"/>
      <c r="AB63" s="103">
        <f t="shared" ref="AB63:AB65" si="664">AC63+AD63</f>
        <v>0</v>
      </c>
      <c r="AC63" s="104"/>
      <c r="AD63" s="104"/>
      <c r="AE63" s="103">
        <f t="shared" ref="AE63:AE65" si="665">AF63+AG63</f>
        <v>0</v>
      </c>
      <c r="AF63" s="104"/>
      <c r="AG63" s="104"/>
      <c r="AH63" s="104"/>
      <c r="AI63" s="104"/>
      <c r="AJ63" s="104"/>
      <c r="AK63" s="104"/>
      <c r="AL63" s="104"/>
      <c r="AM63" s="7"/>
      <c r="AN63" s="103">
        <f t="shared" ref="AN63:AN65" si="666">AO63+AP63</f>
        <v>0</v>
      </c>
      <c r="AO63" s="99">
        <f t="shared" si="634"/>
        <v>0</v>
      </c>
      <c r="AP63" s="99">
        <f t="shared" ref="AP63:AP65" si="667">AS63+AV63+AY63</f>
        <v>0</v>
      </c>
      <c r="AQ63" s="103">
        <f t="shared" ref="AQ63:AQ65" si="668">AR63+AS63</f>
        <v>0</v>
      </c>
      <c r="AR63" s="104"/>
      <c r="AS63" s="104"/>
      <c r="AT63" s="103">
        <f t="shared" si="617"/>
        <v>0</v>
      </c>
      <c r="AU63" s="104"/>
      <c r="AV63" s="104"/>
      <c r="AW63" s="103">
        <f t="shared" ref="AW63:AW65" si="669">AX63+AY63</f>
        <v>0</v>
      </c>
      <c r="AX63" s="104"/>
      <c r="AY63" s="104"/>
      <c r="AZ63" s="103">
        <f t="shared" ref="AZ63:AZ65" si="670">BA63+BB63</f>
        <v>0</v>
      </c>
      <c r="BA63" s="104"/>
      <c r="BB63" s="104"/>
      <c r="BC63" s="104"/>
      <c r="BD63" s="7"/>
      <c r="BE63" s="103">
        <f t="shared" ref="BE63:BE65" si="671">BF63+BG63</f>
        <v>0</v>
      </c>
      <c r="BF63" s="103">
        <f t="shared" si="635"/>
        <v>0</v>
      </c>
      <c r="BG63" s="103">
        <f t="shared" si="636"/>
        <v>0</v>
      </c>
      <c r="BH63" s="103">
        <f t="shared" ref="BH63:BH65" si="672">BI63+BJ63</f>
        <v>0</v>
      </c>
      <c r="BI63" s="104"/>
      <c r="BJ63" s="104"/>
      <c r="BK63" s="103">
        <f t="shared" ref="BK63:BK65" si="673">BL63+BM63</f>
        <v>0</v>
      </c>
      <c r="BL63" s="104"/>
      <c r="BM63" s="104"/>
      <c r="BN63" s="103">
        <f t="shared" ref="BN63:BN65" si="674">BO63+BP63</f>
        <v>0</v>
      </c>
      <c r="BO63" s="104"/>
      <c r="BP63" s="104"/>
      <c r="BQ63" s="104"/>
      <c r="BR63" s="6"/>
      <c r="BS63" s="5">
        <f t="shared" ref="BS63:BS65" si="675">BT63+BU63</f>
        <v>0</v>
      </c>
      <c r="BT63" s="5">
        <f t="shared" ref="BT63:BT65" si="676">+BW63+BZ63+CC63</f>
        <v>0</v>
      </c>
      <c r="BU63" s="5">
        <f t="shared" ref="BU63:BU65" si="677">BX63+CA63+CD63</f>
        <v>0</v>
      </c>
      <c r="BV63" s="5">
        <f t="shared" ref="BV63:BV65" si="678">BW63+BX63</f>
        <v>0</v>
      </c>
      <c r="BW63" s="100"/>
      <c r="BX63" s="100"/>
      <c r="BY63" s="5">
        <f t="shared" ref="BY63:BY65" si="679">BZ63+CA63</f>
        <v>0</v>
      </c>
      <c r="BZ63" s="100"/>
      <c r="CA63" s="100"/>
      <c r="CB63" s="5">
        <f t="shared" ref="CB63:CB65" si="680">CC63+CD63</f>
        <v>0</v>
      </c>
      <c r="CC63" s="100"/>
      <c r="CD63" s="100"/>
      <c r="CE63" s="100"/>
      <c r="CF63" s="8"/>
      <c r="CG63" s="5">
        <f t="shared" ref="CG63:CG65" si="681">CH63+CI63</f>
        <v>0</v>
      </c>
      <c r="CH63" s="100"/>
      <c r="CI63" s="100"/>
      <c r="CJ63" s="100"/>
      <c r="CK63" s="7"/>
      <c r="CL63" s="103">
        <f t="shared" ref="CL63:CL65" si="682">CM63+CN63</f>
        <v>0</v>
      </c>
      <c r="CM63" s="99">
        <f t="shared" si="637"/>
        <v>0</v>
      </c>
      <c r="CN63" s="99">
        <f t="shared" ref="CN63:CN65" si="683">CQ63+CT63+CW63</f>
        <v>0</v>
      </c>
      <c r="CO63" s="103">
        <f t="shared" ref="CO63:CO65" si="684">CP63+CQ63</f>
        <v>0</v>
      </c>
      <c r="CP63" s="104"/>
      <c r="CQ63" s="104"/>
      <c r="CR63" s="103">
        <f t="shared" si="627"/>
        <v>0</v>
      </c>
      <c r="CS63" s="104"/>
      <c r="CT63" s="104"/>
      <c r="CU63" s="103">
        <f t="shared" ref="CU63:CU65" si="685">CV63+CW63</f>
        <v>0</v>
      </c>
      <c r="CV63" s="104"/>
      <c r="CW63" s="104"/>
      <c r="CX63" s="103">
        <f t="shared" ref="CX63:CX65" si="686">CY63+CZ63</f>
        <v>0</v>
      </c>
      <c r="CY63" s="104"/>
      <c r="CZ63" s="104"/>
      <c r="DA63" s="104"/>
      <c r="DB63" s="8"/>
      <c r="DC63" s="8"/>
      <c r="DD63" s="8"/>
      <c r="DE63" s="8"/>
      <c r="DF63" s="8"/>
      <c r="DG63" s="8"/>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c r="FA63" s="9"/>
      <c r="FB63" s="9"/>
      <c r="FC63" s="9"/>
      <c r="FD63" s="9"/>
      <c r="FE63" s="9"/>
      <c r="FF63" s="9"/>
      <c r="FG63" s="9"/>
      <c r="FH63" s="9"/>
      <c r="FI63" s="9"/>
      <c r="FJ63" s="9"/>
      <c r="FK63" s="9"/>
      <c r="FL63" s="9"/>
      <c r="FM63" s="9"/>
      <c r="FN63" s="9"/>
      <c r="FO63" s="9"/>
      <c r="FP63" s="9"/>
      <c r="FQ63" s="9"/>
      <c r="FR63" s="9"/>
      <c r="FS63" s="9"/>
      <c r="FT63" s="9"/>
      <c r="FU63" s="9"/>
      <c r="FV63" s="9"/>
      <c r="FW63" s="9"/>
      <c r="FX63" s="9"/>
      <c r="FY63" s="9"/>
      <c r="FZ63" s="9"/>
      <c r="GA63" s="9"/>
      <c r="GB63" s="9"/>
      <c r="GC63" s="9"/>
      <c r="GD63" s="9"/>
      <c r="GE63" s="9"/>
    </row>
    <row r="64" spans="1:187" s="101" customFormat="1" ht="36.65" customHeight="1" thickTop="1" thickBot="1" x14ac:dyDescent="0.4">
      <c r="A64" s="98" t="s">
        <v>93</v>
      </c>
      <c r="B64" s="5">
        <f t="shared" si="628"/>
        <v>1926</v>
      </c>
      <c r="C64" s="5">
        <v>987</v>
      </c>
      <c r="D64" s="5">
        <v>939</v>
      </c>
      <c r="E64" s="99">
        <f>F64+G64</f>
        <v>1926</v>
      </c>
      <c r="F64" s="5">
        <v>987</v>
      </c>
      <c r="G64" s="5">
        <v>939</v>
      </c>
      <c r="H64" s="5">
        <f t="shared" si="613"/>
        <v>0</v>
      </c>
      <c r="I64" s="5"/>
      <c r="J64" s="5"/>
      <c r="K64" s="99">
        <v>0</v>
      </c>
      <c r="L64" s="5"/>
      <c r="M64" s="5"/>
      <c r="N64" s="5">
        <f t="shared" si="662"/>
        <v>0</v>
      </c>
      <c r="O64" s="100"/>
      <c r="P64" s="100"/>
      <c r="Q64" s="102"/>
      <c r="R64" s="7"/>
      <c r="S64" s="5">
        <f t="shared" si="614"/>
        <v>0</v>
      </c>
      <c r="T64" s="5">
        <f t="shared" si="632"/>
        <v>0</v>
      </c>
      <c r="U64" s="5">
        <f t="shared" si="633"/>
        <v>0</v>
      </c>
      <c r="V64" s="5">
        <f t="shared" si="663"/>
        <v>0</v>
      </c>
      <c r="W64" s="100"/>
      <c r="X64" s="100"/>
      <c r="Y64" s="5">
        <v>0</v>
      </c>
      <c r="Z64" s="100"/>
      <c r="AA64" s="100"/>
      <c r="AB64" s="5">
        <f t="shared" si="664"/>
        <v>0</v>
      </c>
      <c r="AC64" s="100"/>
      <c r="AD64" s="100"/>
      <c r="AE64" s="5">
        <f t="shared" si="665"/>
        <v>0</v>
      </c>
      <c r="AF64" s="100"/>
      <c r="AG64" s="100"/>
      <c r="AH64" s="100"/>
      <c r="AI64" s="100"/>
      <c r="AJ64" s="100"/>
      <c r="AK64" s="100"/>
      <c r="AL64" s="100"/>
      <c r="AM64" s="7"/>
      <c r="AN64" s="5">
        <f t="shared" si="666"/>
        <v>0</v>
      </c>
      <c r="AO64" s="99">
        <f t="shared" si="634"/>
        <v>0</v>
      </c>
      <c r="AP64" s="99">
        <f t="shared" si="667"/>
        <v>0</v>
      </c>
      <c r="AQ64" s="5">
        <f t="shared" si="668"/>
        <v>0</v>
      </c>
      <c r="AR64" s="100"/>
      <c r="AS64" s="100"/>
      <c r="AT64" s="5">
        <f t="shared" si="617"/>
        <v>0</v>
      </c>
      <c r="AU64" s="100"/>
      <c r="AV64" s="100"/>
      <c r="AW64" s="5">
        <f t="shared" si="669"/>
        <v>0</v>
      </c>
      <c r="AX64" s="100"/>
      <c r="AY64" s="100"/>
      <c r="AZ64" s="5">
        <f t="shared" si="670"/>
        <v>0</v>
      </c>
      <c r="BA64" s="100"/>
      <c r="BB64" s="100"/>
      <c r="BC64" s="100"/>
      <c r="BD64" s="7"/>
      <c r="BE64" s="5">
        <f t="shared" si="671"/>
        <v>0</v>
      </c>
      <c r="BF64" s="5">
        <f t="shared" si="635"/>
        <v>0</v>
      </c>
      <c r="BG64" s="5">
        <f t="shared" si="636"/>
        <v>0</v>
      </c>
      <c r="BH64" s="5">
        <f t="shared" si="672"/>
        <v>0</v>
      </c>
      <c r="BI64" s="100">
        <v>0</v>
      </c>
      <c r="BJ64" s="100">
        <v>0</v>
      </c>
      <c r="BK64" s="5">
        <f t="shared" si="673"/>
        <v>0</v>
      </c>
      <c r="BL64" s="100"/>
      <c r="BM64" s="100"/>
      <c r="BN64" s="5">
        <f t="shared" si="674"/>
        <v>0</v>
      </c>
      <c r="BO64" s="100"/>
      <c r="BP64" s="100"/>
      <c r="BQ64" s="100"/>
      <c r="BR64" s="6"/>
      <c r="BS64" s="5">
        <f t="shared" si="675"/>
        <v>0</v>
      </c>
      <c r="BT64" s="5">
        <f t="shared" si="676"/>
        <v>0</v>
      </c>
      <c r="BU64" s="5">
        <f t="shared" si="677"/>
        <v>0</v>
      </c>
      <c r="BV64" s="5">
        <f t="shared" si="678"/>
        <v>0</v>
      </c>
      <c r="BW64" s="100"/>
      <c r="BX64" s="100"/>
      <c r="BY64" s="5">
        <f t="shared" si="679"/>
        <v>0</v>
      </c>
      <c r="BZ64" s="100"/>
      <c r="CA64" s="100"/>
      <c r="CB64" s="5">
        <f t="shared" si="680"/>
        <v>0</v>
      </c>
      <c r="CC64" s="100"/>
      <c r="CD64" s="100"/>
      <c r="CE64" s="100"/>
      <c r="CF64" s="8"/>
      <c r="CG64" s="5">
        <f t="shared" si="681"/>
        <v>0</v>
      </c>
      <c r="CH64" s="100"/>
      <c r="CI64" s="100"/>
      <c r="CJ64" s="100"/>
      <c r="CK64" s="7"/>
      <c r="CL64" s="5">
        <f t="shared" si="682"/>
        <v>3288</v>
      </c>
      <c r="CM64" s="99">
        <f t="shared" si="637"/>
        <v>910</v>
      </c>
      <c r="CN64" s="99">
        <f t="shared" si="683"/>
        <v>2378</v>
      </c>
      <c r="CO64" s="5">
        <f t="shared" si="684"/>
        <v>3288</v>
      </c>
      <c r="CP64" s="100">
        <v>910</v>
      </c>
      <c r="CQ64" s="100">
        <v>2378</v>
      </c>
      <c r="CR64" s="5">
        <f t="shared" si="627"/>
        <v>0</v>
      </c>
      <c r="CS64" s="100"/>
      <c r="CT64" s="100"/>
      <c r="CU64" s="5">
        <f t="shared" si="685"/>
        <v>0</v>
      </c>
      <c r="CV64" s="100"/>
      <c r="CW64" s="100"/>
      <c r="CX64" s="5">
        <f t="shared" si="686"/>
        <v>0</v>
      </c>
      <c r="CY64" s="100"/>
      <c r="CZ64" s="100"/>
      <c r="DA64" s="100"/>
      <c r="DB64" s="8"/>
      <c r="DC64" s="8"/>
      <c r="DD64" s="8"/>
      <c r="DE64" s="8"/>
      <c r="DF64" s="8"/>
      <c r="DG64" s="8"/>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9"/>
      <c r="EY64" s="9"/>
      <c r="EZ64" s="9"/>
      <c r="FA64" s="9"/>
      <c r="FB64" s="9"/>
      <c r="FC64" s="9"/>
      <c r="FD64" s="9"/>
      <c r="FE64" s="9"/>
      <c r="FF64" s="9"/>
      <c r="FG64" s="9"/>
      <c r="FH64" s="9"/>
      <c r="FI64" s="9"/>
      <c r="FJ64" s="9"/>
      <c r="FK64" s="9"/>
      <c r="FL64" s="9"/>
      <c r="FM64" s="9"/>
      <c r="FN64" s="9"/>
      <c r="FO64" s="9"/>
      <c r="FP64" s="9"/>
      <c r="FQ64" s="9"/>
      <c r="FR64" s="9"/>
      <c r="FS64" s="9"/>
      <c r="FT64" s="9"/>
      <c r="FU64" s="9"/>
      <c r="FV64" s="9"/>
      <c r="FW64" s="9"/>
      <c r="FX64" s="9"/>
      <c r="FY64" s="9"/>
      <c r="FZ64" s="9"/>
      <c r="GA64" s="9"/>
      <c r="GB64" s="9"/>
      <c r="GC64" s="9"/>
      <c r="GD64" s="9"/>
      <c r="GE64" s="9"/>
    </row>
    <row r="65" spans="1:187" s="126" customFormat="1" ht="36.65" customHeight="1" thickTop="1" thickBot="1" x14ac:dyDescent="0.4">
      <c r="A65" s="107" t="s">
        <v>147</v>
      </c>
      <c r="B65" s="94">
        <f t="shared" si="628"/>
        <v>2366</v>
      </c>
      <c r="C65" s="94">
        <f t="shared" ref="C65" si="687">F65+I65+L65</f>
        <v>1254</v>
      </c>
      <c r="D65" s="94">
        <f t="shared" ref="D65" si="688">G65+J65+M65</f>
        <v>1112</v>
      </c>
      <c r="E65" s="94">
        <f t="shared" ref="E65" si="689">F65+G65</f>
        <v>2366</v>
      </c>
      <c r="F65" s="94">
        <v>1254</v>
      </c>
      <c r="G65" s="94">
        <v>1112</v>
      </c>
      <c r="H65" s="94">
        <f t="shared" si="613"/>
        <v>0</v>
      </c>
      <c r="I65" s="94"/>
      <c r="J65" s="94"/>
      <c r="K65" s="95">
        <v>0</v>
      </c>
      <c r="L65" s="94"/>
      <c r="M65" s="94"/>
      <c r="N65" s="94">
        <f t="shared" si="662"/>
        <v>0</v>
      </c>
      <c r="O65" s="108"/>
      <c r="P65" s="108"/>
      <c r="Q65" s="114"/>
      <c r="R65" s="109"/>
      <c r="S65" s="94">
        <f t="shared" si="614"/>
        <v>0</v>
      </c>
      <c r="T65" s="94">
        <f t="shared" si="632"/>
        <v>0</v>
      </c>
      <c r="U65" s="94">
        <f t="shared" si="633"/>
        <v>0</v>
      </c>
      <c r="V65" s="94">
        <f t="shared" si="663"/>
        <v>0</v>
      </c>
      <c r="W65" s="108"/>
      <c r="X65" s="108"/>
      <c r="Y65" s="94">
        <v>0</v>
      </c>
      <c r="Z65" s="108"/>
      <c r="AA65" s="108"/>
      <c r="AB65" s="94">
        <f t="shared" si="664"/>
        <v>0</v>
      </c>
      <c r="AC65" s="108"/>
      <c r="AD65" s="108"/>
      <c r="AE65" s="94">
        <f t="shared" si="665"/>
        <v>0</v>
      </c>
      <c r="AF65" s="108"/>
      <c r="AG65" s="108"/>
      <c r="AH65" s="108"/>
      <c r="AI65" s="108"/>
      <c r="AJ65" s="108"/>
      <c r="AK65" s="108"/>
      <c r="AL65" s="108"/>
      <c r="AM65" s="109"/>
      <c r="AN65" s="94">
        <f t="shared" si="666"/>
        <v>0</v>
      </c>
      <c r="AO65" s="95">
        <f t="shared" si="634"/>
        <v>0</v>
      </c>
      <c r="AP65" s="95">
        <f t="shared" si="667"/>
        <v>0</v>
      </c>
      <c r="AQ65" s="94">
        <f t="shared" si="668"/>
        <v>0</v>
      </c>
      <c r="AR65" s="108"/>
      <c r="AS65" s="108"/>
      <c r="AT65" s="94">
        <f t="shared" si="617"/>
        <v>0</v>
      </c>
      <c r="AU65" s="108"/>
      <c r="AV65" s="108"/>
      <c r="AW65" s="94">
        <f t="shared" si="669"/>
        <v>0</v>
      </c>
      <c r="AX65" s="108"/>
      <c r="AY65" s="108"/>
      <c r="AZ65" s="94">
        <f t="shared" si="670"/>
        <v>0</v>
      </c>
      <c r="BA65" s="108"/>
      <c r="BB65" s="108"/>
      <c r="BC65" s="108"/>
      <c r="BD65" s="109"/>
      <c r="BE65" s="94">
        <f t="shared" si="671"/>
        <v>0</v>
      </c>
      <c r="BF65" s="94">
        <f t="shared" si="635"/>
        <v>0</v>
      </c>
      <c r="BG65" s="94">
        <f t="shared" si="636"/>
        <v>0</v>
      </c>
      <c r="BH65" s="94">
        <f t="shared" si="672"/>
        <v>0</v>
      </c>
      <c r="BI65" s="108"/>
      <c r="BJ65" s="108"/>
      <c r="BK65" s="94">
        <f t="shared" si="673"/>
        <v>0</v>
      </c>
      <c r="BL65" s="108"/>
      <c r="BM65" s="108"/>
      <c r="BN65" s="94">
        <f t="shared" si="674"/>
        <v>0</v>
      </c>
      <c r="BO65" s="108"/>
      <c r="BP65" s="108"/>
      <c r="BQ65" s="108"/>
      <c r="BR65" s="106"/>
      <c r="BS65" s="94">
        <f t="shared" si="675"/>
        <v>0</v>
      </c>
      <c r="BT65" s="94">
        <f t="shared" si="676"/>
        <v>0</v>
      </c>
      <c r="BU65" s="94">
        <f t="shared" si="677"/>
        <v>0</v>
      </c>
      <c r="BV65" s="94">
        <f t="shared" si="678"/>
        <v>0</v>
      </c>
      <c r="BW65" s="108"/>
      <c r="BX65" s="108"/>
      <c r="BY65" s="94">
        <f t="shared" si="679"/>
        <v>0</v>
      </c>
      <c r="BZ65" s="108"/>
      <c r="CA65" s="108"/>
      <c r="CB65" s="94">
        <f t="shared" si="680"/>
        <v>0</v>
      </c>
      <c r="CC65" s="108"/>
      <c r="CD65" s="108"/>
      <c r="CE65" s="108"/>
      <c r="CF65" s="110"/>
      <c r="CG65" s="94">
        <f t="shared" si="681"/>
        <v>0</v>
      </c>
      <c r="CH65" s="108"/>
      <c r="CI65" s="108"/>
      <c r="CJ65" s="108"/>
      <c r="CK65" s="109"/>
      <c r="CL65" s="94">
        <f t="shared" si="682"/>
        <v>0</v>
      </c>
      <c r="CM65" s="95">
        <f t="shared" si="637"/>
        <v>0</v>
      </c>
      <c r="CN65" s="95">
        <f t="shared" si="683"/>
        <v>0</v>
      </c>
      <c r="CO65" s="94">
        <f t="shared" si="684"/>
        <v>0</v>
      </c>
      <c r="CP65" s="108"/>
      <c r="CQ65" s="108"/>
      <c r="CR65" s="94">
        <f t="shared" si="627"/>
        <v>0</v>
      </c>
      <c r="CS65" s="108"/>
      <c r="CT65" s="108"/>
      <c r="CU65" s="94">
        <f t="shared" si="685"/>
        <v>0</v>
      </c>
      <c r="CV65" s="108"/>
      <c r="CW65" s="108"/>
      <c r="CX65" s="94">
        <f t="shared" si="686"/>
        <v>0</v>
      </c>
      <c r="CY65" s="108"/>
      <c r="CZ65" s="108"/>
      <c r="DA65" s="108"/>
      <c r="DB65" s="110"/>
      <c r="DC65" s="110"/>
      <c r="DD65" s="110"/>
      <c r="DE65" s="110"/>
      <c r="DF65" s="110"/>
      <c r="DG65" s="110"/>
      <c r="DH65" s="115"/>
      <c r="DI65" s="115"/>
      <c r="DJ65" s="115"/>
      <c r="DK65" s="115"/>
      <c r="DL65" s="115"/>
      <c r="DM65" s="115"/>
      <c r="DN65" s="115"/>
      <c r="DO65" s="115"/>
      <c r="DP65" s="115"/>
      <c r="DQ65" s="115"/>
      <c r="DR65" s="115"/>
      <c r="DS65" s="115"/>
      <c r="DT65" s="115"/>
      <c r="DU65" s="115"/>
      <c r="DV65" s="115"/>
      <c r="DW65" s="115"/>
      <c r="DX65" s="115"/>
      <c r="DY65" s="115"/>
      <c r="DZ65" s="115"/>
      <c r="EA65" s="115"/>
      <c r="EB65" s="115"/>
      <c r="EC65" s="115"/>
      <c r="ED65" s="115"/>
      <c r="EE65" s="115"/>
      <c r="EF65" s="115"/>
      <c r="EG65" s="115"/>
      <c r="EH65" s="115"/>
      <c r="EI65" s="115"/>
      <c r="EJ65" s="115"/>
      <c r="EK65" s="115"/>
      <c r="EL65" s="115"/>
      <c r="EM65" s="115"/>
      <c r="EN65" s="115"/>
      <c r="EO65" s="115"/>
      <c r="EP65" s="115"/>
      <c r="EQ65" s="115"/>
      <c r="ER65" s="115"/>
      <c r="ES65" s="115"/>
      <c r="ET65" s="115"/>
      <c r="EU65" s="115"/>
      <c r="EV65" s="115"/>
      <c r="EW65" s="115"/>
      <c r="EX65" s="115"/>
      <c r="EY65" s="115"/>
      <c r="EZ65" s="115"/>
      <c r="FA65" s="115"/>
      <c r="FB65" s="115"/>
      <c r="FC65" s="115"/>
      <c r="FD65" s="115"/>
      <c r="FE65" s="115"/>
      <c r="FF65" s="115"/>
      <c r="FG65" s="115"/>
      <c r="FH65" s="115"/>
      <c r="FI65" s="115"/>
      <c r="FJ65" s="115"/>
      <c r="FK65" s="115"/>
      <c r="FL65" s="115"/>
      <c r="FM65" s="115"/>
      <c r="FN65" s="115"/>
      <c r="FO65" s="115"/>
      <c r="FP65" s="115"/>
      <c r="FQ65" s="115"/>
      <c r="FR65" s="115"/>
      <c r="FS65" s="115"/>
      <c r="FT65" s="115"/>
      <c r="FU65" s="115"/>
      <c r="FV65" s="115"/>
      <c r="FW65" s="115"/>
      <c r="FX65" s="115"/>
      <c r="FY65" s="115"/>
      <c r="FZ65" s="115"/>
      <c r="GA65" s="115"/>
      <c r="GB65" s="115"/>
      <c r="GC65" s="115"/>
      <c r="GD65" s="115"/>
      <c r="GE65" s="115"/>
    </row>
    <row r="66" spans="1:187" s="4" customFormat="1" ht="16.399999999999999" customHeight="1" thickTop="1" thickBot="1" x14ac:dyDescent="0.4">
      <c r="A66" s="1"/>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3"/>
      <c r="CK66" s="2"/>
      <c r="CL66" s="2"/>
      <c r="CM66" s="2"/>
      <c r="CN66" s="2"/>
      <c r="CO66" s="2"/>
      <c r="CP66" s="2"/>
      <c r="CQ66" s="2"/>
      <c r="CR66" s="2"/>
      <c r="CS66" s="2"/>
      <c r="CT66" s="2"/>
      <c r="CU66" s="2"/>
      <c r="CV66" s="2"/>
      <c r="CW66" s="2"/>
      <c r="CX66" s="2"/>
      <c r="CY66" s="2"/>
      <c r="CZ66" s="2"/>
      <c r="DA66" s="2"/>
    </row>
    <row r="67" spans="1:187" s="31" customFormat="1" ht="23.9" customHeight="1" x14ac:dyDescent="0.35">
      <c r="A67" s="48" t="s">
        <v>47</v>
      </c>
      <c r="B67" s="32">
        <f>SUM(B68:B72)</f>
        <v>846</v>
      </c>
      <c r="C67" s="32">
        <f>SUM(C68:C72)</f>
        <v>452</v>
      </c>
      <c r="D67" s="32">
        <f>SUM(D68:D72)</f>
        <v>394</v>
      </c>
      <c r="E67" s="32">
        <f t="shared" ref="E67:O67" si="690">SUM(E68:E72)</f>
        <v>846</v>
      </c>
      <c r="F67" s="32">
        <f t="shared" si="690"/>
        <v>452</v>
      </c>
      <c r="G67" s="32">
        <f t="shared" si="690"/>
        <v>394</v>
      </c>
      <c r="H67" s="32">
        <f t="shared" si="690"/>
        <v>0</v>
      </c>
      <c r="I67" s="32">
        <f t="shared" si="690"/>
        <v>0</v>
      </c>
      <c r="J67" s="32">
        <f t="shared" si="690"/>
        <v>0</v>
      </c>
      <c r="K67" s="32">
        <f t="shared" si="690"/>
        <v>0</v>
      </c>
      <c r="L67" s="32">
        <f t="shared" si="690"/>
        <v>0</v>
      </c>
      <c r="M67" s="32">
        <f t="shared" si="690"/>
        <v>0</v>
      </c>
      <c r="N67" s="46">
        <f t="shared" si="690"/>
        <v>0</v>
      </c>
      <c r="O67" s="46">
        <f t="shared" si="690"/>
        <v>0</v>
      </c>
      <c r="P67" s="46">
        <f>SUM(P68:P72)</f>
        <v>0</v>
      </c>
      <c r="Q67" s="32"/>
      <c r="R67" s="30"/>
      <c r="S67" s="32">
        <f>SUM(S68:S72)</f>
        <v>0</v>
      </c>
      <c r="T67" s="32">
        <f t="shared" ref="T67:V67" si="691">SUM(T68:T72)</f>
        <v>0</v>
      </c>
      <c r="U67" s="32">
        <f t="shared" si="691"/>
        <v>0</v>
      </c>
      <c r="V67" s="32">
        <f t="shared" si="691"/>
        <v>0</v>
      </c>
      <c r="W67" s="32">
        <f>SUM(W68:W72)</f>
        <v>0</v>
      </c>
      <c r="X67" s="32">
        <f t="shared" ref="X67:AF67" si="692">SUM(X68:X72)</f>
        <v>0</v>
      </c>
      <c r="Y67" s="32">
        <f t="shared" si="692"/>
        <v>0</v>
      </c>
      <c r="Z67" s="32">
        <f t="shared" si="692"/>
        <v>0</v>
      </c>
      <c r="AA67" s="32">
        <f t="shared" si="692"/>
        <v>0</v>
      </c>
      <c r="AB67" s="32">
        <f t="shared" si="692"/>
        <v>0</v>
      </c>
      <c r="AC67" s="32">
        <f t="shared" si="692"/>
        <v>0</v>
      </c>
      <c r="AD67" s="32">
        <f t="shared" si="692"/>
        <v>0</v>
      </c>
      <c r="AE67" s="46">
        <f t="shared" si="692"/>
        <v>0</v>
      </c>
      <c r="AF67" s="46">
        <f t="shared" si="692"/>
        <v>0</v>
      </c>
      <c r="AG67" s="46">
        <f>SUM(AG68:AG72)</f>
        <v>0</v>
      </c>
      <c r="AH67" s="32">
        <f t="shared" ref="AH67:AI67" si="693">SUM(AH68:AH72)</f>
        <v>0</v>
      </c>
      <c r="AI67" s="32">
        <f t="shared" si="693"/>
        <v>0</v>
      </c>
      <c r="AJ67" s="32">
        <f t="shared" ref="AJ67:AK67" si="694">SUM(AJ68:AJ72)</f>
        <v>0</v>
      </c>
      <c r="AK67" s="32">
        <f t="shared" si="694"/>
        <v>0</v>
      </c>
      <c r="AL67" s="32"/>
      <c r="AM67" s="30"/>
      <c r="AN67" s="32">
        <f>SUM(AN68:AN72)</f>
        <v>0</v>
      </c>
      <c r="AO67" s="32">
        <f t="shared" ref="AO67:AR67" si="695">SUM(AO68:AO72)</f>
        <v>0</v>
      </c>
      <c r="AP67" s="32">
        <f t="shared" si="695"/>
        <v>0</v>
      </c>
      <c r="AQ67" s="32">
        <f t="shared" si="695"/>
        <v>0</v>
      </c>
      <c r="AR67" s="32">
        <f t="shared" si="695"/>
        <v>0</v>
      </c>
      <c r="AS67" s="32">
        <f>SUM(AS68:AS72)</f>
        <v>0</v>
      </c>
      <c r="AT67" s="32">
        <f t="shared" ref="AT67:BA67" si="696">SUM(AT68:AT72)</f>
        <v>0</v>
      </c>
      <c r="AU67" s="32">
        <f t="shared" si="696"/>
        <v>0</v>
      </c>
      <c r="AV67" s="32">
        <f t="shared" si="696"/>
        <v>0</v>
      </c>
      <c r="AW67" s="32">
        <f t="shared" si="696"/>
        <v>0</v>
      </c>
      <c r="AX67" s="32">
        <f t="shared" si="696"/>
        <v>0</v>
      </c>
      <c r="AY67" s="32">
        <f t="shared" si="696"/>
        <v>0</v>
      </c>
      <c r="AZ67" s="46">
        <f t="shared" si="696"/>
        <v>0</v>
      </c>
      <c r="BA67" s="46">
        <f t="shared" si="696"/>
        <v>0</v>
      </c>
      <c r="BB67" s="46">
        <f>SUM(BB68:BB72)</f>
        <v>0</v>
      </c>
      <c r="BC67" s="32"/>
      <c r="BD67" s="30"/>
      <c r="BE67" s="32">
        <f>SUM(BE68:BE72)</f>
        <v>0</v>
      </c>
      <c r="BF67" s="32">
        <f t="shared" ref="BF67:BP67" si="697">SUM(BF68:BF72)</f>
        <v>0</v>
      </c>
      <c r="BG67" s="32">
        <f t="shared" si="697"/>
        <v>0</v>
      </c>
      <c r="BH67" s="32">
        <f t="shared" si="697"/>
        <v>0</v>
      </c>
      <c r="BI67" s="32">
        <f t="shared" si="697"/>
        <v>0</v>
      </c>
      <c r="BJ67" s="32">
        <f t="shared" si="697"/>
        <v>0</v>
      </c>
      <c r="BK67" s="32">
        <f t="shared" si="697"/>
        <v>0</v>
      </c>
      <c r="BL67" s="32">
        <f t="shared" si="697"/>
        <v>0</v>
      </c>
      <c r="BM67" s="32">
        <f t="shared" si="697"/>
        <v>0</v>
      </c>
      <c r="BN67" s="32">
        <f t="shared" si="697"/>
        <v>0</v>
      </c>
      <c r="BO67" s="32">
        <f t="shared" si="697"/>
        <v>0</v>
      </c>
      <c r="BP67" s="32">
        <f t="shared" si="697"/>
        <v>0</v>
      </c>
      <c r="BQ67" s="32"/>
      <c r="BR67" s="16"/>
      <c r="BS67" s="32">
        <f>SUM(BS68:BS72)</f>
        <v>64</v>
      </c>
      <c r="BT67" s="32">
        <f t="shared" ref="BT67:CD67" si="698">SUM(BT68:BT72)</f>
        <v>32</v>
      </c>
      <c r="BU67" s="32">
        <f t="shared" si="698"/>
        <v>32</v>
      </c>
      <c r="BV67" s="32">
        <f t="shared" si="698"/>
        <v>64</v>
      </c>
      <c r="BW67" s="32">
        <f t="shared" si="698"/>
        <v>32</v>
      </c>
      <c r="BX67" s="32">
        <f t="shared" si="698"/>
        <v>32</v>
      </c>
      <c r="BY67" s="32">
        <f t="shared" si="698"/>
        <v>0</v>
      </c>
      <c r="BZ67" s="32">
        <f t="shared" si="698"/>
        <v>0</v>
      </c>
      <c r="CA67" s="32">
        <f t="shared" si="698"/>
        <v>0</v>
      </c>
      <c r="CB67" s="32">
        <f t="shared" si="698"/>
        <v>0</v>
      </c>
      <c r="CC67" s="32">
        <f t="shared" si="698"/>
        <v>0</v>
      </c>
      <c r="CD67" s="32">
        <f t="shared" si="698"/>
        <v>0</v>
      </c>
      <c r="CE67" s="32"/>
      <c r="CF67" s="16"/>
      <c r="CG67" s="32">
        <f>SUM(CG68:CG72)</f>
        <v>0</v>
      </c>
      <c r="CH67" s="32">
        <f t="shared" ref="CH67:CI67" si="699">SUM(CH68:CH72)</f>
        <v>0</v>
      </c>
      <c r="CI67" s="32">
        <f t="shared" si="699"/>
        <v>0</v>
      </c>
      <c r="CJ67" s="32"/>
      <c r="CK67" s="30"/>
      <c r="CL67" s="32">
        <f>SUM(CL68:CL72)</f>
        <v>877</v>
      </c>
      <c r="CM67" s="32">
        <f t="shared" ref="CM67:CP67" si="700">SUM(CM68:CM72)</f>
        <v>212</v>
      </c>
      <c r="CN67" s="32">
        <f t="shared" si="700"/>
        <v>665</v>
      </c>
      <c r="CO67" s="32">
        <f t="shared" si="700"/>
        <v>877</v>
      </c>
      <c r="CP67" s="32">
        <f t="shared" si="700"/>
        <v>212</v>
      </c>
      <c r="CQ67" s="32">
        <f>SUM(CQ68:CQ72)</f>
        <v>665</v>
      </c>
      <c r="CR67" s="32">
        <f t="shared" ref="CR67:CY67" si="701">SUM(CR68:CR72)</f>
        <v>0</v>
      </c>
      <c r="CS67" s="32">
        <f t="shared" si="701"/>
        <v>0</v>
      </c>
      <c r="CT67" s="32">
        <f t="shared" si="701"/>
        <v>0</v>
      </c>
      <c r="CU67" s="32">
        <f t="shared" si="701"/>
        <v>0</v>
      </c>
      <c r="CV67" s="32">
        <f t="shared" si="701"/>
        <v>0</v>
      </c>
      <c r="CW67" s="32">
        <f t="shared" si="701"/>
        <v>0</v>
      </c>
      <c r="CX67" s="46">
        <f t="shared" si="701"/>
        <v>0</v>
      </c>
      <c r="CY67" s="46">
        <f t="shared" si="701"/>
        <v>0</v>
      </c>
      <c r="CZ67" s="46">
        <f>SUM(CZ68:CZ72)</f>
        <v>0</v>
      </c>
      <c r="DA67" s="32"/>
      <c r="DB67" s="16"/>
      <c r="DC67" s="16"/>
      <c r="DD67" s="16"/>
      <c r="DE67" s="16"/>
      <c r="DF67" s="16"/>
      <c r="DG67" s="16"/>
    </row>
    <row r="68" spans="1:187" s="9" customFormat="1" ht="36.65" customHeight="1" x14ac:dyDescent="0.35">
      <c r="A68" s="98" t="s">
        <v>89</v>
      </c>
      <c r="B68" s="5">
        <f>C68+D68</f>
        <v>0</v>
      </c>
      <c r="C68" s="5">
        <f>F68+I68+L68</f>
        <v>0</v>
      </c>
      <c r="D68" s="5">
        <f>G68+J68+M68</f>
        <v>0</v>
      </c>
      <c r="E68" s="5">
        <f>F68+G68</f>
        <v>0</v>
      </c>
      <c r="F68" s="100"/>
      <c r="G68" s="100"/>
      <c r="H68" s="99">
        <f t="shared" ref="H68:H73" si="702">I68+J68</f>
        <v>0</v>
      </c>
      <c r="I68" s="32"/>
      <c r="J68" s="32"/>
      <c r="K68" s="5">
        <f>L68+M68</f>
        <v>0</v>
      </c>
      <c r="L68" s="100"/>
      <c r="M68" s="100"/>
      <c r="N68" s="5">
        <f>O68+P68</f>
        <v>0</v>
      </c>
      <c r="O68" s="100"/>
      <c r="P68" s="100"/>
      <c r="Q68" s="100"/>
      <c r="R68" s="7"/>
      <c r="S68" s="99">
        <f t="shared" ref="S68:S73" si="703">T68+U68</f>
        <v>0</v>
      </c>
      <c r="T68" s="5">
        <f>W68+Z68+AC68</f>
        <v>0</v>
      </c>
      <c r="U68" s="5">
        <f>X68+AA68+AD68</f>
        <v>0</v>
      </c>
      <c r="V68" s="5">
        <f>W68+X68</f>
        <v>0</v>
      </c>
      <c r="W68" s="100"/>
      <c r="X68" s="100"/>
      <c r="Y68" s="5">
        <f>Z68+AA68</f>
        <v>0</v>
      </c>
      <c r="Z68" s="100"/>
      <c r="AA68" s="100"/>
      <c r="AB68" s="5">
        <f>AC68+AD68</f>
        <v>0</v>
      </c>
      <c r="AC68" s="100"/>
      <c r="AD68" s="100"/>
      <c r="AE68" s="5">
        <f>AF68+AG68</f>
        <v>0</v>
      </c>
      <c r="AF68" s="100"/>
      <c r="AG68" s="100"/>
      <c r="AH68" s="100"/>
      <c r="AI68" s="100"/>
      <c r="AJ68" s="100"/>
      <c r="AK68" s="100"/>
      <c r="AL68" s="100"/>
      <c r="AM68" s="7"/>
      <c r="AN68" s="5">
        <f t="shared" ref="AN68" si="704">AO68+AP68</f>
        <v>0</v>
      </c>
      <c r="AO68" s="99">
        <f>AR68+AU68+AX68</f>
        <v>0</v>
      </c>
      <c r="AP68" s="99">
        <f>AS68+AV68+AY68</f>
        <v>0</v>
      </c>
      <c r="AQ68" s="5">
        <f t="shared" ref="AQ68" si="705">AR68+AS68</f>
        <v>0</v>
      </c>
      <c r="AR68" s="100"/>
      <c r="AS68" s="100"/>
      <c r="AT68" s="5">
        <f t="shared" ref="AT68:AT73" si="706">AU68+AV68</f>
        <v>0</v>
      </c>
      <c r="AU68" s="100"/>
      <c r="AV68" s="100"/>
      <c r="AW68" s="5">
        <f>AX68+AY68</f>
        <v>0</v>
      </c>
      <c r="AX68" s="100"/>
      <c r="AY68" s="100"/>
      <c r="AZ68" s="5">
        <f>BA68+BB68</f>
        <v>0</v>
      </c>
      <c r="BA68" s="100"/>
      <c r="BB68" s="100"/>
      <c r="BC68" s="100"/>
      <c r="BD68" s="7"/>
      <c r="BE68" s="5">
        <f t="shared" ref="BE68" si="707">BF68+BG68</f>
        <v>0</v>
      </c>
      <c r="BF68" s="5">
        <f>BI68+BL68+BO68</f>
        <v>0</v>
      </c>
      <c r="BG68" s="5">
        <f>BJ68+BM68+BP68</f>
        <v>0</v>
      </c>
      <c r="BH68" s="5">
        <f t="shared" ref="BH68" si="708">BI68+BJ68</f>
        <v>0</v>
      </c>
      <c r="BI68" s="100"/>
      <c r="BJ68" s="100"/>
      <c r="BK68" s="99">
        <f>SUM(BL68:BM68)</f>
        <v>0</v>
      </c>
      <c r="BL68" s="100"/>
      <c r="BM68" s="100"/>
      <c r="BN68" s="5">
        <f>BO68+BP68</f>
        <v>0</v>
      </c>
      <c r="BO68" s="100"/>
      <c r="BP68" s="100"/>
      <c r="BQ68" s="100"/>
      <c r="BR68" s="8"/>
      <c r="BS68" s="5">
        <f t="shared" ref="BS68" si="709">BT68+BU68</f>
        <v>0</v>
      </c>
      <c r="BT68" s="5">
        <f t="shared" ref="BT68" si="710">BW68+BZ68+CC68</f>
        <v>0</v>
      </c>
      <c r="BU68" s="5">
        <f t="shared" ref="BU68" si="711">BX68+CA68+CD68</f>
        <v>0</v>
      </c>
      <c r="BV68" s="5">
        <f t="shared" ref="BV68" si="712">BW68+BX68</f>
        <v>0</v>
      </c>
      <c r="BW68" s="100"/>
      <c r="BX68" s="100"/>
      <c r="BY68" s="99">
        <f>SUM(BZ68:CA68)</f>
        <v>0</v>
      </c>
      <c r="BZ68" s="100"/>
      <c r="CA68" s="100"/>
      <c r="CB68" s="5">
        <f>CC68+CD68</f>
        <v>0</v>
      </c>
      <c r="CC68" s="100"/>
      <c r="CD68" s="100"/>
      <c r="CE68" s="100"/>
      <c r="CF68" s="8"/>
      <c r="CG68" s="5">
        <f t="shared" ref="CG68" si="713">CH68+CI68</f>
        <v>0</v>
      </c>
      <c r="CH68" s="5"/>
      <c r="CI68" s="5"/>
      <c r="CJ68" s="100"/>
      <c r="CK68" s="7"/>
      <c r="CL68" s="5">
        <f t="shared" ref="CL68" si="714">CM68+CN68</f>
        <v>0</v>
      </c>
      <c r="CM68" s="99">
        <f>CP68+CS68+CV68</f>
        <v>0</v>
      </c>
      <c r="CN68" s="99">
        <f>CQ68+CT68+CW68</f>
        <v>0</v>
      </c>
      <c r="CO68" s="5">
        <f t="shared" ref="CO68" si="715">CP68+CQ68</f>
        <v>0</v>
      </c>
      <c r="CP68" s="100"/>
      <c r="CQ68" s="100"/>
      <c r="CR68" s="5">
        <f t="shared" ref="CR68:CR73" si="716">CS68+CT68</f>
        <v>0</v>
      </c>
      <c r="CS68" s="100"/>
      <c r="CT68" s="100"/>
      <c r="CU68" s="5">
        <f>CV68+CW68</f>
        <v>0</v>
      </c>
      <c r="CV68" s="100"/>
      <c r="CW68" s="100"/>
      <c r="CX68" s="5">
        <f>CY68+CZ68</f>
        <v>0</v>
      </c>
      <c r="CY68" s="100"/>
      <c r="CZ68" s="100"/>
      <c r="DA68" s="100"/>
      <c r="DB68" s="8"/>
      <c r="DC68" s="8"/>
      <c r="DD68" s="8"/>
      <c r="DE68" s="8"/>
      <c r="DF68" s="8"/>
      <c r="DG68" s="8"/>
    </row>
    <row r="69" spans="1:187" s="118" customFormat="1" ht="36.65" customHeight="1" x14ac:dyDescent="0.35">
      <c r="A69" s="116" t="s">
        <v>90</v>
      </c>
      <c r="B69" s="5">
        <f t="shared" ref="B69:B70" si="717">C69+D69</f>
        <v>0</v>
      </c>
      <c r="C69" s="5">
        <f t="shared" ref="C69:C70" si="718">F69+I69+L69</f>
        <v>0</v>
      </c>
      <c r="D69" s="5">
        <f t="shared" ref="D69:D70" si="719">G69+J69+M69</f>
        <v>0</v>
      </c>
      <c r="E69" s="5">
        <f t="shared" ref="E69:E70" si="720">F69+G69</f>
        <v>0</v>
      </c>
      <c r="F69" s="96"/>
      <c r="G69" s="96"/>
      <c r="H69" s="99">
        <f t="shared" si="702"/>
        <v>0</v>
      </c>
      <c r="I69" s="96"/>
      <c r="J69" s="96"/>
      <c r="K69" s="5">
        <f>L69+M69</f>
        <v>0</v>
      </c>
      <c r="L69" s="96"/>
      <c r="M69" s="96"/>
      <c r="N69" s="99">
        <v>0</v>
      </c>
      <c r="O69" s="96"/>
      <c r="P69" s="96"/>
      <c r="Q69" s="96"/>
      <c r="R69" s="117"/>
      <c r="S69" s="99">
        <f t="shared" si="703"/>
        <v>0</v>
      </c>
      <c r="T69" s="5">
        <f t="shared" ref="T69:T73" si="721">W69+Z69+AC69</f>
        <v>0</v>
      </c>
      <c r="U69" s="5">
        <f t="shared" ref="U69:U73" si="722">X69+AA69+AD69</f>
        <v>0</v>
      </c>
      <c r="V69" s="99">
        <v>0</v>
      </c>
      <c r="W69" s="96"/>
      <c r="X69" s="96"/>
      <c r="Y69" s="99">
        <f>Z69+AA69</f>
        <v>0</v>
      </c>
      <c r="Z69" s="96"/>
      <c r="AA69" s="96"/>
      <c r="AB69" s="99">
        <v>0</v>
      </c>
      <c r="AC69" s="96"/>
      <c r="AD69" s="96"/>
      <c r="AE69" s="99">
        <v>0</v>
      </c>
      <c r="AF69" s="96"/>
      <c r="AG69" s="96"/>
      <c r="AH69" s="96"/>
      <c r="AI69" s="96"/>
      <c r="AJ69" s="96"/>
      <c r="AK69" s="96"/>
      <c r="AL69" s="96"/>
      <c r="AM69" s="117"/>
      <c r="AN69" s="99">
        <f>AO69+AP69</f>
        <v>0</v>
      </c>
      <c r="AO69" s="99">
        <f t="shared" ref="AO69:AP73" si="723">AR69+AU69+AX69</f>
        <v>0</v>
      </c>
      <c r="AP69" s="99">
        <f>AS69+AV69+AY69</f>
        <v>0</v>
      </c>
      <c r="AQ69" s="99">
        <v>0</v>
      </c>
      <c r="AR69" s="96"/>
      <c r="AS69" s="96"/>
      <c r="AT69" s="5">
        <f t="shared" si="706"/>
        <v>0</v>
      </c>
      <c r="AU69" s="96"/>
      <c r="AV69" s="96"/>
      <c r="AW69" s="99">
        <v>0</v>
      </c>
      <c r="AX69" s="96"/>
      <c r="AY69" s="96"/>
      <c r="AZ69" s="99">
        <v>0</v>
      </c>
      <c r="BA69" s="96"/>
      <c r="BB69" s="96"/>
      <c r="BC69" s="96"/>
      <c r="BD69" s="117"/>
      <c r="BE69" s="99">
        <f>BF69+BG69</f>
        <v>0</v>
      </c>
      <c r="BF69" s="5">
        <f t="shared" ref="BF69:BF73" si="724">BI69+BL69+BO69</f>
        <v>0</v>
      </c>
      <c r="BG69" s="5">
        <f t="shared" ref="BG69:BG73" si="725">BJ69+BM69+BP69</f>
        <v>0</v>
      </c>
      <c r="BH69" s="99">
        <v>0</v>
      </c>
      <c r="BI69" s="96"/>
      <c r="BJ69" s="96"/>
      <c r="BK69" s="99">
        <f>SUM(BL69:BM69)</f>
        <v>0</v>
      </c>
      <c r="BL69" s="96"/>
      <c r="BM69" s="96"/>
      <c r="BN69" s="99">
        <v>0</v>
      </c>
      <c r="BO69" s="96"/>
      <c r="BP69" s="96"/>
      <c r="BQ69" s="96"/>
      <c r="BR69" s="6"/>
      <c r="BS69" s="99">
        <f>BT69+BU69</f>
        <v>0</v>
      </c>
      <c r="BT69" s="99">
        <f>BW69+BZ69+CC69</f>
        <v>0</v>
      </c>
      <c r="BU69" s="99">
        <f>BX69+CA69+CD69</f>
        <v>0</v>
      </c>
      <c r="BV69" s="99">
        <v>0</v>
      </c>
      <c r="BW69" s="96"/>
      <c r="BX69" s="96"/>
      <c r="BY69" s="99">
        <f>SUM(BZ69:CA69)</f>
        <v>0</v>
      </c>
      <c r="BZ69" s="96"/>
      <c r="CA69" s="96"/>
      <c r="CB69" s="99">
        <v>0</v>
      </c>
      <c r="CC69" s="96"/>
      <c r="CD69" s="96"/>
      <c r="CE69" s="96"/>
      <c r="CF69" s="6"/>
      <c r="CG69" s="99">
        <f>CH69+CI69</f>
        <v>0</v>
      </c>
      <c r="CH69" s="96"/>
      <c r="CI69" s="96"/>
      <c r="CJ69" s="96"/>
      <c r="CK69" s="117"/>
      <c r="CL69" s="99">
        <f>CM69+CN69</f>
        <v>0</v>
      </c>
      <c r="CM69" s="99">
        <f t="shared" ref="CM69:CN71" si="726">CP69+CS69+CV69</f>
        <v>0</v>
      </c>
      <c r="CN69" s="99">
        <f>CQ69+CT69+CW69</f>
        <v>0</v>
      </c>
      <c r="CO69" s="99">
        <v>0</v>
      </c>
      <c r="CP69" s="96"/>
      <c r="CQ69" s="96"/>
      <c r="CR69" s="5">
        <f t="shared" si="716"/>
        <v>0</v>
      </c>
      <c r="CS69" s="96"/>
      <c r="CT69" s="96"/>
      <c r="CU69" s="99">
        <v>0</v>
      </c>
      <c r="CV69" s="96"/>
      <c r="CW69" s="96"/>
      <c r="CX69" s="99">
        <v>0</v>
      </c>
      <c r="CY69" s="96"/>
      <c r="CZ69" s="96"/>
      <c r="DA69" s="96"/>
      <c r="DB69" s="6"/>
      <c r="DC69" s="6"/>
      <c r="DD69" s="6"/>
      <c r="DE69" s="6"/>
      <c r="DF69" s="6"/>
      <c r="DG69" s="6"/>
    </row>
    <row r="70" spans="1:187" s="9" customFormat="1" ht="36.65" customHeight="1" x14ac:dyDescent="0.35">
      <c r="A70" s="98" t="s">
        <v>91</v>
      </c>
      <c r="B70" s="5">
        <f t="shared" si="717"/>
        <v>757</v>
      </c>
      <c r="C70" s="5">
        <f t="shared" si="718"/>
        <v>400</v>
      </c>
      <c r="D70" s="5">
        <f t="shared" si="719"/>
        <v>357</v>
      </c>
      <c r="E70" s="5">
        <f t="shared" si="720"/>
        <v>757</v>
      </c>
      <c r="F70" s="124">
        <v>400</v>
      </c>
      <c r="G70" s="124">
        <v>357</v>
      </c>
      <c r="H70" s="5">
        <f t="shared" si="702"/>
        <v>0</v>
      </c>
      <c r="I70" s="124"/>
      <c r="J70" s="124"/>
      <c r="K70" s="5">
        <f>L70+M70</f>
        <v>0</v>
      </c>
      <c r="L70" s="124"/>
      <c r="M70" s="124"/>
      <c r="N70" s="5">
        <f t="shared" ref="N70" si="727">O70+P70</f>
        <v>0</v>
      </c>
      <c r="O70" s="96"/>
      <c r="P70" s="96"/>
      <c r="Q70" s="102"/>
      <c r="R70" s="7"/>
      <c r="S70" s="5">
        <f t="shared" si="703"/>
        <v>0</v>
      </c>
      <c r="T70" s="5">
        <f t="shared" si="721"/>
        <v>0</v>
      </c>
      <c r="U70" s="5">
        <f t="shared" si="722"/>
        <v>0</v>
      </c>
      <c r="V70" s="5">
        <f t="shared" ref="V70" si="728">W70+X70</f>
        <v>0</v>
      </c>
      <c r="W70" s="102">
        <v>0</v>
      </c>
      <c r="X70" s="102">
        <v>0</v>
      </c>
      <c r="Y70" s="5">
        <f t="shared" ref="Y70" si="729">Z70+AA70</f>
        <v>0</v>
      </c>
      <c r="Z70" s="102"/>
      <c r="AA70" s="102"/>
      <c r="AB70" s="5">
        <f t="shared" ref="AB70" si="730">AC70+AD70</f>
        <v>0</v>
      </c>
      <c r="AC70" s="102"/>
      <c r="AD70" s="102"/>
      <c r="AE70" s="5">
        <f t="shared" ref="AE70" si="731">AF70+AG70</f>
        <v>0</v>
      </c>
      <c r="AF70" s="102"/>
      <c r="AG70" s="102"/>
      <c r="AH70" s="102"/>
      <c r="AI70" s="102"/>
      <c r="AJ70" s="102"/>
      <c r="AK70" s="102"/>
      <c r="AL70" s="102"/>
      <c r="AM70" s="7"/>
      <c r="AN70" s="5">
        <f t="shared" ref="AN70" si="732">AO70+AP70</f>
        <v>0</v>
      </c>
      <c r="AO70" s="99">
        <f t="shared" si="723"/>
        <v>0</v>
      </c>
      <c r="AP70" s="99">
        <f t="shared" si="723"/>
        <v>0</v>
      </c>
      <c r="AQ70" s="5">
        <f t="shared" ref="AQ70" si="733">AR70+AS70</f>
        <v>0</v>
      </c>
      <c r="AR70" s="102">
        <v>0</v>
      </c>
      <c r="AS70" s="102">
        <v>0</v>
      </c>
      <c r="AT70" s="5">
        <f t="shared" si="706"/>
        <v>0</v>
      </c>
      <c r="AU70" s="102"/>
      <c r="AV70" s="102"/>
      <c r="AW70" s="5">
        <f t="shared" ref="AW70" si="734">AX70+AY70</f>
        <v>0</v>
      </c>
      <c r="AX70" s="102"/>
      <c r="AY70" s="102"/>
      <c r="AZ70" s="5">
        <f t="shared" ref="AZ70" si="735">BA70+BB70</f>
        <v>0</v>
      </c>
      <c r="BA70" s="102"/>
      <c r="BB70" s="102"/>
      <c r="BC70" s="102"/>
      <c r="BD70" s="7"/>
      <c r="BE70" s="5">
        <f t="shared" ref="BE70" si="736">BF70+BG70</f>
        <v>0</v>
      </c>
      <c r="BF70" s="5">
        <f t="shared" si="724"/>
        <v>0</v>
      </c>
      <c r="BG70" s="5">
        <f t="shared" si="725"/>
        <v>0</v>
      </c>
      <c r="BH70" s="5">
        <f t="shared" ref="BH70" si="737">BI70+BJ70</f>
        <v>0</v>
      </c>
      <c r="BI70" s="102">
        <v>0</v>
      </c>
      <c r="BJ70" s="102">
        <v>0</v>
      </c>
      <c r="BK70" s="5">
        <f t="shared" ref="BK70" si="738">BL70+BM70</f>
        <v>0</v>
      </c>
      <c r="BL70" s="102"/>
      <c r="BM70" s="102"/>
      <c r="BN70" s="5">
        <f t="shared" ref="BN70" si="739">BO70+BP70</f>
        <v>0</v>
      </c>
      <c r="BO70" s="102"/>
      <c r="BP70" s="102"/>
      <c r="BQ70" s="102"/>
      <c r="BR70" s="6"/>
      <c r="BS70" s="5">
        <f t="shared" ref="BS70" si="740">BT70+BU70</f>
        <v>64</v>
      </c>
      <c r="BT70" s="5">
        <f t="shared" ref="BT70" si="741">+BW70+BZ70+CC70</f>
        <v>32</v>
      </c>
      <c r="BU70" s="5">
        <f t="shared" ref="BU70" si="742">BX70+CA70+CD70</f>
        <v>32</v>
      </c>
      <c r="BV70" s="5">
        <f t="shared" ref="BV70" si="743">BW70+BX70</f>
        <v>64</v>
      </c>
      <c r="BW70" s="102">
        <v>32</v>
      </c>
      <c r="BX70" s="102">
        <v>32</v>
      </c>
      <c r="BY70" s="5">
        <f t="shared" ref="BY70" si="744">BZ70+CA70</f>
        <v>0</v>
      </c>
      <c r="BZ70" s="102"/>
      <c r="CA70" s="102"/>
      <c r="CB70" s="5">
        <f t="shared" ref="CB70" si="745">CC70+CD70</f>
        <v>0</v>
      </c>
      <c r="CC70" s="102"/>
      <c r="CD70" s="102"/>
      <c r="CE70" s="102"/>
      <c r="CF70" s="8"/>
      <c r="CG70" s="5">
        <f t="shared" ref="CG70" si="746">CH70+CI70</f>
        <v>0</v>
      </c>
      <c r="CH70" s="100"/>
      <c r="CI70" s="100"/>
      <c r="CJ70" s="102"/>
      <c r="CK70" s="7"/>
      <c r="CL70" s="5">
        <f t="shared" ref="CL70" si="747">CM70+CN70</f>
        <v>788</v>
      </c>
      <c r="CM70" s="99">
        <f t="shared" si="726"/>
        <v>160</v>
      </c>
      <c r="CN70" s="99">
        <f t="shared" si="726"/>
        <v>628</v>
      </c>
      <c r="CO70" s="5">
        <f t="shared" ref="CO70" si="748">CP70+CQ70</f>
        <v>788</v>
      </c>
      <c r="CP70" s="102">
        <v>160</v>
      </c>
      <c r="CQ70" s="102">
        <v>628</v>
      </c>
      <c r="CR70" s="5">
        <f t="shared" si="716"/>
        <v>0</v>
      </c>
      <c r="CS70" s="102"/>
      <c r="CT70" s="102"/>
      <c r="CU70" s="5">
        <f t="shared" ref="CU70" si="749">CV70+CW70</f>
        <v>0</v>
      </c>
      <c r="CV70" s="102"/>
      <c r="CW70" s="102"/>
      <c r="CX70" s="5">
        <f t="shared" ref="CX70" si="750">CY70+CZ70</f>
        <v>0</v>
      </c>
      <c r="CY70" s="102"/>
      <c r="CZ70" s="102"/>
      <c r="DA70" s="102"/>
      <c r="DB70" s="8"/>
      <c r="DC70" s="8"/>
      <c r="DD70" s="8"/>
      <c r="DE70" s="8"/>
      <c r="DF70" s="8"/>
      <c r="DG70" s="8"/>
    </row>
    <row r="71" spans="1:187" s="101" customFormat="1" ht="36.65" customHeight="1" thickBot="1" x14ac:dyDescent="0.4">
      <c r="A71" s="98" t="s">
        <v>92</v>
      </c>
      <c r="B71" s="5">
        <f t="shared" ref="B71:B73" si="751">C71+D71</f>
        <v>0</v>
      </c>
      <c r="C71" s="5">
        <f t="shared" ref="C71" si="752">F71+I71+L71</f>
        <v>0</v>
      </c>
      <c r="D71" s="5">
        <f>G71+J71+M71</f>
        <v>0</v>
      </c>
      <c r="E71" s="5">
        <f t="shared" ref="E71" si="753">F71+G71</f>
        <v>0</v>
      </c>
      <c r="F71" s="5"/>
      <c r="G71" s="5"/>
      <c r="H71" s="5">
        <f t="shared" si="702"/>
        <v>0</v>
      </c>
      <c r="I71" s="5"/>
      <c r="J71" s="5"/>
      <c r="K71" s="99">
        <v>0</v>
      </c>
      <c r="L71" s="5"/>
      <c r="M71" s="5"/>
      <c r="N71" s="103">
        <f t="shared" ref="N71:N73" si="754">O71+P71</f>
        <v>0</v>
      </c>
      <c r="O71" s="96"/>
      <c r="P71" s="96"/>
      <c r="Q71" s="102"/>
      <c r="R71" s="7"/>
      <c r="S71" s="5">
        <f t="shared" si="703"/>
        <v>0</v>
      </c>
      <c r="T71" s="5">
        <f t="shared" si="721"/>
        <v>0</v>
      </c>
      <c r="U71" s="5">
        <f t="shared" si="722"/>
        <v>0</v>
      </c>
      <c r="V71" s="103">
        <f t="shared" ref="V71:V73" si="755">W71+X71</f>
        <v>0</v>
      </c>
      <c r="W71" s="104"/>
      <c r="X71" s="104"/>
      <c r="Y71" s="103">
        <v>0</v>
      </c>
      <c r="Z71" s="104"/>
      <c r="AA71" s="104"/>
      <c r="AB71" s="103">
        <f t="shared" ref="AB71:AB73" si="756">AC71+AD71</f>
        <v>0</v>
      </c>
      <c r="AC71" s="104"/>
      <c r="AD71" s="104"/>
      <c r="AE71" s="103">
        <f t="shared" ref="AE71:AE73" si="757">AF71+AG71</f>
        <v>0</v>
      </c>
      <c r="AF71" s="104"/>
      <c r="AG71" s="104"/>
      <c r="AH71" s="104"/>
      <c r="AI71" s="104"/>
      <c r="AJ71" s="104"/>
      <c r="AK71" s="104"/>
      <c r="AL71" s="104"/>
      <c r="AM71" s="7"/>
      <c r="AN71" s="103">
        <f t="shared" ref="AN71:AN73" si="758">AO71+AP71</f>
        <v>0</v>
      </c>
      <c r="AO71" s="99">
        <f t="shared" si="723"/>
        <v>0</v>
      </c>
      <c r="AP71" s="99">
        <f t="shared" ref="AP71:AP73" si="759">AS71+AV71+AY71</f>
        <v>0</v>
      </c>
      <c r="AQ71" s="103">
        <f t="shared" ref="AQ71:AQ73" si="760">AR71+AS71</f>
        <v>0</v>
      </c>
      <c r="AR71" s="104"/>
      <c r="AS71" s="104"/>
      <c r="AT71" s="103">
        <f t="shared" si="706"/>
        <v>0</v>
      </c>
      <c r="AU71" s="104"/>
      <c r="AV71" s="104"/>
      <c r="AW71" s="103">
        <f t="shared" ref="AW71:AW73" si="761">AX71+AY71</f>
        <v>0</v>
      </c>
      <c r="AX71" s="104"/>
      <c r="AY71" s="104"/>
      <c r="AZ71" s="103">
        <f t="shared" ref="AZ71:AZ73" si="762">BA71+BB71</f>
        <v>0</v>
      </c>
      <c r="BA71" s="104"/>
      <c r="BB71" s="104"/>
      <c r="BC71" s="104"/>
      <c r="BD71" s="7"/>
      <c r="BE71" s="103">
        <f t="shared" ref="BE71:BE73" si="763">BF71+BG71</f>
        <v>0</v>
      </c>
      <c r="BF71" s="103">
        <f t="shared" si="724"/>
        <v>0</v>
      </c>
      <c r="BG71" s="103">
        <f t="shared" si="725"/>
        <v>0</v>
      </c>
      <c r="BH71" s="103">
        <f t="shared" ref="BH71:BH73" si="764">BI71+BJ71</f>
        <v>0</v>
      </c>
      <c r="BI71" s="104"/>
      <c r="BJ71" s="104"/>
      <c r="BK71" s="103">
        <f t="shared" ref="BK71:BK73" si="765">BL71+BM71</f>
        <v>0</v>
      </c>
      <c r="BL71" s="104"/>
      <c r="BM71" s="104"/>
      <c r="BN71" s="103">
        <f t="shared" ref="BN71:BN73" si="766">BO71+BP71</f>
        <v>0</v>
      </c>
      <c r="BO71" s="104"/>
      <c r="BP71" s="104"/>
      <c r="BQ71" s="104"/>
      <c r="BR71" s="6"/>
      <c r="BS71" s="5">
        <f t="shared" ref="BS71:BS73" si="767">BT71+BU71</f>
        <v>0</v>
      </c>
      <c r="BT71" s="5">
        <f t="shared" ref="BT71:BT73" si="768">+BW71+BZ71+CC71</f>
        <v>0</v>
      </c>
      <c r="BU71" s="5">
        <f t="shared" ref="BU71:BU73" si="769">BX71+CA71+CD71</f>
        <v>0</v>
      </c>
      <c r="BV71" s="5">
        <f t="shared" ref="BV71:BV73" si="770">BW71+BX71</f>
        <v>0</v>
      </c>
      <c r="BW71" s="100"/>
      <c r="BX71" s="100"/>
      <c r="BY71" s="5">
        <f t="shared" ref="BY71:BY73" si="771">BZ71+CA71</f>
        <v>0</v>
      </c>
      <c r="BZ71" s="100"/>
      <c r="CA71" s="100"/>
      <c r="CB71" s="5">
        <f t="shared" ref="CB71:CB73" si="772">CC71+CD71</f>
        <v>0</v>
      </c>
      <c r="CC71" s="100"/>
      <c r="CD71" s="100"/>
      <c r="CE71" s="100"/>
      <c r="CF71" s="8"/>
      <c r="CG71" s="5">
        <f t="shared" ref="CG71:CG73" si="773">CH71+CI71</f>
        <v>0</v>
      </c>
      <c r="CH71" s="100"/>
      <c r="CI71" s="100"/>
      <c r="CJ71" s="100"/>
      <c r="CK71" s="7"/>
      <c r="CL71" s="103">
        <f t="shared" ref="CL71:CL73" si="774">CM71+CN71</f>
        <v>0</v>
      </c>
      <c r="CM71" s="99">
        <f t="shared" si="726"/>
        <v>0</v>
      </c>
      <c r="CN71" s="99">
        <f t="shared" ref="CN71" si="775">CQ71+CT71+CW71</f>
        <v>0</v>
      </c>
      <c r="CO71" s="103">
        <f t="shared" ref="CO71:CO73" si="776">CP71+CQ71</f>
        <v>0</v>
      </c>
      <c r="CP71" s="104"/>
      <c r="CQ71" s="104"/>
      <c r="CR71" s="103">
        <f t="shared" si="716"/>
        <v>0</v>
      </c>
      <c r="CS71" s="104"/>
      <c r="CT71" s="104"/>
      <c r="CU71" s="103">
        <f t="shared" ref="CU71:CU73" si="777">CV71+CW71</f>
        <v>0</v>
      </c>
      <c r="CV71" s="104"/>
      <c r="CW71" s="104"/>
      <c r="CX71" s="103">
        <f t="shared" ref="CX71:CX73" si="778">CY71+CZ71</f>
        <v>0</v>
      </c>
      <c r="CY71" s="104"/>
      <c r="CZ71" s="104"/>
      <c r="DA71" s="104"/>
      <c r="DB71" s="8"/>
      <c r="DC71" s="8"/>
      <c r="DD71" s="8"/>
      <c r="DE71" s="8"/>
      <c r="DF71" s="8"/>
      <c r="DG71" s="8"/>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row>
    <row r="72" spans="1:187" s="101" customFormat="1" ht="36.65" customHeight="1" thickTop="1" thickBot="1" x14ac:dyDescent="0.4">
      <c r="A72" s="98" t="s">
        <v>93</v>
      </c>
      <c r="B72" s="5">
        <f t="shared" si="751"/>
        <v>89</v>
      </c>
      <c r="C72" s="5">
        <v>52</v>
      </c>
      <c r="D72" s="5">
        <v>37</v>
      </c>
      <c r="E72" s="99">
        <f>F72+G72</f>
        <v>89</v>
      </c>
      <c r="F72" s="5">
        <v>52</v>
      </c>
      <c r="G72" s="5">
        <v>37</v>
      </c>
      <c r="H72" s="5">
        <f t="shared" si="702"/>
        <v>0</v>
      </c>
      <c r="I72" s="5"/>
      <c r="J72" s="5"/>
      <c r="K72" s="99">
        <v>0</v>
      </c>
      <c r="L72" s="5"/>
      <c r="M72" s="5"/>
      <c r="N72" s="5">
        <f t="shared" si="754"/>
        <v>0</v>
      </c>
      <c r="O72" s="96"/>
      <c r="P72" s="96"/>
      <c r="Q72" s="102" t="s">
        <v>145</v>
      </c>
      <c r="R72" s="7"/>
      <c r="S72" s="5">
        <f t="shared" si="703"/>
        <v>0</v>
      </c>
      <c r="T72" s="5">
        <f t="shared" si="721"/>
        <v>0</v>
      </c>
      <c r="U72" s="5">
        <f t="shared" si="722"/>
        <v>0</v>
      </c>
      <c r="V72" s="5">
        <f t="shared" si="755"/>
        <v>0</v>
      </c>
      <c r="W72" s="100"/>
      <c r="X72" s="100"/>
      <c r="Y72" s="5">
        <v>0</v>
      </c>
      <c r="Z72" s="100"/>
      <c r="AA72" s="100"/>
      <c r="AB72" s="5">
        <f t="shared" si="756"/>
        <v>0</v>
      </c>
      <c r="AC72" s="100"/>
      <c r="AD72" s="100"/>
      <c r="AE72" s="5">
        <f t="shared" si="757"/>
        <v>0</v>
      </c>
      <c r="AF72" s="100"/>
      <c r="AG72" s="100"/>
      <c r="AH72" s="100"/>
      <c r="AI72" s="100"/>
      <c r="AJ72" s="100"/>
      <c r="AK72" s="100"/>
      <c r="AL72" s="100"/>
      <c r="AM72" s="7"/>
      <c r="AN72" s="5">
        <f t="shared" si="758"/>
        <v>0</v>
      </c>
      <c r="AO72" s="99">
        <f t="shared" si="723"/>
        <v>0</v>
      </c>
      <c r="AP72" s="99">
        <f t="shared" si="759"/>
        <v>0</v>
      </c>
      <c r="AQ72" s="5">
        <f t="shared" si="760"/>
        <v>0</v>
      </c>
      <c r="AR72" s="100"/>
      <c r="AS72" s="100"/>
      <c r="AT72" s="5">
        <f t="shared" si="706"/>
        <v>0</v>
      </c>
      <c r="AU72" s="100"/>
      <c r="AV72" s="100"/>
      <c r="AW72" s="5">
        <f t="shared" si="761"/>
        <v>0</v>
      </c>
      <c r="AX72" s="100"/>
      <c r="AY72" s="100"/>
      <c r="AZ72" s="5">
        <f t="shared" si="762"/>
        <v>0</v>
      </c>
      <c r="BA72" s="100"/>
      <c r="BB72" s="100"/>
      <c r="BC72" s="100"/>
      <c r="BD72" s="7"/>
      <c r="BE72" s="5">
        <f t="shared" si="763"/>
        <v>0</v>
      </c>
      <c r="BF72" s="5">
        <f t="shared" si="724"/>
        <v>0</v>
      </c>
      <c r="BG72" s="5">
        <f t="shared" si="725"/>
        <v>0</v>
      </c>
      <c r="BH72" s="5">
        <f t="shared" si="764"/>
        <v>0</v>
      </c>
      <c r="BI72" s="100"/>
      <c r="BJ72" s="100"/>
      <c r="BK72" s="5">
        <f t="shared" si="765"/>
        <v>0</v>
      </c>
      <c r="BL72" s="100"/>
      <c r="BM72" s="100"/>
      <c r="BN72" s="5">
        <f t="shared" si="766"/>
        <v>0</v>
      </c>
      <c r="BO72" s="100"/>
      <c r="BP72" s="100"/>
      <c r="BQ72" s="100"/>
      <c r="BR72" s="6"/>
      <c r="BS72" s="5">
        <f t="shared" si="767"/>
        <v>0</v>
      </c>
      <c r="BT72" s="5">
        <f t="shared" si="768"/>
        <v>0</v>
      </c>
      <c r="BU72" s="5">
        <f t="shared" si="769"/>
        <v>0</v>
      </c>
      <c r="BV72" s="5">
        <f t="shared" si="770"/>
        <v>0</v>
      </c>
      <c r="BW72" s="100"/>
      <c r="BX72" s="100"/>
      <c r="BY72" s="5">
        <f t="shared" si="771"/>
        <v>0</v>
      </c>
      <c r="BZ72" s="100"/>
      <c r="CA72" s="100"/>
      <c r="CB72" s="5">
        <f t="shared" si="772"/>
        <v>0</v>
      </c>
      <c r="CC72" s="100"/>
      <c r="CD72" s="100"/>
      <c r="CE72" s="100"/>
      <c r="CF72" s="8"/>
      <c r="CG72" s="5">
        <f t="shared" si="773"/>
        <v>0</v>
      </c>
      <c r="CH72" s="100"/>
      <c r="CI72" s="100"/>
      <c r="CJ72" s="100"/>
      <c r="CK72" s="7"/>
      <c r="CL72" s="5">
        <f t="shared" si="774"/>
        <v>89</v>
      </c>
      <c r="CM72" s="99">
        <v>52</v>
      </c>
      <c r="CN72" s="99">
        <v>37</v>
      </c>
      <c r="CO72" s="5">
        <f t="shared" si="776"/>
        <v>89</v>
      </c>
      <c r="CP72" s="100">
        <v>52</v>
      </c>
      <c r="CQ72" s="100">
        <v>37</v>
      </c>
      <c r="CR72" s="5">
        <f t="shared" si="716"/>
        <v>0</v>
      </c>
      <c r="CS72" s="100"/>
      <c r="CT72" s="100"/>
      <c r="CU72" s="5">
        <f t="shared" si="777"/>
        <v>0</v>
      </c>
      <c r="CV72" s="100"/>
      <c r="CW72" s="100"/>
      <c r="CX72" s="5">
        <f t="shared" si="778"/>
        <v>0</v>
      </c>
      <c r="CY72" s="100"/>
      <c r="CZ72" s="100"/>
      <c r="DA72" s="100"/>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row>
    <row r="73" spans="1:187" s="126" customFormat="1" ht="36.65" customHeight="1" thickTop="1" thickBot="1" x14ac:dyDescent="0.4">
      <c r="A73" s="107" t="s">
        <v>147</v>
      </c>
      <c r="B73" s="94">
        <f t="shared" si="751"/>
        <v>4557</v>
      </c>
      <c r="C73" s="94">
        <f t="shared" ref="C73" si="779">F73+I73+L73</f>
        <v>2324</v>
      </c>
      <c r="D73" s="94">
        <f t="shared" ref="D73" si="780">G73+J73+M73</f>
        <v>2233</v>
      </c>
      <c r="E73" s="94">
        <f t="shared" ref="E73" si="781">F73+G73</f>
        <v>4557</v>
      </c>
      <c r="F73" s="94">
        <v>2324</v>
      </c>
      <c r="G73" s="94">
        <v>2233</v>
      </c>
      <c r="H73" s="94">
        <f t="shared" si="702"/>
        <v>0</v>
      </c>
      <c r="I73" s="94"/>
      <c r="J73" s="94"/>
      <c r="K73" s="95">
        <v>0</v>
      </c>
      <c r="L73" s="94"/>
      <c r="M73" s="94"/>
      <c r="N73" s="94">
        <f t="shared" si="754"/>
        <v>0</v>
      </c>
      <c r="O73" s="108"/>
      <c r="P73" s="108"/>
      <c r="Q73" s="114"/>
      <c r="R73" s="109"/>
      <c r="S73" s="94">
        <f t="shared" si="703"/>
        <v>0</v>
      </c>
      <c r="T73" s="94">
        <f t="shared" si="721"/>
        <v>0</v>
      </c>
      <c r="U73" s="94">
        <f t="shared" si="722"/>
        <v>0</v>
      </c>
      <c r="V73" s="94">
        <f t="shared" si="755"/>
        <v>0</v>
      </c>
      <c r="W73" s="108"/>
      <c r="X73" s="108"/>
      <c r="Y73" s="94">
        <v>0</v>
      </c>
      <c r="Z73" s="108"/>
      <c r="AA73" s="108"/>
      <c r="AB73" s="94">
        <f t="shared" si="756"/>
        <v>0</v>
      </c>
      <c r="AC73" s="108"/>
      <c r="AD73" s="108"/>
      <c r="AE73" s="94">
        <f t="shared" si="757"/>
        <v>0</v>
      </c>
      <c r="AF73" s="108"/>
      <c r="AG73" s="108"/>
      <c r="AH73" s="108"/>
      <c r="AI73" s="108"/>
      <c r="AJ73" s="108"/>
      <c r="AK73" s="108"/>
      <c r="AL73" s="108"/>
      <c r="AM73" s="109"/>
      <c r="AN73" s="94">
        <f t="shared" si="758"/>
        <v>0</v>
      </c>
      <c r="AO73" s="95">
        <f t="shared" si="723"/>
        <v>0</v>
      </c>
      <c r="AP73" s="95">
        <f t="shared" si="759"/>
        <v>0</v>
      </c>
      <c r="AQ73" s="94">
        <f t="shared" si="760"/>
        <v>0</v>
      </c>
      <c r="AR73" s="108"/>
      <c r="AS73" s="108"/>
      <c r="AT73" s="94">
        <f t="shared" si="706"/>
        <v>0</v>
      </c>
      <c r="AU73" s="108"/>
      <c r="AV73" s="108"/>
      <c r="AW73" s="94">
        <f t="shared" si="761"/>
        <v>0</v>
      </c>
      <c r="AX73" s="108"/>
      <c r="AY73" s="108"/>
      <c r="AZ73" s="94">
        <f t="shared" si="762"/>
        <v>0</v>
      </c>
      <c r="BA73" s="108"/>
      <c r="BB73" s="108"/>
      <c r="BC73" s="108"/>
      <c r="BD73" s="109"/>
      <c r="BE73" s="94">
        <f t="shared" si="763"/>
        <v>0</v>
      </c>
      <c r="BF73" s="94">
        <f t="shared" si="724"/>
        <v>0</v>
      </c>
      <c r="BG73" s="94">
        <f t="shared" si="725"/>
        <v>0</v>
      </c>
      <c r="BH73" s="94">
        <f t="shared" si="764"/>
        <v>0</v>
      </c>
      <c r="BI73" s="108"/>
      <c r="BJ73" s="108"/>
      <c r="BK73" s="94">
        <f t="shared" si="765"/>
        <v>0</v>
      </c>
      <c r="BL73" s="108"/>
      <c r="BM73" s="108"/>
      <c r="BN73" s="94">
        <f t="shared" si="766"/>
        <v>0</v>
      </c>
      <c r="BO73" s="108"/>
      <c r="BP73" s="108"/>
      <c r="BQ73" s="108"/>
      <c r="BR73" s="106"/>
      <c r="BS73" s="94">
        <f t="shared" si="767"/>
        <v>0</v>
      </c>
      <c r="BT73" s="94">
        <f t="shared" si="768"/>
        <v>0</v>
      </c>
      <c r="BU73" s="94">
        <f t="shared" si="769"/>
        <v>0</v>
      </c>
      <c r="BV73" s="94">
        <f t="shared" si="770"/>
        <v>0</v>
      </c>
      <c r="BW73" s="108"/>
      <c r="BX73" s="108"/>
      <c r="BY73" s="94">
        <f t="shared" si="771"/>
        <v>0</v>
      </c>
      <c r="BZ73" s="108"/>
      <c r="CA73" s="108"/>
      <c r="CB73" s="94">
        <f t="shared" si="772"/>
        <v>0</v>
      </c>
      <c r="CC73" s="108"/>
      <c r="CD73" s="108"/>
      <c r="CE73" s="108"/>
      <c r="CF73" s="110"/>
      <c r="CG73" s="94">
        <f t="shared" si="773"/>
        <v>0</v>
      </c>
      <c r="CH73" s="108"/>
      <c r="CI73" s="108"/>
      <c r="CJ73" s="108"/>
      <c r="CK73" s="109"/>
      <c r="CL73" s="94">
        <f t="shared" si="774"/>
        <v>299</v>
      </c>
      <c r="CM73" s="95">
        <f t="shared" ref="CM73" si="782">CP73+CS73+CV73</f>
        <v>92</v>
      </c>
      <c r="CN73" s="95">
        <f t="shared" ref="CN73" si="783">CQ73+CT73+CW73</f>
        <v>207</v>
      </c>
      <c r="CO73" s="94">
        <f t="shared" si="776"/>
        <v>299</v>
      </c>
      <c r="CP73" s="108">
        <v>92</v>
      </c>
      <c r="CQ73" s="108">
        <v>207</v>
      </c>
      <c r="CR73" s="94">
        <f t="shared" si="716"/>
        <v>0</v>
      </c>
      <c r="CS73" s="108"/>
      <c r="CT73" s="108"/>
      <c r="CU73" s="94">
        <f t="shared" si="777"/>
        <v>0</v>
      </c>
      <c r="CV73" s="108"/>
      <c r="CW73" s="108"/>
      <c r="CX73" s="94">
        <f t="shared" si="778"/>
        <v>0</v>
      </c>
      <c r="CY73" s="108"/>
      <c r="CZ73" s="108"/>
      <c r="DA73" s="108"/>
      <c r="DB73" s="110"/>
      <c r="DC73" s="110"/>
      <c r="DD73" s="110"/>
      <c r="DE73" s="110"/>
      <c r="DF73" s="110"/>
      <c r="DG73" s="110"/>
      <c r="DH73" s="115"/>
      <c r="DI73" s="115"/>
      <c r="DJ73" s="115"/>
      <c r="DK73" s="115"/>
      <c r="DL73" s="115"/>
      <c r="DM73" s="115"/>
      <c r="DN73" s="115"/>
      <c r="DO73" s="115"/>
      <c r="DP73" s="115"/>
      <c r="DQ73" s="115"/>
      <c r="DR73" s="115"/>
      <c r="DS73" s="115"/>
      <c r="DT73" s="115"/>
      <c r="DU73" s="115"/>
      <c r="DV73" s="115"/>
      <c r="DW73" s="115"/>
      <c r="DX73" s="115"/>
      <c r="DY73" s="115"/>
      <c r="DZ73" s="115"/>
      <c r="EA73" s="115"/>
      <c r="EB73" s="115"/>
      <c r="EC73" s="115"/>
      <c r="ED73" s="115"/>
      <c r="EE73" s="115"/>
      <c r="EF73" s="115"/>
      <c r="EG73" s="115"/>
      <c r="EH73" s="115"/>
      <c r="EI73" s="115"/>
      <c r="EJ73" s="115"/>
      <c r="EK73" s="115"/>
      <c r="EL73" s="115"/>
      <c r="EM73" s="115"/>
      <c r="EN73" s="115"/>
      <c r="EO73" s="115"/>
      <c r="EP73" s="115"/>
      <c r="EQ73" s="115"/>
      <c r="ER73" s="115"/>
      <c r="ES73" s="115"/>
      <c r="ET73" s="115"/>
      <c r="EU73" s="115"/>
      <c r="EV73" s="115"/>
      <c r="EW73" s="115"/>
      <c r="EX73" s="115"/>
      <c r="EY73" s="115"/>
      <c r="EZ73" s="115"/>
      <c r="FA73" s="115"/>
      <c r="FB73" s="115"/>
      <c r="FC73" s="115"/>
      <c r="FD73" s="115"/>
      <c r="FE73" s="115"/>
      <c r="FF73" s="115"/>
      <c r="FG73" s="115"/>
      <c r="FH73" s="115"/>
      <c r="FI73" s="115"/>
      <c r="FJ73" s="115"/>
      <c r="FK73" s="115"/>
      <c r="FL73" s="115"/>
      <c r="FM73" s="115"/>
      <c r="FN73" s="115"/>
      <c r="FO73" s="115"/>
      <c r="FP73" s="115"/>
      <c r="FQ73" s="115"/>
      <c r="FR73" s="115"/>
      <c r="FS73" s="115"/>
      <c r="FT73" s="115"/>
      <c r="FU73" s="115"/>
      <c r="FV73" s="115"/>
      <c r="FW73" s="115"/>
      <c r="FX73" s="115"/>
      <c r="FY73" s="115"/>
      <c r="FZ73" s="115"/>
      <c r="GA73" s="115"/>
      <c r="GB73" s="115"/>
      <c r="GC73" s="115"/>
      <c r="GD73" s="115"/>
      <c r="GE73" s="115"/>
    </row>
    <row r="74" spans="1:187" s="4" customFormat="1" ht="16.399999999999999" customHeight="1"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3"/>
      <c r="CK74" s="2"/>
      <c r="CL74" s="2"/>
      <c r="CM74" s="2"/>
      <c r="CN74" s="2"/>
      <c r="CO74" s="2"/>
      <c r="CP74" s="2"/>
      <c r="CQ74" s="2"/>
      <c r="CR74" s="2"/>
      <c r="CS74" s="2"/>
      <c r="CT74" s="2"/>
      <c r="CU74" s="2"/>
      <c r="CV74" s="2"/>
      <c r="CW74" s="2"/>
      <c r="CX74" s="2"/>
      <c r="CY74" s="2"/>
      <c r="CZ74" s="2"/>
      <c r="DA74" s="2"/>
    </row>
    <row r="75" spans="1:187" s="31" customFormat="1" ht="23.9" customHeight="1" x14ac:dyDescent="0.35">
      <c r="A75" s="48" t="s">
        <v>48</v>
      </c>
      <c r="B75" s="32">
        <f>SUM(B76:B80)</f>
        <v>0</v>
      </c>
      <c r="C75" s="32">
        <f>SUM(C76:C80)</f>
        <v>0</v>
      </c>
      <c r="D75" s="32">
        <f>SUM(D76:D80)</f>
        <v>0</v>
      </c>
      <c r="E75" s="32">
        <f t="shared" ref="E75:O75" si="784">SUM(E76:E80)</f>
        <v>0</v>
      </c>
      <c r="F75" s="32">
        <f t="shared" si="784"/>
        <v>0</v>
      </c>
      <c r="G75" s="32">
        <f t="shared" si="784"/>
        <v>0</v>
      </c>
      <c r="H75" s="32">
        <f t="shared" si="784"/>
        <v>0</v>
      </c>
      <c r="I75" s="32">
        <f t="shared" si="784"/>
        <v>0</v>
      </c>
      <c r="J75" s="32">
        <f t="shared" si="784"/>
        <v>0</v>
      </c>
      <c r="K75" s="32">
        <f t="shared" si="784"/>
        <v>0</v>
      </c>
      <c r="L75" s="32">
        <f t="shared" si="784"/>
        <v>0</v>
      </c>
      <c r="M75" s="32">
        <f t="shared" si="784"/>
        <v>0</v>
      </c>
      <c r="N75" s="46">
        <f t="shared" si="784"/>
        <v>0</v>
      </c>
      <c r="O75" s="46">
        <f t="shared" si="784"/>
        <v>0</v>
      </c>
      <c r="P75" s="46">
        <f>SUM(P76:P80)</f>
        <v>0</v>
      </c>
      <c r="Q75" s="32"/>
      <c r="R75" s="30"/>
      <c r="S75" s="32">
        <f>SUM(S76:S80)</f>
        <v>0</v>
      </c>
      <c r="T75" s="32">
        <f t="shared" ref="T75:V75" si="785">SUM(T76:T80)</f>
        <v>0</v>
      </c>
      <c r="U75" s="32">
        <f t="shared" si="785"/>
        <v>0</v>
      </c>
      <c r="V75" s="32">
        <f t="shared" si="785"/>
        <v>0</v>
      </c>
      <c r="W75" s="32">
        <f>SUM(W76:W80)</f>
        <v>0</v>
      </c>
      <c r="X75" s="32">
        <f t="shared" ref="X75:AF75" si="786">SUM(X76:X80)</f>
        <v>0</v>
      </c>
      <c r="Y75" s="32">
        <f t="shared" si="786"/>
        <v>0</v>
      </c>
      <c r="Z75" s="32">
        <f t="shared" si="786"/>
        <v>0</v>
      </c>
      <c r="AA75" s="32">
        <f t="shared" si="786"/>
        <v>0</v>
      </c>
      <c r="AB75" s="32">
        <f t="shared" si="786"/>
        <v>0</v>
      </c>
      <c r="AC75" s="32">
        <f t="shared" si="786"/>
        <v>0</v>
      </c>
      <c r="AD75" s="32">
        <f t="shared" si="786"/>
        <v>0</v>
      </c>
      <c r="AE75" s="46">
        <f t="shared" si="786"/>
        <v>0</v>
      </c>
      <c r="AF75" s="46">
        <f t="shared" si="786"/>
        <v>0</v>
      </c>
      <c r="AG75" s="46">
        <f>SUM(AG76:AG80)</f>
        <v>0</v>
      </c>
      <c r="AH75" s="32">
        <f t="shared" ref="AH75:AI75" si="787">SUM(AH76:AH80)</f>
        <v>0</v>
      </c>
      <c r="AI75" s="32">
        <f t="shared" si="787"/>
        <v>0</v>
      </c>
      <c r="AJ75" s="32">
        <f t="shared" ref="AJ75:AK75" si="788">SUM(AJ76:AJ80)</f>
        <v>0</v>
      </c>
      <c r="AK75" s="32">
        <f t="shared" si="788"/>
        <v>0</v>
      </c>
      <c r="AL75" s="32"/>
      <c r="AM75" s="30"/>
      <c r="AN75" s="32">
        <f>SUM(AN76:AN80)</f>
        <v>0</v>
      </c>
      <c r="AO75" s="32">
        <f t="shared" ref="AO75:AR75" si="789">SUM(AO76:AO80)</f>
        <v>0</v>
      </c>
      <c r="AP75" s="32">
        <f t="shared" si="789"/>
        <v>0</v>
      </c>
      <c r="AQ75" s="32">
        <f t="shared" si="789"/>
        <v>0</v>
      </c>
      <c r="AR75" s="32">
        <f t="shared" si="789"/>
        <v>0</v>
      </c>
      <c r="AS75" s="32">
        <f>SUM(AS76:AS80)</f>
        <v>0</v>
      </c>
      <c r="AT75" s="32">
        <f t="shared" ref="AT75:BA75" si="790">SUM(AT76:AT80)</f>
        <v>0</v>
      </c>
      <c r="AU75" s="32">
        <f t="shared" si="790"/>
        <v>0</v>
      </c>
      <c r="AV75" s="32">
        <f t="shared" si="790"/>
        <v>0</v>
      </c>
      <c r="AW75" s="32">
        <f t="shared" si="790"/>
        <v>0</v>
      </c>
      <c r="AX75" s="32">
        <f t="shared" si="790"/>
        <v>0</v>
      </c>
      <c r="AY75" s="32">
        <f t="shared" si="790"/>
        <v>0</v>
      </c>
      <c r="AZ75" s="46">
        <f t="shared" si="790"/>
        <v>0</v>
      </c>
      <c r="BA75" s="46">
        <f t="shared" si="790"/>
        <v>0</v>
      </c>
      <c r="BB75" s="46">
        <f>SUM(BB76:BB80)</f>
        <v>0</v>
      </c>
      <c r="BC75" s="32"/>
      <c r="BD75" s="30"/>
      <c r="BE75" s="32">
        <f>SUM(BE76:BE80)</f>
        <v>0</v>
      </c>
      <c r="BF75" s="32">
        <f t="shared" ref="BF75:BP75" si="791">SUM(BF76:BF80)</f>
        <v>0</v>
      </c>
      <c r="BG75" s="32">
        <f t="shared" si="791"/>
        <v>0</v>
      </c>
      <c r="BH75" s="32">
        <f t="shared" si="791"/>
        <v>0</v>
      </c>
      <c r="BI75" s="32">
        <f t="shared" si="791"/>
        <v>0</v>
      </c>
      <c r="BJ75" s="32">
        <f t="shared" si="791"/>
        <v>0</v>
      </c>
      <c r="BK75" s="32">
        <f t="shared" si="791"/>
        <v>0</v>
      </c>
      <c r="BL75" s="32">
        <f t="shared" si="791"/>
        <v>0</v>
      </c>
      <c r="BM75" s="32">
        <f t="shared" si="791"/>
        <v>0</v>
      </c>
      <c r="BN75" s="32">
        <f t="shared" si="791"/>
        <v>0</v>
      </c>
      <c r="BO75" s="32">
        <f t="shared" si="791"/>
        <v>0</v>
      </c>
      <c r="BP75" s="32">
        <f t="shared" si="791"/>
        <v>0</v>
      </c>
      <c r="BQ75" s="32"/>
      <c r="BR75" s="16"/>
      <c r="BS75" s="32">
        <f>SUM(BS76:BS80)</f>
        <v>0</v>
      </c>
      <c r="BT75" s="32">
        <f t="shared" ref="BT75:CD75" si="792">SUM(BT76:BT80)</f>
        <v>0</v>
      </c>
      <c r="BU75" s="32">
        <f t="shared" si="792"/>
        <v>0</v>
      </c>
      <c r="BV75" s="32">
        <f t="shared" si="792"/>
        <v>0</v>
      </c>
      <c r="BW75" s="32">
        <f t="shared" si="792"/>
        <v>0</v>
      </c>
      <c r="BX75" s="32">
        <f t="shared" si="792"/>
        <v>0</v>
      </c>
      <c r="BY75" s="32">
        <f t="shared" si="792"/>
        <v>0</v>
      </c>
      <c r="BZ75" s="32">
        <f t="shared" si="792"/>
        <v>0</v>
      </c>
      <c r="CA75" s="32">
        <f t="shared" si="792"/>
        <v>0</v>
      </c>
      <c r="CB75" s="32">
        <f t="shared" si="792"/>
        <v>0</v>
      </c>
      <c r="CC75" s="32">
        <f t="shared" si="792"/>
        <v>0</v>
      </c>
      <c r="CD75" s="32">
        <f t="shared" si="792"/>
        <v>0</v>
      </c>
      <c r="CE75" s="32"/>
      <c r="CF75" s="16"/>
      <c r="CG75" s="32">
        <f>SUM(CG76:CG80)</f>
        <v>0</v>
      </c>
      <c r="CH75" s="32">
        <f t="shared" ref="CH75:CI75" si="793">SUM(CH76:CH80)</f>
        <v>0</v>
      </c>
      <c r="CI75" s="32">
        <f t="shared" si="793"/>
        <v>0</v>
      </c>
      <c r="CJ75" s="32"/>
      <c r="CK75" s="30"/>
      <c r="CL75" s="32">
        <f>SUM(CL76:CL80)</f>
        <v>0</v>
      </c>
      <c r="CM75" s="32">
        <f t="shared" ref="CM75:CP75" si="794">SUM(CM76:CM80)</f>
        <v>0</v>
      </c>
      <c r="CN75" s="32">
        <f t="shared" si="794"/>
        <v>0</v>
      </c>
      <c r="CO75" s="32">
        <f t="shared" si="794"/>
        <v>0</v>
      </c>
      <c r="CP75" s="32">
        <f t="shared" si="794"/>
        <v>0</v>
      </c>
      <c r="CQ75" s="32">
        <f>SUM(CQ76:CQ80)</f>
        <v>0</v>
      </c>
      <c r="CR75" s="32">
        <f t="shared" ref="CR75:CY75" si="795">SUM(CR76:CR80)</f>
        <v>0</v>
      </c>
      <c r="CS75" s="32">
        <f t="shared" si="795"/>
        <v>0</v>
      </c>
      <c r="CT75" s="32">
        <f t="shared" si="795"/>
        <v>0</v>
      </c>
      <c r="CU75" s="32">
        <f t="shared" si="795"/>
        <v>0</v>
      </c>
      <c r="CV75" s="32">
        <f t="shared" si="795"/>
        <v>0</v>
      </c>
      <c r="CW75" s="32">
        <f t="shared" si="795"/>
        <v>0</v>
      </c>
      <c r="CX75" s="46">
        <f t="shared" si="795"/>
        <v>0</v>
      </c>
      <c r="CY75" s="46">
        <f t="shared" si="795"/>
        <v>0</v>
      </c>
      <c r="CZ75" s="46">
        <f>SUM(CZ76:CZ80)</f>
        <v>0</v>
      </c>
      <c r="DA75" s="32"/>
      <c r="DB75" s="16"/>
      <c r="DC75" s="16"/>
      <c r="DD75" s="16"/>
      <c r="DE75" s="16"/>
      <c r="DF75" s="16"/>
      <c r="DG75" s="16"/>
    </row>
    <row r="76" spans="1:187" s="9" customFormat="1" ht="36.65" customHeight="1" x14ac:dyDescent="0.35">
      <c r="A76" s="98" t="s">
        <v>89</v>
      </c>
      <c r="B76" s="5">
        <f>C76+D76</f>
        <v>0</v>
      </c>
      <c r="C76" s="5">
        <f>F76+I76+L76</f>
        <v>0</v>
      </c>
      <c r="D76" s="5">
        <f>G76+J76+M76</f>
        <v>0</v>
      </c>
      <c r="E76" s="5">
        <f>F76+G76</f>
        <v>0</v>
      </c>
      <c r="F76" s="100"/>
      <c r="G76" s="100"/>
      <c r="H76" s="99">
        <f t="shared" ref="H76:H81" si="796">I76+J76</f>
        <v>0</v>
      </c>
      <c r="I76" s="32"/>
      <c r="J76" s="32"/>
      <c r="K76" s="5">
        <f>L76+M76</f>
        <v>0</v>
      </c>
      <c r="L76" s="100"/>
      <c r="M76" s="100"/>
      <c r="N76" s="5">
        <f>O76+P76</f>
        <v>0</v>
      </c>
      <c r="O76" s="100"/>
      <c r="P76" s="100"/>
      <c r="Q76" s="100"/>
      <c r="R76" s="7"/>
      <c r="S76" s="99">
        <f t="shared" ref="S76:S81" si="797">T76+U76</f>
        <v>0</v>
      </c>
      <c r="T76" s="5">
        <f>W76+Z76+AC76</f>
        <v>0</v>
      </c>
      <c r="U76" s="5">
        <f>X76+AA76+AD76</f>
        <v>0</v>
      </c>
      <c r="V76" s="5">
        <f>W76+X76</f>
        <v>0</v>
      </c>
      <c r="W76" s="100"/>
      <c r="X76" s="100"/>
      <c r="Y76" s="5">
        <f>Z76+AA76</f>
        <v>0</v>
      </c>
      <c r="Z76" s="100"/>
      <c r="AA76" s="100"/>
      <c r="AB76" s="5">
        <f>AC76+AD76</f>
        <v>0</v>
      </c>
      <c r="AC76" s="100"/>
      <c r="AD76" s="100"/>
      <c r="AE76" s="5">
        <f>AF76+AG76</f>
        <v>0</v>
      </c>
      <c r="AF76" s="100"/>
      <c r="AG76" s="100"/>
      <c r="AH76" s="100"/>
      <c r="AI76" s="100"/>
      <c r="AJ76" s="100"/>
      <c r="AK76" s="100"/>
      <c r="AL76" s="100"/>
      <c r="AM76" s="7"/>
      <c r="AN76" s="5">
        <f t="shared" ref="AN76" si="798">AO76+AP76</f>
        <v>0</v>
      </c>
      <c r="AO76" s="99">
        <f>AR76+AU76+AX76</f>
        <v>0</v>
      </c>
      <c r="AP76" s="99">
        <f>AS76+AV76+AY76</f>
        <v>0</v>
      </c>
      <c r="AQ76" s="5">
        <f t="shared" ref="AQ76" si="799">AR76+AS76</f>
        <v>0</v>
      </c>
      <c r="AR76" s="100"/>
      <c r="AS76" s="100"/>
      <c r="AT76" s="5">
        <f t="shared" ref="AT76:AT81" si="800">AU76+AV76</f>
        <v>0</v>
      </c>
      <c r="AU76" s="100"/>
      <c r="AV76" s="100"/>
      <c r="AW76" s="5">
        <f>AX76+AY76</f>
        <v>0</v>
      </c>
      <c r="AX76" s="100"/>
      <c r="AY76" s="100"/>
      <c r="AZ76" s="5">
        <f>BA76+BB76</f>
        <v>0</v>
      </c>
      <c r="BA76" s="100"/>
      <c r="BB76" s="100"/>
      <c r="BC76" s="100"/>
      <c r="BD76" s="7"/>
      <c r="BE76" s="5">
        <f t="shared" ref="BE76" si="801">BF76+BG76</f>
        <v>0</v>
      </c>
      <c r="BF76" s="5">
        <f>BI76+BL76+BO76</f>
        <v>0</v>
      </c>
      <c r="BG76" s="5">
        <f>BJ76+BM76+BP76</f>
        <v>0</v>
      </c>
      <c r="BH76" s="5">
        <f t="shared" ref="BH76" si="802">BI76+BJ76</f>
        <v>0</v>
      </c>
      <c r="BI76" s="100"/>
      <c r="BJ76" s="100"/>
      <c r="BK76" s="99">
        <f>SUM(BL76:BM76)</f>
        <v>0</v>
      </c>
      <c r="BL76" s="100"/>
      <c r="BM76" s="100"/>
      <c r="BN76" s="5">
        <f>BO76+BP76</f>
        <v>0</v>
      </c>
      <c r="BO76" s="100"/>
      <c r="BP76" s="100"/>
      <c r="BQ76" s="100"/>
      <c r="BR76" s="8"/>
      <c r="BS76" s="5">
        <f t="shared" ref="BS76" si="803">BT76+BU76</f>
        <v>0</v>
      </c>
      <c r="BT76" s="5">
        <f t="shared" ref="BT76" si="804">BW76+BZ76+CC76</f>
        <v>0</v>
      </c>
      <c r="BU76" s="5">
        <f t="shared" ref="BU76" si="805">BX76+CA76+CD76</f>
        <v>0</v>
      </c>
      <c r="BV76" s="5">
        <f t="shared" ref="BV76" si="806">BW76+BX76</f>
        <v>0</v>
      </c>
      <c r="BW76" s="100"/>
      <c r="BX76" s="100"/>
      <c r="BY76" s="99">
        <f>SUM(BZ76:CA76)</f>
        <v>0</v>
      </c>
      <c r="BZ76" s="100"/>
      <c r="CA76" s="100"/>
      <c r="CB76" s="5">
        <f>CC76+CD76</f>
        <v>0</v>
      </c>
      <c r="CC76" s="100"/>
      <c r="CD76" s="100"/>
      <c r="CE76" s="100"/>
      <c r="CF76" s="8"/>
      <c r="CG76" s="5">
        <f t="shared" ref="CG76" si="807">CH76+CI76</f>
        <v>0</v>
      </c>
      <c r="CH76" s="5"/>
      <c r="CI76" s="5"/>
      <c r="CJ76" s="100"/>
      <c r="CK76" s="7"/>
      <c r="CL76" s="5">
        <f t="shared" ref="CL76" si="808">CM76+CN76</f>
        <v>0</v>
      </c>
      <c r="CM76" s="99">
        <f>CP76+CS76+CV76</f>
        <v>0</v>
      </c>
      <c r="CN76" s="99">
        <f>CQ76+CT76+CW76</f>
        <v>0</v>
      </c>
      <c r="CO76" s="5">
        <f t="shared" ref="CO76" si="809">CP76+CQ76</f>
        <v>0</v>
      </c>
      <c r="CP76" s="100"/>
      <c r="CQ76" s="100"/>
      <c r="CR76" s="5">
        <f t="shared" ref="CR76:CR81" si="810">CS76+CT76</f>
        <v>0</v>
      </c>
      <c r="CS76" s="100"/>
      <c r="CT76" s="100"/>
      <c r="CU76" s="5">
        <f>CV76+CW76</f>
        <v>0</v>
      </c>
      <c r="CV76" s="100"/>
      <c r="CW76" s="100"/>
      <c r="CX76" s="5">
        <f>CY76+CZ76</f>
        <v>0</v>
      </c>
      <c r="CY76" s="100"/>
      <c r="CZ76" s="100"/>
      <c r="DA76" s="100"/>
      <c r="DB76" s="8"/>
      <c r="DC76" s="8"/>
      <c r="DD76" s="8"/>
      <c r="DE76" s="8"/>
      <c r="DF76" s="8"/>
      <c r="DG76" s="8"/>
    </row>
    <row r="77" spans="1:187" s="118" customFormat="1" ht="36.65" customHeight="1" x14ac:dyDescent="0.35">
      <c r="A77" s="116" t="s">
        <v>90</v>
      </c>
      <c r="B77" s="5">
        <f t="shared" ref="B77:B81" si="811">C77+D77</f>
        <v>0</v>
      </c>
      <c r="C77" s="5">
        <f t="shared" ref="C77:C81" si="812">F77+I77+L77</f>
        <v>0</v>
      </c>
      <c r="D77" s="5">
        <f t="shared" ref="D77:D81" si="813">G77+J77+M77</f>
        <v>0</v>
      </c>
      <c r="E77" s="5">
        <f t="shared" ref="E77:E78" si="814">F77+G77</f>
        <v>0</v>
      </c>
      <c r="F77" s="96"/>
      <c r="G77" s="96"/>
      <c r="H77" s="99">
        <f t="shared" si="796"/>
        <v>0</v>
      </c>
      <c r="I77" s="96"/>
      <c r="J77" s="96"/>
      <c r="K77" s="5">
        <f>L77+M77</f>
        <v>0</v>
      </c>
      <c r="L77" s="96"/>
      <c r="M77" s="96"/>
      <c r="N77" s="99">
        <v>0</v>
      </c>
      <c r="O77" s="96"/>
      <c r="P77" s="96"/>
      <c r="Q77" s="96"/>
      <c r="R77" s="117"/>
      <c r="S77" s="99">
        <f t="shared" si="797"/>
        <v>0</v>
      </c>
      <c r="T77" s="5">
        <f t="shared" ref="T77:T81" si="815">W77+Z77+AC77</f>
        <v>0</v>
      </c>
      <c r="U77" s="5">
        <f t="shared" ref="U77:U81" si="816">X77+AA77+AD77</f>
        <v>0</v>
      </c>
      <c r="V77" s="99">
        <v>0</v>
      </c>
      <c r="W77" s="96"/>
      <c r="X77" s="96"/>
      <c r="Y77" s="99">
        <f>Z77+AA77</f>
        <v>0</v>
      </c>
      <c r="Z77" s="96"/>
      <c r="AA77" s="96"/>
      <c r="AB77" s="99">
        <v>0</v>
      </c>
      <c r="AC77" s="96"/>
      <c r="AD77" s="96"/>
      <c r="AE77" s="99">
        <v>0</v>
      </c>
      <c r="AF77" s="96"/>
      <c r="AG77" s="96"/>
      <c r="AH77" s="96"/>
      <c r="AI77" s="96"/>
      <c r="AJ77" s="96"/>
      <c r="AK77" s="96"/>
      <c r="AL77" s="96"/>
      <c r="AM77" s="117"/>
      <c r="AN77" s="99">
        <f>AO77+AP77</f>
        <v>0</v>
      </c>
      <c r="AO77" s="99">
        <f t="shared" ref="AO77:AO81" si="817">AR77+AU77+AX77</f>
        <v>0</v>
      </c>
      <c r="AP77" s="99">
        <f>AS77+AV77+AY77</f>
        <v>0</v>
      </c>
      <c r="AQ77" s="99">
        <v>0</v>
      </c>
      <c r="AR77" s="96"/>
      <c r="AS77" s="96"/>
      <c r="AT77" s="5">
        <f t="shared" si="800"/>
        <v>0</v>
      </c>
      <c r="AU77" s="96"/>
      <c r="AV77" s="96"/>
      <c r="AW77" s="99">
        <v>0</v>
      </c>
      <c r="AX77" s="96"/>
      <c r="AY77" s="96"/>
      <c r="AZ77" s="99">
        <v>0</v>
      </c>
      <c r="BA77" s="96"/>
      <c r="BB77" s="96"/>
      <c r="BC77" s="96"/>
      <c r="BD77" s="117"/>
      <c r="BE77" s="99">
        <f>BF77+BG77</f>
        <v>0</v>
      </c>
      <c r="BF77" s="5">
        <f t="shared" ref="BF77:BF81" si="818">BI77+BL77+BO77</f>
        <v>0</v>
      </c>
      <c r="BG77" s="5">
        <f t="shared" ref="BG77:BG81" si="819">BJ77+BM77+BP77</f>
        <v>0</v>
      </c>
      <c r="BH77" s="99">
        <v>0</v>
      </c>
      <c r="BI77" s="96"/>
      <c r="BJ77" s="96"/>
      <c r="BK77" s="99">
        <f>SUM(BL77:BM77)</f>
        <v>0</v>
      </c>
      <c r="BL77" s="96"/>
      <c r="BM77" s="96"/>
      <c r="BN77" s="99">
        <v>0</v>
      </c>
      <c r="BO77" s="96"/>
      <c r="BP77" s="96"/>
      <c r="BQ77" s="96"/>
      <c r="BR77" s="6"/>
      <c r="BS77" s="99">
        <f>BT77+BU77</f>
        <v>0</v>
      </c>
      <c r="BT77" s="99">
        <f>BW77+BZ77+CC77</f>
        <v>0</v>
      </c>
      <c r="BU77" s="99">
        <f>BX77+CA77+CD77</f>
        <v>0</v>
      </c>
      <c r="BV77" s="99">
        <v>0</v>
      </c>
      <c r="BW77" s="96"/>
      <c r="BX77" s="96"/>
      <c r="BY77" s="99">
        <f>SUM(BZ77:CA77)</f>
        <v>0</v>
      </c>
      <c r="BZ77" s="96"/>
      <c r="CA77" s="96"/>
      <c r="CB77" s="99">
        <v>0</v>
      </c>
      <c r="CC77" s="96"/>
      <c r="CD77" s="96"/>
      <c r="CE77" s="96"/>
      <c r="CF77" s="6"/>
      <c r="CG77" s="99">
        <f>CH77+CI77</f>
        <v>0</v>
      </c>
      <c r="CH77" s="96"/>
      <c r="CI77" s="96"/>
      <c r="CJ77" s="96"/>
      <c r="CK77" s="117"/>
      <c r="CL77" s="99">
        <f>CM77+CN77</f>
        <v>0</v>
      </c>
      <c r="CM77" s="99">
        <f t="shared" ref="CM77:CM81" si="820">CP77+CS77+CV77</f>
        <v>0</v>
      </c>
      <c r="CN77" s="99">
        <f>CQ77+CT77+CW77</f>
        <v>0</v>
      </c>
      <c r="CO77" s="99">
        <v>0</v>
      </c>
      <c r="CP77" s="96"/>
      <c r="CQ77" s="96"/>
      <c r="CR77" s="5">
        <f t="shared" si="810"/>
        <v>0</v>
      </c>
      <c r="CS77" s="96"/>
      <c r="CT77" s="96"/>
      <c r="CU77" s="99">
        <v>0</v>
      </c>
      <c r="CV77" s="96"/>
      <c r="CW77" s="96"/>
      <c r="CX77" s="99">
        <v>0</v>
      </c>
      <c r="CY77" s="96"/>
      <c r="CZ77" s="96"/>
      <c r="DA77" s="96"/>
      <c r="DB77" s="6"/>
      <c r="DC77" s="6"/>
      <c r="DD77" s="6"/>
      <c r="DE77" s="6"/>
      <c r="DF77" s="6"/>
      <c r="DG77" s="6"/>
    </row>
    <row r="78" spans="1:187" s="9" customFormat="1" ht="36.65" customHeight="1" x14ac:dyDescent="0.35">
      <c r="A78" s="98" t="s">
        <v>91</v>
      </c>
      <c r="B78" s="5">
        <f t="shared" si="811"/>
        <v>0</v>
      </c>
      <c r="C78" s="5">
        <f t="shared" si="812"/>
        <v>0</v>
      </c>
      <c r="D78" s="5">
        <f t="shared" si="813"/>
        <v>0</v>
      </c>
      <c r="E78" s="5">
        <f t="shared" si="814"/>
        <v>0</v>
      </c>
      <c r="F78" s="124"/>
      <c r="G78" s="124"/>
      <c r="H78" s="5">
        <f t="shared" si="796"/>
        <v>0</v>
      </c>
      <c r="I78" s="124"/>
      <c r="J78" s="124"/>
      <c r="K78" s="5">
        <f>L78+M78</f>
        <v>0</v>
      </c>
      <c r="L78" s="124"/>
      <c r="M78" s="124"/>
      <c r="N78" s="5">
        <f t="shared" ref="N78:N81" si="821">O78+P78</f>
        <v>0</v>
      </c>
      <c r="O78" s="102"/>
      <c r="P78" s="102"/>
      <c r="Q78" s="102"/>
      <c r="R78" s="7"/>
      <c r="S78" s="5">
        <f t="shared" si="797"/>
        <v>0</v>
      </c>
      <c r="T78" s="5">
        <f t="shared" si="815"/>
        <v>0</v>
      </c>
      <c r="U78" s="5">
        <f t="shared" si="816"/>
        <v>0</v>
      </c>
      <c r="V78" s="5">
        <f t="shared" ref="V78:V81" si="822">W78+X78</f>
        <v>0</v>
      </c>
      <c r="W78" s="102"/>
      <c r="X78" s="102"/>
      <c r="Y78" s="5">
        <f t="shared" ref="Y78" si="823">Z78+AA78</f>
        <v>0</v>
      </c>
      <c r="Z78" s="102"/>
      <c r="AA78" s="102"/>
      <c r="AB78" s="5">
        <f t="shared" ref="AB78:AB81" si="824">AC78+AD78</f>
        <v>0</v>
      </c>
      <c r="AC78" s="102"/>
      <c r="AD78" s="102"/>
      <c r="AE78" s="5">
        <f t="shared" ref="AE78:AE81" si="825">AF78+AG78</f>
        <v>0</v>
      </c>
      <c r="AF78" s="102"/>
      <c r="AG78" s="102"/>
      <c r="AH78" s="102"/>
      <c r="AI78" s="102"/>
      <c r="AJ78" s="102"/>
      <c r="AK78" s="102"/>
      <c r="AL78" s="102"/>
      <c r="AM78" s="7"/>
      <c r="AN78" s="5">
        <f t="shared" ref="AN78:AN81" si="826">AO78+AP78</f>
        <v>0</v>
      </c>
      <c r="AO78" s="99">
        <f t="shared" si="817"/>
        <v>0</v>
      </c>
      <c r="AP78" s="99">
        <f t="shared" ref="AP78:AP81" si="827">AS78+AV78+AY78</f>
        <v>0</v>
      </c>
      <c r="AQ78" s="5">
        <f t="shared" ref="AQ78:AQ81" si="828">AR78+AS78</f>
        <v>0</v>
      </c>
      <c r="AR78" s="102"/>
      <c r="AS78" s="102"/>
      <c r="AT78" s="5">
        <f t="shared" si="800"/>
        <v>0</v>
      </c>
      <c r="AU78" s="102"/>
      <c r="AV78" s="102"/>
      <c r="AW78" s="5">
        <f t="shared" ref="AW78:AW81" si="829">AX78+AY78</f>
        <v>0</v>
      </c>
      <c r="AX78" s="102"/>
      <c r="AY78" s="102"/>
      <c r="AZ78" s="5">
        <f t="shared" ref="AZ78:AZ81" si="830">BA78+BB78</f>
        <v>0</v>
      </c>
      <c r="BA78" s="102"/>
      <c r="BB78" s="102"/>
      <c r="BC78" s="102"/>
      <c r="BD78" s="7"/>
      <c r="BE78" s="5">
        <f t="shared" ref="BE78:BE81" si="831">BF78+BG78</f>
        <v>0</v>
      </c>
      <c r="BF78" s="5">
        <f t="shared" si="818"/>
        <v>0</v>
      </c>
      <c r="BG78" s="5">
        <f t="shared" si="819"/>
        <v>0</v>
      </c>
      <c r="BH78" s="5">
        <f t="shared" ref="BH78:BH81" si="832">BI78+BJ78</f>
        <v>0</v>
      </c>
      <c r="BI78" s="102"/>
      <c r="BJ78" s="102"/>
      <c r="BK78" s="5">
        <f t="shared" ref="BK78:BK81" si="833">BL78+BM78</f>
        <v>0</v>
      </c>
      <c r="BL78" s="102"/>
      <c r="BM78" s="102"/>
      <c r="BN78" s="5">
        <f t="shared" ref="BN78:BN81" si="834">BO78+BP78</f>
        <v>0</v>
      </c>
      <c r="BO78" s="102"/>
      <c r="BP78" s="102"/>
      <c r="BQ78" s="102"/>
      <c r="BR78" s="6"/>
      <c r="BS78" s="5">
        <f t="shared" ref="BS78:BS81" si="835">BT78+BU78</f>
        <v>0</v>
      </c>
      <c r="BT78" s="5">
        <f t="shared" ref="BT78:BT81" si="836">+BW78+BZ78+CC78</f>
        <v>0</v>
      </c>
      <c r="BU78" s="5">
        <f t="shared" ref="BU78:BU81" si="837">BX78+CA78+CD78</f>
        <v>0</v>
      </c>
      <c r="BV78" s="5">
        <f t="shared" ref="BV78:BV81" si="838">BW78+BX78</f>
        <v>0</v>
      </c>
      <c r="BW78" s="102"/>
      <c r="BX78" s="102"/>
      <c r="BY78" s="5">
        <f t="shared" ref="BY78:BY81" si="839">BZ78+CA78</f>
        <v>0</v>
      </c>
      <c r="BZ78" s="102"/>
      <c r="CA78" s="102"/>
      <c r="CB78" s="5">
        <f t="shared" ref="CB78:CB81" si="840">CC78+CD78</f>
        <v>0</v>
      </c>
      <c r="CC78" s="102"/>
      <c r="CD78" s="102"/>
      <c r="CE78" s="102"/>
      <c r="CF78" s="8"/>
      <c r="CG78" s="5">
        <f t="shared" ref="CG78:CG81" si="841">CH78+CI78</f>
        <v>0</v>
      </c>
      <c r="CH78" s="100"/>
      <c r="CI78" s="100"/>
      <c r="CJ78" s="102"/>
      <c r="CK78" s="7"/>
      <c r="CL78" s="5">
        <f t="shared" ref="CL78:CL81" si="842">CM78+CN78</f>
        <v>0</v>
      </c>
      <c r="CM78" s="99">
        <f t="shared" si="820"/>
        <v>0</v>
      </c>
      <c r="CN78" s="99">
        <f t="shared" ref="CN78:CN81" si="843">CQ78+CT78+CW78</f>
        <v>0</v>
      </c>
      <c r="CO78" s="5">
        <f t="shared" ref="CO78:CO81" si="844">CP78+CQ78</f>
        <v>0</v>
      </c>
      <c r="CP78" s="102"/>
      <c r="CQ78" s="102"/>
      <c r="CR78" s="5">
        <f t="shared" si="810"/>
        <v>0</v>
      </c>
      <c r="CS78" s="102"/>
      <c r="CT78" s="102"/>
      <c r="CU78" s="5">
        <f t="shared" ref="CU78:CU81" si="845">CV78+CW78</f>
        <v>0</v>
      </c>
      <c r="CV78" s="102"/>
      <c r="CW78" s="102"/>
      <c r="CX78" s="5">
        <f t="shared" ref="CX78:CX81" si="846">CY78+CZ78</f>
        <v>0</v>
      </c>
      <c r="CY78" s="102"/>
      <c r="CZ78" s="102"/>
      <c r="DA78" s="102"/>
      <c r="DB78" s="8"/>
      <c r="DC78" s="8"/>
      <c r="DD78" s="8"/>
      <c r="DE78" s="8"/>
      <c r="DF78" s="8"/>
      <c r="DG78" s="8"/>
    </row>
    <row r="79" spans="1:187" s="101" customFormat="1" ht="36.65" customHeight="1" thickBot="1" x14ac:dyDescent="0.4">
      <c r="A79" s="98" t="s">
        <v>92</v>
      </c>
      <c r="B79" s="5">
        <f t="shared" si="811"/>
        <v>0</v>
      </c>
      <c r="C79" s="5">
        <f t="shared" si="812"/>
        <v>0</v>
      </c>
      <c r="D79" s="5">
        <f t="shared" si="813"/>
        <v>0</v>
      </c>
      <c r="E79" s="99">
        <v>0</v>
      </c>
      <c r="F79" s="5"/>
      <c r="G79" s="5"/>
      <c r="H79" s="5">
        <f t="shared" si="796"/>
        <v>0</v>
      </c>
      <c r="I79" s="5"/>
      <c r="J79" s="5"/>
      <c r="K79" s="99">
        <v>0</v>
      </c>
      <c r="L79" s="5"/>
      <c r="M79" s="5"/>
      <c r="N79" s="103">
        <f t="shared" si="821"/>
        <v>0</v>
      </c>
      <c r="O79" s="104"/>
      <c r="P79" s="104"/>
      <c r="Q79" s="102"/>
      <c r="R79" s="7"/>
      <c r="S79" s="5">
        <f t="shared" si="797"/>
        <v>0</v>
      </c>
      <c r="T79" s="5">
        <f t="shared" si="815"/>
        <v>0</v>
      </c>
      <c r="U79" s="5">
        <f t="shared" si="816"/>
        <v>0</v>
      </c>
      <c r="V79" s="103">
        <f t="shared" si="822"/>
        <v>0</v>
      </c>
      <c r="W79" s="104"/>
      <c r="X79" s="104"/>
      <c r="Y79" s="103">
        <v>0</v>
      </c>
      <c r="Z79" s="104"/>
      <c r="AA79" s="104"/>
      <c r="AB79" s="103">
        <f t="shared" si="824"/>
        <v>0</v>
      </c>
      <c r="AC79" s="104"/>
      <c r="AD79" s="104"/>
      <c r="AE79" s="103">
        <f t="shared" si="825"/>
        <v>0</v>
      </c>
      <c r="AF79" s="104"/>
      <c r="AG79" s="104"/>
      <c r="AH79" s="104"/>
      <c r="AI79" s="104"/>
      <c r="AJ79" s="104"/>
      <c r="AK79" s="104"/>
      <c r="AL79" s="104"/>
      <c r="AM79" s="7"/>
      <c r="AN79" s="103">
        <f t="shared" si="826"/>
        <v>0</v>
      </c>
      <c r="AO79" s="99">
        <f t="shared" si="817"/>
        <v>0</v>
      </c>
      <c r="AP79" s="99">
        <f t="shared" si="827"/>
        <v>0</v>
      </c>
      <c r="AQ79" s="103">
        <f t="shared" si="828"/>
        <v>0</v>
      </c>
      <c r="AR79" s="104"/>
      <c r="AS79" s="104"/>
      <c r="AT79" s="103">
        <f t="shared" si="800"/>
        <v>0</v>
      </c>
      <c r="AU79" s="104"/>
      <c r="AV79" s="104"/>
      <c r="AW79" s="103">
        <f t="shared" si="829"/>
        <v>0</v>
      </c>
      <c r="AX79" s="104"/>
      <c r="AY79" s="104"/>
      <c r="AZ79" s="103">
        <f t="shared" si="830"/>
        <v>0</v>
      </c>
      <c r="BA79" s="104"/>
      <c r="BB79" s="104"/>
      <c r="BC79" s="104"/>
      <c r="BD79" s="7"/>
      <c r="BE79" s="103">
        <f t="shared" si="831"/>
        <v>0</v>
      </c>
      <c r="BF79" s="103">
        <f t="shared" si="818"/>
        <v>0</v>
      </c>
      <c r="BG79" s="103">
        <f t="shared" si="819"/>
        <v>0</v>
      </c>
      <c r="BH79" s="103">
        <f t="shared" si="832"/>
        <v>0</v>
      </c>
      <c r="BI79" s="104"/>
      <c r="BJ79" s="104"/>
      <c r="BK79" s="103">
        <f t="shared" si="833"/>
        <v>0</v>
      </c>
      <c r="BL79" s="104"/>
      <c r="BM79" s="104"/>
      <c r="BN79" s="103">
        <f t="shared" si="834"/>
        <v>0</v>
      </c>
      <c r="BO79" s="104"/>
      <c r="BP79" s="104"/>
      <c r="BQ79" s="104"/>
      <c r="BR79" s="6"/>
      <c r="BS79" s="5">
        <f t="shared" si="835"/>
        <v>0</v>
      </c>
      <c r="BT79" s="5">
        <f t="shared" si="836"/>
        <v>0</v>
      </c>
      <c r="BU79" s="5">
        <f t="shared" si="837"/>
        <v>0</v>
      </c>
      <c r="BV79" s="5">
        <f t="shared" si="838"/>
        <v>0</v>
      </c>
      <c r="BW79" s="100"/>
      <c r="BX79" s="100"/>
      <c r="BY79" s="5">
        <f t="shared" si="839"/>
        <v>0</v>
      </c>
      <c r="BZ79" s="100"/>
      <c r="CA79" s="100"/>
      <c r="CB79" s="5">
        <f t="shared" si="840"/>
        <v>0</v>
      </c>
      <c r="CC79" s="100"/>
      <c r="CD79" s="100"/>
      <c r="CE79" s="100"/>
      <c r="CF79" s="8"/>
      <c r="CG79" s="5">
        <f t="shared" si="841"/>
        <v>0</v>
      </c>
      <c r="CH79" s="100"/>
      <c r="CI79" s="100"/>
      <c r="CJ79" s="100"/>
      <c r="CK79" s="7"/>
      <c r="CL79" s="103">
        <f t="shared" si="842"/>
        <v>0</v>
      </c>
      <c r="CM79" s="99">
        <f t="shared" si="820"/>
        <v>0</v>
      </c>
      <c r="CN79" s="99">
        <f t="shared" si="843"/>
        <v>0</v>
      </c>
      <c r="CO79" s="103">
        <f t="shared" si="844"/>
        <v>0</v>
      </c>
      <c r="CP79" s="104"/>
      <c r="CQ79" s="104"/>
      <c r="CR79" s="103">
        <f t="shared" si="810"/>
        <v>0</v>
      </c>
      <c r="CS79" s="104"/>
      <c r="CT79" s="104"/>
      <c r="CU79" s="103">
        <f t="shared" si="845"/>
        <v>0</v>
      </c>
      <c r="CV79" s="104"/>
      <c r="CW79" s="104"/>
      <c r="CX79" s="103">
        <f t="shared" si="846"/>
        <v>0</v>
      </c>
      <c r="CY79" s="104"/>
      <c r="CZ79" s="104"/>
      <c r="DA79" s="104"/>
      <c r="DB79" s="8"/>
      <c r="DC79" s="8"/>
      <c r="DD79" s="8"/>
      <c r="DE79" s="8"/>
      <c r="DF79" s="8"/>
      <c r="DG79" s="8"/>
      <c r="DH79" s="9"/>
      <c r="DI79" s="9"/>
      <c r="DJ79" s="9"/>
      <c r="DK79" s="9"/>
      <c r="DL79" s="9"/>
      <c r="DM79" s="9"/>
      <c r="DN79" s="9"/>
      <c r="DO79" s="9"/>
      <c r="DP79" s="9"/>
      <c r="DQ79" s="9"/>
      <c r="DR79" s="9"/>
      <c r="DS79" s="9"/>
      <c r="DT79" s="9"/>
      <c r="DU79" s="9"/>
      <c r="DV79" s="9"/>
      <c r="DW79" s="9"/>
      <c r="DX79" s="9"/>
      <c r="DY79" s="9"/>
      <c r="DZ79" s="9"/>
      <c r="EA79" s="9"/>
      <c r="EB79" s="9"/>
      <c r="EC79" s="9"/>
      <c r="ED79" s="9"/>
      <c r="EE79" s="9"/>
      <c r="EF79" s="9"/>
      <c r="EG79" s="9"/>
      <c r="EH79" s="9"/>
      <c r="EI79" s="9"/>
      <c r="EJ79" s="9"/>
      <c r="EK79" s="9"/>
      <c r="EL79" s="9"/>
      <c r="EM79" s="9"/>
      <c r="EN79" s="9"/>
      <c r="EO79" s="9"/>
      <c r="EP79" s="9"/>
      <c r="EQ79" s="9"/>
      <c r="ER79" s="9"/>
      <c r="ES79" s="9"/>
      <c r="ET79" s="9"/>
      <c r="EU79" s="9"/>
      <c r="EV79" s="9"/>
      <c r="EW79" s="9"/>
      <c r="EX79" s="9"/>
      <c r="EY79" s="9"/>
      <c r="EZ79" s="9"/>
      <c r="FA79" s="9"/>
      <c r="FB79" s="9"/>
      <c r="FC79" s="9"/>
      <c r="FD79" s="9"/>
      <c r="FE79" s="9"/>
      <c r="FF79" s="9"/>
      <c r="FG79" s="9"/>
      <c r="FH79" s="9"/>
      <c r="FI79" s="9"/>
      <c r="FJ79" s="9"/>
      <c r="FK79" s="9"/>
      <c r="FL79" s="9"/>
      <c r="FM79" s="9"/>
      <c r="FN79" s="9"/>
      <c r="FO79" s="9"/>
      <c r="FP79" s="9"/>
      <c r="FQ79" s="9"/>
      <c r="FR79" s="9"/>
      <c r="FS79" s="9"/>
      <c r="FT79" s="9"/>
      <c r="FU79" s="9"/>
      <c r="FV79" s="9"/>
      <c r="FW79" s="9"/>
      <c r="FX79" s="9"/>
      <c r="FY79" s="9"/>
      <c r="FZ79" s="9"/>
      <c r="GA79" s="9"/>
      <c r="GB79" s="9"/>
      <c r="GC79" s="9"/>
      <c r="GD79" s="9"/>
      <c r="GE79" s="9"/>
    </row>
    <row r="80" spans="1:187" s="101" customFormat="1" ht="36.65" customHeight="1" thickTop="1" thickBot="1" x14ac:dyDescent="0.4">
      <c r="A80" s="98" t="s">
        <v>93</v>
      </c>
      <c r="B80" s="5">
        <f t="shared" si="811"/>
        <v>0</v>
      </c>
      <c r="C80" s="5">
        <f t="shared" si="812"/>
        <v>0</v>
      </c>
      <c r="D80" s="5">
        <f t="shared" si="813"/>
        <v>0</v>
      </c>
      <c r="E80" s="99">
        <v>0</v>
      </c>
      <c r="F80" s="5"/>
      <c r="G80" s="5"/>
      <c r="H80" s="5">
        <f t="shared" si="796"/>
        <v>0</v>
      </c>
      <c r="I80" s="5"/>
      <c r="J80" s="5"/>
      <c r="K80" s="99">
        <v>0</v>
      </c>
      <c r="L80" s="5"/>
      <c r="M80" s="5"/>
      <c r="N80" s="5">
        <f t="shared" si="821"/>
        <v>0</v>
      </c>
      <c r="O80" s="100"/>
      <c r="P80" s="100"/>
      <c r="Q80" s="102"/>
      <c r="R80" s="7"/>
      <c r="S80" s="5">
        <f t="shared" si="797"/>
        <v>0</v>
      </c>
      <c r="T80" s="5">
        <f t="shared" si="815"/>
        <v>0</v>
      </c>
      <c r="U80" s="5">
        <f t="shared" si="816"/>
        <v>0</v>
      </c>
      <c r="V80" s="5">
        <f t="shared" si="822"/>
        <v>0</v>
      </c>
      <c r="W80" s="100"/>
      <c r="X80" s="100"/>
      <c r="Y80" s="5">
        <v>0</v>
      </c>
      <c r="Z80" s="100"/>
      <c r="AA80" s="100"/>
      <c r="AB80" s="5">
        <f t="shared" si="824"/>
        <v>0</v>
      </c>
      <c r="AC80" s="100"/>
      <c r="AD80" s="100"/>
      <c r="AE80" s="5">
        <f t="shared" si="825"/>
        <v>0</v>
      </c>
      <c r="AF80" s="100"/>
      <c r="AG80" s="100"/>
      <c r="AH80" s="100"/>
      <c r="AI80" s="100"/>
      <c r="AJ80" s="100"/>
      <c r="AK80" s="100"/>
      <c r="AL80" s="100"/>
      <c r="AM80" s="7"/>
      <c r="AN80" s="5">
        <f t="shared" si="826"/>
        <v>0</v>
      </c>
      <c r="AO80" s="99">
        <f t="shared" si="817"/>
        <v>0</v>
      </c>
      <c r="AP80" s="99">
        <f t="shared" si="827"/>
        <v>0</v>
      </c>
      <c r="AQ80" s="5">
        <f t="shared" si="828"/>
        <v>0</v>
      </c>
      <c r="AR80" s="100"/>
      <c r="AS80" s="100"/>
      <c r="AT80" s="5">
        <f t="shared" si="800"/>
        <v>0</v>
      </c>
      <c r="AU80" s="100"/>
      <c r="AV80" s="100"/>
      <c r="AW80" s="5">
        <f t="shared" si="829"/>
        <v>0</v>
      </c>
      <c r="AX80" s="100"/>
      <c r="AY80" s="100"/>
      <c r="AZ80" s="5">
        <f t="shared" si="830"/>
        <v>0</v>
      </c>
      <c r="BA80" s="100"/>
      <c r="BB80" s="100"/>
      <c r="BC80" s="100"/>
      <c r="BD80" s="7"/>
      <c r="BE80" s="5">
        <f t="shared" si="831"/>
        <v>0</v>
      </c>
      <c r="BF80" s="5">
        <f t="shared" si="818"/>
        <v>0</v>
      </c>
      <c r="BG80" s="5">
        <f t="shared" si="819"/>
        <v>0</v>
      </c>
      <c r="BH80" s="5">
        <f t="shared" si="832"/>
        <v>0</v>
      </c>
      <c r="BI80" s="100"/>
      <c r="BJ80" s="100"/>
      <c r="BK80" s="5">
        <f t="shared" si="833"/>
        <v>0</v>
      </c>
      <c r="BL80" s="100"/>
      <c r="BM80" s="100"/>
      <c r="BN80" s="5">
        <f t="shared" si="834"/>
        <v>0</v>
      </c>
      <c r="BO80" s="100"/>
      <c r="BP80" s="100"/>
      <c r="BQ80" s="100"/>
      <c r="BR80" s="6"/>
      <c r="BS80" s="5">
        <f t="shared" si="835"/>
        <v>0</v>
      </c>
      <c r="BT80" s="5">
        <f t="shared" si="836"/>
        <v>0</v>
      </c>
      <c r="BU80" s="5">
        <f t="shared" si="837"/>
        <v>0</v>
      </c>
      <c r="BV80" s="5">
        <f t="shared" si="838"/>
        <v>0</v>
      </c>
      <c r="BW80" s="100"/>
      <c r="BX80" s="100"/>
      <c r="BY80" s="5">
        <f t="shared" si="839"/>
        <v>0</v>
      </c>
      <c r="BZ80" s="100"/>
      <c r="CA80" s="100"/>
      <c r="CB80" s="5">
        <f t="shared" si="840"/>
        <v>0</v>
      </c>
      <c r="CC80" s="100"/>
      <c r="CD80" s="100"/>
      <c r="CE80" s="100"/>
      <c r="CF80" s="8"/>
      <c r="CG80" s="5">
        <f t="shared" si="841"/>
        <v>0</v>
      </c>
      <c r="CH80" s="100"/>
      <c r="CI80" s="100"/>
      <c r="CJ80" s="100"/>
      <c r="CK80" s="7"/>
      <c r="CL80" s="5">
        <f t="shared" si="842"/>
        <v>0</v>
      </c>
      <c r="CM80" s="99">
        <f t="shared" si="820"/>
        <v>0</v>
      </c>
      <c r="CN80" s="99">
        <f t="shared" si="843"/>
        <v>0</v>
      </c>
      <c r="CO80" s="5">
        <f t="shared" si="844"/>
        <v>0</v>
      </c>
      <c r="CP80" s="100"/>
      <c r="CQ80" s="100"/>
      <c r="CR80" s="5">
        <f t="shared" si="810"/>
        <v>0</v>
      </c>
      <c r="CS80" s="100"/>
      <c r="CT80" s="100"/>
      <c r="CU80" s="5">
        <f t="shared" si="845"/>
        <v>0</v>
      </c>
      <c r="CV80" s="100"/>
      <c r="CW80" s="100"/>
      <c r="CX80" s="5">
        <f t="shared" si="846"/>
        <v>0</v>
      </c>
      <c r="CY80" s="100"/>
      <c r="CZ80" s="100"/>
      <c r="DA80" s="100"/>
      <c r="DB80" s="8"/>
      <c r="DC80" s="8"/>
      <c r="DD80" s="8"/>
      <c r="DE80" s="8"/>
      <c r="DF80" s="8"/>
      <c r="DG80" s="8"/>
      <c r="DH80" s="9"/>
      <c r="DI80" s="9"/>
      <c r="DJ80" s="9"/>
      <c r="DK80" s="9"/>
      <c r="DL80" s="9"/>
      <c r="DM80" s="9"/>
      <c r="DN80" s="9"/>
      <c r="DO80" s="9"/>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c r="EQ80" s="9"/>
      <c r="ER80" s="9"/>
      <c r="ES80" s="9"/>
      <c r="ET80" s="9"/>
      <c r="EU80" s="9"/>
      <c r="EV80" s="9"/>
      <c r="EW80" s="9"/>
      <c r="EX80" s="9"/>
      <c r="EY80" s="9"/>
      <c r="EZ80" s="9"/>
      <c r="FA80" s="9"/>
      <c r="FB80" s="9"/>
      <c r="FC80" s="9"/>
      <c r="FD80" s="9"/>
      <c r="FE80" s="9"/>
      <c r="FF80" s="9"/>
      <c r="FG80" s="9"/>
      <c r="FH80" s="9"/>
      <c r="FI80" s="9"/>
      <c r="FJ80" s="9"/>
      <c r="FK80" s="9"/>
      <c r="FL80" s="9"/>
      <c r="FM80" s="9"/>
      <c r="FN80" s="9"/>
      <c r="FO80" s="9"/>
      <c r="FP80" s="9"/>
      <c r="FQ80" s="9"/>
      <c r="FR80" s="9"/>
      <c r="FS80" s="9"/>
      <c r="FT80" s="9"/>
      <c r="FU80" s="9"/>
      <c r="FV80" s="9"/>
      <c r="FW80" s="9"/>
      <c r="FX80" s="9"/>
      <c r="FY80" s="9"/>
      <c r="FZ80" s="9"/>
      <c r="GA80" s="9"/>
      <c r="GB80" s="9"/>
      <c r="GC80" s="9"/>
      <c r="GD80" s="9"/>
      <c r="GE80" s="9"/>
    </row>
    <row r="81" spans="1:187" s="126" customFormat="1" ht="36.65" customHeight="1" thickTop="1" thickBot="1" x14ac:dyDescent="0.4">
      <c r="A81" s="107" t="s">
        <v>147</v>
      </c>
      <c r="B81" s="94">
        <f t="shared" si="811"/>
        <v>0</v>
      </c>
      <c r="C81" s="94">
        <f t="shared" si="812"/>
        <v>0</v>
      </c>
      <c r="D81" s="94">
        <f t="shared" si="813"/>
        <v>0</v>
      </c>
      <c r="E81" s="95">
        <v>0</v>
      </c>
      <c r="F81" s="94"/>
      <c r="G81" s="94"/>
      <c r="H81" s="94">
        <f t="shared" si="796"/>
        <v>0</v>
      </c>
      <c r="I81" s="94"/>
      <c r="J81" s="94"/>
      <c r="K81" s="95">
        <v>0</v>
      </c>
      <c r="L81" s="94"/>
      <c r="M81" s="94"/>
      <c r="N81" s="94">
        <f t="shared" si="821"/>
        <v>0</v>
      </c>
      <c r="O81" s="108"/>
      <c r="P81" s="108"/>
      <c r="Q81" s="114"/>
      <c r="R81" s="109"/>
      <c r="S81" s="94">
        <f t="shared" si="797"/>
        <v>0</v>
      </c>
      <c r="T81" s="94">
        <f t="shared" si="815"/>
        <v>0</v>
      </c>
      <c r="U81" s="94">
        <f t="shared" si="816"/>
        <v>0</v>
      </c>
      <c r="V81" s="94">
        <f t="shared" si="822"/>
        <v>0</v>
      </c>
      <c r="W81" s="108"/>
      <c r="X81" s="108"/>
      <c r="Y81" s="94">
        <v>0</v>
      </c>
      <c r="Z81" s="108"/>
      <c r="AA81" s="108"/>
      <c r="AB81" s="94">
        <f t="shared" si="824"/>
        <v>0</v>
      </c>
      <c r="AC81" s="108"/>
      <c r="AD81" s="108"/>
      <c r="AE81" s="94">
        <f t="shared" si="825"/>
        <v>0</v>
      </c>
      <c r="AF81" s="108"/>
      <c r="AG81" s="108"/>
      <c r="AH81" s="108"/>
      <c r="AI81" s="108"/>
      <c r="AJ81" s="108"/>
      <c r="AK81" s="108"/>
      <c r="AL81" s="108"/>
      <c r="AM81" s="109"/>
      <c r="AN81" s="94">
        <f t="shared" si="826"/>
        <v>0</v>
      </c>
      <c r="AO81" s="95">
        <f t="shared" si="817"/>
        <v>0</v>
      </c>
      <c r="AP81" s="95">
        <f t="shared" si="827"/>
        <v>0</v>
      </c>
      <c r="AQ81" s="94">
        <f t="shared" si="828"/>
        <v>0</v>
      </c>
      <c r="AR81" s="108"/>
      <c r="AS81" s="108"/>
      <c r="AT81" s="94">
        <f t="shared" si="800"/>
        <v>0</v>
      </c>
      <c r="AU81" s="108"/>
      <c r="AV81" s="108"/>
      <c r="AW81" s="94">
        <f t="shared" si="829"/>
        <v>0</v>
      </c>
      <c r="AX81" s="108"/>
      <c r="AY81" s="108"/>
      <c r="AZ81" s="94">
        <f t="shared" si="830"/>
        <v>0</v>
      </c>
      <c r="BA81" s="108"/>
      <c r="BB81" s="108"/>
      <c r="BC81" s="108"/>
      <c r="BD81" s="109"/>
      <c r="BE81" s="94">
        <f t="shared" si="831"/>
        <v>0</v>
      </c>
      <c r="BF81" s="94">
        <f t="shared" si="818"/>
        <v>0</v>
      </c>
      <c r="BG81" s="94">
        <f t="shared" si="819"/>
        <v>0</v>
      </c>
      <c r="BH81" s="94">
        <f t="shared" si="832"/>
        <v>0</v>
      </c>
      <c r="BI81" s="108"/>
      <c r="BJ81" s="108"/>
      <c r="BK81" s="94">
        <f t="shared" si="833"/>
        <v>0</v>
      </c>
      <c r="BL81" s="108"/>
      <c r="BM81" s="108"/>
      <c r="BN81" s="94">
        <f t="shared" si="834"/>
        <v>0</v>
      </c>
      <c r="BO81" s="108"/>
      <c r="BP81" s="108"/>
      <c r="BQ81" s="108"/>
      <c r="BR81" s="106"/>
      <c r="BS81" s="94">
        <f t="shared" si="835"/>
        <v>0</v>
      </c>
      <c r="BT81" s="94">
        <f t="shared" si="836"/>
        <v>0</v>
      </c>
      <c r="BU81" s="94">
        <f t="shared" si="837"/>
        <v>0</v>
      </c>
      <c r="BV81" s="94">
        <f t="shared" si="838"/>
        <v>0</v>
      </c>
      <c r="BW81" s="108"/>
      <c r="BX81" s="108"/>
      <c r="BY81" s="94">
        <f t="shared" si="839"/>
        <v>0</v>
      </c>
      <c r="BZ81" s="108"/>
      <c r="CA81" s="108"/>
      <c r="CB81" s="94">
        <f t="shared" si="840"/>
        <v>0</v>
      </c>
      <c r="CC81" s="108"/>
      <c r="CD81" s="108"/>
      <c r="CE81" s="108"/>
      <c r="CF81" s="110"/>
      <c r="CG81" s="94">
        <f t="shared" si="841"/>
        <v>0</v>
      </c>
      <c r="CH81" s="108"/>
      <c r="CI81" s="108"/>
      <c r="CJ81" s="108"/>
      <c r="CK81" s="109"/>
      <c r="CL81" s="94">
        <f t="shared" si="842"/>
        <v>0</v>
      </c>
      <c r="CM81" s="95">
        <f t="shared" si="820"/>
        <v>0</v>
      </c>
      <c r="CN81" s="95">
        <f t="shared" si="843"/>
        <v>0</v>
      </c>
      <c r="CO81" s="94">
        <f t="shared" si="844"/>
        <v>0</v>
      </c>
      <c r="CP81" s="108"/>
      <c r="CQ81" s="108"/>
      <c r="CR81" s="94">
        <f t="shared" si="810"/>
        <v>0</v>
      </c>
      <c r="CS81" s="108"/>
      <c r="CT81" s="108"/>
      <c r="CU81" s="94">
        <f t="shared" si="845"/>
        <v>0</v>
      </c>
      <c r="CV81" s="108"/>
      <c r="CW81" s="108"/>
      <c r="CX81" s="94">
        <f t="shared" si="846"/>
        <v>0</v>
      </c>
      <c r="CY81" s="108"/>
      <c r="CZ81" s="108"/>
      <c r="DA81" s="108"/>
      <c r="DB81" s="110"/>
      <c r="DC81" s="110"/>
      <c r="DD81" s="110"/>
      <c r="DE81" s="110"/>
      <c r="DF81" s="110"/>
      <c r="DG81" s="110"/>
      <c r="DH81" s="115"/>
      <c r="DI81" s="115"/>
      <c r="DJ81" s="115"/>
      <c r="DK81" s="115"/>
      <c r="DL81" s="115"/>
      <c r="DM81" s="115"/>
      <c r="DN81" s="115"/>
      <c r="DO81" s="115"/>
      <c r="DP81" s="115"/>
      <c r="DQ81" s="115"/>
      <c r="DR81" s="115"/>
      <c r="DS81" s="115"/>
      <c r="DT81" s="115"/>
      <c r="DU81" s="115"/>
      <c r="DV81" s="115"/>
      <c r="DW81" s="115"/>
      <c r="DX81" s="115"/>
      <c r="DY81" s="115"/>
      <c r="DZ81" s="115"/>
      <c r="EA81" s="115"/>
      <c r="EB81" s="115"/>
      <c r="EC81" s="115"/>
      <c r="ED81" s="115"/>
      <c r="EE81" s="115"/>
      <c r="EF81" s="115"/>
      <c r="EG81" s="115"/>
      <c r="EH81" s="115"/>
      <c r="EI81" s="115"/>
      <c r="EJ81" s="115"/>
      <c r="EK81" s="115"/>
      <c r="EL81" s="115"/>
      <c r="EM81" s="115"/>
      <c r="EN81" s="115"/>
      <c r="EO81" s="115"/>
      <c r="EP81" s="115"/>
      <c r="EQ81" s="115"/>
      <c r="ER81" s="115"/>
      <c r="ES81" s="115"/>
      <c r="ET81" s="115"/>
      <c r="EU81" s="115"/>
      <c r="EV81" s="115"/>
      <c r="EW81" s="115"/>
      <c r="EX81" s="115"/>
      <c r="EY81" s="115"/>
      <c r="EZ81" s="115"/>
      <c r="FA81" s="115"/>
      <c r="FB81" s="115"/>
      <c r="FC81" s="115"/>
      <c r="FD81" s="115"/>
      <c r="FE81" s="115"/>
      <c r="FF81" s="115"/>
      <c r="FG81" s="115"/>
      <c r="FH81" s="115"/>
      <c r="FI81" s="115"/>
      <c r="FJ81" s="115"/>
      <c r="FK81" s="115"/>
      <c r="FL81" s="115"/>
      <c r="FM81" s="115"/>
      <c r="FN81" s="115"/>
      <c r="FO81" s="115"/>
      <c r="FP81" s="115"/>
      <c r="FQ81" s="115"/>
      <c r="FR81" s="115"/>
      <c r="FS81" s="115"/>
      <c r="FT81" s="115"/>
      <c r="FU81" s="115"/>
      <c r="FV81" s="115"/>
      <c r="FW81" s="115"/>
      <c r="FX81" s="115"/>
      <c r="FY81" s="115"/>
      <c r="FZ81" s="115"/>
      <c r="GA81" s="115"/>
      <c r="GB81" s="115"/>
      <c r="GC81" s="115"/>
      <c r="GD81" s="115"/>
      <c r="GE81" s="115"/>
    </row>
    <row r="82" spans="1:187" s="4" customFormat="1" ht="16.399999999999999" customHeight="1" thickTop="1" thickBot="1" x14ac:dyDescent="0.4">
      <c r="A82" s="1"/>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3"/>
      <c r="CK82" s="2"/>
      <c r="CL82" s="2"/>
      <c r="CM82" s="2"/>
      <c r="CN82" s="2"/>
      <c r="CO82" s="2"/>
      <c r="CP82" s="2"/>
      <c r="CQ82" s="2"/>
      <c r="CR82" s="2"/>
      <c r="CS82" s="2"/>
      <c r="CT82" s="2"/>
      <c r="CU82" s="2"/>
      <c r="CV82" s="2"/>
      <c r="CW82" s="2"/>
      <c r="CX82" s="2"/>
      <c r="CY82" s="2"/>
      <c r="CZ82" s="2"/>
      <c r="DA82" s="2"/>
    </row>
    <row r="83" spans="1:187" s="31" customFormat="1" ht="23.9" customHeight="1" x14ac:dyDescent="0.35">
      <c r="A83" s="48" t="s">
        <v>49</v>
      </c>
      <c r="B83" s="32">
        <f>SUM(B84:B88)</f>
        <v>0</v>
      </c>
      <c r="C83" s="32">
        <f>SUM(C84:C88)</f>
        <v>0</v>
      </c>
      <c r="D83" s="32">
        <f>SUM(D84:D88)</f>
        <v>0</v>
      </c>
      <c r="E83" s="32">
        <f t="shared" ref="E83:O83" si="847">SUM(E84:E88)</f>
        <v>0</v>
      </c>
      <c r="F83" s="32">
        <f t="shared" si="847"/>
        <v>0</v>
      </c>
      <c r="G83" s="32">
        <f t="shared" si="847"/>
        <v>0</v>
      </c>
      <c r="H83" s="32">
        <f t="shared" si="847"/>
        <v>0</v>
      </c>
      <c r="I83" s="32">
        <f t="shared" si="847"/>
        <v>0</v>
      </c>
      <c r="J83" s="32">
        <f t="shared" si="847"/>
        <v>0</v>
      </c>
      <c r="K83" s="32">
        <f t="shared" si="847"/>
        <v>0</v>
      </c>
      <c r="L83" s="32">
        <f t="shared" si="847"/>
        <v>0</v>
      </c>
      <c r="M83" s="32">
        <f t="shared" si="847"/>
        <v>0</v>
      </c>
      <c r="N83" s="46">
        <f t="shared" si="847"/>
        <v>0</v>
      </c>
      <c r="O83" s="46">
        <f t="shared" si="847"/>
        <v>0</v>
      </c>
      <c r="P83" s="46">
        <f>SUM(P84:P88)</f>
        <v>0</v>
      </c>
      <c r="Q83" s="32"/>
      <c r="R83" s="30"/>
      <c r="S83" s="32">
        <f>SUM(S84:S88)</f>
        <v>0</v>
      </c>
      <c r="T83" s="32">
        <f t="shared" ref="T83:V83" si="848">SUM(T84:T88)</f>
        <v>0</v>
      </c>
      <c r="U83" s="32">
        <f t="shared" si="848"/>
        <v>0</v>
      </c>
      <c r="V83" s="32">
        <f t="shared" si="848"/>
        <v>0</v>
      </c>
      <c r="W83" s="32">
        <f>SUM(W84:W88)</f>
        <v>0</v>
      </c>
      <c r="X83" s="32">
        <f t="shared" ref="X83:AF83" si="849">SUM(X84:X88)</f>
        <v>0</v>
      </c>
      <c r="Y83" s="32">
        <f t="shared" si="849"/>
        <v>0</v>
      </c>
      <c r="Z83" s="32">
        <f t="shared" si="849"/>
        <v>0</v>
      </c>
      <c r="AA83" s="32">
        <f t="shared" si="849"/>
        <v>0</v>
      </c>
      <c r="AB83" s="32">
        <f t="shared" si="849"/>
        <v>0</v>
      </c>
      <c r="AC83" s="32">
        <f t="shared" si="849"/>
        <v>0</v>
      </c>
      <c r="AD83" s="32">
        <f t="shared" si="849"/>
        <v>0</v>
      </c>
      <c r="AE83" s="46">
        <f t="shared" si="849"/>
        <v>0</v>
      </c>
      <c r="AF83" s="46">
        <f t="shared" si="849"/>
        <v>0</v>
      </c>
      <c r="AG83" s="46">
        <f>SUM(AG84:AG88)</f>
        <v>0</v>
      </c>
      <c r="AH83" s="32">
        <f t="shared" ref="AH83:AI83" si="850">SUM(AH84:AH88)</f>
        <v>0</v>
      </c>
      <c r="AI83" s="32">
        <f t="shared" si="850"/>
        <v>0</v>
      </c>
      <c r="AJ83" s="32">
        <f t="shared" ref="AJ83:AK83" si="851">SUM(AJ84:AJ88)</f>
        <v>0</v>
      </c>
      <c r="AK83" s="32">
        <f t="shared" si="851"/>
        <v>0</v>
      </c>
      <c r="AL83" s="32"/>
      <c r="AM83" s="30"/>
      <c r="AN83" s="32">
        <f>SUM(AN84:AN88)</f>
        <v>0</v>
      </c>
      <c r="AO83" s="32">
        <f t="shared" ref="AO83:AR83" si="852">SUM(AO84:AO88)</f>
        <v>0</v>
      </c>
      <c r="AP83" s="32">
        <f t="shared" si="852"/>
        <v>0</v>
      </c>
      <c r="AQ83" s="32">
        <f t="shared" si="852"/>
        <v>0</v>
      </c>
      <c r="AR83" s="32">
        <f t="shared" si="852"/>
        <v>0</v>
      </c>
      <c r="AS83" s="32">
        <f>SUM(AS84:AS88)</f>
        <v>0</v>
      </c>
      <c r="AT83" s="32">
        <f t="shared" ref="AT83:BA83" si="853">SUM(AT84:AT88)</f>
        <v>0</v>
      </c>
      <c r="AU83" s="32">
        <f t="shared" si="853"/>
        <v>0</v>
      </c>
      <c r="AV83" s="32">
        <f t="shared" si="853"/>
        <v>0</v>
      </c>
      <c r="AW83" s="32">
        <f t="shared" si="853"/>
        <v>0</v>
      </c>
      <c r="AX83" s="32">
        <f t="shared" si="853"/>
        <v>0</v>
      </c>
      <c r="AY83" s="32">
        <f t="shared" si="853"/>
        <v>0</v>
      </c>
      <c r="AZ83" s="46">
        <f t="shared" si="853"/>
        <v>0</v>
      </c>
      <c r="BA83" s="46">
        <f t="shared" si="853"/>
        <v>0</v>
      </c>
      <c r="BB83" s="46">
        <f>SUM(BB84:BB88)</f>
        <v>0</v>
      </c>
      <c r="BC83" s="32"/>
      <c r="BD83" s="30"/>
      <c r="BE83" s="32">
        <f>SUM(BE84:BE88)</f>
        <v>0</v>
      </c>
      <c r="BF83" s="32">
        <f t="shared" ref="BF83:BP83" si="854">SUM(BF84:BF88)</f>
        <v>0</v>
      </c>
      <c r="BG83" s="32">
        <f t="shared" si="854"/>
        <v>0</v>
      </c>
      <c r="BH83" s="32">
        <f t="shared" si="854"/>
        <v>0</v>
      </c>
      <c r="BI83" s="32">
        <f t="shared" si="854"/>
        <v>0</v>
      </c>
      <c r="BJ83" s="32">
        <f t="shared" si="854"/>
        <v>0</v>
      </c>
      <c r="BK83" s="32">
        <f t="shared" si="854"/>
        <v>0</v>
      </c>
      <c r="BL83" s="32">
        <f t="shared" si="854"/>
        <v>0</v>
      </c>
      <c r="BM83" s="32">
        <f t="shared" si="854"/>
        <v>0</v>
      </c>
      <c r="BN83" s="32">
        <f t="shared" si="854"/>
        <v>0</v>
      </c>
      <c r="BO83" s="32">
        <f t="shared" si="854"/>
        <v>0</v>
      </c>
      <c r="BP83" s="32">
        <f t="shared" si="854"/>
        <v>0</v>
      </c>
      <c r="BQ83" s="32"/>
      <c r="BR83" s="16"/>
      <c r="BS83" s="32">
        <f>SUM(BS84:BS88)</f>
        <v>0</v>
      </c>
      <c r="BT83" s="32">
        <f t="shared" ref="BT83:CD83" si="855">SUM(BT84:BT88)</f>
        <v>0</v>
      </c>
      <c r="BU83" s="32">
        <f t="shared" si="855"/>
        <v>0</v>
      </c>
      <c r="BV83" s="32">
        <f t="shared" si="855"/>
        <v>0</v>
      </c>
      <c r="BW83" s="32">
        <f t="shared" si="855"/>
        <v>0</v>
      </c>
      <c r="BX83" s="32">
        <f t="shared" si="855"/>
        <v>0</v>
      </c>
      <c r="BY83" s="32">
        <f t="shared" si="855"/>
        <v>0</v>
      </c>
      <c r="BZ83" s="32">
        <f t="shared" si="855"/>
        <v>0</v>
      </c>
      <c r="CA83" s="32">
        <f t="shared" si="855"/>
        <v>0</v>
      </c>
      <c r="CB83" s="32">
        <f t="shared" si="855"/>
        <v>0</v>
      </c>
      <c r="CC83" s="32">
        <f t="shared" si="855"/>
        <v>0</v>
      </c>
      <c r="CD83" s="32">
        <f t="shared" si="855"/>
        <v>0</v>
      </c>
      <c r="CE83" s="32"/>
      <c r="CF83" s="16"/>
      <c r="CG83" s="32">
        <f>SUM(CG84:CG88)</f>
        <v>0</v>
      </c>
      <c r="CH83" s="32">
        <f t="shared" ref="CH83:CI83" si="856">SUM(CH84:CH88)</f>
        <v>0</v>
      </c>
      <c r="CI83" s="32">
        <f t="shared" si="856"/>
        <v>0</v>
      </c>
      <c r="CJ83" s="32"/>
      <c r="CK83" s="30"/>
      <c r="CL83" s="32">
        <f>SUM(CL84:CL88)</f>
        <v>0</v>
      </c>
      <c r="CM83" s="32">
        <f t="shared" ref="CM83:CP83" si="857">SUM(CM84:CM88)</f>
        <v>0</v>
      </c>
      <c r="CN83" s="32">
        <f t="shared" si="857"/>
        <v>0</v>
      </c>
      <c r="CO83" s="32">
        <f t="shared" si="857"/>
        <v>0</v>
      </c>
      <c r="CP83" s="32">
        <f t="shared" si="857"/>
        <v>0</v>
      </c>
      <c r="CQ83" s="32">
        <f>SUM(CQ84:CQ88)</f>
        <v>0</v>
      </c>
      <c r="CR83" s="32">
        <f t="shared" ref="CR83:CY83" si="858">SUM(CR84:CR88)</f>
        <v>0</v>
      </c>
      <c r="CS83" s="32">
        <f t="shared" si="858"/>
        <v>0</v>
      </c>
      <c r="CT83" s="32">
        <f t="shared" si="858"/>
        <v>0</v>
      </c>
      <c r="CU83" s="32">
        <f t="shared" si="858"/>
        <v>0</v>
      </c>
      <c r="CV83" s="32">
        <f t="shared" si="858"/>
        <v>0</v>
      </c>
      <c r="CW83" s="32">
        <f t="shared" si="858"/>
        <v>0</v>
      </c>
      <c r="CX83" s="46">
        <f t="shared" si="858"/>
        <v>0</v>
      </c>
      <c r="CY83" s="46">
        <f t="shared" si="858"/>
        <v>0</v>
      </c>
      <c r="CZ83" s="46">
        <f>SUM(CZ84:CZ88)</f>
        <v>0</v>
      </c>
      <c r="DA83" s="32"/>
      <c r="DB83" s="16"/>
      <c r="DC83" s="16"/>
      <c r="DD83" s="16"/>
      <c r="DE83" s="16"/>
      <c r="DF83" s="16"/>
      <c r="DG83" s="16"/>
    </row>
    <row r="84" spans="1:187" s="9" customFormat="1" ht="36.65" customHeight="1" x14ac:dyDescent="0.35">
      <c r="A84" s="98" t="s">
        <v>89</v>
      </c>
      <c r="B84" s="5">
        <f>C84+D84</f>
        <v>0</v>
      </c>
      <c r="C84" s="5">
        <f>F84+I84+L84</f>
        <v>0</v>
      </c>
      <c r="D84" s="5">
        <f>G84+J84+M84</f>
        <v>0</v>
      </c>
      <c r="E84" s="5">
        <f>F84+G84</f>
        <v>0</v>
      </c>
      <c r="F84" s="100"/>
      <c r="G84" s="100"/>
      <c r="H84" s="99">
        <f t="shared" ref="H84:H89" si="859">I84+J84</f>
        <v>0</v>
      </c>
      <c r="I84" s="32"/>
      <c r="J84" s="32"/>
      <c r="K84" s="5">
        <f>L84+M84</f>
        <v>0</v>
      </c>
      <c r="L84" s="100"/>
      <c r="M84" s="100"/>
      <c r="N84" s="5">
        <f>O84+P84</f>
        <v>0</v>
      </c>
      <c r="O84" s="100"/>
      <c r="P84" s="100"/>
      <c r="Q84" s="100"/>
      <c r="R84" s="7"/>
      <c r="S84" s="99">
        <f t="shared" ref="S84:S89" si="860">T84+U84</f>
        <v>0</v>
      </c>
      <c r="T84" s="5">
        <f>W84+Z84+AC84</f>
        <v>0</v>
      </c>
      <c r="U84" s="5">
        <f>X84+AA84+AD84</f>
        <v>0</v>
      </c>
      <c r="V84" s="5">
        <f>W84+X84</f>
        <v>0</v>
      </c>
      <c r="W84" s="100"/>
      <c r="X84" s="100"/>
      <c r="Y84" s="5">
        <f>Z84+AA84</f>
        <v>0</v>
      </c>
      <c r="Z84" s="100"/>
      <c r="AA84" s="100"/>
      <c r="AB84" s="5">
        <f>AC84+AD84</f>
        <v>0</v>
      </c>
      <c r="AC84" s="100"/>
      <c r="AD84" s="100"/>
      <c r="AE84" s="5">
        <f>AF84+AG84</f>
        <v>0</v>
      </c>
      <c r="AF84" s="100"/>
      <c r="AG84" s="100"/>
      <c r="AH84" s="100"/>
      <c r="AI84" s="100"/>
      <c r="AJ84" s="100"/>
      <c r="AK84" s="100"/>
      <c r="AL84" s="100"/>
      <c r="AM84" s="7"/>
      <c r="AN84" s="5">
        <f t="shared" ref="AN84" si="861">AO84+AP84</f>
        <v>0</v>
      </c>
      <c r="AO84" s="99">
        <f>AR84+AU84+AX84</f>
        <v>0</v>
      </c>
      <c r="AP84" s="99">
        <f>AS84+AV84+AY84</f>
        <v>0</v>
      </c>
      <c r="AQ84" s="5">
        <f t="shared" ref="AQ84" si="862">AR84+AS84</f>
        <v>0</v>
      </c>
      <c r="AR84" s="100"/>
      <c r="AS84" s="100"/>
      <c r="AT84" s="5">
        <f t="shared" ref="AT84:AT89" si="863">AU84+AV84</f>
        <v>0</v>
      </c>
      <c r="AU84" s="100"/>
      <c r="AV84" s="100"/>
      <c r="AW84" s="5">
        <f>AX84+AY84</f>
        <v>0</v>
      </c>
      <c r="AX84" s="100"/>
      <c r="AY84" s="100"/>
      <c r="AZ84" s="5">
        <f>BA84+BB84</f>
        <v>0</v>
      </c>
      <c r="BA84" s="100"/>
      <c r="BB84" s="100"/>
      <c r="BC84" s="100"/>
      <c r="BD84" s="7"/>
      <c r="BE84" s="5">
        <f t="shared" ref="BE84" si="864">BF84+BG84</f>
        <v>0</v>
      </c>
      <c r="BF84" s="5">
        <f>BI84+BL84+BO84</f>
        <v>0</v>
      </c>
      <c r="BG84" s="5">
        <f>BJ84+BM84+BP84</f>
        <v>0</v>
      </c>
      <c r="BH84" s="5">
        <f t="shared" ref="BH84" si="865">BI84+BJ84</f>
        <v>0</v>
      </c>
      <c r="BI84" s="100"/>
      <c r="BJ84" s="100"/>
      <c r="BK84" s="99">
        <f>SUM(BL84:BM84)</f>
        <v>0</v>
      </c>
      <c r="BL84" s="100"/>
      <c r="BM84" s="100"/>
      <c r="BN84" s="5">
        <f>BO84+BP84</f>
        <v>0</v>
      </c>
      <c r="BO84" s="100"/>
      <c r="BP84" s="100"/>
      <c r="BQ84" s="100"/>
      <c r="BR84" s="8"/>
      <c r="BS84" s="5">
        <f t="shared" ref="BS84" si="866">BT84+BU84</f>
        <v>0</v>
      </c>
      <c r="BT84" s="5">
        <f t="shared" ref="BT84" si="867">BW84+BZ84+CC84</f>
        <v>0</v>
      </c>
      <c r="BU84" s="5">
        <f t="shared" ref="BU84" si="868">BX84+CA84+CD84</f>
        <v>0</v>
      </c>
      <c r="BV84" s="5">
        <f t="shared" ref="BV84" si="869">BW84+BX84</f>
        <v>0</v>
      </c>
      <c r="BW84" s="100"/>
      <c r="BX84" s="100"/>
      <c r="BY84" s="99">
        <f>SUM(BZ84:CA84)</f>
        <v>0</v>
      </c>
      <c r="BZ84" s="100"/>
      <c r="CA84" s="100"/>
      <c r="CB84" s="5">
        <f>CC84+CD84</f>
        <v>0</v>
      </c>
      <c r="CC84" s="100"/>
      <c r="CD84" s="100"/>
      <c r="CE84" s="100"/>
      <c r="CF84" s="8"/>
      <c r="CG84" s="5">
        <f t="shared" ref="CG84" si="870">CH84+CI84</f>
        <v>0</v>
      </c>
      <c r="CH84" s="5"/>
      <c r="CI84" s="5"/>
      <c r="CJ84" s="100"/>
      <c r="CK84" s="7"/>
      <c r="CL84" s="5">
        <f t="shared" ref="CL84" si="871">CM84+CN84</f>
        <v>0</v>
      </c>
      <c r="CM84" s="99">
        <f>CP84+CS84+CV84</f>
        <v>0</v>
      </c>
      <c r="CN84" s="99">
        <f>CQ84+CT84+CW84</f>
        <v>0</v>
      </c>
      <c r="CO84" s="5">
        <f t="shared" ref="CO84" si="872">CP84+CQ84</f>
        <v>0</v>
      </c>
      <c r="CP84" s="100"/>
      <c r="CQ84" s="100"/>
      <c r="CR84" s="5">
        <f t="shared" ref="CR84:CR89" si="873">CS84+CT84</f>
        <v>0</v>
      </c>
      <c r="CS84" s="100"/>
      <c r="CT84" s="100"/>
      <c r="CU84" s="5">
        <f>CV84+CW84</f>
        <v>0</v>
      </c>
      <c r="CV84" s="100"/>
      <c r="CW84" s="100"/>
      <c r="CX84" s="5">
        <f>CY84+CZ84</f>
        <v>0</v>
      </c>
      <c r="CY84" s="100"/>
      <c r="CZ84" s="100"/>
      <c r="DA84" s="100"/>
      <c r="DB84" s="8"/>
      <c r="DC84" s="8"/>
      <c r="DD84" s="8"/>
      <c r="DE84" s="8"/>
      <c r="DF84" s="8"/>
      <c r="DG84" s="8"/>
    </row>
    <row r="85" spans="1:187" s="118" customFormat="1" ht="36.65" customHeight="1" x14ac:dyDescent="0.35">
      <c r="A85" s="116" t="s">
        <v>90</v>
      </c>
      <c r="B85" s="5">
        <f t="shared" ref="B85:B89" si="874">C85+D85</f>
        <v>0</v>
      </c>
      <c r="C85" s="5">
        <f t="shared" ref="C85:C89" si="875">F85+I85+L85</f>
        <v>0</v>
      </c>
      <c r="D85" s="5">
        <f t="shared" ref="D85:D89" si="876">G85+J85+M85</f>
        <v>0</v>
      </c>
      <c r="E85" s="5">
        <f t="shared" ref="E85:E86" si="877">F85+G85</f>
        <v>0</v>
      </c>
      <c r="F85" s="96"/>
      <c r="G85" s="96"/>
      <c r="H85" s="99">
        <f t="shared" si="859"/>
        <v>0</v>
      </c>
      <c r="I85" s="96"/>
      <c r="J85" s="96"/>
      <c r="K85" s="5">
        <f>L85+M85</f>
        <v>0</v>
      </c>
      <c r="L85" s="96"/>
      <c r="M85" s="96"/>
      <c r="N85" s="99">
        <v>0</v>
      </c>
      <c r="O85" s="96"/>
      <c r="P85" s="96"/>
      <c r="Q85" s="96"/>
      <c r="R85" s="117"/>
      <c r="S85" s="99">
        <f t="shared" si="860"/>
        <v>0</v>
      </c>
      <c r="T85" s="5">
        <f t="shared" ref="T85:T89" si="878">W85+Z85+AC85</f>
        <v>0</v>
      </c>
      <c r="U85" s="5">
        <f t="shared" ref="U85:U89" si="879">X85+AA85+AD85</f>
        <v>0</v>
      </c>
      <c r="V85" s="99">
        <v>0</v>
      </c>
      <c r="W85" s="96"/>
      <c r="X85" s="96"/>
      <c r="Y85" s="99">
        <f>Z85+AA85</f>
        <v>0</v>
      </c>
      <c r="Z85" s="96"/>
      <c r="AA85" s="96"/>
      <c r="AB85" s="99">
        <v>0</v>
      </c>
      <c r="AC85" s="96"/>
      <c r="AD85" s="96"/>
      <c r="AE85" s="99">
        <v>0</v>
      </c>
      <c r="AF85" s="96"/>
      <c r="AG85" s="96"/>
      <c r="AH85" s="96"/>
      <c r="AI85" s="96"/>
      <c r="AJ85" s="96"/>
      <c r="AK85" s="96"/>
      <c r="AL85" s="96"/>
      <c r="AM85" s="117"/>
      <c r="AN85" s="99">
        <f>AO85+AP85</f>
        <v>0</v>
      </c>
      <c r="AO85" s="99">
        <f t="shared" ref="AO85:AO89" si="880">AR85+AU85+AX85</f>
        <v>0</v>
      </c>
      <c r="AP85" s="99">
        <f>AS85+AV85+AY85</f>
        <v>0</v>
      </c>
      <c r="AQ85" s="99">
        <v>0</v>
      </c>
      <c r="AR85" s="96"/>
      <c r="AS85" s="96"/>
      <c r="AT85" s="5">
        <f t="shared" si="863"/>
        <v>0</v>
      </c>
      <c r="AU85" s="96"/>
      <c r="AV85" s="96"/>
      <c r="AW85" s="99">
        <v>0</v>
      </c>
      <c r="AX85" s="96"/>
      <c r="AY85" s="96"/>
      <c r="AZ85" s="99">
        <v>0</v>
      </c>
      <c r="BA85" s="96"/>
      <c r="BB85" s="96"/>
      <c r="BC85" s="96"/>
      <c r="BD85" s="117"/>
      <c r="BE85" s="99">
        <f>BF85+BG85</f>
        <v>0</v>
      </c>
      <c r="BF85" s="5">
        <f t="shared" ref="BF85:BF89" si="881">BI85+BL85+BO85</f>
        <v>0</v>
      </c>
      <c r="BG85" s="5">
        <f t="shared" ref="BG85:BG89" si="882">BJ85+BM85+BP85</f>
        <v>0</v>
      </c>
      <c r="BH85" s="99">
        <v>0</v>
      </c>
      <c r="BI85" s="96"/>
      <c r="BJ85" s="96"/>
      <c r="BK85" s="99">
        <f>SUM(BL85:BM85)</f>
        <v>0</v>
      </c>
      <c r="BL85" s="96"/>
      <c r="BM85" s="96"/>
      <c r="BN85" s="99">
        <v>0</v>
      </c>
      <c r="BO85" s="96"/>
      <c r="BP85" s="96"/>
      <c r="BQ85" s="96"/>
      <c r="BR85" s="6"/>
      <c r="BS85" s="99">
        <f>BT85+BU85</f>
        <v>0</v>
      </c>
      <c r="BT85" s="99">
        <f>BW85+BZ85+CC85</f>
        <v>0</v>
      </c>
      <c r="BU85" s="99">
        <f>BX85+CA85+CD85</f>
        <v>0</v>
      </c>
      <c r="BV85" s="99">
        <v>0</v>
      </c>
      <c r="BW85" s="96"/>
      <c r="BX85" s="96"/>
      <c r="BY85" s="99">
        <f>SUM(BZ85:CA85)</f>
        <v>0</v>
      </c>
      <c r="BZ85" s="96"/>
      <c r="CA85" s="96"/>
      <c r="CB85" s="99">
        <v>0</v>
      </c>
      <c r="CC85" s="96"/>
      <c r="CD85" s="96"/>
      <c r="CE85" s="96"/>
      <c r="CF85" s="6"/>
      <c r="CG85" s="99">
        <f>CH85+CI85</f>
        <v>0</v>
      </c>
      <c r="CH85" s="96"/>
      <c r="CI85" s="96"/>
      <c r="CJ85" s="96"/>
      <c r="CK85" s="117"/>
      <c r="CL85" s="99">
        <f>CM85+CN85</f>
        <v>0</v>
      </c>
      <c r="CM85" s="99">
        <f t="shared" ref="CM85:CM89" si="883">CP85+CS85+CV85</f>
        <v>0</v>
      </c>
      <c r="CN85" s="99">
        <f>CQ85+CT85+CW85</f>
        <v>0</v>
      </c>
      <c r="CO85" s="99">
        <v>0</v>
      </c>
      <c r="CP85" s="96"/>
      <c r="CQ85" s="96"/>
      <c r="CR85" s="5">
        <f t="shared" si="873"/>
        <v>0</v>
      </c>
      <c r="CS85" s="96"/>
      <c r="CT85" s="96"/>
      <c r="CU85" s="99">
        <v>0</v>
      </c>
      <c r="CV85" s="96"/>
      <c r="CW85" s="96"/>
      <c r="CX85" s="99">
        <v>0</v>
      </c>
      <c r="CY85" s="96"/>
      <c r="CZ85" s="96"/>
      <c r="DA85" s="96"/>
      <c r="DB85" s="6"/>
      <c r="DC85" s="6"/>
      <c r="DD85" s="6"/>
      <c r="DE85" s="6"/>
      <c r="DF85" s="6"/>
      <c r="DG85" s="6"/>
    </row>
    <row r="86" spans="1:187" s="9" customFormat="1" ht="36.65" customHeight="1" x14ac:dyDescent="0.35">
      <c r="A86" s="98" t="s">
        <v>91</v>
      </c>
      <c r="B86" s="5">
        <f t="shared" si="874"/>
        <v>0</v>
      </c>
      <c r="C86" s="5">
        <f t="shared" si="875"/>
        <v>0</v>
      </c>
      <c r="D86" s="5">
        <f t="shared" si="876"/>
        <v>0</v>
      </c>
      <c r="E86" s="5">
        <f t="shared" si="877"/>
        <v>0</v>
      </c>
      <c r="F86" s="124"/>
      <c r="G86" s="124"/>
      <c r="H86" s="5">
        <f t="shared" si="859"/>
        <v>0</v>
      </c>
      <c r="I86" s="124"/>
      <c r="J86" s="124"/>
      <c r="K86" s="5">
        <f>L86+M86</f>
        <v>0</v>
      </c>
      <c r="L86" s="124"/>
      <c r="M86" s="124"/>
      <c r="N86" s="5">
        <f t="shared" ref="N86:N89" si="884">O86+P86</f>
        <v>0</v>
      </c>
      <c r="O86" s="102"/>
      <c r="P86" s="102"/>
      <c r="Q86" s="102"/>
      <c r="R86" s="7"/>
      <c r="S86" s="5">
        <f t="shared" si="860"/>
        <v>0</v>
      </c>
      <c r="T86" s="5">
        <f t="shared" si="878"/>
        <v>0</v>
      </c>
      <c r="U86" s="5">
        <f t="shared" si="879"/>
        <v>0</v>
      </c>
      <c r="V86" s="5">
        <f t="shared" ref="V86:V89" si="885">W86+X86</f>
        <v>0</v>
      </c>
      <c r="W86" s="102"/>
      <c r="X86" s="102"/>
      <c r="Y86" s="5">
        <f t="shared" ref="Y86" si="886">Z86+AA86</f>
        <v>0</v>
      </c>
      <c r="Z86" s="102"/>
      <c r="AA86" s="102"/>
      <c r="AB86" s="5">
        <f t="shared" ref="AB86:AB89" si="887">AC86+AD86</f>
        <v>0</v>
      </c>
      <c r="AC86" s="102"/>
      <c r="AD86" s="102"/>
      <c r="AE86" s="5">
        <f t="shared" ref="AE86:AE89" si="888">AF86+AG86</f>
        <v>0</v>
      </c>
      <c r="AF86" s="102"/>
      <c r="AG86" s="102"/>
      <c r="AH86" s="102"/>
      <c r="AI86" s="102"/>
      <c r="AJ86" s="102"/>
      <c r="AK86" s="102"/>
      <c r="AL86" s="102"/>
      <c r="AM86" s="7"/>
      <c r="AN86" s="5">
        <f t="shared" ref="AN86:AN89" si="889">AO86+AP86</f>
        <v>0</v>
      </c>
      <c r="AO86" s="99">
        <f t="shared" si="880"/>
        <v>0</v>
      </c>
      <c r="AP86" s="99">
        <f t="shared" ref="AP86:AP89" si="890">AS86+AV86+AY86</f>
        <v>0</v>
      </c>
      <c r="AQ86" s="5">
        <f t="shared" ref="AQ86:AQ89" si="891">AR86+AS86</f>
        <v>0</v>
      </c>
      <c r="AR86" s="102"/>
      <c r="AS86" s="102"/>
      <c r="AT86" s="5">
        <f t="shared" si="863"/>
        <v>0</v>
      </c>
      <c r="AU86" s="102"/>
      <c r="AV86" s="102"/>
      <c r="AW86" s="5">
        <f t="shared" ref="AW86:AW89" si="892">AX86+AY86</f>
        <v>0</v>
      </c>
      <c r="AX86" s="102"/>
      <c r="AY86" s="102"/>
      <c r="AZ86" s="5">
        <f t="shared" ref="AZ86:AZ89" si="893">BA86+BB86</f>
        <v>0</v>
      </c>
      <c r="BA86" s="102"/>
      <c r="BB86" s="102"/>
      <c r="BC86" s="102"/>
      <c r="BD86" s="7"/>
      <c r="BE86" s="5">
        <f t="shared" ref="BE86:BE89" si="894">BF86+BG86</f>
        <v>0</v>
      </c>
      <c r="BF86" s="5">
        <f t="shared" si="881"/>
        <v>0</v>
      </c>
      <c r="BG86" s="5">
        <f t="shared" si="882"/>
        <v>0</v>
      </c>
      <c r="BH86" s="5">
        <f t="shared" ref="BH86:BH89" si="895">BI86+BJ86</f>
        <v>0</v>
      </c>
      <c r="BI86" s="102"/>
      <c r="BJ86" s="102"/>
      <c r="BK86" s="5">
        <f t="shared" ref="BK86:BK89" si="896">BL86+BM86</f>
        <v>0</v>
      </c>
      <c r="BL86" s="102"/>
      <c r="BM86" s="102"/>
      <c r="BN86" s="5">
        <f t="shared" ref="BN86:BN89" si="897">BO86+BP86</f>
        <v>0</v>
      </c>
      <c r="BO86" s="102"/>
      <c r="BP86" s="102"/>
      <c r="BQ86" s="102"/>
      <c r="BR86" s="6"/>
      <c r="BS86" s="5">
        <f t="shared" ref="BS86:BS89" si="898">BT86+BU86</f>
        <v>0</v>
      </c>
      <c r="BT86" s="5">
        <f t="shared" ref="BT86:BT89" si="899">+BW86+BZ86+CC86</f>
        <v>0</v>
      </c>
      <c r="BU86" s="5">
        <f t="shared" ref="BU86:BU89" si="900">BX86+CA86+CD86</f>
        <v>0</v>
      </c>
      <c r="BV86" s="5">
        <f t="shared" ref="BV86:BV89" si="901">BW86+BX86</f>
        <v>0</v>
      </c>
      <c r="BW86" s="102"/>
      <c r="BX86" s="102"/>
      <c r="BY86" s="5">
        <f t="shared" ref="BY86:BY89" si="902">BZ86+CA86</f>
        <v>0</v>
      </c>
      <c r="BZ86" s="102"/>
      <c r="CA86" s="102"/>
      <c r="CB86" s="5">
        <f t="shared" ref="CB86:CB89" si="903">CC86+CD86</f>
        <v>0</v>
      </c>
      <c r="CC86" s="102"/>
      <c r="CD86" s="102"/>
      <c r="CE86" s="102"/>
      <c r="CF86" s="8"/>
      <c r="CG86" s="5">
        <f t="shared" ref="CG86:CG89" si="904">CH86+CI86</f>
        <v>0</v>
      </c>
      <c r="CH86" s="100"/>
      <c r="CI86" s="100"/>
      <c r="CJ86" s="102"/>
      <c r="CK86" s="7"/>
      <c r="CL86" s="5">
        <f t="shared" ref="CL86:CL89" si="905">CM86+CN86</f>
        <v>0</v>
      </c>
      <c r="CM86" s="99">
        <f t="shared" si="883"/>
        <v>0</v>
      </c>
      <c r="CN86" s="99">
        <f t="shared" ref="CN86:CN89" si="906">CQ86+CT86+CW86</f>
        <v>0</v>
      </c>
      <c r="CO86" s="5">
        <f t="shared" ref="CO86:CO89" si="907">CP86+CQ86</f>
        <v>0</v>
      </c>
      <c r="CP86" s="102"/>
      <c r="CQ86" s="102"/>
      <c r="CR86" s="5">
        <f t="shared" si="873"/>
        <v>0</v>
      </c>
      <c r="CS86" s="102"/>
      <c r="CT86" s="102"/>
      <c r="CU86" s="5">
        <f t="shared" ref="CU86:CU89" si="908">CV86+CW86</f>
        <v>0</v>
      </c>
      <c r="CV86" s="102"/>
      <c r="CW86" s="102"/>
      <c r="CX86" s="5">
        <f t="shared" ref="CX86:CX89" si="909">CY86+CZ86</f>
        <v>0</v>
      </c>
      <c r="CY86" s="102"/>
      <c r="CZ86" s="102"/>
      <c r="DA86" s="102"/>
      <c r="DB86" s="8"/>
      <c r="DC86" s="8"/>
      <c r="DD86" s="8"/>
      <c r="DE86" s="8"/>
      <c r="DF86" s="8"/>
      <c r="DG86" s="8"/>
    </row>
    <row r="87" spans="1:187" s="101" customFormat="1" ht="36.65" customHeight="1" thickBot="1" x14ac:dyDescent="0.4">
      <c r="A87" s="98" t="s">
        <v>92</v>
      </c>
      <c r="B87" s="5">
        <f t="shared" si="874"/>
        <v>0</v>
      </c>
      <c r="C87" s="5">
        <f t="shared" si="875"/>
        <v>0</v>
      </c>
      <c r="D87" s="5">
        <f t="shared" si="876"/>
        <v>0</v>
      </c>
      <c r="E87" s="99">
        <v>0</v>
      </c>
      <c r="F87" s="5"/>
      <c r="G87" s="5"/>
      <c r="H87" s="5">
        <f t="shared" si="859"/>
        <v>0</v>
      </c>
      <c r="I87" s="5"/>
      <c r="J87" s="5"/>
      <c r="K87" s="99">
        <v>0</v>
      </c>
      <c r="L87" s="5"/>
      <c r="M87" s="5"/>
      <c r="N87" s="103">
        <f t="shared" si="884"/>
        <v>0</v>
      </c>
      <c r="O87" s="104"/>
      <c r="P87" s="104"/>
      <c r="Q87" s="102"/>
      <c r="R87" s="7"/>
      <c r="S87" s="5">
        <f t="shared" si="860"/>
        <v>0</v>
      </c>
      <c r="T87" s="5">
        <f t="shared" si="878"/>
        <v>0</v>
      </c>
      <c r="U87" s="5">
        <f t="shared" si="879"/>
        <v>0</v>
      </c>
      <c r="V87" s="103">
        <f t="shared" si="885"/>
        <v>0</v>
      </c>
      <c r="W87" s="104"/>
      <c r="X87" s="104"/>
      <c r="Y87" s="103">
        <v>0</v>
      </c>
      <c r="Z87" s="104"/>
      <c r="AA87" s="104"/>
      <c r="AB87" s="103">
        <f t="shared" si="887"/>
        <v>0</v>
      </c>
      <c r="AC87" s="104"/>
      <c r="AD87" s="104"/>
      <c r="AE87" s="103">
        <f t="shared" si="888"/>
        <v>0</v>
      </c>
      <c r="AF87" s="104"/>
      <c r="AG87" s="104"/>
      <c r="AH87" s="104"/>
      <c r="AI87" s="104"/>
      <c r="AJ87" s="104"/>
      <c r="AK87" s="104"/>
      <c r="AL87" s="104"/>
      <c r="AM87" s="7"/>
      <c r="AN87" s="103">
        <f t="shared" si="889"/>
        <v>0</v>
      </c>
      <c r="AO87" s="99">
        <f t="shared" si="880"/>
        <v>0</v>
      </c>
      <c r="AP87" s="99">
        <f t="shared" si="890"/>
        <v>0</v>
      </c>
      <c r="AQ87" s="103">
        <f t="shared" si="891"/>
        <v>0</v>
      </c>
      <c r="AR87" s="104"/>
      <c r="AS87" s="104"/>
      <c r="AT87" s="103">
        <f t="shared" si="863"/>
        <v>0</v>
      </c>
      <c r="AU87" s="104"/>
      <c r="AV87" s="104"/>
      <c r="AW87" s="103">
        <f t="shared" si="892"/>
        <v>0</v>
      </c>
      <c r="AX87" s="104"/>
      <c r="AY87" s="104"/>
      <c r="AZ87" s="103">
        <f t="shared" si="893"/>
        <v>0</v>
      </c>
      <c r="BA87" s="104"/>
      <c r="BB87" s="104"/>
      <c r="BC87" s="104"/>
      <c r="BD87" s="7"/>
      <c r="BE87" s="103">
        <f t="shared" si="894"/>
        <v>0</v>
      </c>
      <c r="BF87" s="103">
        <f t="shared" si="881"/>
        <v>0</v>
      </c>
      <c r="BG87" s="103">
        <f t="shared" si="882"/>
        <v>0</v>
      </c>
      <c r="BH87" s="103">
        <f t="shared" si="895"/>
        <v>0</v>
      </c>
      <c r="BI87" s="104"/>
      <c r="BJ87" s="104"/>
      <c r="BK87" s="103">
        <f t="shared" si="896"/>
        <v>0</v>
      </c>
      <c r="BL87" s="104"/>
      <c r="BM87" s="104"/>
      <c r="BN87" s="103">
        <f t="shared" si="897"/>
        <v>0</v>
      </c>
      <c r="BO87" s="104"/>
      <c r="BP87" s="104"/>
      <c r="BQ87" s="104"/>
      <c r="BR87" s="6"/>
      <c r="BS87" s="5">
        <f t="shared" si="898"/>
        <v>0</v>
      </c>
      <c r="BT87" s="5">
        <f t="shared" si="899"/>
        <v>0</v>
      </c>
      <c r="BU87" s="5">
        <f t="shared" si="900"/>
        <v>0</v>
      </c>
      <c r="BV87" s="5">
        <f t="shared" si="901"/>
        <v>0</v>
      </c>
      <c r="BW87" s="100"/>
      <c r="BX87" s="100"/>
      <c r="BY87" s="5">
        <f t="shared" si="902"/>
        <v>0</v>
      </c>
      <c r="BZ87" s="100"/>
      <c r="CA87" s="100"/>
      <c r="CB87" s="5">
        <f t="shared" si="903"/>
        <v>0</v>
      </c>
      <c r="CC87" s="100"/>
      <c r="CD87" s="100"/>
      <c r="CE87" s="100"/>
      <c r="CF87" s="8"/>
      <c r="CG87" s="5">
        <f t="shared" si="904"/>
        <v>0</v>
      </c>
      <c r="CH87" s="100"/>
      <c r="CI87" s="100"/>
      <c r="CJ87" s="100"/>
      <c r="CK87" s="7"/>
      <c r="CL87" s="103">
        <f t="shared" si="905"/>
        <v>0</v>
      </c>
      <c r="CM87" s="99">
        <f t="shared" si="883"/>
        <v>0</v>
      </c>
      <c r="CN87" s="99">
        <f t="shared" si="906"/>
        <v>0</v>
      </c>
      <c r="CO87" s="103">
        <f t="shared" si="907"/>
        <v>0</v>
      </c>
      <c r="CP87" s="104"/>
      <c r="CQ87" s="104"/>
      <c r="CR87" s="103">
        <f t="shared" si="873"/>
        <v>0</v>
      </c>
      <c r="CS87" s="104"/>
      <c r="CT87" s="104"/>
      <c r="CU87" s="103">
        <f t="shared" si="908"/>
        <v>0</v>
      </c>
      <c r="CV87" s="104"/>
      <c r="CW87" s="104"/>
      <c r="CX87" s="103">
        <f t="shared" si="909"/>
        <v>0</v>
      </c>
      <c r="CY87" s="104"/>
      <c r="CZ87" s="104"/>
      <c r="DA87" s="104"/>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row>
    <row r="88" spans="1:187" s="101" customFormat="1" ht="36.65" customHeight="1" thickTop="1" thickBot="1" x14ac:dyDescent="0.4">
      <c r="A88" s="98" t="s">
        <v>93</v>
      </c>
      <c r="B88" s="5">
        <f t="shared" si="874"/>
        <v>0</v>
      </c>
      <c r="C88" s="5">
        <f t="shared" si="875"/>
        <v>0</v>
      </c>
      <c r="D88" s="5">
        <f t="shared" si="876"/>
        <v>0</v>
      </c>
      <c r="E88" s="99">
        <v>0</v>
      </c>
      <c r="F88" s="5"/>
      <c r="G88" s="5"/>
      <c r="H88" s="5">
        <f t="shared" si="859"/>
        <v>0</v>
      </c>
      <c r="I88" s="5"/>
      <c r="J88" s="5"/>
      <c r="K88" s="99">
        <v>0</v>
      </c>
      <c r="L88" s="5"/>
      <c r="M88" s="5"/>
      <c r="N88" s="5">
        <f t="shared" si="884"/>
        <v>0</v>
      </c>
      <c r="O88" s="100"/>
      <c r="P88" s="100"/>
      <c r="Q88" s="102"/>
      <c r="R88" s="7"/>
      <c r="S88" s="5">
        <f t="shared" si="860"/>
        <v>0</v>
      </c>
      <c r="T88" s="5">
        <f t="shared" si="878"/>
        <v>0</v>
      </c>
      <c r="U88" s="5">
        <f t="shared" si="879"/>
        <v>0</v>
      </c>
      <c r="V88" s="5">
        <f t="shared" si="885"/>
        <v>0</v>
      </c>
      <c r="W88" s="100"/>
      <c r="X88" s="100"/>
      <c r="Y88" s="5">
        <v>0</v>
      </c>
      <c r="Z88" s="100"/>
      <c r="AA88" s="100"/>
      <c r="AB88" s="5">
        <f t="shared" si="887"/>
        <v>0</v>
      </c>
      <c r="AC88" s="100"/>
      <c r="AD88" s="100"/>
      <c r="AE88" s="5">
        <f t="shared" si="888"/>
        <v>0</v>
      </c>
      <c r="AF88" s="100"/>
      <c r="AG88" s="100"/>
      <c r="AH88" s="100"/>
      <c r="AI88" s="100"/>
      <c r="AJ88" s="100"/>
      <c r="AK88" s="100"/>
      <c r="AL88" s="100"/>
      <c r="AM88" s="7"/>
      <c r="AN88" s="5">
        <f t="shared" si="889"/>
        <v>0</v>
      </c>
      <c r="AO88" s="99">
        <f t="shared" si="880"/>
        <v>0</v>
      </c>
      <c r="AP88" s="99">
        <f t="shared" si="890"/>
        <v>0</v>
      </c>
      <c r="AQ88" s="5">
        <f t="shared" si="891"/>
        <v>0</v>
      </c>
      <c r="AR88" s="100"/>
      <c r="AS88" s="100"/>
      <c r="AT88" s="5">
        <f t="shared" si="863"/>
        <v>0</v>
      </c>
      <c r="AU88" s="100"/>
      <c r="AV88" s="100"/>
      <c r="AW88" s="5">
        <f t="shared" si="892"/>
        <v>0</v>
      </c>
      <c r="AX88" s="100"/>
      <c r="AY88" s="100"/>
      <c r="AZ88" s="5">
        <f t="shared" si="893"/>
        <v>0</v>
      </c>
      <c r="BA88" s="100"/>
      <c r="BB88" s="100"/>
      <c r="BC88" s="100"/>
      <c r="BD88" s="7"/>
      <c r="BE88" s="5">
        <f t="shared" si="894"/>
        <v>0</v>
      </c>
      <c r="BF88" s="5">
        <f t="shared" si="881"/>
        <v>0</v>
      </c>
      <c r="BG88" s="5">
        <f t="shared" si="882"/>
        <v>0</v>
      </c>
      <c r="BH88" s="5">
        <f t="shared" si="895"/>
        <v>0</v>
      </c>
      <c r="BI88" s="100"/>
      <c r="BJ88" s="100"/>
      <c r="BK88" s="5">
        <f t="shared" si="896"/>
        <v>0</v>
      </c>
      <c r="BL88" s="100"/>
      <c r="BM88" s="100"/>
      <c r="BN88" s="5">
        <f t="shared" si="897"/>
        <v>0</v>
      </c>
      <c r="BO88" s="100"/>
      <c r="BP88" s="100"/>
      <c r="BQ88" s="100"/>
      <c r="BR88" s="6"/>
      <c r="BS88" s="5">
        <f t="shared" si="898"/>
        <v>0</v>
      </c>
      <c r="BT88" s="5">
        <f t="shared" si="899"/>
        <v>0</v>
      </c>
      <c r="BU88" s="5">
        <f t="shared" si="900"/>
        <v>0</v>
      </c>
      <c r="BV88" s="5">
        <f t="shared" si="901"/>
        <v>0</v>
      </c>
      <c r="BW88" s="100"/>
      <c r="BX88" s="100"/>
      <c r="BY88" s="5">
        <f t="shared" si="902"/>
        <v>0</v>
      </c>
      <c r="BZ88" s="100"/>
      <c r="CA88" s="100"/>
      <c r="CB88" s="5">
        <f t="shared" si="903"/>
        <v>0</v>
      </c>
      <c r="CC88" s="100"/>
      <c r="CD88" s="100"/>
      <c r="CE88" s="100"/>
      <c r="CF88" s="8"/>
      <c r="CG88" s="5">
        <f t="shared" si="904"/>
        <v>0</v>
      </c>
      <c r="CH88" s="100"/>
      <c r="CI88" s="100"/>
      <c r="CJ88" s="100"/>
      <c r="CK88" s="7"/>
      <c r="CL88" s="5">
        <f t="shared" si="905"/>
        <v>0</v>
      </c>
      <c r="CM88" s="99">
        <f t="shared" si="883"/>
        <v>0</v>
      </c>
      <c r="CN88" s="99">
        <f t="shared" si="906"/>
        <v>0</v>
      </c>
      <c r="CO88" s="5">
        <f t="shared" si="907"/>
        <v>0</v>
      </c>
      <c r="CP88" s="100"/>
      <c r="CQ88" s="100"/>
      <c r="CR88" s="5">
        <f t="shared" si="873"/>
        <v>0</v>
      </c>
      <c r="CS88" s="100"/>
      <c r="CT88" s="100"/>
      <c r="CU88" s="5">
        <f t="shared" si="908"/>
        <v>0</v>
      </c>
      <c r="CV88" s="100"/>
      <c r="CW88" s="100"/>
      <c r="CX88" s="5">
        <f t="shared" si="909"/>
        <v>0</v>
      </c>
      <c r="CY88" s="100"/>
      <c r="CZ88" s="100"/>
      <c r="DA88" s="100"/>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row>
    <row r="89" spans="1:187" s="126" customFormat="1" ht="36.65" customHeight="1" thickTop="1" thickBot="1" x14ac:dyDescent="0.4">
      <c r="A89" s="107" t="s">
        <v>147</v>
      </c>
      <c r="B89" s="94">
        <f t="shared" si="874"/>
        <v>0</v>
      </c>
      <c r="C89" s="94">
        <f t="shared" si="875"/>
        <v>0</v>
      </c>
      <c r="D89" s="94">
        <f t="shared" si="876"/>
        <v>0</v>
      </c>
      <c r="E89" s="95">
        <v>0</v>
      </c>
      <c r="F89" s="94"/>
      <c r="G89" s="94"/>
      <c r="H89" s="94">
        <f t="shared" si="859"/>
        <v>0</v>
      </c>
      <c r="I89" s="94"/>
      <c r="J89" s="94"/>
      <c r="K89" s="95">
        <v>0</v>
      </c>
      <c r="L89" s="94"/>
      <c r="M89" s="94"/>
      <c r="N89" s="94">
        <f t="shared" si="884"/>
        <v>0</v>
      </c>
      <c r="O89" s="108"/>
      <c r="P89" s="108"/>
      <c r="Q89" s="114"/>
      <c r="R89" s="109"/>
      <c r="S89" s="94">
        <f t="shared" si="860"/>
        <v>0</v>
      </c>
      <c r="T89" s="94">
        <f t="shared" si="878"/>
        <v>0</v>
      </c>
      <c r="U89" s="94">
        <f t="shared" si="879"/>
        <v>0</v>
      </c>
      <c r="V89" s="94">
        <f t="shared" si="885"/>
        <v>0</v>
      </c>
      <c r="W89" s="108"/>
      <c r="X89" s="108"/>
      <c r="Y89" s="94">
        <v>0</v>
      </c>
      <c r="Z89" s="108"/>
      <c r="AA89" s="108"/>
      <c r="AB89" s="94">
        <f t="shared" si="887"/>
        <v>0</v>
      </c>
      <c r="AC89" s="108"/>
      <c r="AD89" s="108"/>
      <c r="AE89" s="94">
        <f t="shared" si="888"/>
        <v>0</v>
      </c>
      <c r="AF89" s="108"/>
      <c r="AG89" s="108"/>
      <c r="AH89" s="108"/>
      <c r="AI89" s="108"/>
      <c r="AJ89" s="108"/>
      <c r="AK89" s="108"/>
      <c r="AL89" s="108"/>
      <c r="AM89" s="109"/>
      <c r="AN89" s="94">
        <f t="shared" si="889"/>
        <v>0</v>
      </c>
      <c r="AO89" s="95">
        <f t="shared" si="880"/>
        <v>0</v>
      </c>
      <c r="AP89" s="95">
        <f t="shared" si="890"/>
        <v>0</v>
      </c>
      <c r="AQ89" s="94">
        <f t="shared" si="891"/>
        <v>0</v>
      </c>
      <c r="AR89" s="108"/>
      <c r="AS89" s="108"/>
      <c r="AT89" s="94">
        <f t="shared" si="863"/>
        <v>0</v>
      </c>
      <c r="AU89" s="108"/>
      <c r="AV89" s="108"/>
      <c r="AW89" s="94">
        <f t="shared" si="892"/>
        <v>0</v>
      </c>
      <c r="AX89" s="108"/>
      <c r="AY89" s="108"/>
      <c r="AZ89" s="94">
        <f t="shared" si="893"/>
        <v>0</v>
      </c>
      <c r="BA89" s="108"/>
      <c r="BB89" s="108"/>
      <c r="BC89" s="108"/>
      <c r="BD89" s="109"/>
      <c r="BE89" s="94">
        <f t="shared" si="894"/>
        <v>0</v>
      </c>
      <c r="BF89" s="94">
        <f t="shared" si="881"/>
        <v>0</v>
      </c>
      <c r="BG89" s="94">
        <f t="shared" si="882"/>
        <v>0</v>
      </c>
      <c r="BH89" s="94">
        <f t="shared" si="895"/>
        <v>0</v>
      </c>
      <c r="BI89" s="108"/>
      <c r="BJ89" s="108"/>
      <c r="BK89" s="94">
        <f t="shared" si="896"/>
        <v>0</v>
      </c>
      <c r="BL89" s="108"/>
      <c r="BM89" s="108"/>
      <c r="BN89" s="94">
        <f t="shared" si="897"/>
        <v>0</v>
      </c>
      <c r="BO89" s="108"/>
      <c r="BP89" s="108"/>
      <c r="BQ89" s="108"/>
      <c r="BR89" s="106"/>
      <c r="BS89" s="94">
        <f t="shared" si="898"/>
        <v>0</v>
      </c>
      <c r="BT89" s="94">
        <f t="shared" si="899"/>
        <v>0</v>
      </c>
      <c r="BU89" s="94">
        <f t="shared" si="900"/>
        <v>0</v>
      </c>
      <c r="BV89" s="94">
        <f t="shared" si="901"/>
        <v>0</v>
      </c>
      <c r="BW89" s="108"/>
      <c r="BX89" s="108"/>
      <c r="BY89" s="94">
        <f t="shared" si="902"/>
        <v>0</v>
      </c>
      <c r="BZ89" s="108"/>
      <c r="CA89" s="108"/>
      <c r="CB89" s="94">
        <f t="shared" si="903"/>
        <v>0</v>
      </c>
      <c r="CC89" s="108"/>
      <c r="CD89" s="108"/>
      <c r="CE89" s="108"/>
      <c r="CF89" s="110"/>
      <c r="CG89" s="94">
        <f t="shared" si="904"/>
        <v>0</v>
      </c>
      <c r="CH89" s="108"/>
      <c r="CI89" s="108"/>
      <c r="CJ89" s="108"/>
      <c r="CK89" s="109"/>
      <c r="CL89" s="94">
        <f t="shared" si="905"/>
        <v>0</v>
      </c>
      <c r="CM89" s="95">
        <f t="shared" si="883"/>
        <v>0</v>
      </c>
      <c r="CN89" s="95">
        <f t="shared" si="906"/>
        <v>0</v>
      </c>
      <c r="CO89" s="94">
        <f t="shared" si="907"/>
        <v>0</v>
      </c>
      <c r="CP89" s="108"/>
      <c r="CQ89" s="108"/>
      <c r="CR89" s="94">
        <f t="shared" si="873"/>
        <v>0</v>
      </c>
      <c r="CS89" s="108"/>
      <c r="CT89" s="108"/>
      <c r="CU89" s="94">
        <f t="shared" si="908"/>
        <v>0</v>
      </c>
      <c r="CV89" s="108"/>
      <c r="CW89" s="108"/>
      <c r="CX89" s="94">
        <f t="shared" si="909"/>
        <v>0</v>
      </c>
      <c r="CY89" s="108"/>
      <c r="CZ89" s="108"/>
      <c r="DA89" s="108"/>
      <c r="DB89" s="110"/>
      <c r="DC89" s="110"/>
      <c r="DD89" s="110"/>
      <c r="DE89" s="110"/>
      <c r="DF89" s="110"/>
      <c r="DG89" s="110"/>
      <c r="DH89" s="115"/>
      <c r="DI89" s="115"/>
      <c r="DJ89" s="115"/>
      <c r="DK89" s="115"/>
      <c r="DL89" s="115"/>
      <c r="DM89" s="115"/>
      <c r="DN89" s="115"/>
      <c r="DO89" s="115"/>
      <c r="DP89" s="115"/>
      <c r="DQ89" s="115"/>
      <c r="DR89" s="115"/>
      <c r="DS89" s="115"/>
      <c r="DT89" s="115"/>
      <c r="DU89" s="115"/>
      <c r="DV89" s="115"/>
      <c r="DW89" s="115"/>
      <c r="DX89" s="115"/>
      <c r="DY89" s="115"/>
      <c r="DZ89" s="115"/>
      <c r="EA89" s="115"/>
      <c r="EB89" s="115"/>
      <c r="EC89" s="115"/>
      <c r="ED89" s="115"/>
      <c r="EE89" s="115"/>
      <c r="EF89" s="115"/>
      <c r="EG89" s="115"/>
      <c r="EH89" s="115"/>
      <c r="EI89" s="115"/>
      <c r="EJ89" s="115"/>
      <c r="EK89" s="115"/>
      <c r="EL89" s="115"/>
      <c r="EM89" s="115"/>
      <c r="EN89" s="115"/>
      <c r="EO89" s="115"/>
      <c r="EP89" s="115"/>
      <c r="EQ89" s="115"/>
      <c r="ER89" s="115"/>
      <c r="ES89" s="115"/>
      <c r="ET89" s="115"/>
      <c r="EU89" s="115"/>
      <c r="EV89" s="115"/>
      <c r="EW89" s="115"/>
      <c r="EX89" s="115"/>
      <c r="EY89" s="115"/>
      <c r="EZ89" s="115"/>
      <c r="FA89" s="115"/>
      <c r="FB89" s="115"/>
      <c r="FC89" s="115"/>
      <c r="FD89" s="115"/>
      <c r="FE89" s="115"/>
      <c r="FF89" s="115"/>
      <c r="FG89" s="115"/>
      <c r="FH89" s="115"/>
      <c r="FI89" s="115"/>
      <c r="FJ89" s="115"/>
      <c r="FK89" s="115"/>
      <c r="FL89" s="115"/>
      <c r="FM89" s="115"/>
      <c r="FN89" s="115"/>
      <c r="FO89" s="115"/>
      <c r="FP89" s="115"/>
      <c r="FQ89" s="115"/>
      <c r="FR89" s="115"/>
      <c r="FS89" s="115"/>
      <c r="FT89" s="115"/>
      <c r="FU89" s="115"/>
      <c r="FV89" s="115"/>
      <c r="FW89" s="115"/>
      <c r="FX89" s="115"/>
      <c r="FY89" s="115"/>
      <c r="FZ89" s="115"/>
      <c r="GA89" s="115"/>
      <c r="GB89" s="115"/>
      <c r="GC89" s="115"/>
      <c r="GD89" s="115"/>
      <c r="GE89" s="115"/>
    </row>
    <row r="90" spans="1:187" s="4" customFormat="1" ht="16.399999999999999" customHeight="1" thickTop="1" thickBot="1" x14ac:dyDescent="0.4">
      <c r="A90" s="1"/>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3"/>
      <c r="CK90" s="2"/>
      <c r="CL90" s="2"/>
      <c r="CM90" s="2"/>
      <c r="CN90" s="2"/>
      <c r="CO90" s="2"/>
      <c r="CP90" s="2"/>
      <c r="CQ90" s="2"/>
      <c r="CR90" s="2"/>
      <c r="CS90" s="2"/>
      <c r="CT90" s="2"/>
      <c r="CU90" s="2"/>
      <c r="CV90" s="2"/>
      <c r="CW90" s="2"/>
      <c r="CX90" s="2"/>
      <c r="CY90" s="2"/>
      <c r="CZ90" s="2"/>
      <c r="DA90" s="2"/>
    </row>
    <row r="91" spans="1:187" s="31" customFormat="1" ht="23.9" customHeight="1" x14ac:dyDescent="0.35">
      <c r="A91" s="48" t="s">
        <v>50</v>
      </c>
      <c r="B91" s="32">
        <f>SUM(B92:B96)</f>
        <v>801</v>
      </c>
      <c r="C91" s="32">
        <f>SUM(C92:C96)</f>
        <v>400</v>
      </c>
      <c r="D91" s="32">
        <f>SUM(D92:D96)</f>
        <v>401</v>
      </c>
      <c r="E91" s="32">
        <f t="shared" ref="E91:O91" si="910">SUM(E92:E96)</f>
        <v>801</v>
      </c>
      <c r="F91" s="32">
        <f t="shared" si="910"/>
        <v>400</v>
      </c>
      <c r="G91" s="32">
        <f t="shared" si="910"/>
        <v>401</v>
      </c>
      <c r="H91" s="32">
        <f t="shared" si="910"/>
        <v>0</v>
      </c>
      <c r="I91" s="32">
        <f t="shared" si="910"/>
        <v>0</v>
      </c>
      <c r="J91" s="32">
        <f t="shared" si="910"/>
        <v>0</v>
      </c>
      <c r="K91" s="32">
        <f t="shared" si="910"/>
        <v>0</v>
      </c>
      <c r="L91" s="32">
        <f t="shared" si="910"/>
        <v>0</v>
      </c>
      <c r="M91" s="32">
        <f t="shared" si="910"/>
        <v>0</v>
      </c>
      <c r="N91" s="46">
        <f t="shared" si="910"/>
        <v>0</v>
      </c>
      <c r="O91" s="46">
        <f t="shared" si="910"/>
        <v>0</v>
      </c>
      <c r="P91" s="46">
        <f>SUM(P92:P96)</f>
        <v>0</v>
      </c>
      <c r="Q91" s="32"/>
      <c r="R91" s="30"/>
      <c r="S91" s="32">
        <f>SUM(S92:S96)</f>
        <v>0</v>
      </c>
      <c r="T91" s="32">
        <f t="shared" ref="T91:V91" si="911">SUM(T92:T96)</f>
        <v>0</v>
      </c>
      <c r="U91" s="32">
        <f t="shared" si="911"/>
        <v>0</v>
      </c>
      <c r="V91" s="32">
        <f t="shared" si="911"/>
        <v>0</v>
      </c>
      <c r="W91" s="32">
        <f>SUM(W92:W96)</f>
        <v>0</v>
      </c>
      <c r="X91" s="32">
        <f t="shared" ref="X91:AF91" si="912">SUM(X92:X96)</f>
        <v>0</v>
      </c>
      <c r="Y91" s="32">
        <f t="shared" si="912"/>
        <v>0</v>
      </c>
      <c r="Z91" s="32">
        <f t="shared" si="912"/>
        <v>0</v>
      </c>
      <c r="AA91" s="32">
        <f t="shared" si="912"/>
        <v>0</v>
      </c>
      <c r="AB91" s="32">
        <f t="shared" si="912"/>
        <v>0</v>
      </c>
      <c r="AC91" s="32">
        <f t="shared" si="912"/>
        <v>0</v>
      </c>
      <c r="AD91" s="32">
        <f t="shared" si="912"/>
        <v>0</v>
      </c>
      <c r="AE91" s="46">
        <f t="shared" si="912"/>
        <v>0</v>
      </c>
      <c r="AF91" s="46">
        <f t="shared" si="912"/>
        <v>0</v>
      </c>
      <c r="AG91" s="46">
        <f>SUM(AG92:AG96)</f>
        <v>0</v>
      </c>
      <c r="AH91" s="32">
        <f t="shared" ref="AH91:AI91" si="913">SUM(AH92:AH96)</f>
        <v>0</v>
      </c>
      <c r="AI91" s="32">
        <f t="shared" si="913"/>
        <v>0</v>
      </c>
      <c r="AJ91" s="32">
        <f t="shared" ref="AJ91:AK91" si="914">SUM(AJ92:AJ96)</f>
        <v>0</v>
      </c>
      <c r="AK91" s="32">
        <f t="shared" si="914"/>
        <v>0</v>
      </c>
      <c r="AL91" s="32"/>
      <c r="AM91" s="30"/>
      <c r="AN91" s="32">
        <f>SUM(AN92:AN96)</f>
        <v>0</v>
      </c>
      <c r="AO91" s="32">
        <f t="shared" ref="AO91:AR91" si="915">SUM(AO92:AO96)</f>
        <v>0</v>
      </c>
      <c r="AP91" s="32">
        <f t="shared" si="915"/>
        <v>0</v>
      </c>
      <c r="AQ91" s="32">
        <f t="shared" si="915"/>
        <v>0</v>
      </c>
      <c r="AR91" s="32">
        <f t="shared" si="915"/>
        <v>0</v>
      </c>
      <c r="AS91" s="32">
        <f>SUM(AS92:AS96)</f>
        <v>0</v>
      </c>
      <c r="AT91" s="32">
        <f t="shared" ref="AT91:BA91" si="916">SUM(AT92:AT96)</f>
        <v>0</v>
      </c>
      <c r="AU91" s="32">
        <f t="shared" si="916"/>
        <v>0</v>
      </c>
      <c r="AV91" s="32">
        <f t="shared" si="916"/>
        <v>0</v>
      </c>
      <c r="AW91" s="32">
        <f t="shared" si="916"/>
        <v>0</v>
      </c>
      <c r="AX91" s="32">
        <f t="shared" si="916"/>
        <v>0</v>
      </c>
      <c r="AY91" s="32">
        <f t="shared" si="916"/>
        <v>0</v>
      </c>
      <c r="AZ91" s="46">
        <f t="shared" si="916"/>
        <v>0</v>
      </c>
      <c r="BA91" s="46">
        <f t="shared" si="916"/>
        <v>0</v>
      </c>
      <c r="BB91" s="46">
        <f>SUM(BB92:BB96)</f>
        <v>0</v>
      </c>
      <c r="BC91" s="32"/>
      <c r="BD91" s="30"/>
      <c r="BE91" s="32">
        <f>SUM(BE92:BE96)</f>
        <v>0</v>
      </c>
      <c r="BF91" s="32">
        <f t="shared" ref="BF91:BP91" si="917">SUM(BF92:BF96)</f>
        <v>0</v>
      </c>
      <c r="BG91" s="32">
        <f t="shared" si="917"/>
        <v>0</v>
      </c>
      <c r="BH91" s="32">
        <f t="shared" si="917"/>
        <v>0</v>
      </c>
      <c r="BI91" s="32">
        <f t="shared" si="917"/>
        <v>0</v>
      </c>
      <c r="BJ91" s="32">
        <f t="shared" si="917"/>
        <v>0</v>
      </c>
      <c r="BK91" s="32">
        <f t="shared" si="917"/>
        <v>0</v>
      </c>
      <c r="BL91" s="32">
        <f t="shared" si="917"/>
        <v>0</v>
      </c>
      <c r="BM91" s="32">
        <f t="shared" si="917"/>
        <v>0</v>
      </c>
      <c r="BN91" s="32">
        <f t="shared" si="917"/>
        <v>0</v>
      </c>
      <c r="BO91" s="32">
        <f t="shared" si="917"/>
        <v>0</v>
      </c>
      <c r="BP91" s="32">
        <f t="shared" si="917"/>
        <v>0</v>
      </c>
      <c r="BQ91" s="32"/>
      <c r="BR91" s="16"/>
      <c r="BS91" s="32">
        <f>SUM(BS92:BS96)</f>
        <v>0</v>
      </c>
      <c r="BT91" s="32">
        <f t="shared" ref="BT91:CD91" si="918">SUM(BT92:BT96)</f>
        <v>0</v>
      </c>
      <c r="BU91" s="32">
        <f t="shared" si="918"/>
        <v>0</v>
      </c>
      <c r="BV91" s="32">
        <f t="shared" si="918"/>
        <v>0</v>
      </c>
      <c r="BW91" s="32">
        <f t="shared" si="918"/>
        <v>0</v>
      </c>
      <c r="BX91" s="32">
        <f t="shared" si="918"/>
        <v>0</v>
      </c>
      <c r="BY91" s="32">
        <f t="shared" si="918"/>
        <v>0</v>
      </c>
      <c r="BZ91" s="32">
        <f t="shared" si="918"/>
        <v>0</v>
      </c>
      <c r="CA91" s="32">
        <f t="shared" si="918"/>
        <v>0</v>
      </c>
      <c r="CB91" s="32">
        <f t="shared" si="918"/>
        <v>0</v>
      </c>
      <c r="CC91" s="32">
        <f t="shared" si="918"/>
        <v>0</v>
      </c>
      <c r="CD91" s="32">
        <f t="shared" si="918"/>
        <v>0</v>
      </c>
      <c r="CE91" s="32"/>
      <c r="CF91" s="16"/>
      <c r="CG91" s="32">
        <f>SUM(CG92:CG96)</f>
        <v>0</v>
      </c>
      <c r="CH91" s="32">
        <f t="shared" ref="CH91:CI91" si="919">SUM(CH92:CH96)</f>
        <v>0</v>
      </c>
      <c r="CI91" s="32">
        <f t="shared" si="919"/>
        <v>0</v>
      </c>
      <c r="CJ91" s="32"/>
      <c r="CK91" s="30"/>
      <c r="CL91" s="32">
        <f>SUM(CL92:CL96)</f>
        <v>2000</v>
      </c>
      <c r="CM91" s="32">
        <f t="shared" ref="CM91:CP91" si="920">SUM(CM92:CM96)</f>
        <v>1200</v>
      </c>
      <c r="CN91" s="32">
        <f t="shared" si="920"/>
        <v>800</v>
      </c>
      <c r="CO91" s="32">
        <f t="shared" si="920"/>
        <v>2000</v>
      </c>
      <c r="CP91" s="32">
        <f t="shared" si="920"/>
        <v>1200</v>
      </c>
      <c r="CQ91" s="32">
        <f>SUM(CQ92:CQ96)</f>
        <v>800</v>
      </c>
      <c r="CR91" s="32">
        <f t="shared" ref="CR91:CY91" si="921">SUM(CR92:CR96)</f>
        <v>0</v>
      </c>
      <c r="CS91" s="32">
        <f t="shared" si="921"/>
        <v>0</v>
      </c>
      <c r="CT91" s="32">
        <f t="shared" si="921"/>
        <v>0</v>
      </c>
      <c r="CU91" s="32">
        <f t="shared" si="921"/>
        <v>0</v>
      </c>
      <c r="CV91" s="32">
        <f t="shared" si="921"/>
        <v>0</v>
      </c>
      <c r="CW91" s="32">
        <f t="shared" si="921"/>
        <v>0</v>
      </c>
      <c r="CX91" s="46">
        <f t="shared" si="921"/>
        <v>0</v>
      </c>
      <c r="CY91" s="46">
        <f t="shared" si="921"/>
        <v>0</v>
      </c>
      <c r="CZ91" s="46">
        <f>SUM(CZ92:CZ96)</f>
        <v>0</v>
      </c>
      <c r="DA91" s="32"/>
      <c r="DB91" s="16"/>
      <c r="DC91" s="16"/>
      <c r="DD91" s="16"/>
      <c r="DE91" s="16"/>
      <c r="DF91" s="16"/>
      <c r="DG91" s="16"/>
    </row>
    <row r="92" spans="1:187" s="9" customFormat="1" ht="36.65" customHeight="1" x14ac:dyDescent="0.35">
      <c r="A92" s="98" t="s">
        <v>89</v>
      </c>
      <c r="B92" s="5">
        <f>C92+D92</f>
        <v>0</v>
      </c>
      <c r="C92" s="5">
        <f>F92+I92+L92</f>
        <v>0</v>
      </c>
      <c r="D92" s="5">
        <f>G92+J92+M92</f>
        <v>0</v>
      </c>
      <c r="E92" s="5">
        <f>F92+G92</f>
        <v>0</v>
      </c>
      <c r="F92" s="100"/>
      <c r="G92" s="100"/>
      <c r="H92" s="99">
        <f t="shared" ref="H92:H97" si="922">I92+J92</f>
        <v>0</v>
      </c>
      <c r="I92" s="32"/>
      <c r="J92" s="32"/>
      <c r="K92" s="5">
        <f>L92+M92</f>
        <v>0</v>
      </c>
      <c r="L92" s="100"/>
      <c r="M92" s="100"/>
      <c r="N92" s="5">
        <f>O92+P92</f>
        <v>0</v>
      </c>
      <c r="O92" s="100"/>
      <c r="P92" s="100"/>
      <c r="Q92" s="100"/>
      <c r="R92" s="7"/>
      <c r="S92" s="99">
        <f t="shared" ref="S92:S97" si="923">T92+U92</f>
        <v>0</v>
      </c>
      <c r="T92" s="5">
        <f>W92+Z92+AC92</f>
        <v>0</v>
      </c>
      <c r="U92" s="5">
        <f>X92+AA92+AD92</f>
        <v>0</v>
      </c>
      <c r="V92" s="5">
        <f>W92+X92</f>
        <v>0</v>
      </c>
      <c r="W92" s="100"/>
      <c r="X92" s="100"/>
      <c r="Y92" s="5">
        <f>Z92+AA92</f>
        <v>0</v>
      </c>
      <c r="Z92" s="100"/>
      <c r="AA92" s="100"/>
      <c r="AB92" s="5">
        <f>AC92+AD92</f>
        <v>0</v>
      </c>
      <c r="AC92" s="100"/>
      <c r="AD92" s="100"/>
      <c r="AE92" s="5">
        <f>AF92+AG92</f>
        <v>0</v>
      </c>
      <c r="AF92" s="100"/>
      <c r="AG92" s="100"/>
      <c r="AH92" s="100"/>
      <c r="AI92" s="100"/>
      <c r="AJ92" s="100"/>
      <c r="AK92" s="100"/>
      <c r="AL92" s="100"/>
      <c r="AM92" s="7"/>
      <c r="AN92" s="5">
        <f t="shared" ref="AN92" si="924">AO92+AP92</f>
        <v>0</v>
      </c>
      <c r="AO92" s="99">
        <f>AR92+AU92+AX92</f>
        <v>0</v>
      </c>
      <c r="AP92" s="99">
        <f>AS92+AV92+AY92</f>
        <v>0</v>
      </c>
      <c r="AQ92" s="5">
        <f t="shared" ref="AQ92" si="925">AR92+AS92</f>
        <v>0</v>
      </c>
      <c r="AR92" s="100"/>
      <c r="AS92" s="100"/>
      <c r="AT92" s="5">
        <f t="shared" ref="AT92:AT97" si="926">AU92+AV92</f>
        <v>0</v>
      </c>
      <c r="AU92" s="100"/>
      <c r="AV92" s="100"/>
      <c r="AW92" s="5">
        <f>AX92+AY92</f>
        <v>0</v>
      </c>
      <c r="AX92" s="100"/>
      <c r="AY92" s="100"/>
      <c r="AZ92" s="5">
        <f>BA92+BB92</f>
        <v>0</v>
      </c>
      <c r="BA92" s="100"/>
      <c r="BB92" s="100"/>
      <c r="BC92" s="100"/>
      <c r="BD92" s="7"/>
      <c r="BE92" s="5">
        <f t="shared" ref="BE92" si="927">BF92+BG92</f>
        <v>0</v>
      </c>
      <c r="BF92" s="5">
        <f>BI92+BL92+BO92</f>
        <v>0</v>
      </c>
      <c r="BG92" s="5">
        <f>BJ92+BM92+BP92</f>
        <v>0</v>
      </c>
      <c r="BH92" s="5">
        <f t="shared" ref="BH92" si="928">BI92+BJ92</f>
        <v>0</v>
      </c>
      <c r="BI92" s="100"/>
      <c r="BJ92" s="100"/>
      <c r="BK92" s="99">
        <f>SUM(BL92:BM92)</f>
        <v>0</v>
      </c>
      <c r="BL92" s="100"/>
      <c r="BM92" s="100"/>
      <c r="BN92" s="5">
        <f>BO92+BP92</f>
        <v>0</v>
      </c>
      <c r="BO92" s="100"/>
      <c r="BP92" s="100"/>
      <c r="BQ92" s="100"/>
      <c r="BR92" s="8"/>
      <c r="BS92" s="5">
        <f t="shared" ref="BS92" si="929">BT92+BU92</f>
        <v>0</v>
      </c>
      <c r="BT92" s="5">
        <f t="shared" ref="BT92" si="930">BW92+BZ92+CC92</f>
        <v>0</v>
      </c>
      <c r="BU92" s="5">
        <f t="shared" ref="BU92" si="931">BX92+CA92+CD92</f>
        <v>0</v>
      </c>
      <c r="BV92" s="5">
        <f t="shared" ref="BV92" si="932">BW92+BX92</f>
        <v>0</v>
      </c>
      <c r="BW92" s="100"/>
      <c r="BX92" s="100"/>
      <c r="BY92" s="99">
        <f>SUM(BZ92:CA92)</f>
        <v>0</v>
      </c>
      <c r="BZ92" s="100"/>
      <c r="CA92" s="100"/>
      <c r="CB92" s="5">
        <f>CC92+CD92</f>
        <v>0</v>
      </c>
      <c r="CC92" s="100"/>
      <c r="CD92" s="100"/>
      <c r="CE92" s="100"/>
      <c r="CF92" s="8"/>
      <c r="CG92" s="5">
        <f t="shared" ref="CG92" si="933">CH92+CI92</f>
        <v>0</v>
      </c>
      <c r="CH92" s="5"/>
      <c r="CI92" s="5"/>
      <c r="CJ92" s="100"/>
      <c r="CK92" s="7"/>
      <c r="CL92" s="5">
        <f t="shared" ref="CL92" si="934">CM92+CN92</f>
        <v>0</v>
      </c>
      <c r="CM92" s="99">
        <f>CP92+CS92+CV92</f>
        <v>0</v>
      </c>
      <c r="CN92" s="99">
        <f>CQ92+CT92+CW92</f>
        <v>0</v>
      </c>
      <c r="CO92" s="5">
        <f t="shared" ref="CO92" si="935">CP92+CQ92</f>
        <v>0</v>
      </c>
      <c r="CP92" s="100"/>
      <c r="CQ92" s="100"/>
      <c r="CR92" s="5">
        <f t="shared" ref="CR92:CR97" si="936">CS92+CT92</f>
        <v>0</v>
      </c>
      <c r="CS92" s="100"/>
      <c r="CT92" s="100"/>
      <c r="CU92" s="5">
        <f>CV92+CW92</f>
        <v>0</v>
      </c>
      <c r="CV92" s="100"/>
      <c r="CW92" s="100"/>
      <c r="CX92" s="5">
        <f>CY92+CZ92</f>
        <v>0</v>
      </c>
      <c r="CY92" s="100"/>
      <c r="CZ92" s="100"/>
      <c r="DA92" s="100"/>
      <c r="DB92" s="8"/>
      <c r="DC92" s="8"/>
      <c r="DD92" s="8"/>
      <c r="DE92" s="8"/>
      <c r="DF92" s="8"/>
      <c r="DG92" s="8"/>
    </row>
    <row r="93" spans="1:187" s="118" customFormat="1" ht="36.65" customHeight="1" x14ac:dyDescent="0.35">
      <c r="A93" s="116" t="s">
        <v>90</v>
      </c>
      <c r="B93" s="5">
        <f t="shared" ref="B93:B94" si="937">C93+D93</f>
        <v>0</v>
      </c>
      <c r="C93" s="5">
        <f t="shared" ref="C93:C94" si="938">F93+I93+L93</f>
        <v>0</v>
      </c>
      <c r="D93" s="5">
        <f t="shared" ref="D93:D94" si="939">G93+J93+M93</f>
        <v>0</v>
      </c>
      <c r="E93" s="5">
        <f t="shared" ref="E93:E94" si="940">F93+G93</f>
        <v>0</v>
      </c>
      <c r="F93" s="96"/>
      <c r="G93" s="96"/>
      <c r="H93" s="99">
        <f t="shared" si="922"/>
        <v>0</v>
      </c>
      <c r="I93" s="96"/>
      <c r="J93" s="96"/>
      <c r="K93" s="5">
        <f>L93+M93</f>
        <v>0</v>
      </c>
      <c r="L93" s="96"/>
      <c r="M93" s="96"/>
      <c r="N93" s="99">
        <v>0</v>
      </c>
      <c r="O93" s="96"/>
      <c r="P93" s="96"/>
      <c r="Q93" s="96"/>
      <c r="R93" s="117"/>
      <c r="S93" s="99">
        <f t="shared" si="923"/>
        <v>0</v>
      </c>
      <c r="T93" s="5">
        <f t="shared" ref="T93:T97" si="941">W93+Z93+AC93</f>
        <v>0</v>
      </c>
      <c r="U93" s="5">
        <f t="shared" ref="U93:U97" si="942">X93+AA93+AD93</f>
        <v>0</v>
      </c>
      <c r="V93" s="99">
        <v>0</v>
      </c>
      <c r="W93" s="96"/>
      <c r="X93" s="96"/>
      <c r="Y93" s="99">
        <f>Z93+AA93</f>
        <v>0</v>
      </c>
      <c r="Z93" s="96"/>
      <c r="AA93" s="96"/>
      <c r="AB93" s="99">
        <v>0</v>
      </c>
      <c r="AC93" s="96"/>
      <c r="AD93" s="96"/>
      <c r="AE93" s="99">
        <v>0</v>
      </c>
      <c r="AF93" s="96"/>
      <c r="AG93" s="96"/>
      <c r="AH93" s="96"/>
      <c r="AI93" s="96"/>
      <c r="AJ93" s="96"/>
      <c r="AK93" s="96"/>
      <c r="AL93" s="96"/>
      <c r="AM93" s="117"/>
      <c r="AN93" s="99">
        <f>AO93+AP93</f>
        <v>0</v>
      </c>
      <c r="AO93" s="99">
        <f t="shared" ref="AO93:AP97" si="943">AR93+AU93+AX93</f>
        <v>0</v>
      </c>
      <c r="AP93" s="99">
        <f>AS93+AV93+AY93</f>
        <v>0</v>
      </c>
      <c r="AQ93" s="99">
        <v>0</v>
      </c>
      <c r="AR93" s="96"/>
      <c r="AS93" s="96"/>
      <c r="AT93" s="5">
        <f t="shared" si="926"/>
        <v>0</v>
      </c>
      <c r="AU93" s="96"/>
      <c r="AV93" s="96"/>
      <c r="AW93" s="99">
        <v>0</v>
      </c>
      <c r="AX93" s="96"/>
      <c r="AY93" s="96"/>
      <c r="AZ93" s="99">
        <v>0</v>
      </c>
      <c r="BA93" s="96"/>
      <c r="BB93" s="96"/>
      <c r="BC93" s="96"/>
      <c r="BD93" s="117"/>
      <c r="BE93" s="99">
        <f>BF93+BG93</f>
        <v>0</v>
      </c>
      <c r="BF93" s="5">
        <f t="shared" ref="BF93:BF97" si="944">BI93+BL93+BO93</f>
        <v>0</v>
      </c>
      <c r="BG93" s="5">
        <f t="shared" ref="BG93:BG97" si="945">BJ93+BM93+BP93</f>
        <v>0</v>
      </c>
      <c r="BH93" s="99">
        <v>0</v>
      </c>
      <c r="BI93" s="96"/>
      <c r="BJ93" s="96"/>
      <c r="BK93" s="99">
        <f>SUM(BL93:BM93)</f>
        <v>0</v>
      </c>
      <c r="BL93" s="96"/>
      <c r="BM93" s="96"/>
      <c r="BN93" s="99">
        <v>0</v>
      </c>
      <c r="BO93" s="96"/>
      <c r="BP93" s="96"/>
      <c r="BQ93" s="96"/>
      <c r="BR93" s="6"/>
      <c r="BS93" s="99">
        <f>BT93+BU93</f>
        <v>0</v>
      </c>
      <c r="BT93" s="99">
        <f>BW93+BZ93+CC93</f>
        <v>0</v>
      </c>
      <c r="BU93" s="99">
        <f>BX93+CA93+CD93</f>
        <v>0</v>
      </c>
      <c r="BV93" s="99">
        <v>0</v>
      </c>
      <c r="BW93" s="96"/>
      <c r="BX93" s="96"/>
      <c r="BY93" s="99">
        <f>SUM(BZ93:CA93)</f>
        <v>0</v>
      </c>
      <c r="BZ93" s="96"/>
      <c r="CA93" s="96"/>
      <c r="CB93" s="99">
        <v>0</v>
      </c>
      <c r="CC93" s="96"/>
      <c r="CD93" s="96"/>
      <c r="CE93" s="96"/>
      <c r="CF93" s="6"/>
      <c r="CG93" s="99">
        <f>CH93+CI93</f>
        <v>0</v>
      </c>
      <c r="CH93" s="96"/>
      <c r="CI93" s="96"/>
      <c r="CJ93" s="96"/>
      <c r="CK93" s="117"/>
      <c r="CL93" s="99">
        <f>CM93+CN93</f>
        <v>0</v>
      </c>
      <c r="CM93" s="99">
        <f t="shared" ref="CM93:CN97" si="946">CP93+CS93+CV93</f>
        <v>0</v>
      </c>
      <c r="CN93" s="99">
        <f>CQ93+CT93+CW93</f>
        <v>0</v>
      </c>
      <c r="CO93" s="99">
        <v>0</v>
      </c>
      <c r="CP93" s="96"/>
      <c r="CQ93" s="96"/>
      <c r="CR93" s="5">
        <f t="shared" si="936"/>
        <v>0</v>
      </c>
      <c r="CS93" s="96"/>
      <c r="CT93" s="96"/>
      <c r="CU93" s="99">
        <v>0</v>
      </c>
      <c r="CV93" s="96"/>
      <c r="CW93" s="96"/>
      <c r="CX93" s="99">
        <v>0</v>
      </c>
      <c r="CY93" s="96"/>
      <c r="CZ93" s="96"/>
      <c r="DA93" s="96"/>
      <c r="DB93" s="6"/>
      <c r="DC93" s="6"/>
      <c r="DD93" s="6"/>
      <c r="DE93" s="6"/>
      <c r="DF93" s="6"/>
      <c r="DG93" s="6"/>
    </row>
    <row r="94" spans="1:187" s="9" customFormat="1" ht="36.65" customHeight="1" x14ac:dyDescent="0.35">
      <c r="A94" s="98" t="s">
        <v>91</v>
      </c>
      <c r="B94" s="5">
        <f t="shared" si="937"/>
        <v>442</v>
      </c>
      <c r="C94" s="5">
        <f t="shared" si="938"/>
        <v>200</v>
      </c>
      <c r="D94" s="5">
        <f t="shared" si="939"/>
        <v>242</v>
      </c>
      <c r="E94" s="5">
        <f t="shared" si="940"/>
        <v>442</v>
      </c>
      <c r="F94" s="124">
        <v>200</v>
      </c>
      <c r="G94" s="124">
        <v>242</v>
      </c>
      <c r="H94" s="5">
        <f t="shared" si="922"/>
        <v>0</v>
      </c>
      <c r="I94" s="124"/>
      <c r="J94" s="124"/>
      <c r="K94" s="5">
        <f>L94+M94</f>
        <v>0</v>
      </c>
      <c r="L94" s="124"/>
      <c r="M94" s="124"/>
      <c r="N94" s="5">
        <f t="shared" ref="N94" si="947">O94+P94</f>
        <v>0</v>
      </c>
      <c r="O94" s="102"/>
      <c r="P94" s="102"/>
      <c r="Q94" s="102"/>
      <c r="R94" s="7"/>
      <c r="S94" s="5">
        <f t="shared" si="923"/>
        <v>0</v>
      </c>
      <c r="T94" s="5">
        <f t="shared" si="941"/>
        <v>0</v>
      </c>
      <c r="U94" s="5">
        <f t="shared" si="942"/>
        <v>0</v>
      </c>
      <c r="V94" s="5">
        <f t="shared" ref="V94" si="948">W94+X94</f>
        <v>0</v>
      </c>
      <c r="W94" s="102">
        <v>0</v>
      </c>
      <c r="X94" s="102">
        <v>0</v>
      </c>
      <c r="Y94" s="5">
        <f t="shared" ref="Y94" si="949">Z94+AA94</f>
        <v>0</v>
      </c>
      <c r="Z94" s="102"/>
      <c r="AA94" s="102"/>
      <c r="AB94" s="5">
        <f t="shared" ref="AB94" si="950">AC94+AD94</f>
        <v>0</v>
      </c>
      <c r="AC94" s="102"/>
      <c r="AD94" s="102"/>
      <c r="AE94" s="5">
        <f t="shared" ref="AE94" si="951">AF94+AG94</f>
        <v>0</v>
      </c>
      <c r="AF94" s="102">
        <v>0</v>
      </c>
      <c r="AG94" s="102">
        <v>0</v>
      </c>
      <c r="AH94" s="102"/>
      <c r="AI94" s="102"/>
      <c r="AJ94" s="102"/>
      <c r="AK94" s="102"/>
      <c r="AL94" s="102"/>
      <c r="AM94" s="7"/>
      <c r="AN94" s="5">
        <f t="shared" ref="AN94" si="952">AO94+AP94</f>
        <v>0</v>
      </c>
      <c r="AO94" s="99">
        <f t="shared" si="943"/>
        <v>0</v>
      </c>
      <c r="AP94" s="99">
        <f t="shared" si="943"/>
        <v>0</v>
      </c>
      <c r="AQ94" s="5">
        <f t="shared" ref="AQ94" si="953">AR94+AS94</f>
        <v>0</v>
      </c>
      <c r="AR94" s="102"/>
      <c r="AS94" s="102"/>
      <c r="AT94" s="5">
        <f t="shared" si="926"/>
        <v>0</v>
      </c>
      <c r="AU94" s="102"/>
      <c r="AV94" s="102"/>
      <c r="AW94" s="5">
        <f t="shared" ref="AW94" si="954">AX94+AY94</f>
        <v>0</v>
      </c>
      <c r="AX94" s="102"/>
      <c r="AY94" s="102"/>
      <c r="AZ94" s="5">
        <f t="shared" ref="AZ94" si="955">BA94+BB94</f>
        <v>0</v>
      </c>
      <c r="BA94" s="102"/>
      <c r="BB94" s="102"/>
      <c r="BC94" s="102"/>
      <c r="BD94" s="7"/>
      <c r="BE94" s="5">
        <f t="shared" ref="BE94" si="956">BF94+BG94</f>
        <v>0</v>
      </c>
      <c r="BF94" s="5">
        <f t="shared" si="944"/>
        <v>0</v>
      </c>
      <c r="BG94" s="5">
        <f t="shared" si="945"/>
        <v>0</v>
      </c>
      <c r="BH94" s="5">
        <f t="shared" ref="BH94" si="957">BI94+BJ94</f>
        <v>0</v>
      </c>
      <c r="BI94" s="102">
        <v>0</v>
      </c>
      <c r="BJ94" s="102">
        <v>0</v>
      </c>
      <c r="BK94" s="5">
        <f t="shared" ref="BK94" si="958">BL94+BM94</f>
        <v>0</v>
      </c>
      <c r="BL94" s="102"/>
      <c r="BM94" s="102"/>
      <c r="BN94" s="5">
        <f t="shared" ref="BN94" si="959">BO94+BP94</f>
        <v>0</v>
      </c>
      <c r="BO94" s="102"/>
      <c r="BP94" s="102"/>
      <c r="BQ94" s="102"/>
      <c r="BR94" s="6"/>
      <c r="BS94" s="5">
        <f t="shared" ref="BS94" si="960">BT94+BU94</f>
        <v>0</v>
      </c>
      <c r="BT94" s="5">
        <f t="shared" ref="BT94" si="961">+BW94+BZ94+CC94</f>
        <v>0</v>
      </c>
      <c r="BU94" s="5">
        <f t="shared" ref="BU94" si="962">BX94+CA94+CD94</f>
        <v>0</v>
      </c>
      <c r="BV94" s="5">
        <f t="shared" ref="BV94" si="963">BW94+BX94</f>
        <v>0</v>
      </c>
      <c r="BW94" s="102">
        <v>0</v>
      </c>
      <c r="BX94" s="102">
        <v>0</v>
      </c>
      <c r="BY94" s="5">
        <f t="shared" ref="BY94" si="964">BZ94+CA94</f>
        <v>0</v>
      </c>
      <c r="BZ94" s="102"/>
      <c r="CA94" s="102"/>
      <c r="CB94" s="5">
        <f t="shared" ref="CB94" si="965">CC94+CD94</f>
        <v>0</v>
      </c>
      <c r="CC94" s="102"/>
      <c r="CD94" s="102"/>
      <c r="CE94" s="102"/>
      <c r="CF94" s="8"/>
      <c r="CG94" s="5">
        <f t="shared" ref="CG94" si="966">CH94+CI94</f>
        <v>0</v>
      </c>
      <c r="CH94" s="100"/>
      <c r="CI94" s="100"/>
      <c r="CJ94" s="102"/>
      <c r="CK94" s="7"/>
      <c r="CL94" s="5">
        <f t="shared" ref="CL94" si="967">CM94+CN94</f>
        <v>2000</v>
      </c>
      <c r="CM94" s="99">
        <f t="shared" si="946"/>
        <v>1200</v>
      </c>
      <c r="CN94" s="99">
        <f t="shared" si="946"/>
        <v>800</v>
      </c>
      <c r="CO94" s="5">
        <f t="shared" ref="CO94" si="968">CP94+CQ94</f>
        <v>2000</v>
      </c>
      <c r="CP94" s="102">
        <v>1200</v>
      </c>
      <c r="CQ94" s="102">
        <v>800</v>
      </c>
      <c r="CR94" s="5">
        <f t="shared" si="936"/>
        <v>0</v>
      </c>
      <c r="CS94" s="102"/>
      <c r="CT94" s="102"/>
      <c r="CU94" s="5">
        <f t="shared" ref="CU94" si="969">CV94+CW94</f>
        <v>0</v>
      </c>
      <c r="CV94" s="102"/>
      <c r="CW94" s="102"/>
      <c r="CX94" s="5">
        <f t="shared" ref="CX94" si="970">CY94+CZ94</f>
        <v>0</v>
      </c>
      <c r="CY94" s="102"/>
      <c r="CZ94" s="102"/>
      <c r="DA94" s="102"/>
      <c r="DB94" s="8"/>
      <c r="DC94" s="8"/>
      <c r="DD94" s="8"/>
      <c r="DE94" s="8"/>
      <c r="DF94" s="8"/>
      <c r="DG94" s="8"/>
    </row>
    <row r="95" spans="1:187" s="101" customFormat="1" ht="36.65" customHeight="1" thickBot="1" x14ac:dyDescent="0.4">
      <c r="A95" s="98" t="s">
        <v>92</v>
      </c>
      <c r="B95" s="5">
        <f t="shared" ref="B95:B97" si="971">C95+D95</f>
        <v>0</v>
      </c>
      <c r="C95" s="5">
        <f t="shared" ref="C95" si="972">F95+I95+L95</f>
        <v>0</v>
      </c>
      <c r="D95" s="5">
        <f t="shared" ref="D95" si="973">G95+J95+M95</f>
        <v>0</v>
      </c>
      <c r="E95" s="5">
        <f t="shared" ref="E95" si="974">F95+G95</f>
        <v>0</v>
      </c>
      <c r="F95" s="5"/>
      <c r="G95" s="5"/>
      <c r="H95" s="5">
        <f t="shared" si="922"/>
        <v>0</v>
      </c>
      <c r="I95" s="5"/>
      <c r="J95" s="5"/>
      <c r="K95" s="99">
        <v>0</v>
      </c>
      <c r="L95" s="5"/>
      <c r="M95" s="5"/>
      <c r="N95" s="103">
        <f t="shared" ref="N95:N97" si="975">O95+P95</f>
        <v>0</v>
      </c>
      <c r="O95" s="104"/>
      <c r="P95" s="104"/>
      <c r="Q95" s="102"/>
      <c r="R95" s="7"/>
      <c r="S95" s="5">
        <f t="shared" si="923"/>
        <v>0</v>
      </c>
      <c r="T95" s="5">
        <f t="shared" si="941"/>
        <v>0</v>
      </c>
      <c r="U95" s="5">
        <f t="shared" si="942"/>
        <v>0</v>
      </c>
      <c r="V95" s="103">
        <f t="shared" ref="V95:V97" si="976">W95+X95</f>
        <v>0</v>
      </c>
      <c r="W95" s="104"/>
      <c r="X95" s="104"/>
      <c r="Y95" s="103">
        <v>0</v>
      </c>
      <c r="Z95" s="104"/>
      <c r="AA95" s="104"/>
      <c r="AB95" s="103">
        <f t="shared" ref="AB95:AB97" si="977">AC95+AD95</f>
        <v>0</v>
      </c>
      <c r="AC95" s="104"/>
      <c r="AD95" s="104"/>
      <c r="AE95" s="103">
        <f t="shared" ref="AE95:AE97" si="978">AF95+AG95</f>
        <v>0</v>
      </c>
      <c r="AF95" s="104"/>
      <c r="AG95" s="104"/>
      <c r="AH95" s="104"/>
      <c r="AI95" s="104"/>
      <c r="AJ95" s="104"/>
      <c r="AK95" s="104"/>
      <c r="AL95" s="104"/>
      <c r="AM95" s="7"/>
      <c r="AN95" s="103">
        <f t="shared" ref="AN95:AN97" si="979">AO95+AP95</f>
        <v>0</v>
      </c>
      <c r="AO95" s="99">
        <f t="shared" si="943"/>
        <v>0</v>
      </c>
      <c r="AP95" s="99">
        <f t="shared" ref="AP95:AP97" si="980">AS95+AV95+AY95</f>
        <v>0</v>
      </c>
      <c r="AQ95" s="103">
        <f t="shared" ref="AQ95:AQ97" si="981">AR95+AS95</f>
        <v>0</v>
      </c>
      <c r="AR95" s="104"/>
      <c r="AS95" s="104"/>
      <c r="AT95" s="103">
        <f t="shared" si="926"/>
        <v>0</v>
      </c>
      <c r="AU95" s="104"/>
      <c r="AV95" s="104"/>
      <c r="AW95" s="103">
        <f t="shared" ref="AW95:AW97" si="982">AX95+AY95</f>
        <v>0</v>
      </c>
      <c r="AX95" s="104"/>
      <c r="AY95" s="104"/>
      <c r="AZ95" s="103">
        <f t="shared" ref="AZ95:AZ97" si="983">BA95+BB95</f>
        <v>0</v>
      </c>
      <c r="BA95" s="104"/>
      <c r="BB95" s="104"/>
      <c r="BC95" s="104"/>
      <c r="BD95" s="7"/>
      <c r="BE95" s="103">
        <f t="shared" ref="BE95:BE97" si="984">BF95+BG95</f>
        <v>0</v>
      </c>
      <c r="BF95" s="103">
        <f t="shared" si="944"/>
        <v>0</v>
      </c>
      <c r="BG95" s="103">
        <f t="shared" si="945"/>
        <v>0</v>
      </c>
      <c r="BH95" s="103">
        <f t="shared" ref="BH95:BH97" si="985">BI95+BJ95</f>
        <v>0</v>
      </c>
      <c r="BI95" s="104"/>
      <c r="BJ95" s="104"/>
      <c r="BK95" s="103">
        <f t="shared" ref="BK95:BK97" si="986">BL95+BM95</f>
        <v>0</v>
      </c>
      <c r="BL95" s="104"/>
      <c r="BM95" s="104"/>
      <c r="BN95" s="103">
        <f t="shared" ref="BN95:BN97" si="987">BO95+BP95</f>
        <v>0</v>
      </c>
      <c r="BO95" s="104"/>
      <c r="BP95" s="104"/>
      <c r="BQ95" s="104"/>
      <c r="BR95" s="6"/>
      <c r="BS95" s="5">
        <f t="shared" ref="BS95:BS97" si="988">BT95+BU95</f>
        <v>0</v>
      </c>
      <c r="BT95" s="5">
        <f t="shared" ref="BT95:BT97" si="989">+BW95+BZ95+CC95</f>
        <v>0</v>
      </c>
      <c r="BU95" s="5">
        <f t="shared" ref="BU95:BU97" si="990">BX95+CA95+CD95</f>
        <v>0</v>
      </c>
      <c r="BV95" s="5">
        <f t="shared" ref="BV95:BV97" si="991">BW95+BX95</f>
        <v>0</v>
      </c>
      <c r="BW95" s="100"/>
      <c r="BX95" s="100"/>
      <c r="BY95" s="5">
        <f t="shared" ref="BY95:BY97" si="992">BZ95+CA95</f>
        <v>0</v>
      </c>
      <c r="BZ95" s="100"/>
      <c r="CA95" s="100"/>
      <c r="CB95" s="5">
        <f t="shared" ref="CB95:CB97" si="993">CC95+CD95</f>
        <v>0</v>
      </c>
      <c r="CC95" s="100"/>
      <c r="CD95" s="100"/>
      <c r="CE95" s="100"/>
      <c r="CF95" s="8"/>
      <c r="CG95" s="5">
        <f t="shared" ref="CG95:CG97" si="994">CH95+CI95</f>
        <v>0</v>
      </c>
      <c r="CH95" s="100"/>
      <c r="CI95" s="100"/>
      <c r="CJ95" s="100"/>
      <c r="CK95" s="7"/>
      <c r="CL95" s="103">
        <f t="shared" ref="CL95:CL97" si="995">CM95+CN95</f>
        <v>0</v>
      </c>
      <c r="CM95" s="99">
        <f t="shared" si="946"/>
        <v>0</v>
      </c>
      <c r="CN95" s="99">
        <f t="shared" ref="CN95:CN97" si="996">CQ95+CT95+CW95</f>
        <v>0</v>
      </c>
      <c r="CO95" s="103">
        <f t="shared" ref="CO95:CO97" si="997">CP95+CQ95</f>
        <v>0</v>
      </c>
      <c r="CP95" s="104"/>
      <c r="CQ95" s="104"/>
      <c r="CR95" s="103">
        <f t="shared" si="936"/>
        <v>0</v>
      </c>
      <c r="CS95" s="104"/>
      <c r="CT95" s="104"/>
      <c r="CU95" s="103">
        <f t="shared" ref="CU95:CU97" si="998">CV95+CW95</f>
        <v>0</v>
      </c>
      <c r="CV95" s="104"/>
      <c r="CW95" s="104"/>
      <c r="CX95" s="103">
        <f t="shared" ref="CX95:CX97" si="999">CY95+CZ95</f>
        <v>0</v>
      </c>
      <c r="CY95" s="104"/>
      <c r="CZ95" s="104"/>
      <c r="DA95" s="104"/>
      <c r="DB95" s="8"/>
      <c r="DC95" s="8"/>
      <c r="DD95" s="8"/>
      <c r="DE95" s="8"/>
      <c r="DF95" s="8"/>
      <c r="DG95" s="8"/>
      <c r="DH95" s="9"/>
      <c r="DI95" s="9"/>
      <c r="DJ95" s="9"/>
      <c r="DK95" s="9"/>
      <c r="DL95" s="9"/>
      <c r="DM95" s="9"/>
      <c r="DN95" s="9"/>
      <c r="DO95" s="9"/>
      <c r="DP95" s="9"/>
      <c r="DQ95" s="9"/>
      <c r="DR95" s="9"/>
      <c r="DS95" s="9"/>
      <c r="DT95" s="9"/>
      <c r="DU95" s="9"/>
      <c r="DV95" s="9"/>
      <c r="DW95" s="9"/>
      <c r="DX95" s="9"/>
      <c r="DY95" s="9"/>
      <c r="DZ95" s="9"/>
      <c r="EA95" s="9"/>
      <c r="EB95" s="9"/>
      <c r="EC95" s="9"/>
      <c r="ED95" s="9"/>
      <c r="EE95" s="9"/>
      <c r="EF95" s="9"/>
      <c r="EG95" s="9"/>
      <c r="EH95" s="9"/>
      <c r="EI95" s="9"/>
      <c r="EJ95" s="9"/>
      <c r="EK95" s="9"/>
      <c r="EL95" s="9"/>
      <c r="EM95" s="9"/>
      <c r="EN95" s="9"/>
      <c r="EO95" s="9"/>
      <c r="EP95" s="9"/>
      <c r="EQ95" s="9"/>
      <c r="ER95" s="9"/>
      <c r="ES95" s="9"/>
      <c r="ET95" s="9"/>
      <c r="EU95" s="9"/>
      <c r="EV95" s="9"/>
      <c r="EW95" s="9"/>
      <c r="EX95" s="9"/>
      <c r="EY95" s="9"/>
      <c r="EZ95" s="9"/>
      <c r="FA95" s="9"/>
      <c r="FB95" s="9"/>
      <c r="FC95" s="9"/>
      <c r="FD95" s="9"/>
      <c r="FE95" s="9"/>
      <c r="FF95" s="9"/>
      <c r="FG95" s="9"/>
      <c r="FH95" s="9"/>
      <c r="FI95" s="9"/>
      <c r="FJ95" s="9"/>
      <c r="FK95" s="9"/>
      <c r="FL95" s="9"/>
      <c r="FM95" s="9"/>
      <c r="FN95" s="9"/>
      <c r="FO95" s="9"/>
      <c r="FP95" s="9"/>
      <c r="FQ95" s="9"/>
      <c r="FR95" s="9"/>
      <c r="FS95" s="9"/>
      <c r="FT95" s="9"/>
      <c r="FU95" s="9"/>
      <c r="FV95" s="9"/>
      <c r="FW95" s="9"/>
      <c r="FX95" s="9"/>
      <c r="FY95" s="9"/>
      <c r="FZ95" s="9"/>
      <c r="GA95" s="9"/>
      <c r="GB95" s="9"/>
      <c r="GC95" s="9"/>
      <c r="GD95" s="9"/>
      <c r="GE95" s="9"/>
    </row>
    <row r="96" spans="1:187" s="101" customFormat="1" ht="36.65" customHeight="1" thickTop="1" thickBot="1" x14ac:dyDescent="0.4">
      <c r="A96" s="98" t="s">
        <v>93</v>
      </c>
      <c r="B96" s="5">
        <f t="shared" si="971"/>
        <v>359</v>
      </c>
      <c r="C96" s="5">
        <v>200</v>
      </c>
      <c r="D96" s="5">
        <v>159</v>
      </c>
      <c r="E96" s="99">
        <f>F96+G96</f>
        <v>359</v>
      </c>
      <c r="F96" s="5">
        <v>200</v>
      </c>
      <c r="G96" s="5">
        <v>159</v>
      </c>
      <c r="H96" s="5">
        <f t="shared" si="922"/>
        <v>0</v>
      </c>
      <c r="I96" s="5"/>
      <c r="J96" s="5"/>
      <c r="K96" s="99">
        <v>0</v>
      </c>
      <c r="L96" s="5"/>
      <c r="M96" s="5"/>
      <c r="N96" s="5">
        <f t="shared" si="975"/>
        <v>0</v>
      </c>
      <c r="O96" s="100"/>
      <c r="P96" s="100"/>
      <c r="Q96" s="102"/>
      <c r="R96" s="7"/>
      <c r="S96" s="5">
        <f t="shared" si="923"/>
        <v>0</v>
      </c>
      <c r="T96" s="5">
        <f t="shared" si="941"/>
        <v>0</v>
      </c>
      <c r="U96" s="5">
        <f t="shared" si="942"/>
        <v>0</v>
      </c>
      <c r="V96" s="5">
        <f t="shared" si="976"/>
        <v>0</v>
      </c>
      <c r="W96" s="100"/>
      <c r="X96" s="100"/>
      <c r="Y96" s="5">
        <v>0</v>
      </c>
      <c r="Z96" s="100"/>
      <c r="AA96" s="100"/>
      <c r="AB96" s="5">
        <f t="shared" si="977"/>
        <v>0</v>
      </c>
      <c r="AC96" s="100"/>
      <c r="AD96" s="100"/>
      <c r="AE96" s="5">
        <f t="shared" si="978"/>
        <v>0</v>
      </c>
      <c r="AF96" s="100"/>
      <c r="AG96" s="100"/>
      <c r="AH96" s="100"/>
      <c r="AI96" s="100"/>
      <c r="AJ96" s="100"/>
      <c r="AK96" s="100"/>
      <c r="AL96" s="100"/>
      <c r="AM96" s="7"/>
      <c r="AN96" s="5">
        <f t="shared" si="979"/>
        <v>0</v>
      </c>
      <c r="AO96" s="99">
        <f t="shared" si="943"/>
        <v>0</v>
      </c>
      <c r="AP96" s="99">
        <f t="shared" si="980"/>
        <v>0</v>
      </c>
      <c r="AQ96" s="5">
        <f t="shared" si="981"/>
        <v>0</v>
      </c>
      <c r="AR96" s="100"/>
      <c r="AS96" s="100"/>
      <c r="AT96" s="5">
        <f t="shared" si="926"/>
        <v>0</v>
      </c>
      <c r="AU96" s="100"/>
      <c r="AV96" s="100"/>
      <c r="AW96" s="5">
        <f t="shared" si="982"/>
        <v>0</v>
      </c>
      <c r="AX96" s="100"/>
      <c r="AY96" s="100"/>
      <c r="AZ96" s="5">
        <f t="shared" si="983"/>
        <v>0</v>
      </c>
      <c r="BA96" s="100"/>
      <c r="BB96" s="100"/>
      <c r="BC96" s="100"/>
      <c r="BD96" s="7"/>
      <c r="BE96" s="5">
        <f t="shared" si="984"/>
        <v>0</v>
      </c>
      <c r="BF96" s="5">
        <f t="shared" si="944"/>
        <v>0</v>
      </c>
      <c r="BG96" s="5">
        <f t="shared" si="945"/>
        <v>0</v>
      </c>
      <c r="BH96" s="5">
        <f t="shared" si="985"/>
        <v>0</v>
      </c>
      <c r="BI96" s="100"/>
      <c r="BJ96" s="100"/>
      <c r="BK96" s="5">
        <f t="shared" si="986"/>
        <v>0</v>
      </c>
      <c r="BL96" s="100"/>
      <c r="BM96" s="100"/>
      <c r="BN96" s="5">
        <f t="shared" si="987"/>
        <v>0</v>
      </c>
      <c r="BO96" s="100"/>
      <c r="BP96" s="100"/>
      <c r="BQ96" s="100"/>
      <c r="BR96" s="6"/>
      <c r="BS96" s="5">
        <f t="shared" si="988"/>
        <v>0</v>
      </c>
      <c r="BT96" s="5">
        <f t="shared" si="989"/>
        <v>0</v>
      </c>
      <c r="BU96" s="5">
        <f t="shared" si="990"/>
        <v>0</v>
      </c>
      <c r="BV96" s="5">
        <f t="shared" si="991"/>
        <v>0</v>
      </c>
      <c r="BW96" s="100"/>
      <c r="BX96" s="100"/>
      <c r="BY96" s="5">
        <f t="shared" si="992"/>
        <v>0</v>
      </c>
      <c r="BZ96" s="100"/>
      <c r="CA96" s="100"/>
      <c r="CB96" s="5">
        <f t="shared" si="993"/>
        <v>0</v>
      </c>
      <c r="CC96" s="100"/>
      <c r="CD96" s="100"/>
      <c r="CE96" s="100"/>
      <c r="CF96" s="8"/>
      <c r="CG96" s="5">
        <f t="shared" si="994"/>
        <v>0</v>
      </c>
      <c r="CH96" s="100"/>
      <c r="CI96" s="100"/>
      <c r="CJ96" s="100"/>
      <c r="CK96" s="7"/>
      <c r="CL96" s="5">
        <f t="shared" si="995"/>
        <v>0</v>
      </c>
      <c r="CM96" s="99">
        <f t="shared" si="946"/>
        <v>0</v>
      </c>
      <c r="CN96" s="99">
        <f t="shared" si="996"/>
        <v>0</v>
      </c>
      <c r="CO96" s="5">
        <f t="shared" si="997"/>
        <v>0</v>
      </c>
      <c r="CP96" s="100"/>
      <c r="CQ96" s="100"/>
      <c r="CR96" s="5">
        <f t="shared" si="936"/>
        <v>0</v>
      </c>
      <c r="CS96" s="100"/>
      <c r="CT96" s="100"/>
      <c r="CU96" s="5">
        <f t="shared" si="998"/>
        <v>0</v>
      </c>
      <c r="CV96" s="100"/>
      <c r="CW96" s="100"/>
      <c r="CX96" s="5">
        <f t="shared" si="999"/>
        <v>0</v>
      </c>
      <c r="CY96" s="100"/>
      <c r="CZ96" s="100"/>
      <c r="DA96" s="100"/>
      <c r="DB96" s="8"/>
      <c r="DC96" s="8"/>
      <c r="DD96" s="8"/>
      <c r="DE96" s="8"/>
      <c r="DF96" s="8"/>
      <c r="DG96" s="8"/>
      <c r="DH96" s="9"/>
      <c r="DI96" s="9"/>
      <c r="DJ96" s="9"/>
      <c r="DK96" s="9"/>
      <c r="DL96" s="9"/>
      <c r="DM96" s="9"/>
      <c r="DN96" s="9"/>
      <c r="DO96" s="9"/>
      <c r="DP96" s="9"/>
      <c r="DQ96" s="9"/>
      <c r="DR96" s="9"/>
      <c r="DS96" s="9"/>
      <c r="DT96" s="9"/>
      <c r="DU96" s="9"/>
      <c r="DV96" s="9"/>
      <c r="DW96" s="9"/>
      <c r="DX96" s="9"/>
      <c r="DY96" s="9"/>
      <c r="DZ96" s="9"/>
      <c r="EA96" s="9"/>
      <c r="EB96" s="9"/>
      <c r="EC96" s="9"/>
      <c r="ED96" s="9"/>
      <c r="EE96" s="9"/>
      <c r="EF96" s="9"/>
      <c r="EG96" s="9"/>
      <c r="EH96" s="9"/>
      <c r="EI96" s="9"/>
      <c r="EJ96" s="9"/>
      <c r="EK96" s="9"/>
      <c r="EL96" s="9"/>
      <c r="EM96" s="9"/>
      <c r="EN96" s="9"/>
      <c r="EO96" s="9"/>
      <c r="EP96" s="9"/>
      <c r="EQ96" s="9"/>
      <c r="ER96" s="9"/>
      <c r="ES96" s="9"/>
      <c r="ET96" s="9"/>
      <c r="EU96" s="9"/>
      <c r="EV96" s="9"/>
      <c r="EW96" s="9"/>
      <c r="EX96" s="9"/>
      <c r="EY96" s="9"/>
      <c r="EZ96" s="9"/>
      <c r="FA96" s="9"/>
      <c r="FB96" s="9"/>
      <c r="FC96" s="9"/>
      <c r="FD96" s="9"/>
      <c r="FE96" s="9"/>
      <c r="FF96" s="9"/>
      <c r="FG96" s="9"/>
      <c r="FH96" s="9"/>
      <c r="FI96" s="9"/>
      <c r="FJ96" s="9"/>
      <c r="FK96" s="9"/>
      <c r="FL96" s="9"/>
      <c r="FM96" s="9"/>
      <c r="FN96" s="9"/>
      <c r="FO96" s="9"/>
      <c r="FP96" s="9"/>
      <c r="FQ96" s="9"/>
      <c r="FR96" s="9"/>
      <c r="FS96" s="9"/>
      <c r="FT96" s="9"/>
      <c r="FU96" s="9"/>
      <c r="FV96" s="9"/>
      <c r="FW96" s="9"/>
      <c r="FX96" s="9"/>
      <c r="FY96" s="9"/>
      <c r="FZ96" s="9"/>
      <c r="GA96" s="9"/>
      <c r="GB96" s="9"/>
      <c r="GC96" s="9"/>
      <c r="GD96" s="9"/>
      <c r="GE96" s="9"/>
    </row>
    <row r="97" spans="1:187" s="126" customFormat="1" ht="36.65" customHeight="1" thickTop="1" thickBot="1" x14ac:dyDescent="0.4">
      <c r="A97" s="107" t="s">
        <v>147</v>
      </c>
      <c r="B97" s="94">
        <f t="shared" si="971"/>
        <v>3777</v>
      </c>
      <c r="C97" s="94">
        <f t="shared" ref="C97" si="1000">F97+I97+L97</f>
        <v>1913</v>
      </c>
      <c r="D97" s="94">
        <f t="shared" ref="D97" si="1001">G97+J97+M97</f>
        <v>1864</v>
      </c>
      <c r="E97" s="95">
        <f>F97+G97</f>
        <v>3777</v>
      </c>
      <c r="F97" s="94">
        <v>1913</v>
      </c>
      <c r="G97" s="94">
        <v>1864</v>
      </c>
      <c r="H97" s="94">
        <f t="shared" si="922"/>
        <v>0</v>
      </c>
      <c r="I97" s="94"/>
      <c r="J97" s="94"/>
      <c r="K97" s="95">
        <v>0</v>
      </c>
      <c r="L97" s="94"/>
      <c r="M97" s="94"/>
      <c r="N97" s="94">
        <f t="shared" si="975"/>
        <v>0</v>
      </c>
      <c r="O97" s="108"/>
      <c r="P97" s="108"/>
      <c r="Q97" s="114"/>
      <c r="R97" s="109"/>
      <c r="S97" s="94">
        <f t="shared" si="923"/>
        <v>0</v>
      </c>
      <c r="T97" s="94">
        <f t="shared" si="941"/>
        <v>0</v>
      </c>
      <c r="U97" s="94">
        <f t="shared" si="942"/>
        <v>0</v>
      </c>
      <c r="V97" s="94">
        <f t="shared" si="976"/>
        <v>0</v>
      </c>
      <c r="W97" s="108"/>
      <c r="X97" s="108"/>
      <c r="Y97" s="94">
        <v>0</v>
      </c>
      <c r="Z97" s="108"/>
      <c r="AA97" s="108"/>
      <c r="AB97" s="94">
        <f t="shared" si="977"/>
        <v>0</v>
      </c>
      <c r="AC97" s="108"/>
      <c r="AD97" s="108"/>
      <c r="AE97" s="94">
        <f t="shared" si="978"/>
        <v>0</v>
      </c>
      <c r="AF97" s="108"/>
      <c r="AG97" s="108"/>
      <c r="AH97" s="108"/>
      <c r="AI97" s="108"/>
      <c r="AJ97" s="108"/>
      <c r="AK97" s="108"/>
      <c r="AL97" s="108"/>
      <c r="AM97" s="109"/>
      <c r="AN97" s="94">
        <f t="shared" si="979"/>
        <v>0</v>
      </c>
      <c r="AO97" s="95">
        <f t="shared" si="943"/>
        <v>0</v>
      </c>
      <c r="AP97" s="95">
        <f t="shared" si="980"/>
        <v>0</v>
      </c>
      <c r="AQ97" s="94">
        <f t="shared" si="981"/>
        <v>0</v>
      </c>
      <c r="AR97" s="108"/>
      <c r="AS97" s="108"/>
      <c r="AT97" s="94">
        <f t="shared" si="926"/>
        <v>0</v>
      </c>
      <c r="AU97" s="108"/>
      <c r="AV97" s="108"/>
      <c r="AW97" s="94">
        <f t="shared" si="982"/>
        <v>0</v>
      </c>
      <c r="AX97" s="108"/>
      <c r="AY97" s="108"/>
      <c r="AZ97" s="94">
        <f t="shared" si="983"/>
        <v>0</v>
      </c>
      <c r="BA97" s="108"/>
      <c r="BB97" s="108"/>
      <c r="BC97" s="108"/>
      <c r="BD97" s="109"/>
      <c r="BE97" s="94">
        <f t="shared" si="984"/>
        <v>0</v>
      </c>
      <c r="BF97" s="94">
        <f t="shared" si="944"/>
        <v>0</v>
      </c>
      <c r="BG97" s="94">
        <f t="shared" si="945"/>
        <v>0</v>
      </c>
      <c r="BH97" s="94">
        <f t="shared" si="985"/>
        <v>0</v>
      </c>
      <c r="BI97" s="108"/>
      <c r="BJ97" s="108"/>
      <c r="BK97" s="94">
        <f t="shared" si="986"/>
        <v>0</v>
      </c>
      <c r="BL97" s="108"/>
      <c r="BM97" s="108"/>
      <c r="BN97" s="94">
        <f t="shared" si="987"/>
        <v>0</v>
      </c>
      <c r="BO97" s="108"/>
      <c r="BP97" s="108"/>
      <c r="BQ97" s="108"/>
      <c r="BR97" s="106"/>
      <c r="BS97" s="94">
        <f t="shared" si="988"/>
        <v>0</v>
      </c>
      <c r="BT97" s="94">
        <f t="shared" si="989"/>
        <v>0</v>
      </c>
      <c r="BU97" s="94">
        <f t="shared" si="990"/>
        <v>0</v>
      </c>
      <c r="BV97" s="94">
        <f t="shared" si="991"/>
        <v>0</v>
      </c>
      <c r="BW97" s="108"/>
      <c r="BX97" s="108"/>
      <c r="BY97" s="94">
        <f t="shared" si="992"/>
        <v>0</v>
      </c>
      <c r="BZ97" s="108"/>
      <c r="CA97" s="108"/>
      <c r="CB97" s="94">
        <f t="shared" si="993"/>
        <v>0</v>
      </c>
      <c r="CC97" s="108"/>
      <c r="CD97" s="108"/>
      <c r="CE97" s="108"/>
      <c r="CF97" s="110"/>
      <c r="CG97" s="94">
        <f t="shared" si="994"/>
        <v>0</v>
      </c>
      <c r="CH97" s="108"/>
      <c r="CI97" s="108"/>
      <c r="CJ97" s="108"/>
      <c r="CK97" s="109"/>
      <c r="CL97" s="94">
        <f t="shared" si="995"/>
        <v>231</v>
      </c>
      <c r="CM97" s="95">
        <f t="shared" si="946"/>
        <v>166</v>
      </c>
      <c r="CN97" s="95">
        <f t="shared" si="996"/>
        <v>65</v>
      </c>
      <c r="CO97" s="94">
        <f t="shared" si="997"/>
        <v>231</v>
      </c>
      <c r="CP97" s="108">
        <v>166</v>
      </c>
      <c r="CQ97" s="108">
        <v>65</v>
      </c>
      <c r="CR97" s="94">
        <f t="shared" si="936"/>
        <v>0</v>
      </c>
      <c r="CS97" s="108"/>
      <c r="CT97" s="108"/>
      <c r="CU97" s="94">
        <f t="shared" si="998"/>
        <v>0</v>
      </c>
      <c r="CV97" s="108"/>
      <c r="CW97" s="108"/>
      <c r="CX97" s="94">
        <f t="shared" si="999"/>
        <v>0</v>
      </c>
      <c r="CY97" s="108"/>
      <c r="CZ97" s="108"/>
      <c r="DA97" s="108"/>
      <c r="DB97" s="110"/>
      <c r="DC97" s="110"/>
      <c r="DD97" s="110"/>
      <c r="DE97" s="110"/>
      <c r="DF97" s="110"/>
      <c r="DG97" s="110"/>
      <c r="DH97" s="115"/>
      <c r="DI97" s="115"/>
      <c r="DJ97" s="115"/>
      <c r="DK97" s="115"/>
      <c r="DL97" s="115"/>
      <c r="DM97" s="115"/>
      <c r="DN97" s="115"/>
      <c r="DO97" s="115"/>
      <c r="DP97" s="115"/>
      <c r="DQ97" s="115"/>
      <c r="DR97" s="115"/>
      <c r="DS97" s="115"/>
      <c r="DT97" s="115"/>
      <c r="DU97" s="115"/>
      <c r="DV97" s="115"/>
      <c r="DW97" s="115"/>
      <c r="DX97" s="115"/>
      <c r="DY97" s="115"/>
      <c r="DZ97" s="115"/>
      <c r="EA97" s="115"/>
      <c r="EB97" s="115"/>
      <c r="EC97" s="115"/>
      <c r="ED97" s="115"/>
      <c r="EE97" s="115"/>
      <c r="EF97" s="115"/>
      <c r="EG97" s="115"/>
      <c r="EH97" s="115"/>
      <c r="EI97" s="115"/>
      <c r="EJ97" s="115"/>
      <c r="EK97" s="115"/>
      <c r="EL97" s="115"/>
      <c r="EM97" s="115"/>
      <c r="EN97" s="115"/>
      <c r="EO97" s="115"/>
      <c r="EP97" s="115"/>
      <c r="EQ97" s="115"/>
      <c r="ER97" s="115"/>
      <c r="ES97" s="115"/>
      <c r="ET97" s="115"/>
      <c r="EU97" s="115"/>
      <c r="EV97" s="115"/>
      <c r="EW97" s="115"/>
      <c r="EX97" s="115"/>
      <c r="EY97" s="115"/>
      <c r="EZ97" s="115"/>
      <c r="FA97" s="115"/>
      <c r="FB97" s="115"/>
      <c r="FC97" s="115"/>
      <c r="FD97" s="115"/>
      <c r="FE97" s="115"/>
      <c r="FF97" s="115"/>
      <c r="FG97" s="115"/>
      <c r="FH97" s="115"/>
      <c r="FI97" s="115"/>
      <c r="FJ97" s="115"/>
      <c r="FK97" s="115"/>
      <c r="FL97" s="115"/>
      <c r="FM97" s="115"/>
      <c r="FN97" s="115"/>
      <c r="FO97" s="115"/>
      <c r="FP97" s="115"/>
      <c r="FQ97" s="115"/>
      <c r="FR97" s="115"/>
      <c r="FS97" s="115"/>
      <c r="FT97" s="115"/>
      <c r="FU97" s="115"/>
      <c r="FV97" s="115"/>
      <c r="FW97" s="115"/>
      <c r="FX97" s="115"/>
      <c r="FY97" s="115"/>
      <c r="FZ97" s="115"/>
      <c r="GA97" s="115"/>
      <c r="GB97" s="115"/>
      <c r="GC97" s="115"/>
      <c r="GD97" s="115"/>
      <c r="GE97" s="115"/>
    </row>
    <row r="98" spans="1:187" s="4" customFormat="1" ht="16.399999999999999" customHeight="1" thickTop="1" thickBot="1" x14ac:dyDescent="0.4">
      <c r="A98" s="1"/>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3"/>
      <c r="CK98" s="2"/>
      <c r="CL98" s="2"/>
      <c r="CM98" s="2"/>
      <c r="CN98" s="2"/>
      <c r="CO98" s="2"/>
      <c r="CP98" s="2"/>
      <c r="CQ98" s="2"/>
      <c r="CR98" s="2"/>
      <c r="CS98" s="2"/>
      <c r="CT98" s="2"/>
      <c r="CU98" s="2"/>
      <c r="CV98" s="2"/>
      <c r="CW98" s="2"/>
      <c r="CX98" s="2"/>
      <c r="CY98" s="2"/>
      <c r="CZ98" s="2"/>
      <c r="DA98" s="2"/>
    </row>
    <row r="99" spans="1:187" s="31" customFormat="1" ht="23.9" customHeight="1" x14ac:dyDescent="0.35">
      <c r="A99" s="48" t="s">
        <v>51</v>
      </c>
      <c r="B99" s="32">
        <f>SUM(B100:B104)</f>
        <v>0</v>
      </c>
      <c r="C99" s="32">
        <f>SUM(C100:C104)</f>
        <v>0</v>
      </c>
      <c r="D99" s="32">
        <f>SUM(D100:D104)</f>
        <v>0</v>
      </c>
      <c r="E99" s="32">
        <f t="shared" ref="E99:O99" si="1002">SUM(E100:E104)</f>
        <v>0</v>
      </c>
      <c r="F99" s="32">
        <f t="shared" si="1002"/>
        <v>0</v>
      </c>
      <c r="G99" s="32">
        <f t="shared" si="1002"/>
        <v>0</v>
      </c>
      <c r="H99" s="32">
        <f t="shared" si="1002"/>
        <v>0</v>
      </c>
      <c r="I99" s="32">
        <f t="shared" si="1002"/>
        <v>0</v>
      </c>
      <c r="J99" s="32">
        <f t="shared" si="1002"/>
        <v>0</v>
      </c>
      <c r="K99" s="32">
        <f t="shared" si="1002"/>
        <v>0</v>
      </c>
      <c r="L99" s="32">
        <f t="shared" si="1002"/>
        <v>0</v>
      </c>
      <c r="M99" s="32">
        <f t="shared" si="1002"/>
        <v>0</v>
      </c>
      <c r="N99" s="46">
        <f t="shared" si="1002"/>
        <v>0</v>
      </c>
      <c r="O99" s="46">
        <f t="shared" si="1002"/>
        <v>0</v>
      </c>
      <c r="P99" s="46">
        <f>SUM(P100:P104)</f>
        <v>0</v>
      </c>
      <c r="Q99" s="32"/>
      <c r="R99" s="30"/>
      <c r="S99" s="32">
        <f>SUM(S100:S104)</f>
        <v>0</v>
      </c>
      <c r="T99" s="32">
        <f t="shared" ref="T99:V99" si="1003">SUM(T100:T104)</f>
        <v>0</v>
      </c>
      <c r="U99" s="32">
        <f t="shared" si="1003"/>
        <v>0</v>
      </c>
      <c r="V99" s="32">
        <f t="shared" si="1003"/>
        <v>0</v>
      </c>
      <c r="W99" s="32">
        <f>SUM(W100:W104)</f>
        <v>0</v>
      </c>
      <c r="X99" s="32">
        <f t="shared" ref="X99:AF99" si="1004">SUM(X100:X104)</f>
        <v>0</v>
      </c>
      <c r="Y99" s="32">
        <f t="shared" si="1004"/>
        <v>0</v>
      </c>
      <c r="Z99" s="32">
        <f t="shared" si="1004"/>
        <v>0</v>
      </c>
      <c r="AA99" s="32">
        <f t="shared" si="1004"/>
        <v>0</v>
      </c>
      <c r="AB99" s="32">
        <f t="shared" si="1004"/>
        <v>0</v>
      </c>
      <c r="AC99" s="32">
        <f t="shared" si="1004"/>
        <v>0</v>
      </c>
      <c r="AD99" s="32">
        <f t="shared" si="1004"/>
        <v>0</v>
      </c>
      <c r="AE99" s="46">
        <f t="shared" si="1004"/>
        <v>0</v>
      </c>
      <c r="AF99" s="46">
        <f t="shared" si="1004"/>
        <v>0</v>
      </c>
      <c r="AG99" s="46">
        <f>SUM(AG100:AG104)</f>
        <v>0</v>
      </c>
      <c r="AH99" s="32">
        <f t="shared" ref="AH99:AI99" si="1005">SUM(AH100:AH104)</f>
        <v>0</v>
      </c>
      <c r="AI99" s="32">
        <f t="shared" si="1005"/>
        <v>0</v>
      </c>
      <c r="AJ99" s="32">
        <f t="shared" ref="AJ99:AK99" si="1006">SUM(AJ100:AJ104)</f>
        <v>0</v>
      </c>
      <c r="AK99" s="32">
        <f t="shared" si="1006"/>
        <v>0</v>
      </c>
      <c r="AL99" s="32"/>
      <c r="AM99" s="30"/>
      <c r="AN99" s="32">
        <f>SUM(AN100:AN104)</f>
        <v>0</v>
      </c>
      <c r="AO99" s="32">
        <f t="shared" ref="AO99:AR99" si="1007">SUM(AO100:AO104)</f>
        <v>0</v>
      </c>
      <c r="AP99" s="32">
        <f t="shared" si="1007"/>
        <v>0</v>
      </c>
      <c r="AQ99" s="32">
        <f t="shared" si="1007"/>
        <v>0</v>
      </c>
      <c r="AR99" s="32">
        <f t="shared" si="1007"/>
        <v>0</v>
      </c>
      <c r="AS99" s="32">
        <f>SUM(AS100:AS104)</f>
        <v>0</v>
      </c>
      <c r="AT99" s="32">
        <f t="shared" ref="AT99:BA99" si="1008">SUM(AT100:AT104)</f>
        <v>0</v>
      </c>
      <c r="AU99" s="32">
        <f t="shared" si="1008"/>
        <v>0</v>
      </c>
      <c r="AV99" s="32">
        <f t="shared" si="1008"/>
        <v>0</v>
      </c>
      <c r="AW99" s="32">
        <f t="shared" si="1008"/>
        <v>0</v>
      </c>
      <c r="AX99" s="32">
        <f t="shared" si="1008"/>
        <v>0</v>
      </c>
      <c r="AY99" s="32">
        <f t="shared" si="1008"/>
        <v>0</v>
      </c>
      <c r="AZ99" s="46">
        <f t="shared" si="1008"/>
        <v>0</v>
      </c>
      <c r="BA99" s="46">
        <f t="shared" si="1008"/>
        <v>0</v>
      </c>
      <c r="BB99" s="46">
        <f>SUM(BB100:BB104)</f>
        <v>0</v>
      </c>
      <c r="BC99" s="32"/>
      <c r="BD99" s="30"/>
      <c r="BE99" s="32">
        <f>SUM(BE100:BE104)</f>
        <v>0</v>
      </c>
      <c r="BF99" s="32">
        <f t="shared" ref="BF99:BP99" si="1009">SUM(BF100:BF104)</f>
        <v>0</v>
      </c>
      <c r="BG99" s="32">
        <f t="shared" si="1009"/>
        <v>0</v>
      </c>
      <c r="BH99" s="32">
        <f t="shared" si="1009"/>
        <v>0</v>
      </c>
      <c r="BI99" s="32">
        <f t="shared" si="1009"/>
        <v>0</v>
      </c>
      <c r="BJ99" s="32">
        <f t="shared" si="1009"/>
        <v>0</v>
      </c>
      <c r="BK99" s="32">
        <f t="shared" si="1009"/>
        <v>0</v>
      </c>
      <c r="BL99" s="32">
        <f t="shared" si="1009"/>
        <v>0</v>
      </c>
      <c r="BM99" s="32">
        <f t="shared" si="1009"/>
        <v>0</v>
      </c>
      <c r="BN99" s="32">
        <f t="shared" si="1009"/>
        <v>0</v>
      </c>
      <c r="BO99" s="32">
        <f t="shared" si="1009"/>
        <v>0</v>
      </c>
      <c r="BP99" s="32">
        <f t="shared" si="1009"/>
        <v>0</v>
      </c>
      <c r="BQ99" s="32"/>
      <c r="BR99" s="16"/>
      <c r="BS99" s="32">
        <f>SUM(BS100:BS104)</f>
        <v>0</v>
      </c>
      <c r="BT99" s="32">
        <f t="shared" ref="BT99:CD99" si="1010">SUM(BT100:BT104)</f>
        <v>0</v>
      </c>
      <c r="BU99" s="32">
        <f t="shared" si="1010"/>
        <v>0</v>
      </c>
      <c r="BV99" s="32">
        <f t="shared" si="1010"/>
        <v>0</v>
      </c>
      <c r="BW99" s="32">
        <f t="shared" si="1010"/>
        <v>0</v>
      </c>
      <c r="BX99" s="32">
        <f t="shared" si="1010"/>
        <v>0</v>
      </c>
      <c r="BY99" s="32">
        <f t="shared" si="1010"/>
        <v>0</v>
      </c>
      <c r="BZ99" s="32">
        <f t="shared" si="1010"/>
        <v>0</v>
      </c>
      <c r="CA99" s="32">
        <f t="shared" si="1010"/>
        <v>0</v>
      </c>
      <c r="CB99" s="32">
        <f t="shared" si="1010"/>
        <v>0</v>
      </c>
      <c r="CC99" s="32">
        <f t="shared" si="1010"/>
        <v>0</v>
      </c>
      <c r="CD99" s="32">
        <f t="shared" si="1010"/>
        <v>0</v>
      </c>
      <c r="CE99" s="32"/>
      <c r="CF99" s="16"/>
      <c r="CG99" s="32">
        <f>SUM(CG100:CG104)</f>
        <v>0</v>
      </c>
      <c r="CH99" s="32">
        <f t="shared" ref="CH99:CI99" si="1011">SUM(CH100:CH104)</f>
        <v>0</v>
      </c>
      <c r="CI99" s="32">
        <f t="shared" si="1011"/>
        <v>0</v>
      </c>
      <c r="CJ99" s="32"/>
      <c r="CK99" s="30"/>
      <c r="CL99" s="32">
        <f>SUM(CL100:CL104)</f>
        <v>0</v>
      </c>
      <c r="CM99" s="32">
        <f t="shared" ref="CM99:CP99" si="1012">SUM(CM100:CM104)</f>
        <v>0</v>
      </c>
      <c r="CN99" s="32">
        <f t="shared" si="1012"/>
        <v>0</v>
      </c>
      <c r="CO99" s="32">
        <f t="shared" si="1012"/>
        <v>0</v>
      </c>
      <c r="CP99" s="32">
        <f t="shared" si="1012"/>
        <v>0</v>
      </c>
      <c r="CQ99" s="32">
        <f>SUM(CQ100:CQ104)</f>
        <v>0</v>
      </c>
      <c r="CR99" s="32">
        <f t="shared" ref="CR99:CY99" si="1013">SUM(CR100:CR104)</f>
        <v>0</v>
      </c>
      <c r="CS99" s="32">
        <f t="shared" si="1013"/>
        <v>0</v>
      </c>
      <c r="CT99" s="32">
        <f t="shared" si="1013"/>
        <v>0</v>
      </c>
      <c r="CU99" s="32">
        <f t="shared" si="1013"/>
        <v>0</v>
      </c>
      <c r="CV99" s="32">
        <f t="shared" si="1013"/>
        <v>0</v>
      </c>
      <c r="CW99" s="32">
        <f t="shared" si="1013"/>
        <v>0</v>
      </c>
      <c r="CX99" s="46">
        <f t="shared" si="1013"/>
        <v>0</v>
      </c>
      <c r="CY99" s="46">
        <f t="shared" si="1013"/>
        <v>0</v>
      </c>
      <c r="CZ99" s="46">
        <f>SUM(CZ100:CZ104)</f>
        <v>0</v>
      </c>
      <c r="DA99" s="32"/>
      <c r="DB99" s="16"/>
      <c r="DC99" s="16"/>
      <c r="DD99" s="16"/>
      <c r="DE99" s="16"/>
      <c r="DF99" s="16"/>
      <c r="DG99" s="16"/>
    </row>
    <row r="100" spans="1:187" s="9" customFormat="1" ht="36.65" customHeight="1" x14ac:dyDescent="0.35">
      <c r="A100" s="98" t="s">
        <v>89</v>
      </c>
      <c r="B100" s="5">
        <f>C100+D100</f>
        <v>0</v>
      </c>
      <c r="C100" s="5">
        <f>F100+I100+L100</f>
        <v>0</v>
      </c>
      <c r="D100" s="5">
        <f>G100+J100+M100</f>
        <v>0</v>
      </c>
      <c r="E100" s="5">
        <f>F100+G100</f>
        <v>0</v>
      </c>
      <c r="F100" s="100"/>
      <c r="G100" s="100"/>
      <c r="H100" s="99">
        <f t="shared" ref="H100:H105" si="1014">I100+J100</f>
        <v>0</v>
      </c>
      <c r="I100" s="32"/>
      <c r="J100" s="32"/>
      <c r="K100" s="5">
        <f>L100+M100</f>
        <v>0</v>
      </c>
      <c r="L100" s="100"/>
      <c r="M100" s="100"/>
      <c r="N100" s="5">
        <f>O100+P100</f>
        <v>0</v>
      </c>
      <c r="O100" s="100"/>
      <c r="P100" s="100"/>
      <c r="Q100" s="100"/>
      <c r="R100" s="7"/>
      <c r="S100" s="99">
        <f t="shared" ref="S100:S105" si="1015">T100+U100</f>
        <v>0</v>
      </c>
      <c r="T100" s="5">
        <f>W100+Z100+AC100</f>
        <v>0</v>
      </c>
      <c r="U100" s="5">
        <f>X100+AA100+AD100</f>
        <v>0</v>
      </c>
      <c r="V100" s="5">
        <f>W100+X100</f>
        <v>0</v>
      </c>
      <c r="W100" s="100"/>
      <c r="X100" s="100"/>
      <c r="Y100" s="5">
        <f>Z100+AA100</f>
        <v>0</v>
      </c>
      <c r="Z100" s="100"/>
      <c r="AA100" s="100"/>
      <c r="AB100" s="5">
        <f>AC100+AD100</f>
        <v>0</v>
      </c>
      <c r="AC100" s="100"/>
      <c r="AD100" s="100"/>
      <c r="AE100" s="5">
        <f>AF100+AG100</f>
        <v>0</v>
      </c>
      <c r="AF100" s="100"/>
      <c r="AG100" s="100"/>
      <c r="AH100" s="100"/>
      <c r="AI100" s="100"/>
      <c r="AJ100" s="100"/>
      <c r="AK100" s="100"/>
      <c r="AL100" s="100"/>
      <c r="AM100" s="7"/>
      <c r="AN100" s="5">
        <f t="shared" ref="AN100" si="1016">AO100+AP100</f>
        <v>0</v>
      </c>
      <c r="AO100" s="99">
        <f>AR100+AU100+AX100</f>
        <v>0</v>
      </c>
      <c r="AP100" s="99">
        <f>AS100+AV100+AY100</f>
        <v>0</v>
      </c>
      <c r="AQ100" s="5">
        <f t="shared" ref="AQ100" si="1017">AR100+AS100</f>
        <v>0</v>
      </c>
      <c r="AR100" s="100"/>
      <c r="AS100" s="100"/>
      <c r="AT100" s="5">
        <f t="shared" ref="AT100:AT105" si="1018">AU100+AV100</f>
        <v>0</v>
      </c>
      <c r="AU100" s="100"/>
      <c r="AV100" s="100"/>
      <c r="AW100" s="5">
        <f>AX100+AY100</f>
        <v>0</v>
      </c>
      <c r="AX100" s="100"/>
      <c r="AY100" s="100"/>
      <c r="AZ100" s="5">
        <f>BA100+BB100</f>
        <v>0</v>
      </c>
      <c r="BA100" s="100"/>
      <c r="BB100" s="100"/>
      <c r="BC100" s="100"/>
      <c r="BD100" s="7"/>
      <c r="BE100" s="5">
        <f t="shared" ref="BE100" si="1019">BF100+BG100</f>
        <v>0</v>
      </c>
      <c r="BF100" s="5">
        <f>BI100+BL100+BO100</f>
        <v>0</v>
      </c>
      <c r="BG100" s="5">
        <f>BJ100+BM100+BP100</f>
        <v>0</v>
      </c>
      <c r="BH100" s="5">
        <f t="shared" ref="BH100" si="1020">BI100+BJ100</f>
        <v>0</v>
      </c>
      <c r="BI100" s="100"/>
      <c r="BJ100" s="100"/>
      <c r="BK100" s="99">
        <f>SUM(BL100:BM100)</f>
        <v>0</v>
      </c>
      <c r="BL100" s="100"/>
      <c r="BM100" s="100"/>
      <c r="BN100" s="5">
        <f>BO100+BP100</f>
        <v>0</v>
      </c>
      <c r="BO100" s="100"/>
      <c r="BP100" s="100"/>
      <c r="BQ100" s="100"/>
      <c r="BR100" s="8"/>
      <c r="BS100" s="5">
        <f t="shared" ref="BS100" si="1021">BT100+BU100</f>
        <v>0</v>
      </c>
      <c r="BT100" s="5">
        <f t="shared" ref="BT100" si="1022">BW100+BZ100+CC100</f>
        <v>0</v>
      </c>
      <c r="BU100" s="5">
        <f t="shared" ref="BU100" si="1023">BX100+CA100+CD100</f>
        <v>0</v>
      </c>
      <c r="BV100" s="5">
        <f t="shared" ref="BV100" si="1024">BW100+BX100</f>
        <v>0</v>
      </c>
      <c r="BW100" s="100"/>
      <c r="BX100" s="100"/>
      <c r="BY100" s="99">
        <f>SUM(BZ100:CA100)</f>
        <v>0</v>
      </c>
      <c r="BZ100" s="100"/>
      <c r="CA100" s="100"/>
      <c r="CB100" s="5">
        <f>CC100+CD100</f>
        <v>0</v>
      </c>
      <c r="CC100" s="100"/>
      <c r="CD100" s="100"/>
      <c r="CE100" s="100"/>
      <c r="CF100" s="8"/>
      <c r="CG100" s="5">
        <f t="shared" ref="CG100" si="1025">CH100+CI100</f>
        <v>0</v>
      </c>
      <c r="CH100" s="5"/>
      <c r="CI100" s="5"/>
      <c r="CJ100" s="100"/>
      <c r="CK100" s="7"/>
      <c r="CL100" s="5">
        <f t="shared" ref="CL100" si="1026">CM100+CN100</f>
        <v>0</v>
      </c>
      <c r="CM100" s="99">
        <f>CP100+CS100+CV100</f>
        <v>0</v>
      </c>
      <c r="CN100" s="99">
        <f>CQ100+CT100+CW100</f>
        <v>0</v>
      </c>
      <c r="CO100" s="5">
        <f t="shared" ref="CO100" si="1027">CP100+CQ100</f>
        <v>0</v>
      </c>
      <c r="CP100" s="100"/>
      <c r="CQ100" s="100"/>
      <c r="CR100" s="5">
        <f t="shared" ref="CR100:CR105" si="1028">CS100+CT100</f>
        <v>0</v>
      </c>
      <c r="CS100" s="100"/>
      <c r="CT100" s="100"/>
      <c r="CU100" s="5">
        <f>CV100+CW100</f>
        <v>0</v>
      </c>
      <c r="CV100" s="100"/>
      <c r="CW100" s="100"/>
      <c r="CX100" s="5">
        <f>CY100+CZ100</f>
        <v>0</v>
      </c>
      <c r="CY100" s="100"/>
      <c r="CZ100" s="100"/>
      <c r="DA100" s="100"/>
      <c r="DB100" s="8"/>
      <c r="DC100" s="8"/>
      <c r="DD100" s="8"/>
      <c r="DE100" s="8"/>
      <c r="DF100" s="8"/>
      <c r="DG100" s="8"/>
    </row>
    <row r="101" spans="1:187" s="118" customFormat="1" ht="36.65" customHeight="1" x14ac:dyDescent="0.35">
      <c r="A101" s="116" t="s">
        <v>90</v>
      </c>
      <c r="B101" s="5">
        <f t="shared" ref="B101:B105" si="1029">C101+D101</f>
        <v>0</v>
      </c>
      <c r="C101" s="5">
        <f t="shared" ref="C101:C105" si="1030">F101+I101+L101</f>
        <v>0</v>
      </c>
      <c r="D101" s="5">
        <f t="shared" ref="D101:D105" si="1031">G101+J101+M101</f>
        <v>0</v>
      </c>
      <c r="E101" s="5">
        <f t="shared" ref="E101:E102" si="1032">F101+G101</f>
        <v>0</v>
      </c>
      <c r="F101" s="96"/>
      <c r="G101" s="96"/>
      <c r="H101" s="99">
        <f t="shared" si="1014"/>
        <v>0</v>
      </c>
      <c r="I101" s="96"/>
      <c r="J101" s="96"/>
      <c r="K101" s="5">
        <f>L101+M101</f>
        <v>0</v>
      </c>
      <c r="L101" s="96"/>
      <c r="M101" s="96"/>
      <c r="N101" s="99">
        <v>0</v>
      </c>
      <c r="O101" s="96"/>
      <c r="P101" s="96"/>
      <c r="Q101" s="96"/>
      <c r="R101" s="117"/>
      <c r="S101" s="99">
        <f t="shared" si="1015"/>
        <v>0</v>
      </c>
      <c r="T101" s="5">
        <f t="shared" ref="T101:T105" si="1033">W101+Z101+AC101</f>
        <v>0</v>
      </c>
      <c r="U101" s="5">
        <f t="shared" ref="U101:U105" si="1034">X101+AA101+AD101</f>
        <v>0</v>
      </c>
      <c r="V101" s="99">
        <v>0</v>
      </c>
      <c r="W101" s="96"/>
      <c r="X101" s="96"/>
      <c r="Y101" s="99">
        <f>Z101+AA101</f>
        <v>0</v>
      </c>
      <c r="Z101" s="96"/>
      <c r="AA101" s="96"/>
      <c r="AB101" s="99">
        <v>0</v>
      </c>
      <c r="AC101" s="96"/>
      <c r="AD101" s="96"/>
      <c r="AE101" s="99">
        <v>0</v>
      </c>
      <c r="AF101" s="96"/>
      <c r="AG101" s="96"/>
      <c r="AH101" s="96"/>
      <c r="AI101" s="96"/>
      <c r="AJ101" s="96"/>
      <c r="AK101" s="96"/>
      <c r="AL101" s="96"/>
      <c r="AM101" s="117"/>
      <c r="AN101" s="99">
        <f>AO101+AP101</f>
        <v>0</v>
      </c>
      <c r="AO101" s="99">
        <f t="shared" ref="AO101:AO105" si="1035">AR101+AU101+AX101</f>
        <v>0</v>
      </c>
      <c r="AP101" s="99">
        <f>AS101+AV101+AY101</f>
        <v>0</v>
      </c>
      <c r="AQ101" s="99">
        <v>0</v>
      </c>
      <c r="AR101" s="96"/>
      <c r="AS101" s="96"/>
      <c r="AT101" s="5">
        <f t="shared" si="1018"/>
        <v>0</v>
      </c>
      <c r="AU101" s="96"/>
      <c r="AV101" s="96"/>
      <c r="AW101" s="99">
        <v>0</v>
      </c>
      <c r="AX101" s="96"/>
      <c r="AY101" s="96"/>
      <c r="AZ101" s="99">
        <v>0</v>
      </c>
      <c r="BA101" s="96"/>
      <c r="BB101" s="96"/>
      <c r="BC101" s="96"/>
      <c r="BD101" s="117"/>
      <c r="BE101" s="99">
        <f>BF101+BG101</f>
        <v>0</v>
      </c>
      <c r="BF101" s="5">
        <f t="shared" ref="BF101:BF105" si="1036">BI101+BL101+BO101</f>
        <v>0</v>
      </c>
      <c r="BG101" s="5">
        <f t="shared" ref="BG101:BG105" si="1037">BJ101+BM101+BP101</f>
        <v>0</v>
      </c>
      <c r="BH101" s="99">
        <v>0</v>
      </c>
      <c r="BI101" s="96"/>
      <c r="BJ101" s="96"/>
      <c r="BK101" s="99">
        <f>SUM(BL101:BM101)</f>
        <v>0</v>
      </c>
      <c r="BL101" s="96"/>
      <c r="BM101" s="96"/>
      <c r="BN101" s="99">
        <v>0</v>
      </c>
      <c r="BO101" s="96"/>
      <c r="BP101" s="96"/>
      <c r="BQ101" s="96"/>
      <c r="BR101" s="6"/>
      <c r="BS101" s="99">
        <f>BT101+BU101</f>
        <v>0</v>
      </c>
      <c r="BT101" s="99">
        <f>BW101+BZ101+CC101</f>
        <v>0</v>
      </c>
      <c r="BU101" s="99">
        <f>BX101+CA101+CD101</f>
        <v>0</v>
      </c>
      <c r="BV101" s="99">
        <v>0</v>
      </c>
      <c r="BW101" s="96"/>
      <c r="BX101" s="96"/>
      <c r="BY101" s="99">
        <f>SUM(BZ101:CA101)</f>
        <v>0</v>
      </c>
      <c r="BZ101" s="96"/>
      <c r="CA101" s="96"/>
      <c r="CB101" s="99">
        <v>0</v>
      </c>
      <c r="CC101" s="96"/>
      <c r="CD101" s="96"/>
      <c r="CE101" s="96"/>
      <c r="CF101" s="6"/>
      <c r="CG101" s="99">
        <f>CH101+CI101</f>
        <v>0</v>
      </c>
      <c r="CH101" s="96"/>
      <c r="CI101" s="96"/>
      <c r="CJ101" s="96"/>
      <c r="CK101" s="117"/>
      <c r="CL101" s="99">
        <f>CM101+CN101</f>
        <v>0</v>
      </c>
      <c r="CM101" s="99">
        <f t="shared" ref="CM101:CM105" si="1038">CP101+CS101+CV101</f>
        <v>0</v>
      </c>
      <c r="CN101" s="99">
        <f>CQ101+CT101+CW101</f>
        <v>0</v>
      </c>
      <c r="CO101" s="99">
        <v>0</v>
      </c>
      <c r="CP101" s="96"/>
      <c r="CQ101" s="96"/>
      <c r="CR101" s="5">
        <f t="shared" si="1028"/>
        <v>0</v>
      </c>
      <c r="CS101" s="96"/>
      <c r="CT101" s="96"/>
      <c r="CU101" s="99">
        <v>0</v>
      </c>
      <c r="CV101" s="96"/>
      <c r="CW101" s="96"/>
      <c r="CX101" s="99">
        <v>0</v>
      </c>
      <c r="CY101" s="96"/>
      <c r="CZ101" s="96"/>
      <c r="DA101" s="96"/>
      <c r="DB101" s="6"/>
      <c r="DC101" s="6"/>
      <c r="DD101" s="6"/>
      <c r="DE101" s="6"/>
      <c r="DF101" s="6"/>
      <c r="DG101" s="6"/>
    </row>
    <row r="102" spans="1:187" s="9" customFormat="1" ht="36.65" customHeight="1" x14ac:dyDescent="0.35">
      <c r="A102" s="98" t="s">
        <v>91</v>
      </c>
      <c r="B102" s="5">
        <f t="shared" si="1029"/>
        <v>0</v>
      </c>
      <c r="C102" s="5">
        <f t="shared" si="1030"/>
        <v>0</v>
      </c>
      <c r="D102" s="5">
        <f t="shared" si="1031"/>
        <v>0</v>
      </c>
      <c r="E102" s="5">
        <f t="shared" si="1032"/>
        <v>0</v>
      </c>
      <c r="F102" s="124"/>
      <c r="G102" s="124"/>
      <c r="H102" s="5">
        <f t="shared" si="1014"/>
        <v>0</v>
      </c>
      <c r="I102" s="124"/>
      <c r="J102" s="124"/>
      <c r="K102" s="5">
        <f>L102+M102</f>
        <v>0</v>
      </c>
      <c r="L102" s="124"/>
      <c r="M102" s="124"/>
      <c r="N102" s="5">
        <f t="shared" ref="N102:N105" si="1039">O102+P102</f>
        <v>0</v>
      </c>
      <c r="O102" s="102"/>
      <c r="P102" s="102"/>
      <c r="Q102" s="102"/>
      <c r="R102" s="7"/>
      <c r="S102" s="5">
        <f t="shared" si="1015"/>
        <v>0</v>
      </c>
      <c r="T102" s="5">
        <f t="shared" si="1033"/>
        <v>0</v>
      </c>
      <c r="U102" s="5">
        <f t="shared" si="1034"/>
        <v>0</v>
      </c>
      <c r="V102" s="5">
        <f t="shared" ref="V102:V105" si="1040">W102+X102</f>
        <v>0</v>
      </c>
      <c r="W102" s="102"/>
      <c r="X102" s="102"/>
      <c r="Y102" s="5">
        <f t="shared" ref="Y102" si="1041">Z102+AA102</f>
        <v>0</v>
      </c>
      <c r="Z102" s="102"/>
      <c r="AA102" s="102"/>
      <c r="AB102" s="5">
        <f t="shared" ref="AB102:AB105" si="1042">AC102+AD102</f>
        <v>0</v>
      </c>
      <c r="AC102" s="102"/>
      <c r="AD102" s="102"/>
      <c r="AE102" s="5">
        <f t="shared" ref="AE102:AE105" si="1043">AF102+AG102</f>
        <v>0</v>
      </c>
      <c r="AF102" s="102"/>
      <c r="AG102" s="102"/>
      <c r="AH102" s="102"/>
      <c r="AI102" s="102"/>
      <c r="AJ102" s="102"/>
      <c r="AK102" s="102"/>
      <c r="AL102" s="102"/>
      <c r="AM102" s="7"/>
      <c r="AN102" s="5">
        <f t="shared" ref="AN102:AN105" si="1044">AO102+AP102</f>
        <v>0</v>
      </c>
      <c r="AO102" s="99">
        <f t="shared" si="1035"/>
        <v>0</v>
      </c>
      <c r="AP102" s="99">
        <f t="shared" ref="AP102:AP105" si="1045">AS102+AV102+AY102</f>
        <v>0</v>
      </c>
      <c r="AQ102" s="5">
        <f t="shared" ref="AQ102:AQ105" si="1046">AR102+AS102</f>
        <v>0</v>
      </c>
      <c r="AR102" s="102"/>
      <c r="AS102" s="102"/>
      <c r="AT102" s="5">
        <f t="shared" si="1018"/>
        <v>0</v>
      </c>
      <c r="AU102" s="102"/>
      <c r="AV102" s="102"/>
      <c r="AW102" s="5">
        <f t="shared" ref="AW102:AW105" si="1047">AX102+AY102</f>
        <v>0</v>
      </c>
      <c r="AX102" s="102"/>
      <c r="AY102" s="102"/>
      <c r="AZ102" s="5">
        <f t="shared" ref="AZ102:AZ105" si="1048">BA102+BB102</f>
        <v>0</v>
      </c>
      <c r="BA102" s="102"/>
      <c r="BB102" s="102"/>
      <c r="BC102" s="102"/>
      <c r="BD102" s="7"/>
      <c r="BE102" s="5">
        <f t="shared" ref="BE102:BE105" si="1049">BF102+BG102</f>
        <v>0</v>
      </c>
      <c r="BF102" s="5">
        <f t="shared" si="1036"/>
        <v>0</v>
      </c>
      <c r="BG102" s="5">
        <f t="shared" si="1037"/>
        <v>0</v>
      </c>
      <c r="BH102" s="5">
        <f t="shared" ref="BH102:BH105" si="1050">BI102+BJ102</f>
        <v>0</v>
      </c>
      <c r="BI102" s="102"/>
      <c r="BJ102" s="102"/>
      <c r="BK102" s="5">
        <f t="shared" ref="BK102:BK105" si="1051">BL102+BM102</f>
        <v>0</v>
      </c>
      <c r="BL102" s="102"/>
      <c r="BM102" s="102"/>
      <c r="BN102" s="5">
        <f t="shared" ref="BN102:BN105" si="1052">BO102+BP102</f>
        <v>0</v>
      </c>
      <c r="BO102" s="102"/>
      <c r="BP102" s="102"/>
      <c r="BQ102" s="102"/>
      <c r="BR102" s="6"/>
      <c r="BS102" s="5">
        <f t="shared" ref="BS102:BS105" si="1053">BT102+BU102</f>
        <v>0</v>
      </c>
      <c r="BT102" s="5">
        <f t="shared" ref="BT102:BT105" si="1054">+BW102+BZ102+CC102</f>
        <v>0</v>
      </c>
      <c r="BU102" s="5">
        <f t="shared" ref="BU102:BU105" si="1055">BX102+CA102+CD102</f>
        <v>0</v>
      </c>
      <c r="BV102" s="5">
        <f t="shared" ref="BV102:BV105" si="1056">BW102+BX102</f>
        <v>0</v>
      </c>
      <c r="BW102" s="102"/>
      <c r="BX102" s="102"/>
      <c r="BY102" s="5">
        <f t="shared" ref="BY102:BY105" si="1057">BZ102+CA102</f>
        <v>0</v>
      </c>
      <c r="BZ102" s="102"/>
      <c r="CA102" s="102"/>
      <c r="CB102" s="5">
        <f t="shared" ref="CB102:CB105" si="1058">CC102+CD102</f>
        <v>0</v>
      </c>
      <c r="CC102" s="102"/>
      <c r="CD102" s="102"/>
      <c r="CE102" s="102"/>
      <c r="CF102" s="8"/>
      <c r="CG102" s="5">
        <f t="shared" ref="CG102:CG105" si="1059">CH102+CI102</f>
        <v>0</v>
      </c>
      <c r="CH102" s="100"/>
      <c r="CI102" s="100"/>
      <c r="CJ102" s="102"/>
      <c r="CK102" s="7"/>
      <c r="CL102" s="5">
        <f t="shared" ref="CL102:CL105" si="1060">CM102+CN102</f>
        <v>0</v>
      </c>
      <c r="CM102" s="99">
        <f t="shared" si="1038"/>
        <v>0</v>
      </c>
      <c r="CN102" s="99">
        <f t="shared" ref="CN102:CN105" si="1061">CQ102+CT102+CW102</f>
        <v>0</v>
      </c>
      <c r="CO102" s="5">
        <f t="shared" ref="CO102:CO105" si="1062">CP102+CQ102</f>
        <v>0</v>
      </c>
      <c r="CP102" s="102"/>
      <c r="CQ102" s="102"/>
      <c r="CR102" s="5">
        <f t="shared" si="1028"/>
        <v>0</v>
      </c>
      <c r="CS102" s="102"/>
      <c r="CT102" s="102"/>
      <c r="CU102" s="5">
        <f t="shared" ref="CU102:CU105" si="1063">CV102+CW102</f>
        <v>0</v>
      </c>
      <c r="CV102" s="102"/>
      <c r="CW102" s="102"/>
      <c r="CX102" s="5">
        <f t="shared" ref="CX102:CX105" si="1064">CY102+CZ102</f>
        <v>0</v>
      </c>
      <c r="CY102" s="102"/>
      <c r="CZ102" s="102"/>
      <c r="DA102" s="102"/>
      <c r="DB102" s="8"/>
      <c r="DC102" s="8"/>
      <c r="DD102" s="8"/>
      <c r="DE102" s="8"/>
      <c r="DF102" s="8"/>
      <c r="DG102" s="8"/>
    </row>
    <row r="103" spans="1:187" s="101" customFormat="1" ht="36.65" customHeight="1" thickBot="1" x14ac:dyDescent="0.4">
      <c r="A103" s="98" t="s">
        <v>92</v>
      </c>
      <c r="B103" s="5">
        <f t="shared" si="1029"/>
        <v>0</v>
      </c>
      <c r="C103" s="5">
        <f t="shared" si="1030"/>
        <v>0</v>
      </c>
      <c r="D103" s="5">
        <f t="shared" si="1031"/>
        <v>0</v>
      </c>
      <c r="E103" s="99">
        <v>0</v>
      </c>
      <c r="F103" s="5"/>
      <c r="G103" s="5"/>
      <c r="H103" s="5">
        <f t="shared" si="1014"/>
        <v>0</v>
      </c>
      <c r="I103" s="5"/>
      <c r="J103" s="5"/>
      <c r="K103" s="99">
        <v>0</v>
      </c>
      <c r="L103" s="5"/>
      <c r="M103" s="5"/>
      <c r="N103" s="103">
        <f t="shared" si="1039"/>
        <v>0</v>
      </c>
      <c r="O103" s="104"/>
      <c r="P103" s="104"/>
      <c r="Q103" s="102"/>
      <c r="R103" s="7"/>
      <c r="S103" s="5">
        <f t="shared" si="1015"/>
        <v>0</v>
      </c>
      <c r="T103" s="5">
        <f t="shared" si="1033"/>
        <v>0</v>
      </c>
      <c r="U103" s="5">
        <f t="shared" si="1034"/>
        <v>0</v>
      </c>
      <c r="V103" s="103">
        <f t="shared" si="1040"/>
        <v>0</v>
      </c>
      <c r="W103" s="104"/>
      <c r="X103" s="104"/>
      <c r="Y103" s="103">
        <v>0</v>
      </c>
      <c r="Z103" s="104"/>
      <c r="AA103" s="104"/>
      <c r="AB103" s="103">
        <f t="shared" si="1042"/>
        <v>0</v>
      </c>
      <c r="AC103" s="104"/>
      <c r="AD103" s="104"/>
      <c r="AE103" s="103">
        <f t="shared" si="1043"/>
        <v>0</v>
      </c>
      <c r="AF103" s="104"/>
      <c r="AG103" s="104"/>
      <c r="AH103" s="104"/>
      <c r="AI103" s="104"/>
      <c r="AJ103" s="104"/>
      <c r="AK103" s="104"/>
      <c r="AL103" s="104"/>
      <c r="AM103" s="7"/>
      <c r="AN103" s="103">
        <f t="shared" si="1044"/>
        <v>0</v>
      </c>
      <c r="AO103" s="99">
        <f t="shared" si="1035"/>
        <v>0</v>
      </c>
      <c r="AP103" s="99">
        <f t="shared" si="1045"/>
        <v>0</v>
      </c>
      <c r="AQ103" s="103">
        <f t="shared" si="1046"/>
        <v>0</v>
      </c>
      <c r="AR103" s="104"/>
      <c r="AS103" s="104"/>
      <c r="AT103" s="103">
        <f t="shared" si="1018"/>
        <v>0</v>
      </c>
      <c r="AU103" s="104"/>
      <c r="AV103" s="104"/>
      <c r="AW103" s="103">
        <f t="shared" si="1047"/>
        <v>0</v>
      </c>
      <c r="AX103" s="104"/>
      <c r="AY103" s="104"/>
      <c r="AZ103" s="103">
        <f t="shared" si="1048"/>
        <v>0</v>
      </c>
      <c r="BA103" s="104"/>
      <c r="BB103" s="104"/>
      <c r="BC103" s="104"/>
      <c r="BD103" s="7"/>
      <c r="BE103" s="103">
        <f t="shared" si="1049"/>
        <v>0</v>
      </c>
      <c r="BF103" s="103">
        <f t="shared" si="1036"/>
        <v>0</v>
      </c>
      <c r="BG103" s="103">
        <f t="shared" si="1037"/>
        <v>0</v>
      </c>
      <c r="BH103" s="103">
        <f t="shared" si="1050"/>
        <v>0</v>
      </c>
      <c r="BI103" s="104"/>
      <c r="BJ103" s="104"/>
      <c r="BK103" s="103">
        <f t="shared" si="1051"/>
        <v>0</v>
      </c>
      <c r="BL103" s="104"/>
      <c r="BM103" s="104"/>
      <c r="BN103" s="103">
        <f t="shared" si="1052"/>
        <v>0</v>
      </c>
      <c r="BO103" s="104"/>
      <c r="BP103" s="104"/>
      <c r="BQ103" s="104"/>
      <c r="BR103" s="6"/>
      <c r="BS103" s="5">
        <f t="shared" si="1053"/>
        <v>0</v>
      </c>
      <c r="BT103" s="5">
        <f t="shared" si="1054"/>
        <v>0</v>
      </c>
      <c r="BU103" s="5">
        <f t="shared" si="1055"/>
        <v>0</v>
      </c>
      <c r="BV103" s="5">
        <f t="shared" si="1056"/>
        <v>0</v>
      </c>
      <c r="BW103" s="100"/>
      <c r="BX103" s="100"/>
      <c r="BY103" s="5">
        <f t="shared" si="1057"/>
        <v>0</v>
      </c>
      <c r="BZ103" s="100"/>
      <c r="CA103" s="100"/>
      <c r="CB103" s="5">
        <f t="shared" si="1058"/>
        <v>0</v>
      </c>
      <c r="CC103" s="100"/>
      <c r="CD103" s="100"/>
      <c r="CE103" s="100"/>
      <c r="CF103" s="8"/>
      <c r="CG103" s="5">
        <f t="shared" si="1059"/>
        <v>0</v>
      </c>
      <c r="CH103" s="100"/>
      <c r="CI103" s="100"/>
      <c r="CJ103" s="100"/>
      <c r="CK103" s="7"/>
      <c r="CL103" s="103">
        <f t="shared" si="1060"/>
        <v>0</v>
      </c>
      <c r="CM103" s="99">
        <f t="shared" si="1038"/>
        <v>0</v>
      </c>
      <c r="CN103" s="99">
        <f t="shared" si="1061"/>
        <v>0</v>
      </c>
      <c r="CO103" s="103">
        <f t="shared" si="1062"/>
        <v>0</v>
      </c>
      <c r="CP103" s="104"/>
      <c r="CQ103" s="104"/>
      <c r="CR103" s="103">
        <f t="shared" si="1028"/>
        <v>0</v>
      </c>
      <c r="CS103" s="104"/>
      <c r="CT103" s="104"/>
      <c r="CU103" s="103">
        <f t="shared" si="1063"/>
        <v>0</v>
      </c>
      <c r="CV103" s="104"/>
      <c r="CW103" s="104"/>
      <c r="CX103" s="103">
        <f t="shared" si="1064"/>
        <v>0</v>
      </c>
      <c r="CY103" s="104"/>
      <c r="CZ103" s="104"/>
      <c r="DA103" s="104"/>
      <c r="DB103" s="8"/>
      <c r="DC103" s="8"/>
      <c r="DD103" s="8"/>
      <c r="DE103" s="8"/>
      <c r="DF103" s="8"/>
      <c r="DG103" s="8"/>
      <c r="DH103" s="9"/>
      <c r="DI103" s="9"/>
      <c r="DJ103" s="9"/>
      <c r="DK103" s="9"/>
      <c r="DL103" s="9"/>
      <c r="DM103" s="9"/>
      <c r="DN103" s="9"/>
      <c r="DO103" s="9"/>
      <c r="DP103" s="9"/>
      <c r="DQ103" s="9"/>
      <c r="DR103" s="9"/>
      <c r="DS103" s="9"/>
      <c r="DT103" s="9"/>
      <c r="DU103" s="9"/>
      <c r="DV103" s="9"/>
      <c r="DW103" s="9"/>
      <c r="DX103" s="9"/>
      <c r="DY103" s="9"/>
      <c r="DZ103" s="9"/>
      <c r="EA103" s="9"/>
      <c r="EB103" s="9"/>
      <c r="EC103" s="9"/>
      <c r="ED103" s="9"/>
      <c r="EE103" s="9"/>
      <c r="EF103" s="9"/>
      <c r="EG103" s="9"/>
      <c r="EH103" s="9"/>
      <c r="EI103" s="9"/>
      <c r="EJ103" s="9"/>
      <c r="EK103" s="9"/>
      <c r="EL103" s="9"/>
      <c r="EM103" s="9"/>
      <c r="EN103" s="9"/>
      <c r="EO103" s="9"/>
      <c r="EP103" s="9"/>
      <c r="EQ103" s="9"/>
      <c r="ER103" s="9"/>
      <c r="ES103" s="9"/>
      <c r="ET103" s="9"/>
      <c r="EU103" s="9"/>
      <c r="EV103" s="9"/>
      <c r="EW103" s="9"/>
      <c r="EX103" s="9"/>
      <c r="EY103" s="9"/>
      <c r="EZ103" s="9"/>
      <c r="FA103" s="9"/>
      <c r="FB103" s="9"/>
      <c r="FC103" s="9"/>
      <c r="FD103" s="9"/>
      <c r="FE103" s="9"/>
      <c r="FF103" s="9"/>
      <c r="FG103" s="9"/>
      <c r="FH103" s="9"/>
      <c r="FI103" s="9"/>
      <c r="FJ103" s="9"/>
      <c r="FK103" s="9"/>
      <c r="FL103" s="9"/>
      <c r="FM103" s="9"/>
      <c r="FN103" s="9"/>
      <c r="FO103" s="9"/>
      <c r="FP103" s="9"/>
      <c r="FQ103" s="9"/>
      <c r="FR103" s="9"/>
      <c r="FS103" s="9"/>
      <c r="FT103" s="9"/>
      <c r="FU103" s="9"/>
      <c r="FV103" s="9"/>
      <c r="FW103" s="9"/>
      <c r="FX103" s="9"/>
      <c r="FY103" s="9"/>
      <c r="FZ103" s="9"/>
      <c r="GA103" s="9"/>
      <c r="GB103" s="9"/>
      <c r="GC103" s="9"/>
      <c r="GD103" s="9"/>
      <c r="GE103" s="9"/>
    </row>
    <row r="104" spans="1:187" s="101" customFormat="1" ht="36.65" customHeight="1" thickTop="1" thickBot="1" x14ac:dyDescent="0.4">
      <c r="A104" s="98" t="s">
        <v>93</v>
      </c>
      <c r="B104" s="5">
        <f t="shared" si="1029"/>
        <v>0</v>
      </c>
      <c r="C104" s="5">
        <f t="shared" si="1030"/>
        <v>0</v>
      </c>
      <c r="D104" s="5">
        <f t="shared" si="1031"/>
        <v>0</v>
      </c>
      <c r="E104" s="99">
        <v>0</v>
      </c>
      <c r="F104" s="5"/>
      <c r="G104" s="5"/>
      <c r="H104" s="5">
        <f t="shared" si="1014"/>
        <v>0</v>
      </c>
      <c r="I104" s="5"/>
      <c r="J104" s="5"/>
      <c r="K104" s="99">
        <v>0</v>
      </c>
      <c r="L104" s="5"/>
      <c r="M104" s="5"/>
      <c r="N104" s="5">
        <f t="shared" si="1039"/>
        <v>0</v>
      </c>
      <c r="O104" s="100"/>
      <c r="P104" s="100"/>
      <c r="Q104" s="102"/>
      <c r="R104" s="7"/>
      <c r="S104" s="5">
        <f t="shared" si="1015"/>
        <v>0</v>
      </c>
      <c r="T104" s="5">
        <f t="shared" si="1033"/>
        <v>0</v>
      </c>
      <c r="U104" s="5">
        <f t="shared" si="1034"/>
        <v>0</v>
      </c>
      <c r="V104" s="5">
        <f t="shared" si="1040"/>
        <v>0</v>
      </c>
      <c r="W104" s="100"/>
      <c r="X104" s="100"/>
      <c r="Y104" s="5">
        <v>0</v>
      </c>
      <c r="Z104" s="100"/>
      <c r="AA104" s="100"/>
      <c r="AB104" s="5">
        <f t="shared" si="1042"/>
        <v>0</v>
      </c>
      <c r="AC104" s="100"/>
      <c r="AD104" s="100"/>
      <c r="AE104" s="5">
        <f t="shared" si="1043"/>
        <v>0</v>
      </c>
      <c r="AF104" s="100"/>
      <c r="AG104" s="100"/>
      <c r="AH104" s="100"/>
      <c r="AI104" s="100"/>
      <c r="AJ104" s="100"/>
      <c r="AK104" s="100"/>
      <c r="AL104" s="100"/>
      <c r="AM104" s="7"/>
      <c r="AN104" s="5">
        <f t="shared" si="1044"/>
        <v>0</v>
      </c>
      <c r="AO104" s="99">
        <f t="shared" si="1035"/>
        <v>0</v>
      </c>
      <c r="AP104" s="99">
        <f t="shared" si="1045"/>
        <v>0</v>
      </c>
      <c r="AQ104" s="5">
        <f t="shared" si="1046"/>
        <v>0</v>
      </c>
      <c r="AR104" s="100"/>
      <c r="AS104" s="100"/>
      <c r="AT104" s="5">
        <f t="shared" si="1018"/>
        <v>0</v>
      </c>
      <c r="AU104" s="100"/>
      <c r="AV104" s="100"/>
      <c r="AW104" s="5">
        <f t="shared" si="1047"/>
        <v>0</v>
      </c>
      <c r="AX104" s="100"/>
      <c r="AY104" s="100"/>
      <c r="AZ104" s="5">
        <f t="shared" si="1048"/>
        <v>0</v>
      </c>
      <c r="BA104" s="100"/>
      <c r="BB104" s="100"/>
      <c r="BC104" s="100"/>
      <c r="BD104" s="7"/>
      <c r="BE104" s="5">
        <f t="shared" si="1049"/>
        <v>0</v>
      </c>
      <c r="BF104" s="5">
        <f t="shared" si="1036"/>
        <v>0</v>
      </c>
      <c r="BG104" s="5">
        <f t="shared" si="1037"/>
        <v>0</v>
      </c>
      <c r="BH104" s="5">
        <f t="shared" si="1050"/>
        <v>0</v>
      </c>
      <c r="BI104" s="100"/>
      <c r="BJ104" s="100"/>
      <c r="BK104" s="5">
        <f t="shared" si="1051"/>
        <v>0</v>
      </c>
      <c r="BL104" s="100"/>
      <c r="BM104" s="100"/>
      <c r="BN104" s="5">
        <f t="shared" si="1052"/>
        <v>0</v>
      </c>
      <c r="BO104" s="100"/>
      <c r="BP104" s="100"/>
      <c r="BQ104" s="100"/>
      <c r="BR104" s="6"/>
      <c r="BS104" s="5">
        <f t="shared" si="1053"/>
        <v>0</v>
      </c>
      <c r="BT104" s="5">
        <f t="shared" si="1054"/>
        <v>0</v>
      </c>
      <c r="BU104" s="5">
        <f t="shared" si="1055"/>
        <v>0</v>
      </c>
      <c r="BV104" s="5">
        <f t="shared" si="1056"/>
        <v>0</v>
      </c>
      <c r="BW104" s="100"/>
      <c r="BX104" s="100"/>
      <c r="BY104" s="5">
        <f t="shared" si="1057"/>
        <v>0</v>
      </c>
      <c r="BZ104" s="100"/>
      <c r="CA104" s="100"/>
      <c r="CB104" s="5">
        <f t="shared" si="1058"/>
        <v>0</v>
      </c>
      <c r="CC104" s="100"/>
      <c r="CD104" s="100"/>
      <c r="CE104" s="100"/>
      <c r="CF104" s="8"/>
      <c r="CG104" s="5">
        <f t="shared" si="1059"/>
        <v>0</v>
      </c>
      <c r="CH104" s="100"/>
      <c r="CI104" s="100"/>
      <c r="CJ104" s="100"/>
      <c r="CK104" s="7"/>
      <c r="CL104" s="5">
        <f t="shared" si="1060"/>
        <v>0</v>
      </c>
      <c r="CM104" s="99">
        <f t="shared" si="1038"/>
        <v>0</v>
      </c>
      <c r="CN104" s="99">
        <f t="shared" si="1061"/>
        <v>0</v>
      </c>
      <c r="CO104" s="5">
        <f t="shared" si="1062"/>
        <v>0</v>
      </c>
      <c r="CP104" s="100"/>
      <c r="CQ104" s="100"/>
      <c r="CR104" s="5">
        <f t="shared" si="1028"/>
        <v>0</v>
      </c>
      <c r="CS104" s="100"/>
      <c r="CT104" s="100"/>
      <c r="CU104" s="5">
        <f t="shared" si="1063"/>
        <v>0</v>
      </c>
      <c r="CV104" s="100"/>
      <c r="CW104" s="100"/>
      <c r="CX104" s="5">
        <f t="shared" si="1064"/>
        <v>0</v>
      </c>
      <c r="CY104" s="100"/>
      <c r="CZ104" s="100"/>
      <c r="DA104" s="100"/>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row>
    <row r="105" spans="1:187" s="126" customFormat="1" ht="36.65" customHeight="1" thickTop="1" thickBot="1" x14ac:dyDescent="0.4">
      <c r="A105" s="107" t="s">
        <v>147</v>
      </c>
      <c r="B105" s="94">
        <f t="shared" si="1029"/>
        <v>0</v>
      </c>
      <c r="C105" s="94">
        <f t="shared" si="1030"/>
        <v>0</v>
      </c>
      <c r="D105" s="94">
        <f t="shared" si="1031"/>
        <v>0</v>
      </c>
      <c r="E105" s="95">
        <v>0</v>
      </c>
      <c r="F105" s="94"/>
      <c r="G105" s="94"/>
      <c r="H105" s="94">
        <f t="shared" si="1014"/>
        <v>0</v>
      </c>
      <c r="I105" s="94"/>
      <c r="J105" s="94"/>
      <c r="K105" s="95">
        <v>0</v>
      </c>
      <c r="L105" s="94"/>
      <c r="M105" s="94"/>
      <c r="N105" s="94">
        <f t="shared" si="1039"/>
        <v>0</v>
      </c>
      <c r="O105" s="108"/>
      <c r="P105" s="108"/>
      <c r="Q105" s="114"/>
      <c r="R105" s="109"/>
      <c r="S105" s="94">
        <f t="shared" si="1015"/>
        <v>0</v>
      </c>
      <c r="T105" s="94">
        <f t="shared" si="1033"/>
        <v>0</v>
      </c>
      <c r="U105" s="94">
        <f t="shared" si="1034"/>
        <v>0</v>
      </c>
      <c r="V105" s="94">
        <f t="shared" si="1040"/>
        <v>0</v>
      </c>
      <c r="W105" s="108"/>
      <c r="X105" s="108"/>
      <c r="Y105" s="94">
        <v>0</v>
      </c>
      <c r="Z105" s="108"/>
      <c r="AA105" s="108"/>
      <c r="AB105" s="94">
        <f t="shared" si="1042"/>
        <v>0</v>
      </c>
      <c r="AC105" s="108"/>
      <c r="AD105" s="108"/>
      <c r="AE105" s="94">
        <f t="shared" si="1043"/>
        <v>0</v>
      </c>
      <c r="AF105" s="108"/>
      <c r="AG105" s="108"/>
      <c r="AH105" s="108"/>
      <c r="AI105" s="108"/>
      <c r="AJ105" s="108"/>
      <c r="AK105" s="108"/>
      <c r="AL105" s="108"/>
      <c r="AM105" s="109"/>
      <c r="AN105" s="94">
        <f t="shared" si="1044"/>
        <v>0</v>
      </c>
      <c r="AO105" s="95">
        <f t="shared" si="1035"/>
        <v>0</v>
      </c>
      <c r="AP105" s="95">
        <f t="shared" si="1045"/>
        <v>0</v>
      </c>
      <c r="AQ105" s="94">
        <f t="shared" si="1046"/>
        <v>0</v>
      </c>
      <c r="AR105" s="108"/>
      <c r="AS105" s="108"/>
      <c r="AT105" s="94">
        <f t="shared" si="1018"/>
        <v>0</v>
      </c>
      <c r="AU105" s="108"/>
      <c r="AV105" s="108"/>
      <c r="AW105" s="94">
        <f t="shared" si="1047"/>
        <v>0</v>
      </c>
      <c r="AX105" s="108"/>
      <c r="AY105" s="108"/>
      <c r="AZ105" s="94">
        <f t="shared" si="1048"/>
        <v>0</v>
      </c>
      <c r="BA105" s="108"/>
      <c r="BB105" s="108"/>
      <c r="BC105" s="108"/>
      <c r="BD105" s="109"/>
      <c r="BE105" s="94">
        <f t="shared" si="1049"/>
        <v>0</v>
      </c>
      <c r="BF105" s="94">
        <f t="shared" si="1036"/>
        <v>0</v>
      </c>
      <c r="BG105" s="94">
        <f t="shared" si="1037"/>
        <v>0</v>
      </c>
      <c r="BH105" s="94">
        <f t="shared" si="1050"/>
        <v>0</v>
      </c>
      <c r="BI105" s="108"/>
      <c r="BJ105" s="108"/>
      <c r="BK105" s="94">
        <f t="shared" si="1051"/>
        <v>0</v>
      </c>
      <c r="BL105" s="108"/>
      <c r="BM105" s="108"/>
      <c r="BN105" s="94">
        <f t="shared" si="1052"/>
        <v>0</v>
      </c>
      <c r="BO105" s="108"/>
      <c r="BP105" s="108"/>
      <c r="BQ105" s="108"/>
      <c r="BR105" s="106"/>
      <c r="BS105" s="94">
        <f t="shared" si="1053"/>
        <v>0</v>
      </c>
      <c r="BT105" s="94">
        <f t="shared" si="1054"/>
        <v>0</v>
      </c>
      <c r="BU105" s="94">
        <f t="shared" si="1055"/>
        <v>0</v>
      </c>
      <c r="BV105" s="94">
        <f t="shared" si="1056"/>
        <v>0</v>
      </c>
      <c r="BW105" s="108"/>
      <c r="BX105" s="108"/>
      <c r="BY105" s="94">
        <f t="shared" si="1057"/>
        <v>0</v>
      </c>
      <c r="BZ105" s="108"/>
      <c r="CA105" s="108"/>
      <c r="CB105" s="94">
        <f t="shared" si="1058"/>
        <v>0</v>
      </c>
      <c r="CC105" s="108"/>
      <c r="CD105" s="108"/>
      <c r="CE105" s="108"/>
      <c r="CF105" s="110"/>
      <c r="CG105" s="94">
        <f t="shared" si="1059"/>
        <v>0</v>
      </c>
      <c r="CH105" s="108"/>
      <c r="CI105" s="108"/>
      <c r="CJ105" s="108"/>
      <c r="CK105" s="109"/>
      <c r="CL105" s="94">
        <f t="shared" si="1060"/>
        <v>0</v>
      </c>
      <c r="CM105" s="95">
        <f t="shared" si="1038"/>
        <v>0</v>
      </c>
      <c r="CN105" s="95">
        <f t="shared" si="1061"/>
        <v>0</v>
      </c>
      <c r="CO105" s="94">
        <f t="shared" si="1062"/>
        <v>0</v>
      </c>
      <c r="CP105" s="108"/>
      <c r="CQ105" s="108"/>
      <c r="CR105" s="94">
        <f t="shared" si="1028"/>
        <v>0</v>
      </c>
      <c r="CS105" s="108"/>
      <c r="CT105" s="108"/>
      <c r="CU105" s="94">
        <f t="shared" si="1063"/>
        <v>0</v>
      </c>
      <c r="CV105" s="108"/>
      <c r="CW105" s="108"/>
      <c r="CX105" s="94">
        <f t="shared" si="1064"/>
        <v>0</v>
      </c>
      <c r="CY105" s="108"/>
      <c r="CZ105" s="108"/>
      <c r="DA105" s="108"/>
      <c r="DB105" s="110"/>
      <c r="DC105" s="110"/>
      <c r="DD105" s="110"/>
      <c r="DE105" s="110"/>
      <c r="DF105" s="110"/>
      <c r="DG105" s="110"/>
      <c r="DH105" s="115"/>
      <c r="DI105" s="115"/>
      <c r="DJ105" s="115"/>
      <c r="DK105" s="115"/>
      <c r="DL105" s="115"/>
      <c r="DM105" s="115"/>
      <c r="DN105" s="115"/>
      <c r="DO105" s="115"/>
      <c r="DP105" s="115"/>
      <c r="DQ105" s="115"/>
      <c r="DR105" s="115"/>
      <c r="DS105" s="115"/>
      <c r="DT105" s="115"/>
      <c r="DU105" s="115"/>
      <c r="DV105" s="115"/>
      <c r="DW105" s="115"/>
      <c r="DX105" s="115"/>
      <c r="DY105" s="115"/>
      <c r="DZ105" s="115"/>
      <c r="EA105" s="115"/>
      <c r="EB105" s="115"/>
      <c r="EC105" s="115"/>
      <c r="ED105" s="115"/>
      <c r="EE105" s="115"/>
      <c r="EF105" s="115"/>
      <c r="EG105" s="115"/>
      <c r="EH105" s="115"/>
      <c r="EI105" s="115"/>
      <c r="EJ105" s="115"/>
      <c r="EK105" s="115"/>
      <c r="EL105" s="115"/>
      <c r="EM105" s="115"/>
      <c r="EN105" s="115"/>
      <c r="EO105" s="115"/>
      <c r="EP105" s="115"/>
      <c r="EQ105" s="115"/>
      <c r="ER105" s="115"/>
      <c r="ES105" s="115"/>
      <c r="ET105" s="115"/>
      <c r="EU105" s="115"/>
      <c r="EV105" s="115"/>
      <c r="EW105" s="115"/>
      <c r="EX105" s="115"/>
      <c r="EY105" s="115"/>
      <c r="EZ105" s="115"/>
      <c r="FA105" s="115"/>
      <c r="FB105" s="115"/>
      <c r="FC105" s="115"/>
      <c r="FD105" s="115"/>
      <c r="FE105" s="115"/>
      <c r="FF105" s="115"/>
      <c r="FG105" s="115"/>
      <c r="FH105" s="115"/>
      <c r="FI105" s="115"/>
      <c r="FJ105" s="115"/>
      <c r="FK105" s="115"/>
      <c r="FL105" s="115"/>
      <c r="FM105" s="115"/>
      <c r="FN105" s="115"/>
      <c r="FO105" s="115"/>
      <c r="FP105" s="115"/>
      <c r="FQ105" s="115"/>
      <c r="FR105" s="115"/>
      <c r="FS105" s="115"/>
      <c r="FT105" s="115"/>
      <c r="FU105" s="115"/>
      <c r="FV105" s="115"/>
      <c r="FW105" s="115"/>
      <c r="FX105" s="115"/>
      <c r="FY105" s="115"/>
      <c r="FZ105" s="115"/>
      <c r="GA105" s="115"/>
      <c r="GB105" s="115"/>
      <c r="GC105" s="115"/>
      <c r="GD105" s="115"/>
      <c r="GE105" s="115"/>
    </row>
    <row r="106" spans="1:187" s="4" customFormat="1" ht="16.399999999999999" customHeight="1" thickTop="1" thickBot="1" x14ac:dyDescent="0.4">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3"/>
      <c r="CK106" s="2"/>
      <c r="CL106" s="2"/>
      <c r="CM106" s="2"/>
      <c r="CN106" s="2"/>
      <c r="CO106" s="2"/>
      <c r="CP106" s="2"/>
      <c r="CQ106" s="2"/>
      <c r="CR106" s="2"/>
      <c r="CS106" s="2"/>
      <c r="CT106" s="2"/>
      <c r="CU106" s="2"/>
      <c r="CV106" s="2"/>
      <c r="CW106" s="2"/>
      <c r="CX106" s="2"/>
      <c r="CY106" s="2"/>
      <c r="CZ106" s="2"/>
      <c r="DA106" s="2"/>
    </row>
    <row r="107" spans="1:187" s="31" customFormat="1" ht="23.9" customHeight="1" x14ac:dyDescent="0.35">
      <c r="A107" s="48" t="s">
        <v>52</v>
      </c>
      <c r="B107" s="32">
        <f>SUM(B108:B112)</f>
        <v>0</v>
      </c>
      <c r="C107" s="32">
        <f>SUM(C108:C112)</f>
        <v>0</v>
      </c>
      <c r="D107" s="32">
        <f>SUM(D108:D112)</f>
        <v>0</v>
      </c>
      <c r="E107" s="32">
        <f t="shared" ref="E107:O107" si="1065">SUM(E108:E112)</f>
        <v>0</v>
      </c>
      <c r="F107" s="32">
        <f t="shared" si="1065"/>
        <v>0</v>
      </c>
      <c r="G107" s="32">
        <f t="shared" si="1065"/>
        <v>0</v>
      </c>
      <c r="H107" s="32">
        <f t="shared" si="1065"/>
        <v>0</v>
      </c>
      <c r="I107" s="32">
        <f t="shared" si="1065"/>
        <v>0</v>
      </c>
      <c r="J107" s="32">
        <f t="shared" si="1065"/>
        <v>0</v>
      </c>
      <c r="K107" s="32">
        <f t="shared" si="1065"/>
        <v>0</v>
      </c>
      <c r="L107" s="32">
        <f t="shared" si="1065"/>
        <v>0</v>
      </c>
      <c r="M107" s="32">
        <f t="shared" si="1065"/>
        <v>0</v>
      </c>
      <c r="N107" s="46">
        <f t="shared" si="1065"/>
        <v>0</v>
      </c>
      <c r="O107" s="46">
        <f t="shared" si="1065"/>
        <v>0</v>
      </c>
      <c r="P107" s="46">
        <f>SUM(P108:P112)</f>
        <v>0</v>
      </c>
      <c r="Q107" s="32"/>
      <c r="R107" s="30"/>
      <c r="S107" s="32">
        <f>SUM(S108:S112)</f>
        <v>0</v>
      </c>
      <c r="T107" s="32">
        <f t="shared" ref="T107:V107" si="1066">SUM(T108:T112)</f>
        <v>0</v>
      </c>
      <c r="U107" s="32">
        <f t="shared" si="1066"/>
        <v>0</v>
      </c>
      <c r="V107" s="32">
        <f t="shared" si="1066"/>
        <v>0</v>
      </c>
      <c r="W107" s="32">
        <f>SUM(W108:W112)</f>
        <v>0</v>
      </c>
      <c r="X107" s="32">
        <f t="shared" ref="X107:AF107" si="1067">SUM(X108:X112)</f>
        <v>0</v>
      </c>
      <c r="Y107" s="32">
        <f t="shared" si="1067"/>
        <v>0</v>
      </c>
      <c r="Z107" s="32">
        <f t="shared" si="1067"/>
        <v>0</v>
      </c>
      <c r="AA107" s="32">
        <f t="shared" si="1067"/>
        <v>0</v>
      </c>
      <c r="AB107" s="32">
        <f t="shared" si="1067"/>
        <v>0</v>
      </c>
      <c r="AC107" s="32">
        <f t="shared" si="1067"/>
        <v>0</v>
      </c>
      <c r="AD107" s="32">
        <f t="shared" si="1067"/>
        <v>0</v>
      </c>
      <c r="AE107" s="46">
        <f t="shared" si="1067"/>
        <v>0</v>
      </c>
      <c r="AF107" s="46">
        <f t="shared" si="1067"/>
        <v>0</v>
      </c>
      <c r="AG107" s="46">
        <f>SUM(AG108:AG112)</f>
        <v>0</v>
      </c>
      <c r="AH107" s="32">
        <f t="shared" ref="AH107:AI107" si="1068">SUM(AH108:AH112)</f>
        <v>0</v>
      </c>
      <c r="AI107" s="32">
        <f t="shared" si="1068"/>
        <v>0</v>
      </c>
      <c r="AJ107" s="32">
        <f t="shared" ref="AJ107:AK107" si="1069">SUM(AJ108:AJ112)</f>
        <v>0</v>
      </c>
      <c r="AK107" s="32">
        <f t="shared" si="1069"/>
        <v>0</v>
      </c>
      <c r="AL107" s="32"/>
      <c r="AM107" s="30"/>
      <c r="AN107" s="32">
        <f>SUM(AN108:AN112)</f>
        <v>0</v>
      </c>
      <c r="AO107" s="32">
        <f t="shared" ref="AO107:AR107" si="1070">SUM(AO108:AO112)</f>
        <v>0</v>
      </c>
      <c r="AP107" s="32">
        <f t="shared" si="1070"/>
        <v>0</v>
      </c>
      <c r="AQ107" s="32">
        <f t="shared" si="1070"/>
        <v>0</v>
      </c>
      <c r="AR107" s="32">
        <f t="shared" si="1070"/>
        <v>0</v>
      </c>
      <c r="AS107" s="32">
        <f>SUM(AS108:AS112)</f>
        <v>0</v>
      </c>
      <c r="AT107" s="32">
        <f t="shared" ref="AT107:BA107" si="1071">SUM(AT108:AT112)</f>
        <v>0</v>
      </c>
      <c r="AU107" s="32">
        <f t="shared" si="1071"/>
        <v>0</v>
      </c>
      <c r="AV107" s="32">
        <f t="shared" si="1071"/>
        <v>0</v>
      </c>
      <c r="AW107" s="32">
        <f t="shared" si="1071"/>
        <v>0</v>
      </c>
      <c r="AX107" s="32">
        <f t="shared" si="1071"/>
        <v>0</v>
      </c>
      <c r="AY107" s="32">
        <f t="shared" si="1071"/>
        <v>0</v>
      </c>
      <c r="AZ107" s="46">
        <f t="shared" si="1071"/>
        <v>0</v>
      </c>
      <c r="BA107" s="46">
        <f t="shared" si="1071"/>
        <v>0</v>
      </c>
      <c r="BB107" s="46">
        <f>SUM(BB108:BB112)</f>
        <v>0</v>
      </c>
      <c r="BC107" s="32"/>
      <c r="BD107" s="30"/>
      <c r="BE107" s="32">
        <f>SUM(BE108:BE112)</f>
        <v>0</v>
      </c>
      <c r="BF107" s="32">
        <f t="shared" ref="BF107:BP107" si="1072">SUM(BF108:BF112)</f>
        <v>0</v>
      </c>
      <c r="BG107" s="32">
        <f t="shared" si="1072"/>
        <v>0</v>
      </c>
      <c r="BH107" s="32">
        <f t="shared" si="1072"/>
        <v>0</v>
      </c>
      <c r="BI107" s="32">
        <f t="shared" si="1072"/>
        <v>0</v>
      </c>
      <c r="BJ107" s="32">
        <f t="shared" si="1072"/>
        <v>0</v>
      </c>
      <c r="BK107" s="32">
        <f t="shared" si="1072"/>
        <v>0</v>
      </c>
      <c r="BL107" s="32">
        <f t="shared" si="1072"/>
        <v>0</v>
      </c>
      <c r="BM107" s="32">
        <f t="shared" si="1072"/>
        <v>0</v>
      </c>
      <c r="BN107" s="32">
        <f t="shared" si="1072"/>
        <v>0</v>
      </c>
      <c r="BO107" s="32">
        <f t="shared" si="1072"/>
        <v>0</v>
      </c>
      <c r="BP107" s="32">
        <f t="shared" si="1072"/>
        <v>0</v>
      </c>
      <c r="BQ107" s="32"/>
      <c r="BR107" s="16"/>
      <c r="BS107" s="32">
        <f>SUM(BS108:BS112)</f>
        <v>0</v>
      </c>
      <c r="BT107" s="32">
        <f t="shared" ref="BT107:CD107" si="1073">SUM(BT108:BT112)</f>
        <v>0</v>
      </c>
      <c r="BU107" s="32">
        <f t="shared" si="1073"/>
        <v>0</v>
      </c>
      <c r="BV107" s="32">
        <f t="shared" si="1073"/>
        <v>0</v>
      </c>
      <c r="BW107" s="32">
        <f t="shared" si="1073"/>
        <v>0</v>
      </c>
      <c r="BX107" s="32">
        <f t="shared" si="1073"/>
        <v>0</v>
      </c>
      <c r="BY107" s="32">
        <f t="shared" si="1073"/>
        <v>0</v>
      </c>
      <c r="BZ107" s="32">
        <f t="shared" si="1073"/>
        <v>0</v>
      </c>
      <c r="CA107" s="32">
        <f t="shared" si="1073"/>
        <v>0</v>
      </c>
      <c r="CB107" s="32">
        <f t="shared" si="1073"/>
        <v>0</v>
      </c>
      <c r="CC107" s="32">
        <f t="shared" si="1073"/>
        <v>0</v>
      </c>
      <c r="CD107" s="32">
        <f t="shared" si="1073"/>
        <v>0</v>
      </c>
      <c r="CE107" s="32"/>
      <c r="CF107" s="16"/>
      <c r="CG107" s="32">
        <f>SUM(CG108:CG112)</f>
        <v>0</v>
      </c>
      <c r="CH107" s="32">
        <f t="shared" ref="CH107:CI107" si="1074">SUM(CH108:CH112)</f>
        <v>0</v>
      </c>
      <c r="CI107" s="32">
        <f t="shared" si="1074"/>
        <v>0</v>
      </c>
      <c r="CJ107" s="32"/>
      <c r="CK107" s="30"/>
      <c r="CL107" s="32">
        <f>SUM(CL108:CL112)</f>
        <v>0</v>
      </c>
      <c r="CM107" s="32">
        <f t="shared" ref="CM107:CP107" si="1075">SUM(CM108:CM112)</f>
        <v>0</v>
      </c>
      <c r="CN107" s="32">
        <f t="shared" si="1075"/>
        <v>0</v>
      </c>
      <c r="CO107" s="32">
        <f t="shared" si="1075"/>
        <v>0</v>
      </c>
      <c r="CP107" s="32">
        <f t="shared" si="1075"/>
        <v>0</v>
      </c>
      <c r="CQ107" s="32">
        <f>SUM(CQ108:CQ112)</f>
        <v>0</v>
      </c>
      <c r="CR107" s="32">
        <f t="shared" ref="CR107:CY107" si="1076">SUM(CR108:CR112)</f>
        <v>0</v>
      </c>
      <c r="CS107" s="32">
        <f t="shared" si="1076"/>
        <v>0</v>
      </c>
      <c r="CT107" s="32">
        <f t="shared" si="1076"/>
        <v>0</v>
      </c>
      <c r="CU107" s="32">
        <f t="shared" si="1076"/>
        <v>0</v>
      </c>
      <c r="CV107" s="32">
        <f t="shared" si="1076"/>
        <v>0</v>
      </c>
      <c r="CW107" s="32">
        <f t="shared" si="1076"/>
        <v>0</v>
      </c>
      <c r="CX107" s="46">
        <f t="shared" si="1076"/>
        <v>0</v>
      </c>
      <c r="CY107" s="46">
        <f t="shared" si="1076"/>
        <v>0</v>
      </c>
      <c r="CZ107" s="46">
        <f>SUM(CZ108:CZ112)</f>
        <v>0</v>
      </c>
      <c r="DA107" s="32"/>
      <c r="DB107" s="16"/>
      <c r="DC107" s="16"/>
      <c r="DD107" s="16"/>
      <c r="DE107" s="16"/>
      <c r="DF107" s="16"/>
      <c r="DG107" s="16"/>
    </row>
    <row r="108" spans="1:187" s="9" customFormat="1" ht="36.65" customHeight="1" x14ac:dyDescent="0.35">
      <c r="A108" s="98" t="s">
        <v>89</v>
      </c>
      <c r="B108" s="5">
        <f>C108+D108</f>
        <v>0</v>
      </c>
      <c r="C108" s="5">
        <f>F108+I108+L108</f>
        <v>0</v>
      </c>
      <c r="D108" s="5">
        <f>G108+J108+M108</f>
        <v>0</v>
      </c>
      <c r="E108" s="5">
        <f>F108+G108</f>
        <v>0</v>
      </c>
      <c r="F108" s="100"/>
      <c r="G108" s="100"/>
      <c r="H108" s="99">
        <f t="shared" ref="H108:H113" si="1077">I108+J108</f>
        <v>0</v>
      </c>
      <c r="I108" s="32"/>
      <c r="J108" s="32"/>
      <c r="K108" s="5">
        <f>L108+M108</f>
        <v>0</v>
      </c>
      <c r="L108" s="100"/>
      <c r="M108" s="100"/>
      <c r="N108" s="5">
        <f>O108+P108</f>
        <v>0</v>
      </c>
      <c r="O108" s="100"/>
      <c r="P108" s="100"/>
      <c r="Q108" s="100"/>
      <c r="R108" s="7"/>
      <c r="S108" s="99">
        <f t="shared" ref="S108:S113" si="1078">T108+U108</f>
        <v>0</v>
      </c>
      <c r="T108" s="5">
        <f>W108+Z108+AC108</f>
        <v>0</v>
      </c>
      <c r="U108" s="5">
        <f>X108+AA108+AD108</f>
        <v>0</v>
      </c>
      <c r="V108" s="5">
        <f>W108+X108</f>
        <v>0</v>
      </c>
      <c r="W108" s="100"/>
      <c r="X108" s="100"/>
      <c r="Y108" s="5">
        <f>Z108+AA108</f>
        <v>0</v>
      </c>
      <c r="Z108" s="100"/>
      <c r="AA108" s="100"/>
      <c r="AB108" s="5">
        <f>AC108+AD108</f>
        <v>0</v>
      </c>
      <c r="AC108" s="100"/>
      <c r="AD108" s="100"/>
      <c r="AE108" s="5">
        <f>AF108+AG108</f>
        <v>0</v>
      </c>
      <c r="AF108" s="100"/>
      <c r="AG108" s="100"/>
      <c r="AH108" s="100"/>
      <c r="AI108" s="100"/>
      <c r="AJ108" s="100"/>
      <c r="AK108" s="100"/>
      <c r="AL108" s="100"/>
      <c r="AM108" s="7"/>
      <c r="AN108" s="5">
        <f t="shared" ref="AN108" si="1079">AO108+AP108</f>
        <v>0</v>
      </c>
      <c r="AO108" s="99">
        <f>AR108+AU108+AX108</f>
        <v>0</v>
      </c>
      <c r="AP108" s="99">
        <f>AS108+AV108+AY108</f>
        <v>0</v>
      </c>
      <c r="AQ108" s="5">
        <f t="shared" ref="AQ108" si="1080">AR108+AS108</f>
        <v>0</v>
      </c>
      <c r="AR108" s="100"/>
      <c r="AS108" s="100"/>
      <c r="AT108" s="5">
        <f t="shared" ref="AT108:AT113" si="1081">AU108+AV108</f>
        <v>0</v>
      </c>
      <c r="AU108" s="100"/>
      <c r="AV108" s="100"/>
      <c r="AW108" s="5">
        <f>AX108+AY108</f>
        <v>0</v>
      </c>
      <c r="AX108" s="100"/>
      <c r="AY108" s="100"/>
      <c r="AZ108" s="5">
        <f>BA108+BB108</f>
        <v>0</v>
      </c>
      <c r="BA108" s="100"/>
      <c r="BB108" s="100"/>
      <c r="BC108" s="100"/>
      <c r="BD108" s="7"/>
      <c r="BE108" s="5">
        <f t="shared" ref="BE108" si="1082">BF108+BG108</f>
        <v>0</v>
      </c>
      <c r="BF108" s="5">
        <f>BI108+BL108+BO108</f>
        <v>0</v>
      </c>
      <c r="BG108" s="5">
        <f>BJ108+BM108+BP108</f>
        <v>0</v>
      </c>
      <c r="BH108" s="5">
        <f t="shared" ref="BH108" si="1083">BI108+BJ108</f>
        <v>0</v>
      </c>
      <c r="BI108" s="100"/>
      <c r="BJ108" s="100"/>
      <c r="BK108" s="99">
        <f>SUM(BL108:BM108)</f>
        <v>0</v>
      </c>
      <c r="BL108" s="100"/>
      <c r="BM108" s="100"/>
      <c r="BN108" s="5">
        <f>BO108+BP108</f>
        <v>0</v>
      </c>
      <c r="BO108" s="100"/>
      <c r="BP108" s="100"/>
      <c r="BQ108" s="100"/>
      <c r="BR108" s="8"/>
      <c r="BS108" s="5">
        <f t="shared" ref="BS108" si="1084">BT108+BU108</f>
        <v>0</v>
      </c>
      <c r="BT108" s="5">
        <f t="shared" ref="BT108" si="1085">BW108+BZ108+CC108</f>
        <v>0</v>
      </c>
      <c r="BU108" s="5">
        <f t="shared" ref="BU108" si="1086">BX108+CA108+CD108</f>
        <v>0</v>
      </c>
      <c r="BV108" s="5">
        <f t="shared" ref="BV108" si="1087">BW108+BX108</f>
        <v>0</v>
      </c>
      <c r="BW108" s="100"/>
      <c r="BX108" s="100"/>
      <c r="BY108" s="99">
        <f>SUM(BZ108:CA108)</f>
        <v>0</v>
      </c>
      <c r="BZ108" s="100"/>
      <c r="CA108" s="100"/>
      <c r="CB108" s="5">
        <f>CC108+CD108</f>
        <v>0</v>
      </c>
      <c r="CC108" s="100"/>
      <c r="CD108" s="100"/>
      <c r="CE108" s="100"/>
      <c r="CF108" s="8"/>
      <c r="CG108" s="5">
        <f t="shared" ref="CG108" si="1088">CH108+CI108</f>
        <v>0</v>
      </c>
      <c r="CH108" s="5"/>
      <c r="CI108" s="5"/>
      <c r="CJ108" s="100"/>
      <c r="CK108" s="7"/>
      <c r="CL108" s="5">
        <f t="shared" ref="CL108" si="1089">CM108+CN108</f>
        <v>0</v>
      </c>
      <c r="CM108" s="99">
        <f>CP108+CS108+CV108</f>
        <v>0</v>
      </c>
      <c r="CN108" s="99">
        <f>CQ108+CT108+CW108</f>
        <v>0</v>
      </c>
      <c r="CO108" s="5">
        <f t="shared" ref="CO108" si="1090">CP108+CQ108</f>
        <v>0</v>
      </c>
      <c r="CP108" s="100"/>
      <c r="CQ108" s="100"/>
      <c r="CR108" s="5">
        <f t="shared" ref="CR108:CR113" si="1091">CS108+CT108</f>
        <v>0</v>
      </c>
      <c r="CS108" s="100"/>
      <c r="CT108" s="100"/>
      <c r="CU108" s="5">
        <f>CV108+CW108</f>
        <v>0</v>
      </c>
      <c r="CV108" s="100"/>
      <c r="CW108" s="100"/>
      <c r="CX108" s="5">
        <f>CY108+CZ108</f>
        <v>0</v>
      </c>
      <c r="CY108" s="100"/>
      <c r="CZ108" s="100"/>
      <c r="DA108" s="100"/>
      <c r="DB108" s="8"/>
      <c r="DC108" s="8"/>
      <c r="DD108" s="8"/>
      <c r="DE108" s="8"/>
      <c r="DF108" s="8"/>
      <c r="DG108" s="8"/>
    </row>
    <row r="109" spans="1:187" s="118" customFormat="1" ht="36.65" customHeight="1" x14ac:dyDescent="0.35">
      <c r="A109" s="116" t="s">
        <v>90</v>
      </c>
      <c r="B109" s="5">
        <f t="shared" ref="B109:B113" si="1092">C109+D109</f>
        <v>0</v>
      </c>
      <c r="C109" s="5">
        <f t="shared" ref="C109:C113" si="1093">F109+I109+L109</f>
        <v>0</v>
      </c>
      <c r="D109" s="5">
        <f t="shared" ref="D109:D113" si="1094">G109+J109+M109</f>
        <v>0</v>
      </c>
      <c r="E109" s="5">
        <f t="shared" ref="E109:E110" si="1095">F109+G109</f>
        <v>0</v>
      </c>
      <c r="F109" s="96"/>
      <c r="G109" s="96"/>
      <c r="H109" s="99">
        <f t="shared" si="1077"/>
        <v>0</v>
      </c>
      <c r="I109" s="96"/>
      <c r="J109" s="96"/>
      <c r="K109" s="5">
        <f>L109+M109</f>
        <v>0</v>
      </c>
      <c r="L109" s="96"/>
      <c r="M109" s="96"/>
      <c r="N109" s="99">
        <v>0</v>
      </c>
      <c r="O109" s="96"/>
      <c r="P109" s="96"/>
      <c r="Q109" s="96"/>
      <c r="R109" s="117"/>
      <c r="S109" s="99">
        <f t="shared" si="1078"/>
        <v>0</v>
      </c>
      <c r="T109" s="5">
        <f t="shared" ref="T109:T113" si="1096">W109+Z109+AC109</f>
        <v>0</v>
      </c>
      <c r="U109" s="5">
        <f t="shared" ref="U109:U113" si="1097">X109+AA109+AD109</f>
        <v>0</v>
      </c>
      <c r="V109" s="99">
        <v>0</v>
      </c>
      <c r="W109" s="96"/>
      <c r="X109" s="96"/>
      <c r="Y109" s="99">
        <f>Z109+AA109</f>
        <v>0</v>
      </c>
      <c r="Z109" s="96"/>
      <c r="AA109" s="96"/>
      <c r="AB109" s="99">
        <v>0</v>
      </c>
      <c r="AC109" s="96"/>
      <c r="AD109" s="96"/>
      <c r="AE109" s="99">
        <v>0</v>
      </c>
      <c r="AF109" s="96"/>
      <c r="AG109" s="96"/>
      <c r="AH109" s="96"/>
      <c r="AI109" s="96"/>
      <c r="AJ109" s="96"/>
      <c r="AK109" s="96"/>
      <c r="AL109" s="96"/>
      <c r="AM109" s="117"/>
      <c r="AN109" s="99">
        <f>AO109+AP109</f>
        <v>0</v>
      </c>
      <c r="AO109" s="99">
        <f t="shared" ref="AO109:AO113" si="1098">AR109+AU109+AX109</f>
        <v>0</v>
      </c>
      <c r="AP109" s="99">
        <f>AS109+AV109+AY109</f>
        <v>0</v>
      </c>
      <c r="AQ109" s="99">
        <v>0</v>
      </c>
      <c r="AR109" s="96"/>
      <c r="AS109" s="96"/>
      <c r="AT109" s="5">
        <f t="shared" si="1081"/>
        <v>0</v>
      </c>
      <c r="AU109" s="96"/>
      <c r="AV109" s="96"/>
      <c r="AW109" s="99">
        <v>0</v>
      </c>
      <c r="AX109" s="96"/>
      <c r="AY109" s="96"/>
      <c r="AZ109" s="99">
        <v>0</v>
      </c>
      <c r="BA109" s="96"/>
      <c r="BB109" s="96"/>
      <c r="BC109" s="96"/>
      <c r="BD109" s="117"/>
      <c r="BE109" s="99">
        <f>BF109+BG109</f>
        <v>0</v>
      </c>
      <c r="BF109" s="5">
        <f t="shared" ref="BF109:BF113" si="1099">BI109+BL109+BO109</f>
        <v>0</v>
      </c>
      <c r="BG109" s="5">
        <f t="shared" ref="BG109:BG113" si="1100">BJ109+BM109+BP109</f>
        <v>0</v>
      </c>
      <c r="BH109" s="99">
        <v>0</v>
      </c>
      <c r="BI109" s="96"/>
      <c r="BJ109" s="96"/>
      <c r="BK109" s="99">
        <f>SUM(BL109:BM109)</f>
        <v>0</v>
      </c>
      <c r="BL109" s="96"/>
      <c r="BM109" s="96"/>
      <c r="BN109" s="99">
        <v>0</v>
      </c>
      <c r="BO109" s="96"/>
      <c r="BP109" s="96"/>
      <c r="BQ109" s="96"/>
      <c r="BR109" s="6"/>
      <c r="BS109" s="99">
        <f>BT109+BU109</f>
        <v>0</v>
      </c>
      <c r="BT109" s="99">
        <f>BW109+BZ109+CC109</f>
        <v>0</v>
      </c>
      <c r="BU109" s="99">
        <f>BX109+CA109+CD109</f>
        <v>0</v>
      </c>
      <c r="BV109" s="99">
        <v>0</v>
      </c>
      <c r="BW109" s="96"/>
      <c r="BX109" s="96"/>
      <c r="BY109" s="99">
        <f>SUM(BZ109:CA109)</f>
        <v>0</v>
      </c>
      <c r="BZ109" s="96"/>
      <c r="CA109" s="96"/>
      <c r="CB109" s="99">
        <v>0</v>
      </c>
      <c r="CC109" s="96"/>
      <c r="CD109" s="96"/>
      <c r="CE109" s="96"/>
      <c r="CF109" s="6"/>
      <c r="CG109" s="99">
        <f>CH109+CI109</f>
        <v>0</v>
      </c>
      <c r="CH109" s="96"/>
      <c r="CI109" s="96"/>
      <c r="CJ109" s="96"/>
      <c r="CK109" s="117"/>
      <c r="CL109" s="99">
        <f>CM109+CN109</f>
        <v>0</v>
      </c>
      <c r="CM109" s="99">
        <f t="shared" ref="CM109:CM113" si="1101">CP109+CS109+CV109</f>
        <v>0</v>
      </c>
      <c r="CN109" s="99">
        <f>CQ109+CT109+CW109</f>
        <v>0</v>
      </c>
      <c r="CO109" s="99">
        <v>0</v>
      </c>
      <c r="CP109" s="96"/>
      <c r="CQ109" s="96"/>
      <c r="CR109" s="5">
        <f t="shared" si="1091"/>
        <v>0</v>
      </c>
      <c r="CS109" s="96"/>
      <c r="CT109" s="96"/>
      <c r="CU109" s="99">
        <v>0</v>
      </c>
      <c r="CV109" s="96"/>
      <c r="CW109" s="96"/>
      <c r="CX109" s="99">
        <v>0</v>
      </c>
      <c r="CY109" s="96"/>
      <c r="CZ109" s="96"/>
      <c r="DA109" s="96"/>
      <c r="DB109" s="6"/>
      <c r="DC109" s="6"/>
      <c r="DD109" s="6"/>
      <c r="DE109" s="6"/>
      <c r="DF109" s="6"/>
      <c r="DG109" s="6"/>
    </row>
    <row r="110" spans="1:187" s="9" customFormat="1" ht="36.65" customHeight="1" x14ac:dyDescent="0.35">
      <c r="A110" s="98" t="s">
        <v>91</v>
      </c>
      <c r="B110" s="5">
        <f t="shared" si="1092"/>
        <v>0</v>
      </c>
      <c r="C110" s="5">
        <f t="shared" si="1093"/>
        <v>0</v>
      </c>
      <c r="D110" s="5">
        <f t="shared" si="1094"/>
        <v>0</v>
      </c>
      <c r="E110" s="5">
        <f t="shared" si="1095"/>
        <v>0</v>
      </c>
      <c r="F110" s="124"/>
      <c r="G110" s="124"/>
      <c r="H110" s="5">
        <f t="shared" si="1077"/>
        <v>0</v>
      </c>
      <c r="I110" s="124"/>
      <c r="J110" s="124"/>
      <c r="K110" s="5">
        <f>L110+M110</f>
        <v>0</v>
      </c>
      <c r="L110" s="124"/>
      <c r="M110" s="124"/>
      <c r="N110" s="5">
        <f t="shared" ref="N110:N113" si="1102">O110+P110</f>
        <v>0</v>
      </c>
      <c r="O110" s="102"/>
      <c r="P110" s="102"/>
      <c r="Q110" s="102"/>
      <c r="R110" s="7"/>
      <c r="S110" s="5">
        <f t="shared" si="1078"/>
        <v>0</v>
      </c>
      <c r="T110" s="5">
        <f t="shared" si="1096"/>
        <v>0</v>
      </c>
      <c r="U110" s="5">
        <f t="shared" si="1097"/>
        <v>0</v>
      </c>
      <c r="V110" s="5">
        <f t="shared" ref="V110:V113" si="1103">W110+X110</f>
        <v>0</v>
      </c>
      <c r="W110" s="102"/>
      <c r="X110" s="102"/>
      <c r="Y110" s="5">
        <f t="shared" ref="Y110" si="1104">Z110+AA110</f>
        <v>0</v>
      </c>
      <c r="Z110" s="102"/>
      <c r="AA110" s="102"/>
      <c r="AB110" s="5">
        <f t="shared" ref="AB110:AB113" si="1105">AC110+AD110</f>
        <v>0</v>
      </c>
      <c r="AC110" s="102"/>
      <c r="AD110" s="102"/>
      <c r="AE110" s="5">
        <f t="shared" ref="AE110:AE113" si="1106">AF110+AG110</f>
        <v>0</v>
      </c>
      <c r="AF110" s="102"/>
      <c r="AG110" s="102"/>
      <c r="AH110" s="102"/>
      <c r="AI110" s="102"/>
      <c r="AJ110" s="102"/>
      <c r="AK110" s="102"/>
      <c r="AL110" s="102"/>
      <c r="AM110" s="7"/>
      <c r="AN110" s="5">
        <f t="shared" ref="AN110:AN113" si="1107">AO110+AP110</f>
        <v>0</v>
      </c>
      <c r="AO110" s="99">
        <f t="shared" si="1098"/>
        <v>0</v>
      </c>
      <c r="AP110" s="99">
        <f t="shared" ref="AP110:AP113" si="1108">AS110+AV110+AY110</f>
        <v>0</v>
      </c>
      <c r="AQ110" s="5">
        <f t="shared" ref="AQ110:AQ113" si="1109">AR110+AS110</f>
        <v>0</v>
      </c>
      <c r="AR110" s="102"/>
      <c r="AS110" s="102"/>
      <c r="AT110" s="5">
        <f t="shared" si="1081"/>
        <v>0</v>
      </c>
      <c r="AU110" s="102"/>
      <c r="AV110" s="102"/>
      <c r="AW110" s="5">
        <f t="shared" ref="AW110:AW113" si="1110">AX110+AY110</f>
        <v>0</v>
      </c>
      <c r="AX110" s="102"/>
      <c r="AY110" s="102"/>
      <c r="AZ110" s="5">
        <f t="shared" ref="AZ110:AZ113" si="1111">BA110+BB110</f>
        <v>0</v>
      </c>
      <c r="BA110" s="102"/>
      <c r="BB110" s="102"/>
      <c r="BC110" s="102"/>
      <c r="BD110" s="7"/>
      <c r="BE110" s="5">
        <f t="shared" ref="BE110:BE113" si="1112">BF110+BG110</f>
        <v>0</v>
      </c>
      <c r="BF110" s="5">
        <f t="shared" si="1099"/>
        <v>0</v>
      </c>
      <c r="BG110" s="5">
        <f t="shared" si="1100"/>
        <v>0</v>
      </c>
      <c r="BH110" s="5">
        <f t="shared" ref="BH110:BH113" si="1113">BI110+BJ110</f>
        <v>0</v>
      </c>
      <c r="BI110" s="102"/>
      <c r="BJ110" s="102"/>
      <c r="BK110" s="5">
        <f t="shared" ref="BK110:BK113" si="1114">BL110+BM110</f>
        <v>0</v>
      </c>
      <c r="BL110" s="102"/>
      <c r="BM110" s="102"/>
      <c r="BN110" s="5">
        <f t="shared" ref="BN110:BN113" si="1115">BO110+BP110</f>
        <v>0</v>
      </c>
      <c r="BO110" s="102"/>
      <c r="BP110" s="102"/>
      <c r="BQ110" s="102"/>
      <c r="BR110" s="6"/>
      <c r="BS110" s="5">
        <f t="shared" ref="BS110:BS113" si="1116">BT110+BU110</f>
        <v>0</v>
      </c>
      <c r="BT110" s="5">
        <f t="shared" ref="BT110:BT113" si="1117">+BW110+BZ110+CC110</f>
        <v>0</v>
      </c>
      <c r="BU110" s="5">
        <f t="shared" ref="BU110:BU113" si="1118">BX110+CA110+CD110</f>
        <v>0</v>
      </c>
      <c r="BV110" s="5">
        <f t="shared" ref="BV110:BV113" si="1119">BW110+BX110</f>
        <v>0</v>
      </c>
      <c r="BW110" s="102"/>
      <c r="BX110" s="102"/>
      <c r="BY110" s="5">
        <f t="shared" ref="BY110:BY113" si="1120">BZ110+CA110</f>
        <v>0</v>
      </c>
      <c r="BZ110" s="102"/>
      <c r="CA110" s="102"/>
      <c r="CB110" s="5">
        <f t="shared" ref="CB110:CB113" si="1121">CC110+CD110</f>
        <v>0</v>
      </c>
      <c r="CC110" s="102"/>
      <c r="CD110" s="102"/>
      <c r="CE110" s="102"/>
      <c r="CF110" s="8"/>
      <c r="CG110" s="5">
        <f t="shared" ref="CG110:CG113" si="1122">CH110+CI110</f>
        <v>0</v>
      </c>
      <c r="CH110" s="100"/>
      <c r="CI110" s="100"/>
      <c r="CJ110" s="102"/>
      <c r="CK110" s="7"/>
      <c r="CL110" s="5">
        <f t="shared" ref="CL110:CL113" si="1123">CM110+CN110</f>
        <v>0</v>
      </c>
      <c r="CM110" s="99">
        <f t="shared" si="1101"/>
        <v>0</v>
      </c>
      <c r="CN110" s="99">
        <f t="shared" ref="CN110:CN113" si="1124">CQ110+CT110+CW110</f>
        <v>0</v>
      </c>
      <c r="CO110" s="5">
        <f t="shared" ref="CO110:CO113" si="1125">CP110+CQ110</f>
        <v>0</v>
      </c>
      <c r="CP110" s="102"/>
      <c r="CQ110" s="102"/>
      <c r="CR110" s="5">
        <f t="shared" si="1091"/>
        <v>0</v>
      </c>
      <c r="CS110" s="102"/>
      <c r="CT110" s="102"/>
      <c r="CU110" s="5">
        <f t="shared" ref="CU110:CU113" si="1126">CV110+CW110</f>
        <v>0</v>
      </c>
      <c r="CV110" s="102"/>
      <c r="CW110" s="102"/>
      <c r="CX110" s="5">
        <f t="shared" ref="CX110:CX113" si="1127">CY110+CZ110</f>
        <v>0</v>
      </c>
      <c r="CY110" s="102"/>
      <c r="CZ110" s="102"/>
      <c r="DA110" s="102"/>
      <c r="DB110" s="8"/>
      <c r="DC110" s="8"/>
      <c r="DD110" s="8"/>
      <c r="DE110" s="8"/>
      <c r="DF110" s="8"/>
      <c r="DG110" s="8"/>
    </row>
    <row r="111" spans="1:187" s="101" customFormat="1" ht="36.65" customHeight="1" thickBot="1" x14ac:dyDescent="0.4">
      <c r="A111" s="98" t="s">
        <v>92</v>
      </c>
      <c r="B111" s="5">
        <f t="shared" si="1092"/>
        <v>0</v>
      </c>
      <c r="C111" s="5">
        <f t="shared" si="1093"/>
        <v>0</v>
      </c>
      <c r="D111" s="5">
        <f t="shared" si="1094"/>
        <v>0</v>
      </c>
      <c r="E111" s="99">
        <v>0</v>
      </c>
      <c r="F111" s="5"/>
      <c r="G111" s="5"/>
      <c r="H111" s="5">
        <f t="shared" si="1077"/>
        <v>0</v>
      </c>
      <c r="I111" s="5"/>
      <c r="J111" s="5"/>
      <c r="K111" s="99">
        <v>0</v>
      </c>
      <c r="L111" s="5"/>
      <c r="M111" s="5"/>
      <c r="N111" s="103">
        <f t="shared" si="1102"/>
        <v>0</v>
      </c>
      <c r="O111" s="104"/>
      <c r="P111" s="104"/>
      <c r="Q111" s="102"/>
      <c r="R111" s="7"/>
      <c r="S111" s="5">
        <f t="shared" si="1078"/>
        <v>0</v>
      </c>
      <c r="T111" s="5">
        <f t="shared" si="1096"/>
        <v>0</v>
      </c>
      <c r="U111" s="5">
        <f t="shared" si="1097"/>
        <v>0</v>
      </c>
      <c r="V111" s="103">
        <f t="shared" si="1103"/>
        <v>0</v>
      </c>
      <c r="W111" s="104"/>
      <c r="X111" s="104"/>
      <c r="Y111" s="103">
        <v>0</v>
      </c>
      <c r="Z111" s="104"/>
      <c r="AA111" s="104"/>
      <c r="AB111" s="103">
        <f t="shared" si="1105"/>
        <v>0</v>
      </c>
      <c r="AC111" s="104"/>
      <c r="AD111" s="104"/>
      <c r="AE111" s="103">
        <f t="shared" si="1106"/>
        <v>0</v>
      </c>
      <c r="AF111" s="104"/>
      <c r="AG111" s="104"/>
      <c r="AH111" s="104"/>
      <c r="AI111" s="104"/>
      <c r="AJ111" s="104"/>
      <c r="AK111" s="104"/>
      <c r="AL111" s="104"/>
      <c r="AM111" s="7"/>
      <c r="AN111" s="103">
        <f t="shared" si="1107"/>
        <v>0</v>
      </c>
      <c r="AO111" s="99">
        <f t="shared" si="1098"/>
        <v>0</v>
      </c>
      <c r="AP111" s="99">
        <f t="shared" si="1108"/>
        <v>0</v>
      </c>
      <c r="AQ111" s="103">
        <f t="shared" si="1109"/>
        <v>0</v>
      </c>
      <c r="AR111" s="104"/>
      <c r="AS111" s="104"/>
      <c r="AT111" s="103">
        <f t="shared" si="1081"/>
        <v>0</v>
      </c>
      <c r="AU111" s="104"/>
      <c r="AV111" s="104"/>
      <c r="AW111" s="103">
        <f t="shared" si="1110"/>
        <v>0</v>
      </c>
      <c r="AX111" s="104"/>
      <c r="AY111" s="104"/>
      <c r="AZ111" s="103">
        <f t="shared" si="1111"/>
        <v>0</v>
      </c>
      <c r="BA111" s="104"/>
      <c r="BB111" s="104"/>
      <c r="BC111" s="104"/>
      <c r="BD111" s="7"/>
      <c r="BE111" s="103">
        <f t="shared" si="1112"/>
        <v>0</v>
      </c>
      <c r="BF111" s="103">
        <f t="shared" si="1099"/>
        <v>0</v>
      </c>
      <c r="BG111" s="103">
        <f t="shared" si="1100"/>
        <v>0</v>
      </c>
      <c r="BH111" s="103">
        <f t="shared" si="1113"/>
        <v>0</v>
      </c>
      <c r="BI111" s="104"/>
      <c r="BJ111" s="104"/>
      <c r="BK111" s="103">
        <f t="shared" si="1114"/>
        <v>0</v>
      </c>
      <c r="BL111" s="104"/>
      <c r="BM111" s="104"/>
      <c r="BN111" s="103">
        <f t="shared" si="1115"/>
        <v>0</v>
      </c>
      <c r="BO111" s="104"/>
      <c r="BP111" s="104"/>
      <c r="BQ111" s="104"/>
      <c r="BR111" s="6"/>
      <c r="BS111" s="5">
        <f t="shared" si="1116"/>
        <v>0</v>
      </c>
      <c r="BT111" s="5">
        <f t="shared" si="1117"/>
        <v>0</v>
      </c>
      <c r="BU111" s="5">
        <f t="shared" si="1118"/>
        <v>0</v>
      </c>
      <c r="BV111" s="5">
        <f t="shared" si="1119"/>
        <v>0</v>
      </c>
      <c r="BW111" s="100"/>
      <c r="BX111" s="100"/>
      <c r="BY111" s="5">
        <f t="shared" si="1120"/>
        <v>0</v>
      </c>
      <c r="BZ111" s="100"/>
      <c r="CA111" s="100"/>
      <c r="CB111" s="5">
        <f t="shared" si="1121"/>
        <v>0</v>
      </c>
      <c r="CC111" s="100"/>
      <c r="CD111" s="100"/>
      <c r="CE111" s="100"/>
      <c r="CF111" s="8"/>
      <c r="CG111" s="5">
        <f t="shared" si="1122"/>
        <v>0</v>
      </c>
      <c r="CH111" s="100"/>
      <c r="CI111" s="100"/>
      <c r="CJ111" s="100"/>
      <c r="CK111" s="7"/>
      <c r="CL111" s="103">
        <f t="shared" si="1123"/>
        <v>0</v>
      </c>
      <c r="CM111" s="99">
        <f t="shared" si="1101"/>
        <v>0</v>
      </c>
      <c r="CN111" s="99">
        <f t="shared" si="1124"/>
        <v>0</v>
      </c>
      <c r="CO111" s="103">
        <f t="shared" si="1125"/>
        <v>0</v>
      </c>
      <c r="CP111" s="104"/>
      <c r="CQ111" s="104"/>
      <c r="CR111" s="103">
        <f t="shared" si="1091"/>
        <v>0</v>
      </c>
      <c r="CS111" s="104"/>
      <c r="CT111" s="104"/>
      <c r="CU111" s="103">
        <f t="shared" si="1126"/>
        <v>0</v>
      </c>
      <c r="CV111" s="104"/>
      <c r="CW111" s="104"/>
      <c r="CX111" s="103">
        <f t="shared" si="1127"/>
        <v>0</v>
      </c>
      <c r="CY111" s="104"/>
      <c r="CZ111" s="104"/>
      <c r="DA111" s="104"/>
      <c r="DB111" s="8"/>
      <c r="DC111" s="8"/>
      <c r="DD111" s="8"/>
      <c r="DE111" s="8"/>
      <c r="DF111" s="8"/>
      <c r="DG111" s="8"/>
      <c r="DH111" s="9"/>
      <c r="DI111" s="9"/>
      <c r="DJ111" s="9"/>
      <c r="DK111" s="9"/>
      <c r="DL111" s="9"/>
      <c r="DM111" s="9"/>
      <c r="DN111" s="9"/>
      <c r="DO111" s="9"/>
      <c r="DP111" s="9"/>
      <c r="DQ111" s="9"/>
      <c r="DR111" s="9"/>
      <c r="DS111" s="9"/>
      <c r="DT111" s="9"/>
      <c r="DU111" s="9"/>
      <c r="DV111" s="9"/>
      <c r="DW111" s="9"/>
      <c r="DX111" s="9"/>
      <c r="DY111" s="9"/>
      <c r="DZ111" s="9"/>
      <c r="EA111" s="9"/>
      <c r="EB111" s="9"/>
      <c r="EC111" s="9"/>
      <c r="ED111" s="9"/>
      <c r="EE111" s="9"/>
      <c r="EF111" s="9"/>
      <c r="EG111" s="9"/>
      <c r="EH111" s="9"/>
      <c r="EI111" s="9"/>
      <c r="EJ111" s="9"/>
      <c r="EK111" s="9"/>
      <c r="EL111" s="9"/>
      <c r="EM111" s="9"/>
      <c r="EN111" s="9"/>
      <c r="EO111" s="9"/>
      <c r="EP111" s="9"/>
      <c r="EQ111" s="9"/>
      <c r="ER111" s="9"/>
      <c r="ES111" s="9"/>
      <c r="ET111" s="9"/>
      <c r="EU111" s="9"/>
      <c r="EV111" s="9"/>
      <c r="EW111" s="9"/>
      <c r="EX111" s="9"/>
      <c r="EY111" s="9"/>
      <c r="EZ111" s="9"/>
      <c r="FA111" s="9"/>
      <c r="FB111" s="9"/>
      <c r="FC111" s="9"/>
      <c r="FD111" s="9"/>
      <c r="FE111" s="9"/>
      <c r="FF111" s="9"/>
      <c r="FG111" s="9"/>
      <c r="FH111" s="9"/>
      <c r="FI111" s="9"/>
      <c r="FJ111" s="9"/>
      <c r="FK111" s="9"/>
      <c r="FL111" s="9"/>
      <c r="FM111" s="9"/>
      <c r="FN111" s="9"/>
      <c r="FO111" s="9"/>
      <c r="FP111" s="9"/>
      <c r="FQ111" s="9"/>
      <c r="FR111" s="9"/>
      <c r="FS111" s="9"/>
      <c r="FT111" s="9"/>
      <c r="FU111" s="9"/>
      <c r="FV111" s="9"/>
      <c r="FW111" s="9"/>
      <c r="FX111" s="9"/>
      <c r="FY111" s="9"/>
      <c r="FZ111" s="9"/>
      <c r="GA111" s="9"/>
      <c r="GB111" s="9"/>
      <c r="GC111" s="9"/>
      <c r="GD111" s="9"/>
      <c r="GE111" s="9"/>
    </row>
    <row r="112" spans="1:187" s="101" customFormat="1" ht="36.65" customHeight="1" thickTop="1" thickBot="1" x14ac:dyDescent="0.4">
      <c r="A112" s="98" t="s">
        <v>93</v>
      </c>
      <c r="B112" s="5">
        <f t="shared" si="1092"/>
        <v>0</v>
      </c>
      <c r="C112" s="5">
        <f t="shared" si="1093"/>
        <v>0</v>
      </c>
      <c r="D112" s="5">
        <f t="shared" si="1094"/>
        <v>0</v>
      </c>
      <c r="E112" s="99">
        <v>0</v>
      </c>
      <c r="F112" s="5"/>
      <c r="G112" s="5"/>
      <c r="H112" s="5">
        <f t="shared" si="1077"/>
        <v>0</v>
      </c>
      <c r="I112" s="5"/>
      <c r="J112" s="5"/>
      <c r="K112" s="99">
        <v>0</v>
      </c>
      <c r="L112" s="5"/>
      <c r="M112" s="5"/>
      <c r="N112" s="5">
        <f t="shared" si="1102"/>
        <v>0</v>
      </c>
      <c r="O112" s="100"/>
      <c r="P112" s="100"/>
      <c r="Q112" s="102"/>
      <c r="R112" s="7"/>
      <c r="S112" s="5">
        <f t="shared" si="1078"/>
        <v>0</v>
      </c>
      <c r="T112" s="5">
        <f t="shared" si="1096"/>
        <v>0</v>
      </c>
      <c r="U112" s="5">
        <f t="shared" si="1097"/>
        <v>0</v>
      </c>
      <c r="V112" s="5">
        <f t="shared" si="1103"/>
        <v>0</v>
      </c>
      <c r="W112" s="100"/>
      <c r="X112" s="100"/>
      <c r="Y112" s="5">
        <v>0</v>
      </c>
      <c r="Z112" s="100"/>
      <c r="AA112" s="100"/>
      <c r="AB112" s="5">
        <f t="shared" si="1105"/>
        <v>0</v>
      </c>
      <c r="AC112" s="100"/>
      <c r="AD112" s="100"/>
      <c r="AE112" s="5">
        <f t="shared" si="1106"/>
        <v>0</v>
      </c>
      <c r="AF112" s="100"/>
      <c r="AG112" s="100"/>
      <c r="AH112" s="100"/>
      <c r="AI112" s="100"/>
      <c r="AJ112" s="100"/>
      <c r="AK112" s="100"/>
      <c r="AL112" s="100"/>
      <c r="AM112" s="7"/>
      <c r="AN112" s="5">
        <f t="shared" si="1107"/>
        <v>0</v>
      </c>
      <c r="AO112" s="99">
        <f t="shared" si="1098"/>
        <v>0</v>
      </c>
      <c r="AP112" s="99">
        <f t="shared" si="1108"/>
        <v>0</v>
      </c>
      <c r="AQ112" s="5">
        <f t="shared" si="1109"/>
        <v>0</v>
      </c>
      <c r="AR112" s="100"/>
      <c r="AS112" s="100"/>
      <c r="AT112" s="5">
        <f t="shared" si="1081"/>
        <v>0</v>
      </c>
      <c r="AU112" s="100"/>
      <c r="AV112" s="100"/>
      <c r="AW112" s="5">
        <f t="shared" si="1110"/>
        <v>0</v>
      </c>
      <c r="AX112" s="100"/>
      <c r="AY112" s="100"/>
      <c r="AZ112" s="5">
        <f t="shared" si="1111"/>
        <v>0</v>
      </c>
      <c r="BA112" s="100"/>
      <c r="BB112" s="100"/>
      <c r="BC112" s="100"/>
      <c r="BD112" s="7"/>
      <c r="BE112" s="5">
        <f t="shared" si="1112"/>
        <v>0</v>
      </c>
      <c r="BF112" s="5">
        <f t="shared" si="1099"/>
        <v>0</v>
      </c>
      <c r="BG112" s="5">
        <f t="shared" si="1100"/>
        <v>0</v>
      </c>
      <c r="BH112" s="5">
        <f t="shared" si="1113"/>
        <v>0</v>
      </c>
      <c r="BI112" s="100"/>
      <c r="BJ112" s="100"/>
      <c r="BK112" s="5">
        <f t="shared" si="1114"/>
        <v>0</v>
      </c>
      <c r="BL112" s="100"/>
      <c r="BM112" s="100"/>
      <c r="BN112" s="5">
        <f t="shared" si="1115"/>
        <v>0</v>
      </c>
      <c r="BO112" s="100"/>
      <c r="BP112" s="100"/>
      <c r="BQ112" s="100"/>
      <c r="BR112" s="6"/>
      <c r="BS112" s="5">
        <f t="shared" si="1116"/>
        <v>0</v>
      </c>
      <c r="BT112" s="5">
        <f t="shared" si="1117"/>
        <v>0</v>
      </c>
      <c r="BU112" s="5">
        <f t="shared" si="1118"/>
        <v>0</v>
      </c>
      <c r="BV112" s="5">
        <f t="shared" si="1119"/>
        <v>0</v>
      </c>
      <c r="BW112" s="100"/>
      <c r="BX112" s="100"/>
      <c r="BY112" s="5">
        <f t="shared" si="1120"/>
        <v>0</v>
      </c>
      <c r="BZ112" s="100"/>
      <c r="CA112" s="100"/>
      <c r="CB112" s="5">
        <f t="shared" si="1121"/>
        <v>0</v>
      </c>
      <c r="CC112" s="100"/>
      <c r="CD112" s="100"/>
      <c r="CE112" s="100"/>
      <c r="CF112" s="8"/>
      <c r="CG112" s="5">
        <f t="shared" si="1122"/>
        <v>0</v>
      </c>
      <c r="CH112" s="100"/>
      <c r="CI112" s="100"/>
      <c r="CJ112" s="100"/>
      <c r="CK112" s="7"/>
      <c r="CL112" s="5">
        <f t="shared" si="1123"/>
        <v>0</v>
      </c>
      <c r="CM112" s="99">
        <f t="shared" si="1101"/>
        <v>0</v>
      </c>
      <c r="CN112" s="99">
        <f t="shared" si="1124"/>
        <v>0</v>
      </c>
      <c r="CO112" s="5">
        <f t="shared" si="1125"/>
        <v>0</v>
      </c>
      <c r="CP112" s="100"/>
      <c r="CQ112" s="100"/>
      <c r="CR112" s="5">
        <f t="shared" si="1091"/>
        <v>0</v>
      </c>
      <c r="CS112" s="100"/>
      <c r="CT112" s="100"/>
      <c r="CU112" s="5">
        <f t="shared" si="1126"/>
        <v>0</v>
      </c>
      <c r="CV112" s="100"/>
      <c r="CW112" s="100"/>
      <c r="CX112" s="5">
        <f t="shared" si="1127"/>
        <v>0</v>
      </c>
      <c r="CY112" s="100"/>
      <c r="CZ112" s="100"/>
      <c r="DA112" s="100"/>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row>
    <row r="113" spans="1:187" s="126" customFormat="1" ht="36.65" customHeight="1" thickTop="1" thickBot="1" x14ac:dyDescent="0.4">
      <c r="A113" s="107" t="s">
        <v>147</v>
      </c>
      <c r="B113" s="94">
        <f t="shared" si="1092"/>
        <v>0</v>
      </c>
      <c r="C113" s="94">
        <f t="shared" si="1093"/>
        <v>0</v>
      </c>
      <c r="D113" s="94">
        <f t="shared" si="1094"/>
        <v>0</v>
      </c>
      <c r="E113" s="95">
        <v>0</v>
      </c>
      <c r="F113" s="94"/>
      <c r="G113" s="94"/>
      <c r="H113" s="94">
        <f t="shared" si="1077"/>
        <v>0</v>
      </c>
      <c r="I113" s="94"/>
      <c r="J113" s="94"/>
      <c r="K113" s="95">
        <v>0</v>
      </c>
      <c r="L113" s="94"/>
      <c r="M113" s="94"/>
      <c r="N113" s="94">
        <f t="shared" si="1102"/>
        <v>0</v>
      </c>
      <c r="O113" s="108"/>
      <c r="P113" s="108"/>
      <c r="Q113" s="114"/>
      <c r="R113" s="109"/>
      <c r="S113" s="94">
        <f t="shared" si="1078"/>
        <v>0</v>
      </c>
      <c r="T113" s="94">
        <f t="shared" si="1096"/>
        <v>0</v>
      </c>
      <c r="U113" s="94">
        <f t="shared" si="1097"/>
        <v>0</v>
      </c>
      <c r="V113" s="94">
        <f t="shared" si="1103"/>
        <v>0</v>
      </c>
      <c r="W113" s="108"/>
      <c r="X113" s="108"/>
      <c r="Y113" s="94">
        <v>0</v>
      </c>
      <c r="Z113" s="108"/>
      <c r="AA113" s="108"/>
      <c r="AB113" s="94">
        <f t="shared" si="1105"/>
        <v>0</v>
      </c>
      <c r="AC113" s="108"/>
      <c r="AD113" s="108"/>
      <c r="AE113" s="94">
        <f t="shared" si="1106"/>
        <v>0</v>
      </c>
      <c r="AF113" s="108"/>
      <c r="AG113" s="108"/>
      <c r="AH113" s="108"/>
      <c r="AI113" s="108"/>
      <c r="AJ113" s="108"/>
      <c r="AK113" s="108"/>
      <c r="AL113" s="108"/>
      <c r="AM113" s="109"/>
      <c r="AN113" s="94">
        <f t="shared" si="1107"/>
        <v>0</v>
      </c>
      <c r="AO113" s="95">
        <f t="shared" si="1098"/>
        <v>0</v>
      </c>
      <c r="AP113" s="95">
        <f t="shared" si="1108"/>
        <v>0</v>
      </c>
      <c r="AQ113" s="94">
        <f t="shared" si="1109"/>
        <v>0</v>
      </c>
      <c r="AR113" s="108"/>
      <c r="AS113" s="108"/>
      <c r="AT113" s="94">
        <f t="shared" si="1081"/>
        <v>0</v>
      </c>
      <c r="AU113" s="108"/>
      <c r="AV113" s="108"/>
      <c r="AW113" s="94">
        <f t="shared" si="1110"/>
        <v>0</v>
      </c>
      <c r="AX113" s="108"/>
      <c r="AY113" s="108"/>
      <c r="AZ113" s="94">
        <f t="shared" si="1111"/>
        <v>0</v>
      </c>
      <c r="BA113" s="108"/>
      <c r="BB113" s="108"/>
      <c r="BC113" s="108"/>
      <c r="BD113" s="109"/>
      <c r="BE113" s="94">
        <f t="shared" si="1112"/>
        <v>0</v>
      </c>
      <c r="BF113" s="94">
        <f t="shared" si="1099"/>
        <v>0</v>
      </c>
      <c r="BG113" s="94">
        <f t="shared" si="1100"/>
        <v>0</v>
      </c>
      <c r="BH113" s="94">
        <f t="shared" si="1113"/>
        <v>0</v>
      </c>
      <c r="BI113" s="108"/>
      <c r="BJ113" s="108"/>
      <c r="BK113" s="94">
        <f t="shared" si="1114"/>
        <v>0</v>
      </c>
      <c r="BL113" s="108"/>
      <c r="BM113" s="108"/>
      <c r="BN113" s="94">
        <f t="shared" si="1115"/>
        <v>0</v>
      </c>
      <c r="BO113" s="108"/>
      <c r="BP113" s="108"/>
      <c r="BQ113" s="108"/>
      <c r="BR113" s="106"/>
      <c r="BS113" s="94">
        <f t="shared" si="1116"/>
        <v>0</v>
      </c>
      <c r="BT113" s="94">
        <f t="shared" si="1117"/>
        <v>0</v>
      </c>
      <c r="BU113" s="94">
        <f t="shared" si="1118"/>
        <v>0</v>
      </c>
      <c r="BV113" s="94">
        <f t="shared" si="1119"/>
        <v>0</v>
      </c>
      <c r="BW113" s="108"/>
      <c r="BX113" s="108"/>
      <c r="BY113" s="94">
        <f t="shared" si="1120"/>
        <v>0</v>
      </c>
      <c r="BZ113" s="108"/>
      <c r="CA113" s="108"/>
      <c r="CB113" s="94">
        <f t="shared" si="1121"/>
        <v>0</v>
      </c>
      <c r="CC113" s="108"/>
      <c r="CD113" s="108"/>
      <c r="CE113" s="108"/>
      <c r="CF113" s="110"/>
      <c r="CG113" s="94">
        <f t="shared" si="1122"/>
        <v>0</v>
      </c>
      <c r="CH113" s="108"/>
      <c r="CI113" s="108"/>
      <c r="CJ113" s="108"/>
      <c r="CK113" s="109"/>
      <c r="CL113" s="94">
        <f t="shared" si="1123"/>
        <v>0</v>
      </c>
      <c r="CM113" s="95">
        <f t="shared" si="1101"/>
        <v>0</v>
      </c>
      <c r="CN113" s="95">
        <f t="shared" si="1124"/>
        <v>0</v>
      </c>
      <c r="CO113" s="94">
        <f t="shared" si="1125"/>
        <v>0</v>
      </c>
      <c r="CP113" s="108"/>
      <c r="CQ113" s="108"/>
      <c r="CR113" s="94">
        <f t="shared" si="1091"/>
        <v>0</v>
      </c>
      <c r="CS113" s="108"/>
      <c r="CT113" s="108"/>
      <c r="CU113" s="94">
        <f t="shared" si="1126"/>
        <v>0</v>
      </c>
      <c r="CV113" s="108"/>
      <c r="CW113" s="108"/>
      <c r="CX113" s="94">
        <f t="shared" si="1127"/>
        <v>0</v>
      </c>
      <c r="CY113" s="108"/>
      <c r="CZ113" s="108"/>
      <c r="DA113" s="108"/>
      <c r="DB113" s="110"/>
      <c r="DC113" s="110"/>
      <c r="DD113" s="110"/>
      <c r="DE113" s="110"/>
      <c r="DF113" s="110"/>
      <c r="DG113" s="110"/>
      <c r="DH113" s="115"/>
      <c r="DI113" s="115"/>
      <c r="DJ113" s="115"/>
      <c r="DK113" s="115"/>
      <c r="DL113" s="115"/>
      <c r="DM113" s="115"/>
      <c r="DN113" s="115"/>
      <c r="DO113" s="115"/>
      <c r="DP113" s="115"/>
      <c r="DQ113" s="115"/>
      <c r="DR113" s="115"/>
      <c r="DS113" s="115"/>
      <c r="DT113" s="115"/>
      <c r="DU113" s="115"/>
      <c r="DV113" s="115"/>
      <c r="DW113" s="115"/>
      <c r="DX113" s="115"/>
      <c r="DY113" s="115"/>
      <c r="DZ113" s="115"/>
      <c r="EA113" s="115"/>
      <c r="EB113" s="115"/>
      <c r="EC113" s="115"/>
      <c r="ED113" s="115"/>
      <c r="EE113" s="115"/>
      <c r="EF113" s="115"/>
      <c r="EG113" s="115"/>
      <c r="EH113" s="115"/>
      <c r="EI113" s="115"/>
      <c r="EJ113" s="115"/>
      <c r="EK113" s="115"/>
      <c r="EL113" s="115"/>
      <c r="EM113" s="115"/>
      <c r="EN113" s="115"/>
      <c r="EO113" s="115"/>
      <c r="EP113" s="115"/>
      <c r="EQ113" s="115"/>
      <c r="ER113" s="115"/>
      <c r="ES113" s="115"/>
      <c r="ET113" s="115"/>
      <c r="EU113" s="115"/>
      <c r="EV113" s="115"/>
      <c r="EW113" s="115"/>
      <c r="EX113" s="115"/>
      <c r="EY113" s="115"/>
      <c r="EZ113" s="115"/>
      <c r="FA113" s="115"/>
      <c r="FB113" s="115"/>
      <c r="FC113" s="115"/>
      <c r="FD113" s="115"/>
      <c r="FE113" s="115"/>
      <c r="FF113" s="115"/>
      <c r="FG113" s="115"/>
      <c r="FH113" s="115"/>
      <c r="FI113" s="115"/>
      <c r="FJ113" s="115"/>
      <c r="FK113" s="115"/>
      <c r="FL113" s="115"/>
      <c r="FM113" s="115"/>
      <c r="FN113" s="115"/>
      <c r="FO113" s="115"/>
      <c r="FP113" s="115"/>
      <c r="FQ113" s="115"/>
      <c r="FR113" s="115"/>
      <c r="FS113" s="115"/>
      <c r="FT113" s="115"/>
      <c r="FU113" s="115"/>
      <c r="FV113" s="115"/>
      <c r="FW113" s="115"/>
      <c r="FX113" s="115"/>
      <c r="FY113" s="115"/>
      <c r="FZ113" s="115"/>
      <c r="GA113" s="115"/>
      <c r="GB113" s="115"/>
      <c r="GC113" s="115"/>
      <c r="GD113" s="115"/>
      <c r="GE113" s="115"/>
    </row>
    <row r="114" spans="1:187" s="4" customFormat="1" ht="16.399999999999999" customHeight="1" thickTop="1" thickBot="1" x14ac:dyDescent="0.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3"/>
      <c r="CK114" s="2"/>
      <c r="CL114" s="2"/>
      <c r="CM114" s="2"/>
      <c r="CN114" s="2"/>
      <c r="CO114" s="2"/>
      <c r="CP114" s="2"/>
      <c r="CQ114" s="2"/>
      <c r="CR114" s="2"/>
      <c r="CS114" s="2"/>
      <c r="CT114" s="2"/>
      <c r="CU114" s="2"/>
      <c r="CV114" s="2"/>
      <c r="CW114" s="2"/>
      <c r="CX114" s="2"/>
      <c r="CY114" s="2"/>
      <c r="CZ114" s="2"/>
      <c r="DA114" s="2"/>
    </row>
    <row r="115" spans="1:187" s="31" customFormat="1" ht="23.9" customHeight="1" x14ac:dyDescent="0.35">
      <c r="A115" s="48" t="s">
        <v>53</v>
      </c>
      <c r="B115" s="32">
        <f>SUM(B116:B120)</f>
        <v>0</v>
      </c>
      <c r="C115" s="32">
        <f>SUM(C116:C120)</f>
        <v>0</v>
      </c>
      <c r="D115" s="32">
        <f>SUM(D116:D120)</f>
        <v>0</v>
      </c>
      <c r="E115" s="32">
        <f t="shared" ref="E115:O115" si="1128">SUM(E116:E120)</f>
        <v>0</v>
      </c>
      <c r="F115" s="32">
        <f t="shared" si="1128"/>
        <v>0</v>
      </c>
      <c r="G115" s="32">
        <f t="shared" si="1128"/>
        <v>0</v>
      </c>
      <c r="H115" s="32">
        <f t="shared" si="1128"/>
        <v>0</v>
      </c>
      <c r="I115" s="32">
        <f t="shared" si="1128"/>
        <v>0</v>
      </c>
      <c r="J115" s="32">
        <f t="shared" si="1128"/>
        <v>0</v>
      </c>
      <c r="K115" s="32">
        <f t="shared" si="1128"/>
        <v>0</v>
      </c>
      <c r="L115" s="32">
        <f t="shared" si="1128"/>
        <v>0</v>
      </c>
      <c r="M115" s="32">
        <f t="shared" si="1128"/>
        <v>0</v>
      </c>
      <c r="N115" s="46">
        <f t="shared" si="1128"/>
        <v>0</v>
      </c>
      <c r="O115" s="46">
        <f t="shared" si="1128"/>
        <v>0</v>
      </c>
      <c r="P115" s="46">
        <f>SUM(P116:P120)</f>
        <v>0</v>
      </c>
      <c r="Q115" s="32"/>
      <c r="R115" s="30"/>
      <c r="S115" s="32">
        <f>SUM(S116:S120)</f>
        <v>0</v>
      </c>
      <c r="T115" s="32">
        <f t="shared" ref="T115:V115" si="1129">SUM(T116:T120)</f>
        <v>0</v>
      </c>
      <c r="U115" s="32">
        <f t="shared" si="1129"/>
        <v>0</v>
      </c>
      <c r="V115" s="32">
        <f t="shared" si="1129"/>
        <v>0</v>
      </c>
      <c r="W115" s="32">
        <f>SUM(W116:W120)</f>
        <v>0</v>
      </c>
      <c r="X115" s="32">
        <f t="shared" ref="X115:AF115" si="1130">SUM(X116:X120)</f>
        <v>0</v>
      </c>
      <c r="Y115" s="32">
        <f t="shared" si="1130"/>
        <v>0</v>
      </c>
      <c r="Z115" s="32">
        <f t="shared" si="1130"/>
        <v>0</v>
      </c>
      <c r="AA115" s="32">
        <f t="shared" si="1130"/>
        <v>0</v>
      </c>
      <c r="AB115" s="32">
        <f t="shared" si="1130"/>
        <v>0</v>
      </c>
      <c r="AC115" s="32">
        <f t="shared" si="1130"/>
        <v>0</v>
      </c>
      <c r="AD115" s="32">
        <f t="shared" si="1130"/>
        <v>0</v>
      </c>
      <c r="AE115" s="46">
        <f t="shared" si="1130"/>
        <v>0</v>
      </c>
      <c r="AF115" s="46">
        <f t="shared" si="1130"/>
        <v>0</v>
      </c>
      <c r="AG115" s="46">
        <f>SUM(AG116:AG120)</f>
        <v>0</v>
      </c>
      <c r="AH115" s="32">
        <f t="shared" ref="AH115:AI115" si="1131">SUM(AH116:AH120)</f>
        <v>0</v>
      </c>
      <c r="AI115" s="32">
        <f t="shared" si="1131"/>
        <v>0</v>
      </c>
      <c r="AJ115" s="32">
        <f t="shared" ref="AJ115:AK115" si="1132">SUM(AJ116:AJ120)</f>
        <v>0</v>
      </c>
      <c r="AK115" s="32">
        <f t="shared" si="1132"/>
        <v>0</v>
      </c>
      <c r="AL115" s="32"/>
      <c r="AM115" s="30"/>
      <c r="AN115" s="32">
        <f>SUM(AN116:AN120)</f>
        <v>0</v>
      </c>
      <c r="AO115" s="32">
        <f t="shared" ref="AO115:AR115" si="1133">SUM(AO116:AO120)</f>
        <v>0</v>
      </c>
      <c r="AP115" s="32">
        <f t="shared" si="1133"/>
        <v>0</v>
      </c>
      <c r="AQ115" s="32">
        <f t="shared" si="1133"/>
        <v>0</v>
      </c>
      <c r="AR115" s="32">
        <f t="shared" si="1133"/>
        <v>0</v>
      </c>
      <c r="AS115" s="32">
        <f>SUM(AS116:AS120)</f>
        <v>0</v>
      </c>
      <c r="AT115" s="32">
        <f t="shared" ref="AT115:BA115" si="1134">SUM(AT116:AT120)</f>
        <v>0</v>
      </c>
      <c r="AU115" s="32">
        <f t="shared" si="1134"/>
        <v>0</v>
      </c>
      <c r="AV115" s="32">
        <f t="shared" si="1134"/>
        <v>0</v>
      </c>
      <c r="AW115" s="32">
        <f t="shared" si="1134"/>
        <v>0</v>
      </c>
      <c r="AX115" s="32">
        <f t="shared" si="1134"/>
        <v>0</v>
      </c>
      <c r="AY115" s="32">
        <f t="shared" si="1134"/>
        <v>0</v>
      </c>
      <c r="AZ115" s="46">
        <f t="shared" si="1134"/>
        <v>0</v>
      </c>
      <c r="BA115" s="46">
        <f t="shared" si="1134"/>
        <v>0</v>
      </c>
      <c r="BB115" s="46">
        <f>SUM(BB116:BB120)</f>
        <v>0</v>
      </c>
      <c r="BC115" s="32"/>
      <c r="BD115" s="30"/>
      <c r="BE115" s="32">
        <f>SUM(BE116:BE120)</f>
        <v>0</v>
      </c>
      <c r="BF115" s="32">
        <f t="shared" ref="BF115:BP115" si="1135">SUM(BF116:BF120)</f>
        <v>0</v>
      </c>
      <c r="BG115" s="32">
        <f t="shared" si="1135"/>
        <v>0</v>
      </c>
      <c r="BH115" s="32">
        <f t="shared" si="1135"/>
        <v>0</v>
      </c>
      <c r="BI115" s="32">
        <f t="shared" si="1135"/>
        <v>0</v>
      </c>
      <c r="BJ115" s="32">
        <f t="shared" si="1135"/>
        <v>0</v>
      </c>
      <c r="BK115" s="32">
        <f t="shared" si="1135"/>
        <v>0</v>
      </c>
      <c r="BL115" s="32">
        <f t="shared" si="1135"/>
        <v>0</v>
      </c>
      <c r="BM115" s="32">
        <f t="shared" si="1135"/>
        <v>0</v>
      </c>
      <c r="BN115" s="32">
        <f t="shared" si="1135"/>
        <v>0</v>
      </c>
      <c r="BO115" s="32">
        <f t="shared" si="1135"/>
        <v>0</v>
      </c>
      <c r="BP115" s="32">
        <f t="shared" si="1135"/>
        <v>0</v>
      </c>
      <c r="BQ115" s="32"/>
      <c r="BR115" s="16"/>
      <c r="BS115" s="32">
        <f>SUM(BS116:BS120)</f>
        <v>0</v>
      </c>
      <c r="BT115" s="32">
        <f t="shared" ref="BT115:CD115" si="1136">SUM(BT116:BT120)</f>
        <v>0</v>
      </c>
      <c r="BU115" s="32">
        <f t="shared" si="1136"/>
        <v>0</v>
      </c>
      <c r="BV115" s="32">
        <f t="shared" si="1136"/>
        <v>0</v>
      </c>
      <c r="BW115" s="32">
        <f t="shared" si="1136"/>
        <v>0</v>
      </c>
      <c r="BX115" s="32">
        <f t="shared" si="1136"/>
        <v>0</v>
      </c>
      <c r="BY115" s="32">
        <f t="shared" si="1136"/>
        <v>0</v>
      </c>
      <c r="BZ115" s="32">
        <f t="shared" si="1136"/>
        <v>0</v>
      </c>
      <c r="CA115" s="32">
        <f t="shared" si="1136"/>
        <v>0</v>
      </c>
      <c r="CB115" s="32">
        <f t="shared" si="1136"/>
        <v>0</v>
      </c>
      <c r="CC115" s="32">
        <f t="shared" si="1136"/>
        <v>0</v>
      </c>
      <c r="CD115" s="32">
        <f t="shared" si="1136"/>
        <v>0</v>
      </c>
      <c r="CE115" s="32"/>
      <c r="CF115" s="16"/>
      <c r="CG115" s="32">
        <f>SUM(CG116:CG120)</f>
        <v>0</v>
      </c>
      <c r="CH115" s="32">
        <f t="shared" ref="CH115:CI115" si="1137">SUM(CH116:CH120)</f>
        <v>0</v>
      </c>
      <c r="CI115" s="32">
        <f t="shared" si="1137"/>
        <v>0</v>
      </c>
      <c r="CJ115" s="32"/>
      <c r="CK115" s="30"/>
      <c r="CL115" s="32">
        <f>SUM(CL116:CL120)</f>
        <v>0</v>
      </c>
      <c r="CM115" s="32">
        <f t="shared" ref="CM115:CP115" si="1138">SUM(CM116:CM120)</f>
        <v>0</v>
      </c>
      <c r="CN115" s="32">
        <f t="shared" si="1138"/>
        <v>0</v>
      </c>
      <c r="CO115" s="32">
        <f t="shared" si="1138"/>
        <v>0</v>
      </c>
      <c r="CP115" s="32">
        <f t="shared" si="1138"/>
        <v>0</v>
      </c>
      <c r="CQ115" s="32">
        <f>SUM(CQ116:CQ120)</f>
        <v>0</v>
      </c>
      <c r="CR115" s="32">
        <f t="shared" ref="CR115:CY115" si="1139">SUM(CR116:CR120)</f>
        <v>0</v>
      </c>
      <c r="CS115" s="32">
        <f t="shared" si="1139"/>
        <v>0</v>
      </c>
      <c r="CT115" s="32">
        <f t="shared" si="1139"/>
        <v>0</v>
      </c>
      <c r="CU115" s="32">
        <f t="shared" si="1139"/>
        <v>0</v>
      </c>
      <c r="CV115" s="32">
        <f t="shared" si="1139"/>
        <v>0</v>
      </c>
      <c r="CW115" s="32">
        <f t="shared" si="1139"/>
        <v>0</v>
      </c>
      <c r="CX115" s="46">
        <f t="shared" si="1139"/>
        <v>0</v>
      </c>
      <c r="CY115" s="46">
        <f t="shared" si="1139"/>
        <v>0</v>
      </c>
      <c r="CZ115" s="46">
        <f>SUM(CZ116:CZ120)</f>
        <v>0</v>
      </c>
      <c r="DA115" s="32"/>
      <c r="DB115" s="16"/>
      <c r="DC115" s="16"/>
      <c r="DD115" s="16"/>
      <c r="DE115" s="16"/>
      <c r="DF115" s="16"/>
      <c r="DG115" s="16"/>
    </row>
    <row r="116" spans="1:187" s="9" customFormat="1" ht="36.65" customHeight="1" x14ac:dyDescent="0.35">
      <c r="A116" s="98" t="s">
        <v>89</v>
      </c>
      <c r="B116" s="5">
        <f>C116+D116</f>
        <v>0</v>
      </c>
      <c r="C116" s="5">
        <f>F116+I116+L116</f>
        <v>0</v>
      </c>
      <c r="D116" s="5">
        <f>G116+J116+M116</f>
        <v>0</v>
      </c>
      <c r="E116" s="5">
        <f>F116+G116</f>
        <v>0</v>
      </c>
      <c r="F116" s="100"/>
      <c r="G116" s="100"/>
      <c r="H116" s="99">
        <f t="shared" ref="H116:H121" si="1140">I116+J116</f>
        <v>0</v>
      </c>
      <c r="I116" s="32"/>
      <c r="J116" s="32"/>
      <c r="K116" s="5">
        <f>L116+M116</f>
        <v>0</v>
      </c>
      <c r="L116" s="100"/>
      <c r="M116" s="100"/>
      <c r="N116" s="5">
        <f>O116+P116</f>
        <v>0</v>
      </c>
      <c r="O116" s="100"/>
      <c r="P116" s="100"/>
      <c r="Q116" s="100"/>
      <c r="R116" s="7"/>
      <c r="S116" s="99">
        <f t="shared" ref="S116:S121" si="1141">T116+U116</f>
        <v>0</v>
      </c>
      <c r="T116" s="5">
        <f>W116+Z116+AC116</f>
        <v>0</v>
      </c>
      <c r="U116" s="5">
        <f>X116+AA116+AD116</f>
        <v>0</v>
      </c>
      <c r="V116" s="5">
        <f>W116+X116</f>
        <v>0</v>
      </c>
      <c r="W116" s="100"/>
      <c r="X116" s="100"/>
      <c r="Y116" s="5">
        <f>Z116+AA116</f>
        <v>0</v>
      </c>
      <c r="Z116" s="100"/>
      <c r="AA116" s="100"/>
      <c r="AB116" s="5">
        <f>AC116+AD116</f>
        <v>0</v>
      </c>
      <c r="AC116" s="100"/>
      <c r="AD116" s="100"/>
      <c r="AE116" s="5">
        <f>AF116+AG116</f>
        <v>0</v>
      </c>
      <c r="AF116" s="100"/>
      <c r="AG116" s="100"/>
      <c r="AH116" s="100"/>
      <c r="AI116" s="100"/>
      <c r="AJ116" s="100"/>
      <c r="AK116" s="100"/>
      <c r="AL116" s="100"/>
      <c r="AM116" s="7"/>
      <c r="AN116" s="5">
        <f t="shared" ref="AN116" si="1142">AO116+AP116</f>
        <v>0</v>
      </c>
      <c r="AO116" s="99">
        <f>AR116+AU116+AX116</f>
        <v>0</v>
      </c>
      <c r="AP116" s="99">
        <f>AS116+AV116+AY116</f>
        <v>0</v>
      </c>
      <c r="AQ116" s="5">
        <f t="shared" ref="AQ116" si="1143">AR116+AS116</f>
        <v>0</v>
      </c>
      <c r="AR116" s="100"/>
      <c r="AS116" s="100"/>
      <c r="AT116" s="5">
        <f t="shared" ref="AT116:AT121" si="1144">AU116+AV116</f>
        <v>0</v>
      </c>
      <c r="AU116" s="100"/>
      <c r="AV116" s="100"/>
      <c r="AW116" s="5">
        <f>AX116+AY116</f>
        <v>0</v>
      </c>
      <c r="AX116" s="100"/>
      <c r="AY116" s="100"/>
      <c r="AZ116" s="5">
        <f>BA116+BB116</f>
        <v>0</v>
      </c>
      <c r="BA116" s="100"/>
      <c r="BB116" s="100"/>
      <c r="BC116" s="100"/>
      <c r="BD116" s="7"/>
      <c r="BE116" s="5">
        <f t="shared" ref="BE116" si="1145">BF116+BG116</f>
        <v>0</v>
      </c>
      <c r="BF116" s="5">
        <f>BI116+BL116+BO116</f>
        <v>0</v>
      </c>
      <c r="BG116" s="5">
        <f>BJ116+BM116+BP116</f>
        <v>0</v>
      </c>
      <c r="BH116" s="5">
        <f t="shared" ref="BH116" si="1146">BI116+BJ116</f>
        <v>0</v>
      </c>
      <c r="BI116" s="100"/>
      <c r="BJ116" s="100"/>
      <c r="BK116" s="99">
        <f>SUM(BL116:BM116)</f>
        <v>0</v>
      </c>
      <c r="BL116" s="100"/>
      <c r="BM116" s="100"/>
      <c r="BN116" s="5">
        <f>BO116+BP116</f>
        <v>0</v>
      </c>
      <c r="BO116" s="100"/>
      <c r="BP116" s="100"/>
      <c r="BQ116" s="100"/>
      <c r="BR116" s="8"/>
      <c r="BS116" s="5">
        <f t="shared" ref="BS116" si="1147">BT116+BU116</f>
        <v>0</v>
      </c>
      <c r="BT116" s="5">
        <f t="shared" ref="BT116" si="1148">BW116+BZ116+CC116</f>
        <v>0</v>
      </c>
      <c r="BU116" s="5">
        <f t="shared" ref="BU116" si="1149">BX116+CA116+CD116</f>
        <v>0</v>
      </c>
      <c r="BV116" s="5">
        <f t="shared" ref="BV116" si="1150">BW116+BX116</f>
        <v>0</v>
      </c>
      <c r="BW116" s="100"/>
      <c r="BX116" s="100"/>
      <c r="BY116" s="99">
        <f>SUM(BZ116:CA116)</f>
        <v>0</v>
      </c>
      <c r="BZ116" s="100"/>
      <c r="CA116" s="100"/>
      <c r="CB116" s="5">
        <f>CC116+CD116</f>
        <v>0</v>
      </c>
      <c r="CC116" s="100"/>
      <c r="CD116" s="100"/>
      <c r="CE116" s="100"/>
      <c r="CF116" s="8"/>
      <c r="CG116" s="5">
        <f t="shared" ref="CG116" si="1151">CH116+CI116</f>
        <v>0</v>
      </c>
      <c r="CH116" s="5"/>
      <c r="CI116" s="5"/>
      <c r="CJ116" s="100"/>
      <c r="CK116" s="7"/>
      <c r="CL116" s="5">
        <f t="shared" ref="CL116" si="1152">CM116+CN116</f>
        <v>0</v>
      </c>
      <c r="CM116" s="99">
        <f>CP116+CS116+CV116</f>
        <v>0</v>
      </c>
      <c r="CN116" s="99">
        <f>CQ116+CT116+CW116</f>
        <v>0</v>
      </c>
      <c r="CO116" s="5">
        <f t="shared" ref="CO116" si="1153">CP116+CQ116</f>
        <v>0</v>
      </c>
      <c r="CP116" s="100"/>
      <c r="CQ116" s="100"/>
      <c r="CR116" s="5">
        <f t="shared" ref="CR116:CR121" si="1154">CS116+CT116</f>
        <v>0</v>
      </c>
      <c r="CS116" s="100"/>
      <c r="CT116" s="100"/>
      <c r="CU116" s="5">
        <f>CV116+CW116</f>
        <v>0</v>
      </c>
      <c r="CV116" s="100"/>
      <c r="CW116" s="100"/>
      <c r="CX116" s="5">
        <f>CY116+CZ116</f>
        <v>0</v>
      </c>
      <c r="CY116" s="100"/>
      <c r="CZ116" s="100"/>
      <c r="DA116" s="100"/>
      <c r="DB116" s="8"/>
      <c r="DC116" s="8"/>
      <c r="DD116" s="8"/>
      <c r="DE116" s="8"/>
      <c r="DF116" s="8"/>
      <c r="DG116" s="8"/>
    </row>
    <row r="117" spans="1:187" s="118" customFormat="1" ht="36.65" customHeight="1" x14ac:dyDescent="0.35">
      <c r="A117" s="116" t="s">
        <v>90</v>
      </c>
      <c r="B117" s="5">
        <f t="shared" ref="B117:B121" si="1155">C117+D117</f>
        <v>0</v>
      </c>
      <c r="C117" s="5">
        <f t="shared" ref="C117:C121" si="1156">F117+I117+L117</f>
        <v>0</v>
      </c>
      <c r="D117" s="5">
        <f t="shared" ref="D117:D121" si="1157">G117+J117+M117</f>
        <v>0</v>
      </c>
      <c r="E117" s="5">
        <f t="shared" ref="E117:E118" si="1158">F117+G117</f>
        <v>0</v>
      </c>
      <c r="F117" s="96"/>
      <c r="G117" s="96"/>
      <c r="H117" s="99">
        <f t="shared" si="1140"/>
        <v>0</v>
      </c>
      <c r="I117" s="96"/>
      <c r="J117" s="96"/>
      <c r="K117" s="5">
        <f>L117+M117</f>
        <v>0</v>
      </c>
      <c r="L117" s="96"/>
      <c r="M117" s="96"/>
      <c r="N117" s="99">
        <v>0</v>
      </c>
      <c r="O117" s="96"/>
      <c r="P117" s="96"/>
      <c r="Q117" s="96"/>
      <c r="R117" s="117"/>
      <c r="S117" s="99">
        <f t="shared" si="1141"/>
        <v>0</v>
      </c>
      <c r="T117" s="5">
        <f t="shared" ref="T117:T121" si="1159">W117+Z117+AC117</f>
        <v>0</v>
      </c>
      <c r="U117" s="5">
        <f t="shared" ref="U117:U121" si="1160">X117+AA117+AD117</f>
        <v>0</v>
      </c>
      <c r="V117" s="99">
        <v>0</v>
      </c>
      <c r="W117" s="96"/>
      <c r="X117" s="96"/>
      <c r="Y117" s="99">
        <f>Z117+AA117</f>
        <v>0</v>
      </c>
      <c r="Z117" s="96"/>
      <c r="AA117" s="96"/>
      <c r="AB117" s="99">
        <v>0</v>
      </c>
      <c r="AC117" s="96"/>
      <c r="AD117" s="96"/>
      <c r="AE117" s="99">
        <v>0</v>
      </c>
      <c r="AF117" s="96"/>
      <c r="AG117" s="96"/>
      <c r="AH117" s="96"/>
      <c r="AI117" s="96"/>
      <c r="AJ117" s="96"/>
      <c r="AK117" s="96"/>
      <c r="AL117" s="96"/>
      <c r="AM117" s="117"/>
      <c r="AN117" s="99">
        <f>AO117+AP117</f>
        <v>0</v>
      </c>
      <c r="AO117" s="99">
        <f t="shared" ref="AO117:AO121" si="1161">AR117+AU117+AX117</f>
        <v>0</v>
      </c>
      <c r="AP117" s="99">
        <f>AS117+AV117+AY117</f>
        <v>0</v>
      </c>
      <c r="AQ117" s="99">
        <v>0</v>
      </c>
      <c r="AR117" s="96"/>
      <c r="AS117" s="96"/>
      <c r="AT117" s="5">
        <f t="shared" si="1144"/>
        <v>0</v>
      </c>
      <c r="AU117" s="96"/>
      <c r="AV117" s="96"/>
      <c r="AW117" s="99">
        <v>0</v>
      </c>
      <c r="AX117" s="96"/>
      <c r="AY117" s="96"/>
      <c r="AZ117" s="99">
        <v>0</v>
      </c>
      <c r="BA117" s="96"/>
      <c r="BB117" s="96"/>
      <c r="BC117" s="96"/>
      <c r="BD117" s="117"/>
      <c r="BE117" s="99">
        <f>BF117+BG117</f>
        <v>0</v>
      </c>
      <c r="BF117" s="5">
        <f t="shared" ref="BF117:BF121" si="1162">BI117+BL117+BO117</f>
        <v>0</v>
      </c>
      <c r="BG117" s="5">
        <f t="shared" ref="BG117:BG121" si="1163">BJ117+BM117+BP117</f>
        <v>0</v>
      </c>
      <c r="BH117" s="99">
        <v>0</v>
      </c>
      <c r="BI117" s="96"/>
      <c r="BJ117" s="96"/>
      <c r="BK117" s="99">
        <f>SUM(BL117:BM117)</f>
        <v>0</v>
      </c>
      <c r="BL117" s="96"/>
      <c r="BM117" s="96"/>
      <c r="BN117" s="99">
        <v>0</v>
      </c>
      <c r="BO117" s="96"/>
      <c r="BP117" s="96"/>
      <c r="BQ117" s="96"/>
      <c r="BR117" s="6"/>
      <c r="BS117" s="99">
        <f>BT117+BU117</f>
        <v>0</v>
      </c>
      <c r="BT117" s="99">
        <f>BW117+BZ117+CC117</f>
        <v>0</v>
      </c>
      <c r="BU117" s="99">
        <f>BX117+CA117+CD117</f>
        <v>0</v>
      </c>
      <c r="BV117" s="99">
        <v>0</v>
      </c>
      <c r="BW117" s="96"/>
      <c r="BX117" s="96"/>
      <c r="BY117" s="99">
        <f>SUM(BZ117:CA117)</f>
        <v>0</v>
      </c>
      <c r="BZ117" s="96"/>
      <c r="CA117" s="96"/>
      <c r="CB117" s="99">
        <v>0</v>
      </c>
      <c r="CC117" s="96"/>
      <c r="CD117" s="96"/>
      <c r="CE117" s="96"/>
      <c r="CF117" s="6"/>
      <c r="CG117" s="99">
        <f>CH117+CI117</f>
        <v>0</v>
      </c>
      <c r="CH117" s="96"/>
      <c r="CI117" s="96"/>
      <c r="CJ117" s="96"/>
      <c r="CK117" s="117"/>
      <c r="CL117" s="99">
        <f>CM117+CN117</f>
        <v>0</v>
      </c>
      <c r="CM117" s="99">
        <f t="shared" ref="CM117:CM121" si="1164">CP117+CS117+CV117</f>
        <v>0</v>
      </c>
      <c r="CN117" s="99">
        <f>CQ117+CT117+CW117</f>
        <v>0</v>
      </c>
      <c r="CO117" s="99">
        <v>0</v>
      </c>
      <c r="CP117" s="96"/>
      <c r="CQ117" s="96"/>
      <c r="CR117" s="5">
        <f t="shared" si="1154"/>
        <v>0</v>
      </c>
      <c r="CS117" s="96"/>
      <c r="CT117" s="96"/>
      <c r="CU117" s="99">
        <v>0</v>
      </c>
      <c r="CV117" s="96"/>
      <c r="CW117" s="96"/>
      <c r="CX117" s="99">
        <v>0</v>
      </c>
      <c r="CY117" s="96"/>
      <c r="CZ117" s="96"/>
      <c r="DA117" s="96"/>
      <c r="DB117" s="6"/>
      <c r="DC117" s="6"/>
      <c r="DD117" s="6"/>
      <c r="DE117" s="6"/>
      <c r="DF117" s="6"/>
      <c r="DG117" s="6"/>
    </row>
    <row r="118" spans="1:187" s="9" customFormat="1" ht="36.65" customHeight="1" x14ac:dyDescent="0.35">
      <c r="A118" s="98" t="s">
        <v>91</v>
      </c>
      <c r="B118" s="5">
        <f t="shared" si="1155"/>
        <v>0</v>
      </c>
      <c r="C118" s="5">
        <f t="shared" si="1156"/>
        <v>0</v>
      </c>
      <c r="D118" s="5">
        <f t="shared" si="1157"/>
        <v>0</v>
      </c>
      <c r="E118" s="5">
        <f t="shared" si="1158"/>
        <v>0</v>
      </c>
      <c r="F118" s="124"/>
      <c r="G118" s="124"/>
      <c r="H118" s="5">
        <f t="shared" si="1140"/>
        <v>0</v>
      </c>
      <c r="I118" s="124"/>
      <c r="J118" s="124"/>
      <c r="K118" s="5">
        <f>L118+M118</f>
        <v>0</v>
      </c>
      <c r="L118" s="124"/>
      <c r="M118" s="124"/>
      <c r="N118" s="5">
        <f t="shared" ref="N118:N121" si="1165">O118+P118</f>
        <v>0</v>
      </c>
      <c r="O118" s="102"/>
      <c r="P118" s="102"/>
      <c r="Q118" s="102"/>
      <c r="R118" s="7"/>
      <c r="S118" s="5">
        <f t="shared" si="1141"/>
        <v>0</v>
      </c>
      <c r="T118" s="5">
        <f t="shared" si="1159"/>
        <v>0</v>
      </c>
      <c r="U118" s="5">
        <f t="shared" si="1160"/>
        <v>0</v>
      </c>
      <c r="V118" s="5">
        <f t="shared" ref="V118:V121" si="1166">W118+X118</f>
        <v>0</v>
      </c>
      <c r="W118" s="102"/>
      <c r="X118" s="102"/>
      <c r="Y118" s="5">
        <f t="shared" ref="Y118" si="1167">Z118+AA118</f>
        <v>0</v>
      </c>
      <c r="Z118" s="102"/>
      <c r="AA118" s="102"/>
      <c r="AB118" s="5">
        <f t="shared" ref="AB118:AB121" si="1168">AC118+AD118</f>
        <v>0</v>
      </c>
      <c r="AC118" s="102"/>
      <c r="AD118" s="102"/>
      <c r="AE118" s="5">
        <f t="shared" ref="AE118:AE121" si="1169">AF118+AG118</f>
        <v>0</v>
      </c>
      <c r="AF118" s="102"/>
      <c r="AG118" s="102"/>
      <c r="AH118" s="102"/>
      <c r="AI118" s="102"/>
      <c r="AJ118" s="102"/>
      <c r="AK118" s="102"/>
      <c r="AL118" s="102"/>
      <c r="AM118" s="7"/>
      <c r="AN118" s="5">
        <f t="shared" ref="AN118:AN121" si="1170">AO118+AP118</f>
        <v>0</v>
      </c>
      <c r="AO118" s="99">
        <f t="shared" si="1161"/>
        <v>0</v>
      </c>
      <c r="AP118" s="99">
        <f t="shared" ref="AP118:AP121" si="1171">AS118+AV118+AY118</f>
        <v>0</v>
      </c>
      <c r="AQ118" s="5">
        <f t="shared" ref="AQ118:AQ121" si="1172">AR118+AS118</f>
        <v>0</v>
      </c>
      <c r="AR118" s="102"/>
      <c r="AS118" s="102"/>
      <c r="AT118" s="5">
        <f t="shared" si="1144"/>
        <v>0</v>
      </c>
      <c r="AU118" s="102"/>
      <c r="AV118" s="102"/>
      <c r="AW118" s="5">
        <f t="shared" ref="AW118:AW121" si="1173">AX118+AY118</f>
        <v>0</v>
      </c>
      <c r="AX118" s="102"/>
      <c r="AY118" s="102"/>
      <c r="AZ118" s="5">
        <f t="shared" ref="AZ118:AZ121" si="1174">BA118+BB118</f>
        <v>0</v>
      </c>
      <c r="BA118" s="102"/>
      <c r="BB118" s="102"/>
      <c r="BC118" s="102"/>
      <c r="BD118" s="7"/>
      <c r="BE118" s="5">
        <f t="shared" ref="BE118:BE121" si="1175">BF118+BG118</f>
        <v>0</v>
      </c>
      <c r="BF118" s="5">
        <f t="shared" si="1162"/>
        <v>0</v>
      </c>
      <c r="BG118" s="5">
        <f t="shared" si="1163"/>
        <v>0</v>
      </c>
      <c r="BH118" s="5">
        <f t="shared" ref="BH118:BH121" si="1176">BI118+BJ118</f>
        <v>0</v>
      </c>
      <c r="BI118" s="102"/>
      <c r="BJ118" s="102"/>
      <c r="BK118" s="5">
        <f t="shared" ref="BK118:BK121" si="1177">BL118+BM118</f>
        <v>0</v>
      </c>
      <c r="BL118" s="102"/>
      <c r="BM118" s="102"/>
      <c r="BN118" s="5">
        <f t="shared" ref="BN118:BN121" si="1178">BO118+BP118</f>
        <v>0</v>
      </c>
      <c r="BO118" s="102"/>
      <c r="BP118" s="102"/>
      <c r="BQ118" s="102"/>
      <c r="BR118" s="6"/>
      <c r="BS118" s="5">
        <f t="shared" ref="BS118:BS121" si="1179">BT118+BU118</f>
        <v>0</v>
      </c>
      <c r="BT118" s="5">
        <f t="shared" ref="BT118:BT121" si="1180">+BW118+BZ118+CC118</f>
        <v>0</v>
      </c>
      <c r="BU118" s="5">
        <f t="shared" ref="BU118:BU121" si="1181">BX118+CA118+CD118</f>
        <v>0</v>
      </c>
      <c r="BV118" s="5">
        <f t="shared" ref="BV118:BV121" si="1182">BW118+BX118</f>
        <v>0</v>
      </c>
      <c r="BW118" s="102"/>
      <c r="BX118" s="102"/>
      <c r="BY118" s="5">
        <f t="shared" ref="BY118:BY121" si="1183">BZ118+CA118</f>
        <v>0</v>
      </c>
      <c r="BZ118" s="102"/>
      <c r="CA118" s="102"/>
      <c r="CB118" s="5">
        <f t="shared" ref="CB118:CB121" si="1184">CC118+CD118</f>
        <v>0</v>
      </c>
      <c r="CC118" s="102"/>
      <c r="CD118" s="102"/>
      <c r="CE118" s="102"/>
      <c r="CF118" s="8"/>
      <c r="CG118" s="5">
        <f t="shared" ref="CG118:CG121" si="1185">CH118+CI118</f>
        <v>0</v>
      </c>
      <c r="CH118" s="100"/>
      <c r="CI118" s="100"/>
      <c r="CJ118" s="102"/>
      <c r="CK118" s="7"/>
      <c r="CL118" s="5">
        <f t="shared" ref="CL118:CL121" si="1186">CM118+CN118</f>
        <v>0</v>
      </c>
      <c r="CM118" s="99">
        <f t="shared" si="1164"/>
        <v>0</v>
      </c>
      <c r="CN118" s="99">
        <f t="shared" ref="CN118:CN121" si="1187">CQ118+CT118+CW118</f>
        <v>0</v>
      </c>
      <c r="CO118" s="5">
        <f t="shared" ref="CO118:CO121" si="1188">CP118+CQ118</f>
        <v>0</v>
      </c>
      <c r="CP118" s="102"/>
      <c r="CQ118" s="102"/>
      <c r="CR118" s="5">
        <f t="shared" si="1154"/>
        <v>0</v>
      </c>
      <c r="CS118" s="102"/>
      <c r="CT118" s="102"/>
      <c r="CU118" s="5">
        <f t="shared" ref="CU118:CU121" si="1189">CV118+CW118</f>
        <v>0</v>
      </c>
      <c r="CV118" s="102"/>
      <c r="CW118" s="102"/>
      <c r="CX118" s="5">
        <f t="shared" ref="CX118:CX121" si="1190">CY118+CZ118</f>
        <v>0</v>
      </c>
      <c r="CY118" s="102"/>
      <c r="CZ118" s="102"/>
      <c r="DA118" s="102"/>
      <c r="DB118" s="8"/>
      <c r="DC118" s="8"/>
      <c r="DD118" s="8"/>
      <c r="DE118" s="8"/>
      <c r="DF118" s="8"/>
      <c r="DG118" s="8"/>
    </row>
    <row r="119" spans="1:187" s="101" customFormat="1" ht="36.65" customHeight="1" thickBot="1" x14ac:dyDescent="0.4">
      <c r="A119" s="98" t="s">
        <v>92</v>
      </c>
      <c r="B119" s="5">
        <f t="shared" si="1155"/>
        <v>0</v>
      </c>
      <c r="C119" s="5">
        <f t="shared" si="1156"/>
        <v>0</v>
      </c>
      <c r="D119" s="5">
        <f t="shared" si="1157"/>
        <v>0</v>
      </c>
      <c r="E119" s="99">
        <v>0</v>
      </c>
      <c r="F119" s="5"/>
      <c r="G119" s="5"/>
      <c r="H119" s="5">
        <f t="shared" si="1140"/>
        <v>0</v>
      </c>
      <c r="I119" s="5"/>
      <c r="J119" s="5"/>
      <c r="K119" s="99">
        <v>0</v>
      </c>
      <c r="L119" s="5"/>
      <c r="M119" s="5"/>
      <c r="N119" s="103">
        <f t="shared" si="1165"/>
        <v>0</v>
      </c>
      <c r="O119" s="104"/>
      <c r="P119" s="104"/>
      <c r="Q119" s="102"/>
      <c r="R119" s="7"/>
      <c r="S119" s="5">
        <f t="shared" si="1141"/>
        <v>0</v>
      </c>
      <c r="T119" s="5">
        <f t="shared" si="1159"/>
        <v>0</v>
      </c>
      <c r="U119" s="5">
        <f t="shared" si="1160"/>
        <v>0</v>
      </c>
      <c r="V119" s="103">
        <f t="shared" si="1166"/>
        <v>0</v>
      </c>
      <c r="W119" s="104"/>
      <c r="X119" s="104"/>
      <c r="Y119" s="103">
        <v>0</v>
      </c>
      <c r="Z119" s="104"/>
      <c r="AA119" s="104"/>
      <c r="AB119" s="103">
        <f t="shared" si="1168"/>
        <v>0</v>
      </c>
      <c r="AC119" s="104"/>
      <c r="AD119" s="104"/>
      <c r="AE119" s="103">
        <f t="shared" si="1169"/>
        <v>0</v>
      </c>
      <c r="AF119" s="104"/>
      <c r="AG119" s="104"/>
      <c r="AH119" s="104"/>
      <c r="AI119" s="104"/>
      <c r="AJ119" s="104"/>
      <c r="AK119" s="104"/>
      <c r="AL119" s="104"/>
      <c r="AM119" s="7"/>
      <c r="AN119" s="103">
        <f t="shared" si="1170"/>
        <v>0</v>
      </c>
      <c r="AO119" s="99">
        <f t="shared" si="1161"/>
        <v>0</v>
      </c>
      <c r="AP119" s="99">
        <f t="shared" si="1171"/>
        <v>0</v>
      </c>
      <c r="AQ119" s="103">
        <f t="shared" si="1172"/>
        <v>0</v>
      </c>
      <c r="AR119" s="104"/>
      <c r="AS119" s="104"/>
      <c r="AT119" s="103">
        <f t="shared" si="1144"/>
        <v>0</v>
      </c>
      <c r="AU119" s="104"/>
      <c r="AV119" s="104"/>
      <c r="AW119" s="103">
        <f t="shared" si="1173"/>
        <v>0</v>
      </c>
      <c r="AX119" s="104"/>
      <c r="AY119" s="104"/>
      <c r="AZ119" s="103">
        <f t="shared" si="1174"/>
        <v>0</v>
      </c>
      <c r="BA119" s="104"/>
      <c r="BB119" s="104"/>
      <c r="BC119" s="104"/>
      <c r="BD119" s="7"/>
      <c r="BE119" s="103">
        <f t="shared" si="1175"/>
        <v>0</v>
      </c>
      <c r="BF119" s="103">
        <f t="shared" si="1162"/>
        <v>0</v>
      </c>
      <c r="BG119" s="103">
        <f t="shared" si="1163"/>
        <v>0</v>
      </c>
      <c r="BH119" s="103">
        <f t="shared" si="1176"/>
        <v>0</v>
      </c>
      <c r="BI119" s="104"/>
      <c r="BJ119" s="104"/>
      <c r="BK119" s="103">
        <f t="shared" si="1177"/>
        <v>0</v>
      </c>
      <c r="BL119" s="104"/>
      <c r="BM119" s="104"/>
      <c r="BN119" s="103">
        <f t="shared" si="1178"/>
        <v>0</v>
      </c>
      <c r="BO119" s="104"/>
      <c r="BP119" s="104"/>
      <c r="BQ119" s="104"/>
      <c r="BR119" s="6"/>
      <c r="BS119" s="5">
        <f t="shared" si="1179"/>
        <v>0</v>
      </c>
      <c r="BT119" s="5">
        <f t="shared" si="1180"/>
        <v>0</v>
      </c>
      <c r="BU119" s="5">
        <f t="shared" si="1181"/>
        <v>0</v>
      </c>
      <c r="BV119" s="5">
        <f t="shared" si="1182"/>
        <v>0</v>
      </c>
      <c r="BW119" s="100"/>
      <c r="BX119" s="100"/>
      <c r="BY119" s="5">
        <f t="shared" si="1183"/>
        <v>0</v>
      </c>
      <c r="BZ119" s="100"/>
      <c r="CA119" s="100"/>
      <c r="CB119" s="5">
        <f t="shared" si="1184"/>
        <v>0</v>
      </c>
      <c r="CC119" s="100"/>
      <c r="CD119" s="100"/>
      <c r="CE119" s="100"/>
      <c r="CF119" s="8"/>
      <c r="CG119" s="5">
        <f t="shared" si="1185"/>
        <v>0</v>
      </c>
      <c r="CH119" s="100"/>
      <c r="CI119" s="100"/>
      <c r="CJ119" s="100"/>
      <c r="CK119" s="7"/>
      <c r="CL119" s="103">
        <f t="shared" si="1186"/>
        <v>0</v>
      </c>
      <c r="CM119" s="99">
        <f t="shared" si="1164"/>
        <v>0</v>
      </c>
      <c r="CN119" s="99">
        <f t="shared" si="1187"/>
        <v>0</v>
      </c>
      <c r="CO119" s="103">
        <f t="shared" si="1188"/>
        <v>0</v>
      </c>
      <c r="CP119" s="104"/>
      <c r="CQ119" s="104"/>
      <c r="CR119" s="103">
        <f t="shared" si="1154"/>
        <v>0</v>
      </c>
      <c r="CS119" s="104"/>
      <c r="CT119" s="104"/>
      <c r="CU119" s="103">
        <f t="shared" si="1189"/>
        <v>0</v>
      </c>
      <c r="CV119" s="104"/>
      <c r="CW119" s="104"/>
      <c r="CX119" s="103">
        <f t="shared" si="1190"/>
        <v>0</v>
      </c>
      <c r="CY119" s="104"/>
      <c r="CZ119" s="104"/>
      <c r="DA119" s="104"/>
      <c r="DB119" s="8"/>
      <c r="DC119" s="8"/>
      <c r="DD119" s="8"/>
      <c r="DE119" s="8"/>
      <c r="DF119" s="8"/>
      <c r="DG119" s="8"/>
      <c r="DH119" s="9"/>
      <c r="DI119" s="9"/>
      <c r="DJ119" s="9"/>
      <c r="DK119" s="9"/>
      <c r="DL119" s="9"/>
      <c r="DM119" s="9"/>
      <c r="DN119" s="9"/>
      <c r="DO119" s="9"/>
      <c r="DP119" s="9"/>
      <c r="DQ119" s="9"/>
      <c r="DR119" s="9"/>
      <c r="DS119" s="9"/>
      <c r="DT119" s="9"/>
      <c r="DU119" s="9"/>
      <c r="DV119" s="9"/>
      <c r="DW119" s="9"/>
      <c r="DX119" s="9"/>
      <c r="DY119" s="9"/>
      <c r="DZ119" s="9"/>
      <c r="EA119" s="9"/>
      <c r="EB119" s="9"/>
      <c r="EC119" s="9"/>
      <c r="ED119" s="9"/>
      <c r="EE119" s="9"/>
      <c r="EF119" s="9"/>
      <c r="EG119" s="9"/>
      <c r="EH119" s="9"/>
      <c r="EI119" s="9"/>
      <c r="EJ119" s="9"/>
      <c r="EK119" s="9"/>
      <c r="EL119" s="9"/>
      <c r="EM119" s="9"/>
      <c r="EN119" s="9"/>
      <c r="EO119" s="9"/>
      <c r="EP119" s="9"/>
      <c r="EQ119" s="9"/>
      <c r="ER119" s="9"/>
      <c r="ES119" s="9"/>
      <c r="ET119" s="9"/>
      <c r="EU119" s="9"/>
      <c r="EV119" s="9"/>
      <c r="EW119" s="9"/>
      <c r="EX119" s="9"/>
      <c r="EY119" s="9"/>
      <c r="EZ119" s="9"/>
      <c r="FA119" s="9"/>
      <c r="FB119" s="9"/>
      <c r="FC119" s="9"/>
      <c r="FD119" s="9"/>
      <c r="FE119" s="9"/>
      <c r="FF119" s="9"/>
      <c r="FG119" s="9"/>
      <c r="FH119" s="9"/>
      <c r="FI119" s="9"/>
      <c r="FJ119" s="9"/>
      <c r="FK119" s="9"/>
      <c r="FL119" s="9"/>
      <c r="FM119" s="9"/>
      <c r="FN119" s="9"/>
      <c r="FO119" s="9"/>
      <c r="FP119" s="9"/>
      <c r="FQ119" s="9"/>
      <c r="FR119" s="9"/>
      <c r="FS119" s="9"/>
      <c r="FT119" s="9"/>
      <c r="FU119" s="9"/>
      <c r="FV119" s="9"/>
      <c r="FW119" s="9"/>
      <c r="FX119" s="9"/>
      <c r="FY119" s="9"/>
      <c r="FZ119" s="9"/>
      <c r="GA119" s="9"/>
      <c r="GB119" s="9"/>
      <c r="GC119" s="9"/>
      <c r="GD119" s="9"/>
      <c r="GE119" s="9"/>
    </row>
    <row r="120" spans="1:187" s="101" customFormat="1" ht="36.65" customHeight="1" thickTop="1" thickBot="1" x14ac:dyDescent="0.4">
      <c r="A120" s="98" t="s">
        <v>93</v>
      </c>
      <c r="B120" s="5">
        <f t="shared" si="1155"/>
        <v>0</v>
      </c>
      <c r="C120" s="5">
        <f t="shared" si="1156"/>
        <v>0</v>
      </c>
      <c r="D120" s="5">
        <f t="shared" si="1157"/>
        <v>0</v>
      </c>
      <c r="E120" s="99">
        <v>0</v>
      </c>
      <c r="F120" s="5"/>
      <c r="G120" s="5"/>
      <c r="H120" s="5">
        <f t="shared" si="1140"/>
        <v>0</v>
      </c>
      <c r="I120" s="5"/>
      <c r="J120" s="5"/>
      <c r="K120" s="99">
        <v>0</v>
      </c>
      <c r="L120" s="5"/>
      <c r="M120" s="5"/>
      <c r="N120" s="5">
        <f t="shared" si="1165"/>
        <v>0</v>
      </c>
      <c r="O120" s="100"/>
      <c r="P120" s="100"/>
      <c r="Q120" s="102"/>
      <c r="R120" s="7"/>
      <c r="S120" s="5">
        <f t="shared" si="1141"/>
        <v>0</v>
      </c>
      <c r="T120" s="5">
        <f t="shared" si="1159"/>
        <v>0</v>
      </c>
      <c r="U120" s="5">
        <f t="shared" si="1160"/>
        <v>0</v>
      </c>
      <c r="V120" s="5">
        <f t="shared" si="1166"/>
        <v>0</v>
      </c>
      <c r="W120" s="100"/>
      <c r="X120" s="100"/>
      <c r="Y120" s="5">
        <v>0</v>
      </c>
      <c r="Z120" s="100"/>
      <c r="AA120" s="100"/>
      <c r="AB120" s="5">
        <f t="shared" si="1168"/>
        <v>0</v>
      </c>
      <c r="AC120" s="100"/>
      <c r="AD120" s="100"/>
      <c r="AE120" s="5">
        <f t="shared" si="1169"/>
        <v>0</v>
      </c>
      <c r="AF120" s="100"/>
      <c r="AG120" s="100"/>
      <c r="AH120" s="100"/>
      <c r="AI120" s="100"/>
      <c r="AJ120" s="100"/>
      <c r="AK120" s="100"/>
      <c r="AL120" s="100"/>
      <c r="AM120" s="7"/>
      <c r="AN120" s="5">
        <f t="shared" si="1170"/>
        <v>0</v>
      </c>
      <c r="AO120" s="99">
        <f t="shared" si="1161"/>
        <v>0</v>
      </c>
      <c r="AP120" s="99">
        <f t="shared" si="1171"/>
        <v>0</v>
      </c>
      <c r="AQ120" s="5">
        <f t="shared" si="1172"/>
        <v>0</v>
      </c>
      <c r="AR120" s="100"/>
      <c r="AS120" s="100"/>
      <c r="AT120" s="5">
        <f t="shared" si="1144"/>
        <v>0</v>
      </c>
      <c r="AU120" s="100"/>
      <c r="AV120" s="100"/>
      <c r="AW120" s="5">
        <f t="shared" si="1173"/>
        <v>0</v>
      </c>
      <c r="AX120" s="100"/>
      <c r="AY120" s="100"/>
      <c r="AZ120" s="5">
        <f t="shared" si="1174"/>
        <v>0</v>
      </c>
      <c r="BA120" s="100"/>
      <c r="BB120" s="100"/>
      <c r="BC120" s="100"/>
      <c r="BD120" s="7"/>
      <c r="BE120" s="5">
        <f t="shared" si="1175"/>
        <v>0</v>
      </c>
      <c r="BF120" s="5">
        <f t="shared" si="1162"/>
        <v>0</v>
      </c>
      <c r="BG120" s="5">
        <f t="shared" si="1163"/>
        <v>0</v>
      </c>
      <c r="BH120" s="5">
        <f t="shared" si="1176"/>
        <v>0</v>
      </c>
      <c r="BI120" s="100"/>
      <c r="BJ120" s="100"/>
      <c r="BK120" s="5">
        <f t="shared" si="1177"/>
        <v>0</v>
      </c>
      <c r="BL120" s="100"/>
      <c r="BM120" s="100"/>
      <c r="BN120" s="5">
        <f t="shared" si="1178"/>
        <v>0</v>
      </c>
      <c r="BO120" s="100"/>
      <c r="BP120" s="100"/>
      <c r="BQ120" s="100"/>
      <c r="BR120" s="6"/>
      <c r="BS120" s="5">
        <f t="shared" si="1179"/>
        <v>0</v>
      </c>
      <c r="BT120" s="5">
        <f t="shared" si="1180"/>
        <v>0</v>
      </c>
      <c r="BU120" s="5">
        <f t="shared" si="1181"/>
        <v>0</v>
      </c>
      <c r="BV120" s="5">
        <f t="shared" si="1182"/>
        <v>0</v>
      </c>
      <c r="BW120" s="100"/>
      <c r="BX120" s="100"/>
      <c r="BY120" s="5">
        <f t="shared" si="1183"/>
        <v>0</v>
      </c>
      <c r="BZ120" s="100"/>
      <c r="CA120" s="100"/>
      <c r="CB120" s="5">
        <f t="shared" si="1184"/>
        <v>0</v>
      </c>
      <c r="CC120" s="100"/>
      <c r="CD120" s="100"/>
      <c r="CE120" s="100"/>
      <c r="CF120" s="8"/>
      <c r="CG120" s="5">
        <f t="shared" si="1185"/>
        <v>0</v>
      </c>
      <c r="CH120" s="100"/>
      <c r="CI120" s="100"/>
      <c r="CJ120" s="100"/>
      <c r="CK120" s="7"/>
      <c r="CL120" s="5">
        <f t="shared" si="1186"/>
        <v>0</v>
      </c>
      <c r="CM120" s="99">
        <f t="shared" si="1164"/>
        <v>0</v>
      </c>
      <c r="CN120" s="99">
        <f t="shared" si="1187"/>
        <v>0</v>
      </c>
      <c r="CO120" s="5">
        <f t="shared" si="1188"/>
        <v>0</v>
      </c>
      <c r="CP120" s="100"/>
      <c r="CQ120" s="100"/>
      <c r="CR120" s="5">
        <f t="shared" si="1154"/>
        <v>0</v>
      </c>
      <c r="CS120" s="100"/>
      <c r="CT120" s="100"/>
      <c r="CU120" s="5">
        <f t="shared" si="1189"/>
        <v>0</v>
      </c>
      <c r="CV120" s="100"/>
      <c r="CW120" s="100"/>
      <c r="CX120" s="5">
        <f t="shared" si="1190"/>
        <v>0</v>
      </c>
      <c r="CY120" s="100"/>
      <c r="CZ120" s="100"/>
      <c r="DA120" s="100"/>
      <c r="DB120" s="8"/>
      <c r="DC120" s="8"/>
      <c r="DD120" s="8"/>
      <c r="DE120" s="8"/>
      <c r="DF120" s="8"/>
      <c r="DG120" s="8"/>
      <c r="DH120" s="9"/>
      <c r="DI120" s="9"/>
      <c r="DJ120" s="9"/>
      <c r="DK120" s="9"/>
      <c r="DL120" s="9"/>
      <c r="DM120" s="9"/>
      <c r="DN120" s="9"/>
      <c r="DO120" s="9"/>
      <c r="DP120" s="9"/>
      <c r="DQ120" s="9"/>
      <c r="DR120" s="9"/>
      <c r="DS120" s="9"/>
      <c r="DT120" s="9"/>
      <c r="DU120" s="9"/>
      <c r="DV120" s="9"/>
      <c r="DW120" s="9"/>
      <c r="DX120" s="9"/>
      <c r="DY120" s="9"/>
      <c r="DZ120" s="9"/>
      <c r="EA120" s="9"/>
      <c r="EB120" s="9"/>
      <c r="EC120" s="9"/>
      <c r="ED120" s="9"/>
      <c r="EE120" s="9"/>
      <c r="EF120" s="9"/>
      <c r="EG120" s="9"/>
      <c r="EH120" s="9"/>
      <c r="EI120" s="9"/>
      <c r="EJ120" s="9"/>
      <c r="EK120" s="9"/>
      <c r="EL120" s="9"/>
      <c r="EM120" s="9"/>
      <c r="EN120" s="9"/>
      <c r="EO120" s="9"/>
      <c r="EP120" s="9"/>
      <c r="EQ120" s="9"/>
      <c r="ER120" s="9"/>
      <c r="ES120" s="9"/>
      <c r="ET120" s="9"/>
      <c r="EU120" s="9"/>
      <c r="EV120" s="9"/>
      <c r="EW120" s="9"/>
      <c r="EX120" s="9"/>
      <c r="EY120" s="9"/>
      <c r="EZ120" s="9"/>
      <c r="FA120" s="9"/>
      <c r="FB120" s="9"/>
      <c r="FC120" s="9"/>
      <c r="FD120" s="9"/>
      <c r="FE120" s="9"/>
      <c r="FF120" s="9"/>
      <c r="FG120" s="9"/>
      <c r="FH120" s="9"/>
      <c r="FI120" s="9"/>
      <c r="FJ120" s="9"/>
      <c r="FK120" s="9"/>
      <c r="FL120" s="9"/>
      <c r="FM120" s="9"/>
      <c r="FN120" s="9"/>
      <c r="FO120" s="9"/>
      <c r="FP120" s="9"/>
      <c r="FQ120" s="9"/>
      <c r="FR120" s="9"/>
      <c r="FS120" s="9"/>
      <c r="FT120" s="9"/>
      <c r="FU120" s="9"/>
      <c r="FV120" s="9"/>
      <c r="FW120" s="9"/>
      <c r="FX120" s="9"/>
      <c r="FY120" s="9"/>
      <c r="FZ120" s="9"/>
      <c r="GA120" s="9"/>
      <c r="GB120" s="9"/>
      <c r="GC120" s="9"/>
      <c r="GD120" s="9"/>
      <c r="GE120" s="9"/>
    </row>
    <row r="121" spans="1:187" s="126" customFormat="1" ht="36.65" customHeight="1" thickTop="1" thickBot="1" x14ac:dyDescent="0.4">
      <c r="A121" s="107" t="s">
        <v>147</v>
      </c>
      <c r="B121" s="94">
        <f t="shared" si="1155"/>
        <v>0</v>
      </c>
      <c r="C121" s="94">
        <f t="shared" si="1156"/>
        <v>0</v>
      </c>
      <c r="D121" s="94">
        <f t="shared" si="1157"/>
        <v>0</v>
      </c>
      <c r="E121" s="95">
        <v>0</v>
      </c>
      <c r="F121" s="94"/>
      <c r="G121" s="94"/>
      <c r="H121" s="94">
        <f t="shared" si="1140"/>
        <v>0</v>
      </c>
      <c r="I121" s="94"/>
      <c r="J121" s="94"/>
      <c r="K121" s="95">
        <v>0</v>
      </c>
      <c r="L121" s="94"/>
      <c r="M121" s="94"/>
      <c r="N121" s="94">
        <f t="shared" si="1165"/>
        <v>0</v>
      </c>
      <c r="O121" s="108"/>
      <c r="P121" s="108"/>
      <c r="Q121" s="114"/>
      <c r="R121" s="109"/>
      <c r="S121" s="94">
        <f t="shared" si="1141"/>
        <v>0</v>
      </c>
      <c r="T121" s="94">
        <f t="shared" si="1159"/>
        <v>0</v>
      </c>
      <c r="U121" s="94">
        <f t="shared" si="1160"/>
        <v>0</v>
      </c>
      <c r="V121" s="94">
        <f t="shared" si="1166"/>
        <v>0</v>
      </c>
      <c r="W121" s="108"/>
      <c r="X121" s="108"/>
      <c r="Y121" s="94">
        <v>0</v>
      </c>
      <c r="Z121" s="108"/>
      <c r="AA121" s="108"/>
      <c r="AB121" s="94">
        <f t="shared" si="1168"/>
        <v>0</v>
      </c>
      <c r="AC121" s="108"/>
      <c r="AD121" s="108"/>
      <c r="AE121" s="94">
        <f t="shared" si="1169"/>
        <v>0</v>
      </c>
      <c r="AF121" s="108"/>
      <c r="AG121" s="108"/>
      <c r="AH121" s="108"/>
      <c r="AI121" s="108"/>
      <c r="AJ121" s="108"/>
      <c r="AK121" s="108"/>
      <c r="AL121" s="108"/>
      <c r="AM121" s="109"/>
      <c r="AN121" s="94">
        <f t="shared" si="1170"/>
        <v>0</v>
      </c>
      <c r="AO121" s="95">
        <f t="shared" si="1161"/>
        <v>0</v>
      </c>
      <c r="AP121" s="95">
        <f t="shared" si="1171"/>
        <v>0</v>
      </c>
      <c r="AQ121" s="94">
        <f t="shared" si="1172"/>
        <v>0</v>
      </c>
      <c r="AR121" s="108"/>
      <c r="AS121" s="108"/>
      <c r="AT121" s="94">
        <f t="shared" si="1144"/>
        <v>0</v>
      </c>
      <c r="AU121" s="108"/>
      <c r="AV121" s="108"/>
      <c r="AW121" s="94">
        <f t="shared" si="1173"/>
        <v>0</v>
      </c>
      <c r="AX121" s="108"/>
      <c r="AY121" s="108"/>
      <c r="AZ121" s="94">
        <f t="shared" si="1174"/>
        <v>0</v>
      </c>
      <c r="BA121" s="108"/>
      <c r="BB121" s="108"/>
      <c r="BC121" s="108"/>
      <c r="BD121" s="109"/>
      <c r="BE121" s="94">
        <f t="shared" si="1175"/>
        <v>0</v>
      </c>
      <c r="BF121" s="94">
        <f t="shared" si="1162"/>
        <v>0</v>
      </c>
      <c r="BG121" s="94">
        <f t="shared" si="1163"/>
        <v>0</v>
      </c>
      <c r="BH121" s="94">
        <f t="shared" si="1176"/>
        <v>0</v>
      </c>
      <c r="BI121" s="108"/>
      <c r="BJ121" s="108"/>
      <c r="BK121" s="94">
        <f t="shared" si="1177"/>
        <v>0</v>
      </c>
      <c r="BL121" s="108"/>
      <c r="BM121" s="108"/>
      <c r="BN121" s="94">
        <f t="shared" si="1178"/>
        <v>0</v>
      </c>
      <c r="BO121" s="108"/>
      <c r="BP121" s="108"/>
      <c r="BQ121" s="108"/>
      <c r="BR121" s="106"/>
      <c r="BS121" s="94">
        <f t="shared" si="1179"/>
        <v>0</v>
      </c>
      <c r="BT121" s="94">
        <f t="shared" si="1180"/>
        <v>0</v>
      </c>
      <c r="BU121" s="94">
        <f t="shared" si="1181"/>
        <v>0</v>
      </c>
      <c r="BV121" s="94">
        <f t="shared" si="1182"/>
        <v>0</v>
      </c>
      <c r="BW121" s="108"/>
      <c r="BX121" s="108"/>
      <c r="BY121" s="94">
        <f t="shared" si="1183"/>
        <v>0</v>
      </c>
      <c r="BZ121" s="108"/>
      <c r="CA121" s="108"/>
      <c r="CB121" s="94">
        <f t="shared" si="1184"/>
        <v>0</v>
      </c>
      <c r="CC121" s="108"/>
      <c r="CD121" s="108"/>
      <c r="CE121" s="108"/>
      <c r="CF121" s="110"/>
      <c r="CG121" s="94">
        <f t="shared" si="1185"/>
        <v>0</v>
      </c>
      <c r="CH121" s="108"/>
      <c r="CI121" s="108"/>
      <c r="CJ121" s="108"/>
      <c r="CK121" s="109"/>
      <c r="CL121" s="94">
        <f t="shared" si="1186"/>
        <v>0</v>
      </c>
      <c r="CM121" s="95">
        <f t="shared" si="1164"/>
        <v>0</v>
      </c>
      <c r="CN121" s="95">
        <f t="shared" si="1187"/>
        <v>0</v>
      </c>
      <c r="CO121" s="94">
        <f t="shared" si="1188"/>
        <v>0</v>
      </c>
      <c r="CP121" s="108"/>
      <c r="CQ121" s="108"/>
      <c r="CR121" s="94">
        <f t="shared" si="1154"/>
        <v>0</v>
      </c>
      <c r="CS121" s="108"/>
      <c r="CT121" s="108"/>
      <c r="CU121" s="94">
        <f t="shared" si="1189"/>
        <v>0</v>
      </c>
      <c r="CV121" s="108"/>
      <c r="CW121" s="108"/>
      <c r="CX121" s="94">
        <f t="shared" si="1190"/>
        <v>0</v>
      </c>
      <c r="CY121" s="108"/>
      <c r="CZ121" s="108"/>
      <c r="DA121" s="108"/>
      <c r="DB121" s="110"/>
      <c r="DC121" s="110"/>
      <c r="DD121" s="110"/>
      <c r="DE121" s="110"/>
      <c r="DF121" s="110"/>
      <c r="DG121" s="110"/>
      <c r="DH121" s="115"/>
      <c r="DI121" s="115"/>
      <c r="DJ121" s="115"/>
      <c r="DK121" s="115"/>
      <c r="DL121" s="115"/>
      <c r="DM121" s="115"/>
      <c r="DN121" s="115"/>
      <c r="DO121" s="115"/>
      <c r="DP121" s="115"/>
      <c r="DQ121" s="115"/>
      <c r="DR121" s="115"/>
      <c r="DS121" s="115"/>
      <c r="DT121" s="115"/>
      <c r="DU121" s="115"/>
      <c r="DV121" s="115"/>
      <c r="DW121" s="115"/>
      <c r="DX121" s="115"/>
      <c r="DY121" s="115"/>
      <c r="DZ121" s="115"/>
      <c r="EA121" s="115"/>
      <c r="EB121" s="115"/>
      <c r="EC121" s="115"/>
      <c r="ED121" s="115"/>
      <c r="EE121" s="115"/>
      <c r="EF121" s="115"/>
      <c r="EG121" s="115"/>
      <c r="EH121" s="115"/>
      <c r="EI121" s="115"/>
      <c r="EJ121" s="115"/>
      <c r="EK121" s="115"/>
      <c r="EL121" s="115"/>
      <c r="EM121" s="115"/>
      <c r="EN121" s="115"/>
      <c r="EO121" s="115"/>
      <c r="EP121" s="115"/>
      <c r="EQ121" s="115"/>
      <c r="ER121" s="115"/>
      <c r="ES121" s="115"/>
      <c r="ET121" s="115"/>
      <c r="EU121" s="115"/>
      <c r="EV121" s="115"/>
      <c r="EW121" s="115"/>
      <c r="EX121" s="115"/>
      <c r="EY121" s="115"/>
      <c r="EZ121" s="115"/>
      <c r="FA121" s="115"/>
      <c r="FB121" s="115"/>
      <c r="FC121" s="115"/>
      <c r="FD121" s="115"/>
      <c r="FE121" s="115"/>
      <c r="FF121" s="115"/>
      <c r="FG121" s="115"/>
      <c r="FH121" s="115"/>
      <c r="FI121" s="115"/>
      <c r="FJ121" s="115"/>
      <c r="FK121" s="115"/>
      <c r="FL121" s="115"/>
      <c r="FM121" s="115"/>
      <c r="FN121" s="115"/>
      <c r="FO121" s="115"/>
      <c r="FP121" s="115"/>
      <c r="FQ121" s="115"/>
      <c r="FR121" s="115"/>
      <c r="FS121" s="115"/>
      <c r="FT121" s="115"/>
      <c r="FU121" s="115"/>
      <c r="FV121" s="115"/>
      <c r="FW121" s="115"/>
      <c r="FX121" s="115"/>
      <c r="FY121" s="115"/>
      <c r="FZ121" s="115"/>
      <c r="GA121" s="115"/>
      <c r="GB121" s="115"/>
      <c r="GC121" s="115"/>
      <c r="GD121" s="115"/>
      <c r="GE121" s="115"/>
    </row>
    <row r="122" spans="1:187" s="4" customFormat="1" ht="16.399999999999999" customHeight="1" thickTop="1" thickBot="1" x14ac:dyDescent="0.4">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3"/>
      <c r="CK122" s="2"/>
      <c r="CL122" s="2"/>
      <c r="CM122" s="2"/>
      <c r="CN122" s="2"/>
      <c r="CO122" s="2"/>
      <c r="CP122" s="2"/>
      <c r="CQ122" s="2"/>
      <c r="CR122" s="2"/>
      <c r="CS122" s="2"/>
      <c r="CT122" s="2"/>
      <c r="CU122" s="2"/>
      <c r="CV122" s="2"/>
      <c r="CW122" s="2"/>
      <c r="CX122" s="2"/>
      <c r="CY122" s="2"/>
      <c r="CZ122" s="2"/>
      <c r="DA122" s="2"/>
    </row>
    <row r="123" spans="1:187" s="31" customFormat="1" ht="23.9" customHeight="1" x14ac:dyDescent="0.35">
      <c r="A123" s="48" t="s">
        <v>54</v>
      </c>
      <c r="B123" s="32">
        <f>SUM(B124:B128)</f>
        <v>0</v>
      </c>
      <c r="C123" s="32">
        <f>SUM(C124:C128)</f>
        <v>0</v>
      </c>
      <c r="D123" s="32">
        <f>SUM(D124:D128)</f>
        <v>0</v>
      </c>
      <c r="E123" s="32">
        <f t="shared" ref="E123:O123" si="1191">SUM(E124:E128)</f>
        <v>0</v>
      </c>
      <c r="F123" s="32">
        <f t="shared" si="1191"/>
        <v>0</v>
      </c>
      <c r="G123" s="32">
        <f t="shared" si="1191"/>
        <v>0</v>
      </c>
      <c r="H123" s="32">
        <f t="shared" si="1191"/>
        <v>0</v>
      </c>
      <c r="I123" s="32">
        <f t="shared" si="1191"/>
        <v>0</v>
      </c>
      <c r="J123" s="32">
        <f t="shared" si="1191"/>
        <v>0</v>
      </c>
      <c r="K123" s="32">
        <f t="shared" si="1191"/>
        <v>0</v>
      </c>
      <c r="L123" s="32">
        <f t="shared" si="1191"/>
        <v>0</v>
      </c>
      <c r="M123" s="32">
        <f t="shared" si="1191"/>
        <v>0</v>
      </c>
      <c r="N123" s="46">
        <f t="shared" si="1191"/>
        <v>0</v>
      </c>
      <c r="O123" s="46">
        <f t="shared" si="1191"/>
        <v>0</v>
      </c>
      <c r="P123" s="46">
        <f>SUM(P124:P128)</f>
        <v>0</v>
      </c>
      <c r="Q123" s="32"/>
      <c r="R123" s="30"/>
      <c r="S123" s="32">
        <f>SUM(S124:S128)</f>
        <v>0</v>
      </c>
      <c r="T123" s="32">
        <f t="shared" ref="T123:V123" si="1192">SUM(T124:T128)</f>
        <v>0</v>
      </c>
      <c r="U123" s="32">
        <f t="shared" si="1192"/>
        <v>0</v>
      </c>
      <c r="V123" s="32">
        <f t="shared" si="1192"/>
        <v>0</v>
      </c>
      <c r="W123" s="32"/>
      <c r="X123" s="32"/>
      <c r="Y123" s="32">
        <f t="shared" ref="Y123:AF123" si="1193">SUM(Y124:Y128)</f>
        <v>0</v>
      </c>
      <c r="Z123" s="32">
        <f t="shared" si="1193"/>
        <v>0</v>
      </c>
      <c r="AA123" s="32">
        <f t="shared" si="1193"/>
        <v>0</v>
      </c>
      <c r="AB123" s="32">
        <f t="shared" si="1193"/>
        <v>0</v>
      </c>
      <c r="AC123" s="32">
        <f t="shared" si="1193"/>
        <v>0</v>
      </c>
      <c r="AD123" s="32">
        <f t="shared" si="1193"/>
        <v>0</v>
      </c>
      <c r="AE123" s="46">
        <f t="shared" si="1193"/>
        <v>0</v>
      </c>
      <c r="AF123" s="46">
        <f t="shared" si="1193"/>
        <v>0</v>
      </c>
      <c r="AG123" s="46">
        <f>SUM(AG124:AG128)</f>
        <v>0</v>
      </c>
      <c r="AH123" s="32">
        <f t="shared" ref="AH123:AI123" si="1194">SUM(AH124:AH128)</f>
        <v>0</v>
      </c>
      <c r="AI123" s="32">
        <f t="shared" si="1194"/>
        <v>0</v>
      </c>
      <c r="AJ123" s="32">
        <f t="shared" ref="AJ123:AK123" si="1195">SUM(AJ124:AJ128)</f>
        <v>0</v>
      </c>
      <c r="AK123" s="32">
        <f t="shared" si="1195"/>
        <v>0</v>
      </c>
      <c r="AL123" s="32"/>
      <c r="AM123" s="30"/>
      <c r="AN123" s="32">
        <f>SUM(AN124:AN128)</f>
        <v>600</v>
      </c>
      <c r="AO123" s="32">
        <f t="shared" ref="AO123:AR123" si="1196">SUM(AO124:AO128)</f>
        <v>360</v>
      </c>
      <c r="AP123" s="32">
        <f t="shared" si="1196"/>
        <v>240</v>
      </c>
      <c r="AQ123" s="32">
        <f t="shared" si="1196"/>
        <v>600</v>
      </c>
      <c r="AR123" s="32">
        <f t="shared" si="1196"/>
        <v>360</v>
      </c>
      <c r="AS123" s="32">
        <f>SUM(AS124:AS128)</f>
        <v>240</v>
      </c>
      <c r="AT123" s="32">
        <f t="shared" ref="AT123:BA123" si="1197">SUM(AT124:AT128)</f>
        <v>0</v>
      </c>
      <c r="AU123" s="32">
        <f t="shared" si="1197"/>
        <v>0</v>
      </c>
      <c r="AV123" s="32">
        <f t="shared" si="1197"/>
        <v>0</v>
      </c>
      <c r="AW123" s="32">
        <f t="shared" si="1197"/>
        <v>0</v>
      </c>
      <c r="AX123" s="32">
        <f t="shared" si="1197"/>
        <v>0</v>
      </c>
      <c r="AY123" s="32">
        <f t="shared" si="1197"/>
        <v>0</v>
      </c>
      <c r="AZ123" s="46">
        <f t="shared" si="1197"/>
        <v>0</v>
      </c>
      <c r="BA123" s="46">
        <f t="shared" si="1197"/>
        <v>0</v>
      </c>
      <c r="BB123" s="46">
        <f>SUM(BB124:BB128)</f>
        <v>0</v>
      </c>
      <c r="BC123" s="32"/>
      <c r="BD123" s="30"/>
      <c r="BE123" s="32">
        <f>SUM(BE124:BE128)</f>
        <v>150</v>
      </c>
      <c r="BF123" s="32">
        <f t="shared" ref="BF123:BP123" si="1198">SUM(BF124:BF128)</f>
        <v>139</v>
      </c>
      <c r="BG123" s="32">
        <f t="shared" si="1198"/>
        <v>11</v>
      </c>
      <c r="BH123" s="32">
        <f t="shared" si="1198"/>
        <v>150</v>
      </c>
      <c r="BI123" s="32">
        <f t="shared" si="1198"/>
        <v>139</v>
      </c>
      <c r="BJ123" s="32">
        <f t="shared" si="1198"/>
        <v>11</v>
      </c>
      <c r="BK123" s="32">
        <f t="shared" si="1198"/>
        <v>0</v>
      </c>
      <c r="BL123" s="32">
        <f t="shared" si="1198"/>
        <v>0</v>
      </c>
      <c r="BM123" s="32">
        <f t="shared" si="1198"/>
        <v>0</v>
      </c>
      <c r="BN123" s="32">
        <f t="shared" si="1198"/>
        <v>0</v>
      </c>
      <c r="BO123" s="32">
        <f t="shared" si="1198"/>
        <v>0</v>
      </c>
      <c r="BP123" s="32">
        <f t="shared" si="1198"/>
        <v>0</v>
      </c>
      <c r="BQ123" s="32"/>
      <c r="BR123" s="16"/>
      <c r="BS123" s="32">
        <f>SUM(BS124:BS128)</f>
        <v>0</v>
      </c>
      <c r="BT123" s="32">
        <f t="shared" ref="BT123:CD123" si="1199">SUM(BT124:BT128)</f>
        <v>0</v>
      </c>
      <c r="BU123" s="32">
        <f t="shared" si="1199"/>
        <v>0</v>
      </c>
      <c r="BV123" s="32">
        <f t="shared" si="1199"/>
        <v>0</v>
      </c>
      <c r="BW123" s="32">
        <f t="shared" si="1199"/>
        <v>0</v>
      </c>
      <c r="BX123" s="32">
        <f t="shared" si="1199"/>
        <v>0</v>
      </c>
      <c r="BY123" s="32">
        <f t="shared" si="1199"/>
        <v>0</v>
      </c>
      <c r="BZ123" s="32">
        <f t="shared" si="1199"/>
        <v>0</v>
      </c>
      <c r="CA123" s="32">
        <f t="shared" si="1199"/>
        <v>0</v>
      </c>
      <c r="CB123" s="32">
        <f t="shared" si="1199"/>
        <v>0</v>
      </c>
      <c r="CC123" s="32">
        <f t="shared" si="1199"/>
        <v>0</v>
      </c>
      <c r="CD123" s="32">
        <f t="shared" si="1199"/>
        <v>0</v>
      </c>
      <c r="CE123" s="32"/>
      <c r="CF123" s="16"/>
      <c r="CG123" s="32">
        <f>SUM(CG124:CG128)</f>
        <v>0</v>
      </c>
      <c r="CH123" s="32">
        <f t="shared" ref="CH123:CI123" si="1200">SUM(CH124:CH128)</f>
        <v>0</v>
      </c>
      <c r="CI123" s="32">
        <f t="shared" si="1200"/>
        <v>0</v>
      </c>
      <c r="CJ123" s="32"/>
      <c r="CK123" s="30"/>
      <c r="CL123" s="32">
        <f>SUM(CL124:CL128)</f>
        <v>0</v>
      </c>
      <c r="CM123" s="32">
        <f t="shared" ref="CM123:CP123" si="1201">SUM(CM124:CM128)</f>
        <v>0</v>
      </c>
      <c r="CN123" s="32">
        <f t="shared" si="1201"/>
        <v>0</v>
      </c>
      <c r="CO123" s="32">
        <f t="shared" si="1201"/>
        <v>0</v>
      </c>
      <c r="CP123" s="32">
        <f t="shared" si="1201"/>
        <v>0</v>
      </c>
      <c r="CQ123" s="32">
        <f>SUM(CQ124:CQ128)</f>
        <v>0</v>
      </c>
      <c r="CR123" s="32">
        <f t="shared" ref="CR123:CY123" si="1202">SUM(CR124:CR128)</f>
        <v>0</v>
      </c>
      <c r="CS123" s="32">
        <f t="shared" si="1202"/>
        <v>0</v>
      </c>
      <c r="CT123" s="32">
        <f t="shared" si="1202"/>
        <v>0</v>
      </c>
      <c r="CU123" s="32">
        <f t="shared" si="1202"/>
        <v>0</v>
      </c>
      <c r="CV123" s="32">
        <f t="shared" si="1202"/>
        <v>0</v>
      </c>
      <c r="CW123" s="32">
        <f t="shared" si="1202"/>
        <v>0</v>
      </c>
      <c r="CX123" s="46">
        <f t="shared" si="1202"/>
        <v>0</v>
      </c>
      <c r="CY123" s="46">
        <f t="shared" si="1202"/>
        <v>0</v>
      </c>
      <c r="CZ123" s="46">
        <f>SUM(CZ124:CZ128)</f>
        <v>0</v>
      </c>
      <c r="DA123" s="32"/>
      <c r="DB123" s="16"/>
      <c r="DC123" s="16"/>
      <c r="DD123" s="16"/>
      <c r="DE123" s="16"/>
      <c r="DF123" s="16"/>
      <c r="DG123" s="16"/>
    </row>
    <row r="124" spans="1:187" s="9" customFormat="1" ht="36.65" customHeight="1" x14ac:dyDescent="0.35">
      <c r="A124" s="98" t="s">
        <v>89</v>
      </c>
      <c r="B124" s="5">
        <f>C124+D124</f>
        <v>0</v>
      </c>
      <c r="C124" s="5">
        <f>F124+I124+L124</f>
        <v>0</v>
      </c>
      <c r="D124" s="5">
        <f>G124+J124+M124</f>
        <v>0</v>
      </c>
      <c r="E124" s="5">
        <f>F124+G124</f>
        <v>0</v>
      </c>
      <c r="F124" s="100"/>
      <c r="G124" s="100"/>
      <c r="H124" s="99">
        <f t="shared" ref="H124:H129" si="1203">I124+J124</f>
        <v>0</v>
      </c>
      <c r="I124" s="32"/>
      <c r="J124" s="32"/>
      <c r="K124" s="5">
        <f>L124+M124</f>
        <v>0</v>
      </c>
      <c r="L124" s="100"/>
      <c r="M124" s="100"/>
      <c r="N124" s="5">
        <f>O124+P124</f>
        <v>0</v>
      </c>
      <c r="O124" s="100"/>
      <c r="P124" s="100"/>
      <c r="Q124" s="100"/>
      <c r="R124" s="7"/>
      <c r="S124" s="99">
        <f t="shared" ref="S124:S129" si="1204">T124+U124</f>
        <v>0</v>
      </c>
      <c r="T124" s="5">
        <f>W124+Z124+AC124</f>
        <v>0</v>
      </c>
      <c r="U124" s="5">
        <f>X124+AA124+AD124</f>
        <v>0</v>
      </c>
      <c r="V124" s="5">
        <f>W124+X124</f>
        <v>0</v>
      </c>
      <c r="W124" s="100"/>
      <c r="X124" s="100"/>
      <c r="Y124" s="5">
        <f>Z124+AA124</f>
        <v>0</v>
      </c>
      <c r="Z124" s="100"/>
      <c r="AA124" s="100"/>
      <c r="AB124" s="5">
        <f>AC124+AD124</f>
        <v>0</v>
      </c>
      <c r="AC124" s="100"/>
      <c r="AD124" s="100"/>
      <c r="AE124" s="5">
        <f>AF124+AG124</f>
        <v>0</v>
      </c>
      <c r="AF124" s="100"/>
      <c r="AG124" s="100"/>
      <c r="AH124" s="100"/>
      <c r="AI124" s="100"/>
      <c r="AJ124" s="100"/>
      <c r="AK124" s="100"/>
      <c r="AL124" s="100"/>
      <c r="AM124" s="7"/>
      <c r="AN124" s="5">
        <f t="shared" ref="AN124" si="1205">AO124+AP124</f>
        <v>0</v>
      </c>
      <c r="AO124" s="99">
        <f>AR124+AU124+AX124</f>
        <v>0</v>
      </c>
      <c r="AP124" s="99">
        <f>AS124+AV124+AY124</f>
        <v>0</v>
      </c>
      <c r="AQ124" s="5">
        <f t="shared" ref="AQ124" si="1206">AR124+AS124</f>
        <v>0</v>
      </c>
      <c r="AR124" s="100"/>
      <c r="AS124" s="100"/>
      <c r="AT124" s="5">
        <f t="shared" ref="AT124:AT129" si="1207">AU124+AV124</f>
        <v>0</v>
      </c>
      <c r="AU124" s="100"/>
      <c r="AV124" s="100"/>
      <c r="AW124" s="5">
        <f>AX124+AY124</f>
        <v>0</v>
      </c>
      <c r="AX124" s="100"/>
      <c r="AY124" s="100"/>
      <c r="AZ124" s="5">
        <f>BA124+BB124</f>
        <v>0</v>
      </c>
      <c r="BA124" s="100"/>
      <c r="BB124" s="100"/>
      <c r="BC124" s="100"/>
      <c r="BD124" s="7"/>
      <c r="BE124" s="5">
        <f t="shared" ref="BE124" si="1208">BF124+BG124</f>
        <v>0</v>
      </c>
      <c r="BF124" s="5">
        <f>BI124+BL124+BO124</f>
        <v>0</v>
      </c>
      <c r="BG124" s="5">
        <f>BJ124+BM124+BP124</f>
        <v>0</v>
      </c>
      <c r="BH124" s="5">
        <f t="shared" ref="BH124" si="1209">BI124+BJ124</f>
        <v>0</v>
      </c>
      <c r="BI124" s="100"/>
      <c r="BJ124" s="100"/>
      <c r="BK124" s="99">
        <f>SUM(BL124:BM124)</f>
        <v>0</v>
      </c>
      <c r="BL124" s="100"/>
      <c r="BM124" s="100"/>
      <c r="BN124" s="5">
        <f>BO124+BP124</f>
        <v>0</v>
      </c>
      <c r="BO124" s="100"/>
      <c r="BP124" s="100"/>
      <c r="BQ124" s="100"/>
      <c r="BR124" s="8"/>
      <c r="BS124" s="5">
        <f t="shared" ref="BS124" si="1210">BT124+BU124</f>
        <v>0</v>
      </c>
      <c r="BT124" s="5">
        <f t="shared" ref="BT124" si="1211">BW124+BZ124+CC124</f>
        <v>0</v>
      </c>
      <c r="BU124" s="5">
        <f t="shared" ref="BU124" si="1212">BX124+CA124+CD124</f>
        <v>0</v>
      </c>
      <c r="BV124" s="5">
        <f t="shared" ref="BV124" si="1213">BW124+BX124</f>
        <v>0</v>
      </c>
      <c r="BW124" s="100"/>
      <c r="BX124" s="100"/>
      <c r="BY124" s="99">
        <f>SUM(BZ124:CA124)</f>
        <v>0</v>
      </c>
      <c r="BZ124" s="100"/>
      <c r="CA124" s="100"/>
      <c r="CB124" s="5">
        <f>CC124+CD124</f>
        <v>0</v>
      </c>
      <c r="CC124" s="100"/>
      <c r="CD124" s="100"/>
      <c r="CE124" s="100"/>
      <c r="CF124" s="8"/>
      <c r="CG124" s="5">
        <f t="shared" ref="CG124" si="1214">CH124+CI124</f>
        <v>0</v>
      </c>
      <c r="CH124" s="5"/>
      <c r="CI124" s="5"/>
      <c r="CJ124" s="100"/>
      <c r="CK124" s="7"/>
      <c r="CL124" s="5">
        <f t="shared" ref="CL124" si="1215">CM124+CN124</f>
        <v>0</v>
      </c>
      <c r="CM124" s="99">
        <f>CP124+CS124+CV124</f>
        <v>0</v>
      </c>
      <c r="CN124" s="99">
        <f>CQ124+CT124+CW124</f>
        <v>0</v>
      </c>
      <c r="CO124" s="5">
        <f t="shared" ref="CO124" si="1216">CP124+CQ124</f>
        <v>0</v>
      </c>
      <c r="CP124" s="100"/>
      <c r="CQ124" s="100"/>
      <c r="CR124" s="5">
        <f t="shared" ref="CR124:CR129" si="1217">CS124+CT124</f>
        <v>0</v>
      </c>
      <c r="CS124" s="100"/>
      <c r="CT124" s="100"/>
      <c r="CU124" s="5">
        <f>CV124+CW124</f>
        <v>0</v>
      </c>
      <c r="CV124" s="100"/>
      <c r="CW124" s="100"/>
      <c r="CX124" s="5">
        <f>CY124+CZ124</f>
        <v>0</v>
      </c>
      <c r="CY124" s="100"/>
      <c r="CZ124" s="100"/>
      <c r="DA124" s="100"/>
      <c r="DB124" s="8"/>
      <c r="DC124" s="8"/>
      <c r="DD124" s="8"/>
      <c r="DE124" s="8"/>
      <c r="DF124" s="8"/>
      <c r="DG124" s="8"/>
    </row>
    <row r="125" spans="1:187" s="118" customFormat="1" ht="36.65" customHeight="1" x14ac:dyDescent="0.35">
      <c r="A125" s="116" t="s">
        <v>90</v>
      </c>
      <c r="B125" s="5">
        <f t="shared" ref="B125:B129" si="1218">C125+D125</f>
        <v>0</v>
      </c>
      <c r="C125" s="5">
        <f t="shared" ref="C125:C129" si="1219">F125+I125+L125</f>
        <v>0</v>
      </c>
      <c r="D125" s="5">
        <f t="shared" ref="D125:D129" si="1220">G125+J125+M125</f>
        <v>0</v>
      </c>
      <c r="E125" s="5">
        <f t="shared" ref="E125:E126" si="1221">F125+G125</f>
        <v>0</v>
      </c>
      <c r="F125" s="96"/>
      <c r="G125" s="96"/>
      <c r="H125" s="99">
        <f t="shared" si="1203"/>
        <v>0</v>
      </c>
      <c r="I125" s="96"/>
      <c r="J125" s="96"/>
      <c r="K125" s="5">
        <f>L125+M125</f>
        <v>0</v>
      </c>
      <c r="L125" s="96"/>
      <c r="M125" s="96"/>
      <c r="N125" s="99">
        <v>0</v>
      </c>
      <c r="O125" s="96"/>
      <c r="P125" s="96"/>
      <c r="Q125" s="96"/>
      <c r="R125" s="117"/>
      <c r="S125" s="99">
        <f t="shared" si="1204"/>
        <v>0</v>
      </c>
      <c r="T125" s="5">
        <f t="shared" ref="T125:T129" si="1222">W125+Z125+AC125</f>
        <v>0</v>
      </c>
      <c r="U125" s="5">
        <f t="shared" ref="U125:U129" si="1223">X125+AA125+AD125</f>
        <v>0</v>
      </c>
      <c r="V125" s="99">
        <v>0</v>
      </c>
      <c r="W125" s="96"/>
      <c r="X125" s="96"/>
      <c r="Y125" s="99">
        <f>Z125+AA125</f>
        <v>0</v>
      </c>
      <c r="Z125" s="96"/>
      <c r="AA125" s="96"/>
      <c r="AB125" s="99">
        <v>0</v>
      </c>
      <c r="AC125" s="96"/>
      <c r="AD125" s="96"/>
      <c r="AE125" s="99">
        <v>0</v>
      </c>
      <c r="AF125" s="96"/>
      <c r="AG125" s="96"/>
      <c r="AH125" s="96"/>
      <c r="AI125" s="96"/>
      <c r="AJ125" s="96"/>
      <c r="AK125" s="96"/>
      <c r="AL125" s="96"/>
      <c r="AM125" s="117"/>
      <c r="AN125" s="99">
        <f>AO125+AP125</f>
        <v>0</v>
      </c>
      <c r="AO125" s="99">
        <f t="shared" ref="AO125:AO129" si="1224">AR125+AU125+AX125</f>
        <v>0</v>
      </c>
      <c r="AP125" s="99">
        <f>AS125+AV125+AY125</f>
        <v>0</v>
      </c>
      <c r="AQ125" s="99">
        <v>0</v>
      </c>
      <c r="AR125" s="96"/>
      <c r="AS125" s="96"/>
      <c r="AT125" s="5">
        <f t="shared" si="1207"/>
        <v>0</v>
      </c>
      <c r="AU125" s="96"/>
      <c r="AV125" s="96"/>
      <c r="AW125" s="99">
        <v>0</v>
      </c>
      <c r="AX125" s="96"/>
      <c r="AY125" s="96"/>
      <c r="AZ125" s="99">
        <v>0</v>
      </c>
      <c r="BA125" s="96"/>
      <c r="BB125" s="96"/>
      <c r="BC125" s="96"/>
      <c r="BD125" s="117"/>
      <c r="BE125" s="99">
        <f>BF125+BG125</f>
        <v>0</v>
      </c>
      <c r="BF125" s="5">
        <f t="shared" ref="BF125:BF129" si="1225">BI125+BL125+BO125</f>
        <v>0</v>
      </c>
      <c r="BG125" s="5">
        <f t="shared" ref="BG125:BG129" si="1226">BJ125+BM125+BP125</f>
        <v>0</v>
      </c>
      <c r="BH125" s="99">
        <v>0</v>
      </c>
      <c r="BI125" s="96"/>
      <c r="BJ125" s="96"/>
      <c r="BK125" s="99">
        <f>SUM(BL125:BM125)</f>
        <v>0</v>
      </c>
      <c r="BL125" s="96"/>
      <c r="BM125" s="96"/>
      <c r="BN125" s="99">
        <v>0</v>
      </c>
      <c r="BO125" s="96"/>
      <c r="BP125" s="96"/>
      <c r="BQ125" s="96"/>
      <c r="BR125" s="6"/>
      <c r="BS125" s="99">
        <f>BT125+BU125</f>
        <v>0</v>
      </c>
      <c r="BT125" s="99">
        <f>BW125+BZ125+CC125</f>
        <v>0</v>
      </c>
      <c r="BU125" s="99">
        <f>BX125+CA125+CD125</f>
        <v>0</v>
      </c>
      <c r="BV125" s="99">
        <v>0</v>
      </c>
      <c r="BW125" s="96"/>
      <c r="BX125" s="96"/>
      <c r="BY125" s="99">
        <f>SUM(BZ125:CA125)</f>
        <v>0</v>
      </c>
      <c r="BZ125" s="96"/>
      <c r="CA125" s="96"/>
      <c r="CB125" s="99">
        <v>0</v>
      </c>
      <c r="CC125" s="96"/>
      <c r="CD125" s="96"/>
      <c r="CE125" s="96"/>
      <c r="CF125" s="6"/>
      <c r="CG125" s="99">
        <f>CH125+CI125</f>
        <v>0</v>
      </c>
      <c r="CH125" s="96"/>
      <c r="CI125" s="96"/>
      <c r="CJ125" s="96"/>
      <c r="CK125" s="117"/>
      <c r="CL125" s="99">
        <f>CM125+CN125</f>
        <v>0</v>
      </c>
      <c r="CM125" s="99">
        <f t="shared" ref="CM125:CM129" si="1227">CP125+CS125+CV125</f>
        <v>0</v>
      </c>
      <c r="CN125" s="99">
        <f>CQ125+CT125+CW125</f>
        <v>0</v>
      </c>
      <c r="CO125" s="99">
        <v>0</v>
      </c>
      <c r="CP125" s="96"/>
      <c r="CQ125" s="96"/>
      <c r="CR125" s="5">
        <f t="shared" si="1217"/>
        <v>0</v>
      </c>
      <c r="CS125" s="96"/>
      <c r="CT125" s="96"/>
      <c r="CU125" s="99">
        <v>0</v>
      </c>
      <c r="CV125" s="96"/>
      <c r="CW125" s="96"/>
      <c r="CX125" s="99">
        <v>0</v>
      </c>
      <c r="CY125" s="96"/>
      <c r="CZ125" s="96"/>
      <c r="DA125" s="96"/>
      <c r="DB125" s="6"/>
      <c r="DC125" s="6"/>
      <c r="DD125" s="6"/>
      <c r="DE125" s="6"/>
      <c r="DF125" s="6"/>
      <c r="DG125" s="6"/>
    </row>
    <row r="126" spans="1:187" s="9" customFormat="1" ht="36.65" customHeight="1" x14ac:dyDescent="0.35">
      <c r="A126" s="98" t="s">
        <v>91</v>
      </c>
      <c r="B126" s="5">
        <f t="shared" si="1218"/>
        <v>0</v>
      </c>
      <c r="C126" s="5">
        <f t="shared" si="1219"/>
        <v>0</v>
      </c>
      <c r="D126" s="5">
        <f t="shared" si="1220"/>
        <v>0</v>
      </c>
      <c r="E126" s="5">
        <f t="shared" si="1221"/>
        <v>0</v>
      </c>
      <c r="F126" s="124"/>
      <c r="G126" s="124"/>
      <c r="H126" s="5">
        <f t="shared" si="1203"/>
        <v>0</v>
      </c>
      <c r="I126" s="124"/>
      <c r="J126" s="124"/>
      <c r="K126" s="5">
        <f>L126+M126</f>
        <v>0</v>
      </c>
      <c r="L126" s="124"/>
      <c r="M126" s="124"/>
      <c r="N126" s="5">
        <f t="shared" ref="N126:N129" si="1228">O126+P126</f>
        <v>0</v>
      </c>
      <c r="O126" s="102"/>
      <c r="P126" s="102"/>
      <c r="Q126" s="102"/>
      <c r="R126" s="7"/>
      <c r="S126" s="5">
        <f t="shared" si="1204"/>
        <v>0</v>
      </c>
      <c r="T126" s="5">
        <f t="shared" si="1222"/>
        <v>0</v>
      </c>
      <c r="U126" s="5">
        <f t="shared" si="1223"/>
        <v>0</v>
      </c>
      <c r="V126" s="5">
        <f t="shared" ref="V126:V129" si="1229">W126+X126</f>
        <v>0</v>
      </c>
      <c r="W126" s="102"/>
      <c r="X126" s="102"/>
      <c r="Y126" s="5">
        <f t="shared" ref="Y126" si="1230">Z126+AA126</f>
        <v>0</v>
      </c>
      <c r="Z126" s="102"/>
      <c r="AA126" s="102"/>
      <c r="AB126" s="5">
        <f t="shared" ref="AB126:AB129" si="1231">AC126+AD126</f>
        <v>0</v>
      </c>
      <c r="AC126" s="102"/>
      <c r="AD126" s="102"/>
      <c r="AE126" s="5">
        <f t="shared" ref="AE126:AE129" si="1232">AF126+AG126</f>
        <v>0</v>
      </c>
      <c r="AF126" s="102"/>
      <c r="AG126" s="102"/>
      <c r="AH126" s="102"/>
      <c r="AI126" s="102"/>
      <c r="AJ126" s="102"/>
      <c r="AK126" s="102"/>
      <c r="AL126" s="102"/>
      <c r="AM126" s="7"/>
      <c r="AN126" s="5">
        <f t="shared" ref="AN126:AN129" si="1233">AO126+AP126</f>
        <v>600</v>
      </c>
      <c r="AO126" s="99">
        <f t="shared" si="1224"/>
        <v>360</v>
      </c>
      <c r="AP126" s="99">
        <f t="shared" ref="AP126:AP129" si="1234">AS126+AV126+AY126</f>
        <v>240</v>
      </c>
      <c r="AQ126" s="5">
        <f t="shared" ref="AQ126:AQ129" si="1235">AR126+AS126</f>
        <v>600</v>
      </c>
      <c r="AR126" s="102">
        <v>360</v>
      </c>
      <c r="AS126" s="102">
        <v>240</v>
      </c>
      <c r="AT126" s="5">
        <f t="shared" si="1207"/>
        <v>0</v>
      </c>
      <c r="AU126" s="102"/>
      <c r="AV126" s="102"/>
      <c r="AW126" s="5">
        <f t="shared" ref="AW126:AW129" si="1236">AX126+AY126</f>
        <v>0</v>
      </c>
      <c r="AX126" s="102"/>
      <c r="AY126" s="102"/>
      <c r="AZ126" s="5">
        <f t="shared" ref="AZ126:AZ129" si="1237">BA126+BB126</f>
        <v>0</v>
      </c>
      <c r="BA126" s="102"/>
      <c r="BB126" s="102"/>
      <c r="BC126" s="102" t="s">
        <v>108</v>
      </c>
      <c r="BD126" s="7"/>
      <c r="BE126" s="5">
        <f t="shared" ref="BE126:BE129" si="1238">BF126+BG126</f>
        <v>150</v>
      </c>
      <c r="BF126" s="5">
        <f t="shared" si="1225"/>
        <v>139</v>
      </c>
      <c r="BG126" s="5">
        <f t="shared" si="1226"/>
        <v>11</v>
      </c>
      <c r="BH126" s="5">
        <f t="shared" ref="BH126:BH129" si="1239">BI126+BJ126</f>
        <v>150</v>
      </c>
      <c r="BI126" s="102">
        <v>139</v>
      </c>
      <c r="BJ126" s="102">
        <v>11</v>
      </c>
      <c r="BK126" s="5">
        <f t="shared" ref="BK126:BK129" si="1240">BL126+BM126</f>
        <v>0</v>
      </c>
      <c r="BL126" s="102"/>
      <c r="BM126" s="102"/>
      <c r="BN126" s="5">
        <f t="shared" ref="BN126:BN129" si="1241">BO126+BP126</f>
        <v>0</v>
      </c>
      <c r="BO126" s="102"/>
      <c r="BP126" s="102"/>
      <c r="BQ126" s="102" t="s">
        <v>109</v>
      </c>
      <c r="BR126" s="6"/>
      <c r="BS126" s="5">
        <f t="shared" ref="BS126:BS129" si="1242">BT126+BU126</f>
        <v>0</v>
      </c>
      <c r="BT126" s="5">
        <f t="shared" ref="BT126:BT129" si="1243">+BW126+BZ126+CC126</f>
        <v>0</v>
      </c>
      <c r="BU126" s="5">
        <f t="shared" ref="BU126:BU129" si="1244">BX126+CA126+CD126</f>
        <v>0</v>
      </c>
      <c r="BV126" s="5">
        <f t="shared" ref="BV126:BV129" si="1245">BW126+BX126</f>
        <v>0</v>
      </c>
      <c r="BW126" s="102"/>
      <c r="BX126" s="102"/>
      <c r="BY126" s="5">
        <f t="shared" ref="BY126:BY129" si="1246">BZ126+CA126</f>
        <v>0</v>
      </c>
      <c r="BZ126" s="102"/>
      <c r="CA126" s="102"/>
      <c r="CB126" s="5">
        <f t="shared" ref="CB126:CB129" si="1247">CC126+CD126</f>
        <v>0</v>
      </c>
      <c r="CC126" s="102"/>
      <c r="CD126" s="102"/>
      <c r="CE126" s="102"/>
      <c r="CF126" s="8"/>
      <c r="CG126" s="5">
        <f t="shared" ref="CG126:CG129" si="1248">CH126+CI126</f>
        <v>0</v>
      </c>
      <c r="CH126" s="100"/>
      <c r="CI126" s="100"/>
      <c r="CJ126" s="102"/>
      <c r="CK126" s="7"/>
      <c r="CL126" s="5">
        <f t="shared" ref="CL126:CL129" si="1249">CM126+CN126</f>
        <v>0</v>
      </c>
      <c r="CM126" s="99">
        <f t="shared" si="1227"/>
        <v>0</v>
      </c>
      <c r="CN126" s="99">
        <f t="shared" ref="CN126:CN129" si="1250">CQ126+CT126+CW126</f>
        <v>0</v>
      </c>
      <c r="CO126" s="5">
        <f t="shared" ref="CO126:CO129" si="1251">CP126+CQ126</f>
        <v>0</v>
      </c>
      <c r="CP126" s="102"/>
      <c r="CQ126" s="102"/>
      <c r="CR126" s="5">
        <f t="shared" si="1217"/>
        <v>0</v>
      </c>
      <c r="CS126" s="102"/>
      <c r="CT126" s="102"/>
      <c r="CU126" s="5">
        <f t="shared" ref="CU126:CU129" si="1252">CV126+CW126</f>
        <v>0</v>
      </c>
      <c r="CV126" s="102"/>
      <c r="CW126" s="102"/>
      <c r="CX126" s="5">
        <f t="shared" ref="CX126:CX129" si="1253">CY126+CZ126</f>
        <v>0</v>
      </c>
      <c r="CY126" s="102"/>
      <c r="CZ126" s="102"/>
      <c r="DA126" s="102"/>
      <c r="DB126" s="8"/>
      <c r="DC126" s="8"/>
      <c r="DD126" s="8"/>
      <c r="DE126" s="8"/>
      <c r="DF126" s="8"/>
      <c r="DG126" s="8"/>
    </row>
    <row r="127" spans="1:187" s="101" customFormat="1" ht="36.65" customHeight="1" thickBot="1" x14ac:dyDescent="0.4">
      <c r="A127" s="98" t="s">
        <v>92</v>
      </c>
      <c r="B127" s="5">
        <f t="shared" si="1218"/>
        <v>0</v>
      </c>
      <c r="C127" s="5">
        <f t="shared" si="1219"/>
        <v>0</v>
      </c>
      <c r="D127" s="5">
        <f t="shared" si="1220"/>
        <v>0</v>
      </c>
      <c r="E127" s="99">
        <v>0</v>
      </c>
      <c r="F127" s="5"/>
      <c r="G127" s="5"/>
      <c r="H127" s="5">
        <f t="shared" si="1203"/>
        <v>0</v>
      </c>
      <c r="I127" s="5"/>
      <c r="J127" s="5"/>
      <c r="K127" s="99">
        <v>0</v>
      </c>
      <c r="L127" s="5"/>
      <c r="M127" s="5"/>
      <c r="N127" s="103">
        <f t="shared" si="1228"/>
        <v>0</v>
      </c>
      <c r="O127" s="104"/>
      <c r="P127" s="104"/>
      <c r="Q127" s="102"/>
      <c r="R127" s="7"/>
      <c r="S127" s="5">
        <f t="shared" si="1204"/>
        <v>0</v>
      </c>
      <c r="T127" s="5">
        <f t="shared" si="1222"/>
        <v>0</v>
      </c>
      <c r="U127" s="5">
        <f t="shared" si="1223"/>
        <v>0</v>
      </c>
      <c r="V127" s="103">
        <f t="shared" si="1229"/>
        <v>0</v>
      </c>
      <c r="W127" s="104"/>
      <c r="X127" s="104"/>
      <c r="Y127" s="103">
        <v>0</v>
      </c>
      <c r="Z127" s="104"/>
      <c r="AA127" s="104"/>
      <c r="AB127" s="103">
        <f t="shared" si="1231"/>
        <v>0</v>
      </c>
      <c r="AC127" s="104"/>
      <c r="AD127" s="104"/>
      <c r="AE127" s="103">
        <f t="shared" si="1232"/>
        <v>0</v>
      </c>
      <c r="AF127" s="104"/>
      <c r="AG127" s="104"/>
      <c r="AH127" s="104"/>
      <c r="AI127" s="104"/>
      <c r="AJ127" s="104"/>
      <c r="AK127" s="104"/>
      <c r="AL127" s="104"/>
      <c r="AM127" s="7"/>
      <c r="AN127" s="103">
        <f t="shared" si="1233"/>
        <v>0</v>
      </c>
      <c r="AO127" s="99">
        <f t="shared" si="1224"/>
        <v>0</v>
      </c>
      <c r="AP127" s="99">
        <f t="shared" si="1234"/>
        <v>0</v>
      </c>
      <c r="AQ127" s="103">
        <f t="shared" si="1235"/>
        <v>0</v>
      </c>
      <c r="AR127" s="104"/>
      <c r="AS127" s="104"/>
      <c r="AT127" s="103">
        <f t="shared" si="1207"/>
        <v>0</v>
      </c>
      <c r="AU127" s="104"/>
      <c r="AV127" s="104"/>
      <c r="AW127" s="103">
        <f t="shared" si="1236"/>
        <v>0</v>
      </c>
      <c r="AX127" s="104"/>
      <c r="AY127" s="104"/>
      <c r="AZ127" s="103">
        <f t="shared" si="1237"/>
        <v>0</v>
      </c>
      <c r="BA127" s="104"/>
      <c r="BB127" s="104"/>
      <c r="BC127" s="104"/>
      <c r="BD127" s="7"/>
      <c r="BE127" s="103">
        <f t="shared" si="1238"/>
        <v>0</v>
      </c>
      <c r="BF127" s="103">
        <f t="shared" si="1225"/>
        <v>0</v>
      </c>
      <c r="BG127" s="103">
        <f t="shared" si="1226"/>
        <v>0</v>
      </c>
      <c r="BH127" s="103">
        <f t="shared" si="1239"/>
        <v>0</v>
      </c>
      <c r="BI127" s="104"/>
      <c r="BJ127" s="104"/>
      <c r="BK127" s="103">
        <f t="shared" si="1240"/>
        <v>0</v>
      </c>
      <c r="BL127" s="104"/>
      <c r="BM127" s="104"/>
      <c r="BN127" s="103">
        <f t="shared" si="1241"/>
        <v>0</v>
      </c>
      <c r="BO127" s="104"/>
      <c r="BP127" s="104"/>
      <c r="BQ127" s="104"/>
      <c r="BR127" s="6"/>
      <c r="BS127" s="5">
        <f t="shared" si="1242"/>
        <v>0</v>
      </c>
      <c r="BT127" s="5">
        <f t="shared" si="1243"/>
        <v>0</v>
      </c>
      <c r="BU127" s="5">
        <f t="shared" si="1244"/>
        <v>0</v>
      </c>
      <c r="BV127" s="5">
        <f t="shared" si="1245"/>
        <v>0</v>
      </c>
      <c r="BW127" s="100"/>
      <c r="BX127" s="100"/>
      <c r="BY127" s="5">
        <f t="shared" si="1246"/>
        <v>0</v>
      </c>
      <c r="BZ127" s="100"/>
      <c r="CA127" s="100"/>
      <c r="CB127" s="5">
        <f t="shared" si="1247"/>
        <v>0</v>
      </c>
      <c r="CC127" s="100"/>
      <c r="CD127" s="100"/>
      <c r="CE127" s="100"/>
      <c r="CF127" s="8"/>
      <c r="CG127" s="5">
        <f t="shared" si="1248"/>
        <v>0</v>
      </c>
      <c r="CH127" s="100"/>
      <c r="CI127" s="100"/>
      <c r="CJ127" s="100"/>
      <c r="CK127" s="7"/>
      <c r="CL127" s="103">
        <f t="shared" si="1249"/>
        <v>0</v>
      </c>
      <c r="CM127" s="99">
        <f t="shared" si="1227"/>
        <v>0</v>
      </c>
      <c r="CN127" s="99">
        <f t="shared" si="1250"/>
        <v>0</v>
      </c>
      <c r="CO127" s="103">
        <f t="shared" si="1251"/>
        <v>0</v>
      </c>
      <c r="CP127" s="104"/>
      <c r="CQ127" s="104"/>
      <c r="CR127" s="103">
        <f t="shared" si="1217"/>
        <v>0</v>
      </c>
      <c r="CS127" s="104"/>
      <c r="CT127" s="104"/>
      <c r="CU127" s="103">
        <f t="shared" si="1252"/>
        <v>0</v>
      </c>
      <c r="CV127" s="104"/>
      <c r="CW127" s="104"/>
      <c r="CX127" s="103">
        <f t="shared" si="1253"/>
        <v>0</v>
      </c>
      <c r="CY127" s="104"/>
      <c r="CZ127" s="104"/>
      <c r="DA127" s="104"/>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row>
    <row r="128" spans="1:187" s="101" customFormat="1" ht="36.65" customHeight="1" thickTop="1" thickBot="1" x14ac:dyDescent="0.4">
      <c r="A128" s="98" t="s">
        <v>93</v>
      </c>
      <c r="B128" s="5">
        <f t="shared" si="1218"/>
        <v>0</v>
      </c>
      <c r="C128" s="5">
        <f t="shared" si="1219"/>
        <v>0</v>
      </c>
      <c r="D128" s="5">
        <f t="shared" si="1220"/>
        <v>0</v>
      </c>
      <c r="E128" s="99">
        <v>0</v>
      </c>
      <c r="F128" s="5"/>
      <c r="G128" s="5"/>
      <c r="H128" s="5">
        <f t="shared" si="1203"/>
        <v>0</v>
      </c>
      <c r="I128" s="5"/>
      <c r="J128" s="5"/>
      <c r="K128" s="99">
        <v>0</v>
      </c>
      <c r="L128" s="5"/>
      <c r="M128" s="5"/>
      <c r="N128" s="5">
        <f t="shared" si="1228"/>
        <v>0</v>
      </c>
      <c r="O128" s="100"/>
      <c r="P128" s="100"/>
      <c r="Q128" s="102"/>
      <c r="R128" s="7"/>
      <c r="S128" s="5">
        <f t="shared" si="1204"/>
        <v>0</v>
      </c>
      <c r="T128" s="5">
        <f t="shared" si="1222"/>
        <v>0</v>
      </c>
      <c r="U128" s="5">
        <f t="shared" si="1223"/>
        <v>0</v>
      </c>
      <c r="V128" s="5">
        <f t="shared" si="1229"/>
        <v>0</v>
      </c>
      <c r="W128" s="100"/>
      <c r="X128" s="100"/>
      <c r="Y128" s="5">
        <v>0</v>
      </c>
      <c r="Z128" s="100"/>
      <c r="AA128" s="100"/>
      <c r="AB128" s="5">
        <f t="shared" si="1231"/>
        <v>0</v>
      </c>
      <c r="AC128" s="100"/>
      <c r="AD128" s="100"/>
      <c r="AE128" s="5">
        <f t="shared" si="1232"/>
        <v>0</v>
      </c>
      <c r="AF128" s="100"/>
      <c r="AG128" s="100"/>
      <c r="AH128" s="100"/>
      <c r="AI128" s="100"/>
      <c r="AJ128" s="100"/>
      <c r="AK128" s="100"/>
      <c r="AL128" s="100"/>
      <c r="AM128" s="7"/>
      <c r="AN128" s="5">
        <f t="shared" si="1233"/>
        <v>0</v>
      </c>
      <c r="AO128" s="99">
        <f t="shared" si="1224"/>
        <v>0</v>
      </c>
      <c r="AP128" s="99">
        <f t="shared" si="1234"/>
        <v>0</v>
      </c>
      <c r="AQ128" s="5">
        <f t="shared" si="1235"/>
        <v>0</v>
      </c>
      <c r="AR128" s="100"/>
      <c r="AS128" s="100"/>
      <c r="AT128" s="5">
        <f t="shared" si="1207"/>
        <v>0</v>
      </c>
      <c r="AU128" s="100"/>
      <c r="AV128" s="100"/>
      <c r="AW128" s="5">
        <f t="shared" si="1236"/>
        <v>0</v>
      </c>
      <c r="AX128" s="100"/>
      <c r="AY128" s="100"/>
      <c r="AZ128" s="5">
        <f t="shared" si="1237"/>
        <v>0</v>
      </c>
      <c r="BA128" s="100"/>
      <c r="BB128" s="100"/>
      <c r="BC128" s="100"/>
      <c r="BD128" s="7"/>
      <c r="BE128" s="5">
        <f t="shared" si="1238"/>
        <v>0</v>
      </c>
      <c r="BF128" s="5">
        <f t="shared" si="1225"/>
        <v>0</v>
      </c>
      <c r="BG128" s="5">
        <f t="shared" si="1226"/>
        <v>0</v>
      </c>
      <c r="BH128" s="5">
        <f t="shared" si="1239"/>
        <v>0</v>
      </c>
      <c r="BI128" s="100"/>
      <c r="BJ128" s="100"/>
      <c r="BK128" s="5">
        <f t="shared" si="1240"/>
        <v>0</v>
      </c>
      <c r="BL128" s="100"/>
      <c r="BM128" s="100"/>
      <c r="BN128" s="5">
        <f t="shared" si="1241"/>
        <v>0</v>
      </c>
      <c r="BO128" s="100"/>
      <c r="BP128" s="100"/>
      <c r="BQ128" s="100"/>
      <c r="BR128" s="6"/>
      <c r="BS128" s="5">
        <f t="shared" si="1242"/>
        <v>0</v>
      </c>
      <c r="BT128" s="5">
        <f t="shared" si="1243"/>
        <v>0</v>
      </c>
      <c r="BU128" s="5">
        <f t="shared" si="1244"/>
        <v>0</v>
      </c>
      <c r="BV128" s="5">
        <f t="shared" si="1245"/>
        <v>0</v>
      </c>
      <c r="BW128" s="100"/>
      <c r="BX128" s="100"/>
      <c r="BY128" s="5">
        <f t="shared" si="1246"/>
        <v>0</v>
      </c>
      <c r="BZ128" s="100"/>
      <c r="CA128" s="100"/>
      <c r="CB128" s="5">
        <f t="shared" si="1247"/>
        <v>0</v>
      </c>
      <c r="CC128" s="100"/>
      <c r="CD128" s="100"/>
      <c r="CE128" s="100"/>
      <c r="CF128" s="8"/>
      <c r="CG128" s="5">
        <f t="shared" si="1248"/>
        <v>0</v>
      </c>
      <c r="CH128" s="100"/>
      <c r="CI128" s="100"/>
      <c r="CJ128" s="100"/>
      <c r="CK128" s="7"/>
      <c r="CL128" s="5">
        <f t="shared" si="1249"/>
        <v>0</v>
      </c>
      <c r="CM128" s="99">
        <f t="shared" si="1227"/>
        <v>0</v>
      </c>
      <c r="CN128" s="99">
        <f t="shared" si="1250"/>
        <v>0</v>
      </c>
      <c r="CO128" s="5">
        <f t="shared" si="1251"/>
        <v>0</v>
      </c>
      <c r="CP128" s="100"/>
      <c r="CQ128" s="100"/>
      <c r="CR128" s="5">
        <f t="shared" si="1217"/>
        <v>0</v>
      </c>
      <c r="CS128" s="100"/>
      <c r="CT128" s="100"/>
      <c r="CU128" s="5">
        <f t="shared" si="1252"/>
        <v>0</v>
      </c>
      <c r="CV128" s="100"/>
      <c r="CW128" s="100"/>
      <c r="CX128" s="5">
        <f t="shared" si="1253"/>
        <v>0</v>
      </c>
      <c r="CY128" s="100"/>
      <c r="CZ128" s="100"/>
      <c r="DA128" s="100"/>
      <c r="DB128" s="8"/>
      <c r="DC128" s="8"/>
      <c r="DD128" s="8"/>
      <c r="DE128" s="8"/>
      <c r="DF128" s="8"/>
      <c r="DG128" s="8"/>
      <c r="DH128" s="9"/>
      <c r="DI128" s="9"/>
      <c r="DJ128" s="9"/>
      <c r="DK128" s="9"/>
      <c r="DL128" s="9"/>
      <c r="DM128" s="9"/>
      <c r="DN128" s="9"/>
      <c r="DO128" s="9"/>
      <c r="DP128" s="9"/>
      <c r="DQ128" s="9"/>
      <c r="DR128" s="9"/>
      <c r="DS128" s="9"/>
      <c r="DT128" s="9"/>
      <c r="DU128" s="9"/>
      <c r="DV128" s="9"/>
      <c r="DW128" s="9"/>
      <c r="DX128" s="9"/>
      <c r="DY128" s="9"/>
      <c r="DZ128" s="9"/>
      <c r="EA128" s="9"/>
      <c r="EB128" s="9"/>
      <c r="EC128" s="9"/>
      <c r="ED128" s="9"/>
      <c r="EE128" s="9"/>
      <c r="EF128" s="9"/>
      <c r="EG128" s="9"/>
      <c r="EH128" s="9"/>
      <c r="EI128" s="9"/>
      <c r="EJ128" s="9"/>
      <c r="EK128" s="9"/>
      <c r="EL128" s="9"/>
      <c r="EM128" s="9"/>
      <c r="EN128" s="9"/>
      <c r="EO128" s="9"/>
      <c r="EP128" s="9"/>
      <c r="EQ128" s="9"/>
      <c r="ER128" s="9"/>
      <c r="ES128" s="9"/>
      <c r="ET128" s="9"/>
      <c r="EU128" s="9"/>
      <c r="EV128" s="9"/>
      <c r="EW128" s="9"/>
      <c r="EX128" s="9"/>
      <c r="EY128" s="9"/>
      <c r="EZ128" s="9"/>
      <c r="FA128" s="9"/>
      <c r="FB128" s="9"/>
      <c r="FC128" s="9"/>
      <c r="FD128" s="9"/>
      <c r="FE128" s="9"/>
      <c r="FF128" s="9"/>
      <c r="FG128" s="9"/>
      <c r="FH128" s="9"/>
      <c r="FI128" s="9"/>
      <c r="FJ128" s="9"/>
      <c r="FK128" s="9"/>
      <c r="FL128" s="9"/>
      <c r="FM128" s="9"/>
      <c r="FN128" s="9"/>
      <c r="FO128" s="9"/>
      <c r="FP128" s="9"/>
      <c r="FQ128" s="9"/>
      <c r="FR128" s="9"/>
      <c r="FS128" s="9"/>
      <c r="FT128" s="9"/>
      <c r="FU128" s="9"/>
      <c r="FV128" s="9"/>
      <c r="FW128" s="9"/>
      <c r="FX128" s="9"/>
      <c r="FY128" s="9"/>
      <c r="FZ128" s="9"/>
      <c r="GA128" s="9"/>
      <c r="GB128" s="9"/>
      <c r="GC128" s="9"/>
      <c r="GD128" s="9"/>
      <c r="GE128" s="9"/>
    </row>
    <row r="129" spans="1:187" s="126" customFormat="1" ht="36.65" customHeight="1" thickTop="1" thickBot="1" x14ac:dyDescent="0.4">
      <c r="A129" s="107" t="s">
        <v>147</v>
      </c>
      <c r="B129" s="94">
        <f t="shared" si="1218"/>
        <v>0</v>
      </c>
      <c r="C129" s="94">
        <f t="shared" si="1219"/>
        <v>0</v>
      </c>
      <c r="D129" s="94">
        <f t="shared" si="1220"/>
        <v>0</v>
      </c>
      <c r="E129" s="95">
        <v>0</v>
      </c>
      <c r="F129" s="94"/>
      <c r="G129" s="94"/>
      <c r="H129" s="94">
        <f t="shared" si="1203"/>
        <v>0</v>
      </c>
      <c r="I129" s="94"/>
      <c r="J129" s="94"/>
      <c r="K129" s="95">
        <v>0</v>
      </c>
      <c r="L129" s="94"/>
      <c r="M129" s="94"/>
      <c r="N129" s="94">
        <f t="shared" si="1228"/>
        <v>0</v>
      </c>
      <c r="O129" s="108"/>
      <c r="P129" s="108"/>
      <c r="Q129" s="114"/>
      <c r="R129" s="109"/>
      <c r="S129" s="94">
        <f t="shared" si="1204"/>
        <v>0</v>
      </c>
      <c r="T129" s="94">
        <f t="shared" si="1222"/>
        <v>0</v>
      </c>
      <c r="U129" s="94">
        <f t="shared" si="1223"/>
        <v>0</v>
      </c>
      <c r="V129" s="94">
        <f t="shared" si="1229"/>
        <v>0</v>
      </c>
      <c r="W129" s="108"/>
      <c r="X129" s="108"/>
      <c r="Y129" s="94">
        <v>0</v>
      </c>
      <c r="Z129" s="108"/>
      <c r="AA129" s="108"/>
      <c r="AB129" s="94">
        <f t="shared" si="1231"/>
        <v>0</v>
      </c>
      <c r="AC129" s="108"/>
      <c r="AD129" s="108"/>
      <c r="AE129" s="94">
        <f t="shared" si="1232"/>
        <v>0</v>
      </c>
      <c r="AF129" s="108"/>
      <c r="AG129" s="108"/>
      <c r="AH129" s="108"/>
      <c r="AI129" s="108"/>
      <c r="AJ129" s="108"/>
      <c r="AK129" s="108"/>
      <c r="AL129" s="108"/>
      <c r="AM129" s="109"/>
      <c r="AN129" s="94">
        <f t="shared" si="1233"/>
        <v>0</v>
      </c>
      <c r="AO129" s="95">
        <f t="shared" si="1224"/>
        <v>0</v>
      </c>
      <c r="AP129" s="95">
        <f t="shared" si="1234"/>
        <v>0</v>
      </c>
      <c r="AQ129" s="94">
        <f t="shared" si="1235"/>
        <v>0</v>
      </c>
      <c r="AR129" s="108"/>
      <c r="AS129" s="108"/>
      <c r="AT129" s="94">
        <f t="shared" si="1207"/>
        <v>0</v>
      </c>
      <c r="AU129" s="108"/>
      <c r="AV129" s="108"/>
      <c r="AW129" s="94">
        <f t="shared" si="1236"/>
        <v>0</v>
      </c>
      <c r="AX129" s="108"/>
      <c r="AY129" s="108"/>
      <c r="AZ129" s="94">
        <f t="shared" si="1237"/>
        <v>0</v>
      </c>
      <c r="BA129" s="108"/>
      <c r="BB129" s="108"/>
      <c r="BC129" s="108"/>
      <c r="BD129" s="109"/>
      <c r="BE129" s="94">
        <f t="shared" si="1238"/>
        <v>0</v>
      </c>
      <c r="BF129" s="94">
        <f t="shared" si="1225"/>
        <v>0</v>
      </c>
      <c r="BG129" s="94">
        <f t="shared" si="1226"/>
        <v>0</v>
      </c>
      <c r="BH129" s="94">
        <f t="shared" si="1239"/>
        <v>0</v>
      </c>
      <c r="BI129" s="108"/>
      <c r="BJ129" s="108"/>
      <c r="BK129" s="94">
        <f t="shared" si="1240"/>
        <v>0</v>
      </c>
      <c r="BL129" s="108"/>
      <c r="BM129" s="108"/>
      <c r="BN129" s="94">
        <f t="shared" si="1241"/>
        <v>0</v>
      </c>
      <c r="BO129" s="108"/>
      <c r="BP129" s="108"/>
      <c r="BQ129" s="108"/>
      <c r="BR129" s="106"/>
      <c r="BS129" s="94">
        <f t="shared" si="1242"/>
        <v>0</v>
      </c>
      <c r="BT129" s="94">
        <f t="shared" si="1243"/>
        <v>0</v>
      </c>
      <c r="BU129" s="94">
        <f t="shared" si="1244"/>
        <v>0</v>
      </c>
      <c r="BV129" s="94">
        <f t="shared" si="1245"/>
        <v>0</v>
      </c>
      <c r="BW129" s="108"/>
      <c r="BX129" s="108"/>
      <c r="BY129" s="94">
        <f t="shared" si="1246"/>
        <v>0</v>
      </c>
      <c r="BZ129" s="108"/>
      <c r="CA129" s="108"/>
      <c r="CB129" s="94">
        <f t="shared" si="1247"/>
        <v>0</v>
      </c>
      <c r="CC129" s="108"/>
      <c r="CD129" s="108"/>
      <c r="CE129" s="108"/>
      <c r="CF129" s="110"/>
      <c r="CG129" s="94">
        <f t="shared" si="1248"/>
        <v>0</v>
      </c>
      <c r="CH129" s="108"/>
      <c r="CI129" s="108"/>
      <c r="CJ129" s="108"/>
      <c r="CK129" s="109"/>
      <c r="CL129" s="94">
        <f t="shared" si="1249"/>
        <v>0</v>
      </c>
      <c r="CM129" s="95">
        <f t="shared" si="1227"/>
        <v>0</v>
      </c>
      <c r="CN129" s="95">
        <f t="shared" si="1250"/>
        <v>0</v>
      </c>
      <c r="CO129" s="94">
        <f t="shared" si="1251"/>
        <v>0</v>
      </c>
      <c r="CP129" s="108"/>
      <c r="CQ129" s="108"/>
      <c r="CR129" s="94">
        <f t="shared" si="1217"/>
        <v>0</v>
      </c>
      <c r="CS129" s="108"/>
      <c r="CT129" s="108"/>
      <c r="CU129" s="94">
        <f t="shared" si="1252"/>
        <v>0</v>
      </c>
      <c r="CV129" s="108"/>
      <c r="CW129" s="108"/>
      <c r="CX129" s="94">
        <f t="shared" si="1253"/>
        <v>0</v>
      </c>
      <c r="CY129" s="108"/>
      <c r="CZ129" s="108"/>
      <c r="DA129" s="108"/>
      <c r="DB129" s="110"/>
      <c r="DC129" s="110"/>
      <c r="DD129" s="110"/>
      <c r="DE129" s="110"/>
      <c r="DF129" s="110"/>
      <c r="DG129" s="110"/>
      <c r="DH129" s="115"/>
      <c r="DI129" s="115"/>
      <c r="DJ129" s="115"/>
      <c r="DK129" s="115"/>
      <c r="DL129" s="115"/>
      <c r="DM129" s="115"/>
      <c r="DN129" s="115"/>
      <c r="DO129" s="115"/>
      <c r="DP129" s="115"/>
      <c r="DQ129" s="115"/>
      <c r="DR129" s="115"/>
      <c r="DS129" s="115"/>
      <c r="DT129" s="115"/>
      <c r="DU129" s="115"/>
      <c r="DV129" s="115"/>
      <c r="DW129" s="115"/>
      <c r="DX129" s="115"/>
      <c r="DY129" s="115"/>
      <c r="DZ129" s="115"/>
      <c r="EA129" s="115"/>
      <c r="EB129" s="115"/>
      <c r="EC129" s="115"/>
      <c r="ED129" s="115"/>
      <c r="EE129" s="115"/>
      <c r="EF129" s="115"/>
      <c r="EG129" s="115"/>
      <c r="EH129" s="115"/>
      <c r="EI129" s="115"/>
      <c r="EJ129" s="115"/>
      <c r="EK129" s="115"/>
      <c r="EL129" s="115"/>
      <c r="EM129" s="115"/>
      <c r="EN129" s="115"/>
      <c r="EO129" s="115"/>
      <c r="EP129" s="115"/>
      <c r="EQ129" s="115"/>
      <c r="ER129" s="115"/>
      <c r="ES129" s="115"/>
      <c r="ET129" s="115"/>
      <c r="EU129" s="115"/>
      <c r="EV129" s="115"/>
      <c r="EW129" s="115"/>
      <c r="EX129" s="115"/>
      <c r="EY129" s="115"/>
      <c r="EZ129" s="115"/>
      <c r="FA129" s="115"/>
      <c r="FB129" s="115"/>
      <c r="FC129" s="115"/>
      <c r="FD129" s="115"/>
      <c r="FE129" s="115"/>
      <c r="FF129" s="115"/>
      <c r="FG129" s="115"/>
      <c r="FH129" s="115"/>
      <c r="FI129" s="115"/>
      <c r="FJ129" s="115"/>
      <c r="FK129" s="115"/>
      <c r="FL129" s="115"/>
      <c r="FM129" s="115"/>
      <c r="FN129" s="115"/>
      <c r="FO129" s="115"/>
      <c r="FP129" s="115"/>
      <c r="FQ129" s="115"/>
      <c r="FR129" s="115"/>
      <c r="FS129" s="115"/>
      <c r="FT129" s="115"/>
      <c r="FU129" s="115"/>
      <c r="FV129" s="115"/>
      <c r="FW129" s="115"/>
      <c r="FX129" s="115"/>
      <c r="FY129" s="115"/>
      <c r="FZ129" s="115"/>
      <c r="GA129" s="115"/>
      <c r="GB129" s="115"/>
      <c r="GC129" s="115"/>
      <c r="GD129" s="115"/>
      <c r="GE129" s="115"/>
    </row>
    <row r="130" spans="1:187" s="4" customFormat="1" ht="16.399999999999999" customHeight="1" thickTop="1" thickBot="1" x14ac:dyDescent="0.4">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3"/>
      <c r="CK130" s="2"/>
      <c r="CL130" s="2"/>
      <c r="CM130" s="2"/>
      <c r="CN130" s="2"/>
      <c r="CO130" s="2"/>
      <c r="CP130" s="2"/>
      <c r="CQ130" s="2"/>
      <c r="CR130" s="2"/>
      <c r="CS130" s="2"/>
      <c r="CT130" s="2"/>
      <c r="CU130" s="2"/>
      <c r="CV130" s="2"/>
      <c r="CW130" s="2"/>
      <c r="CX130" s="2"/>
      <c r="CY130" s="2"/>
      <c r="CZ130" s="2"/>
      <c r="DA130" s="2"/>
    </row>
    <row r="131" spans="1:187" s="31" customFormat="1" ht="36.75" customHeight="1" x14ac:dyDescent="0.35">
      <c r="A131" s="48" t="s">
        <v>55</v>
      </c>
      <c r="B131" s="32">
        <f>SUM(B132:B136)</f>
        <v>3100</v>
      </c>
      <c r="C131" s="32">
        <f>SUM(C132:C136)</f>
        <v>1920</v>
      </c>
      <c r="D131" s="32">
        <f>SUM(D132:D136)</f>
        <v>1180</v>
      </c>
      <c r="E131" s="32">
        <f t="shared" ref="E131:O131" si="1254">SUM(E132:E136)</f>
        <v>3100</v>
      </c>
      <c r="F131" s="32">
        <f t="shared" si="1254"/>
        <v>1920</v>
      </c>
      <c r="G131" s="32">
        <f t="shared" si="1254"/>
        <v>1180</v>
      </c>
      <c r="H131" s="32">
        <f t="shared" si="1254"/>
        <v>0</v>
      </c>
      <c r="I131" s="32">
        <f t="shared" si="1254"/>
        <v>0</v>
      </c>
      <c r="J131" s="32">
        <f t="shared" si="1254"/>
        <v>0</v>
      </c>
      <c r="K131" s="32">
        <f t="shared" si="1254"/>
        <v>0</v>
      </c>
      <c r="L131" s="32">
        <f t="shared" si="1254"/>
        <v>0</v>
      </c>
      <c r="M131" s="32">
        <f t="shared" si="1254"/>
        <v>0</v>
      </c>
      <c r="N131" s="46">
        <f t="shared" si="1254"/>
        <v>0</v>
      </c>
      <c r="O131" s="46">
        <f t="shared" si="1254"/>
        <v>0</v>
      </c>
      <c r="P131" s="46">
        <f>SUM(P132:P136)</f>
        <v>0</v>
      </c>
      <c r="Q131" s="32"/>
      <c r="R131" s="30"/>
      <c r="S131" s="32">
        <f>SUM(S132:S136)</f>
        <v>16838</v>
      </c>
      <c r="T131" s="32">
        <f t="shared" ref="T131:V131" si="1255">SUM(T132:T136)</f>
        <v>8614</v>
      </c>
      <c r="U131" s="32">
        <f t="shared" si="1255"/>
        <v>8224</v>
      </c>
      <c r="V131" s="32">
        <f t="shared" si="1255"/>
        <v>16838</v>
      </c>
      <c r="W131" s="32">
        <f>SUM(W132:W136)</f>
        <v>8614</v>
      </c>
      <c r="X131" s="32">
        <f t="shared" ref="X131:AF131" si="1256">SUM(X132:X136)</f>
        <v>8224</v>
      </c>
      <c r="Y131" s="32">
        <f t="shared" si="1256"/>
        <v>0</v>
      </c>
      <c r="Z131" s="32">
        <f t="shared" si="1256"/>
        <v>0</v>
      </c>
      <c r="AA131" s="32">
        <f t="shared" si="1256"/>
        <v>0</v>
      </c>
      <c r="AB131" s="32">
        <f t="shared" si="1256"/>
        <v>0</v>
      </c>
      <c r="AC131" s="32">
        <f t="shared" si="1256"/>
        <v>0</v>
      </c>
      <c r="AD131" s="32">
        <f t="shared" si="1256"/>
        <v>0</v>
      </c>
      <c r="AE131" s="46">
        <f t="shared" si="1256"/>
        <v>0</v>
      </c>
      <c r="AF131" s="46">
        <f t="shared" si="1256"/>
        <v>0</v>
      </c>
      <c r="AG131" s="46">
        <f>SUM(AG132:AG136)</f>
        <v>0</v>
      </c>
      <c r="AH131" s="32">
        <f t="shared" ref="AH131:AI131" si="1257">SUM(AH132:AH136)</f>
        <v>0</v>
      </c>
      <c r="AI131" s="32">
        <f t="shared" si="1257"/>
        <v>10</v>
      </c>
      <c r="AJ131" s="32">
        <f t="shared" ref="AJ131:AK131" si="1258">SUM(AJ132:AJ136)</f>
        <v>0</v>
      </c>
      <c r="AK131" s="32">
        <f t="shared" si="1258"/>
        <v>0</v>
      </c>
      <c r="AL131" s="32"/>
      <c r="AM131" s="30"/>
      <c r="AN131" s="32">
        <f>SUM(AN132:AN136)</f>
        <v>19720</v>
      </c>
      <c r="AO131" s="32">
        <f t="shared" ref="AO131:AR131" si="1259">SUM(AO132:AO136)</f>
        <v>9431</v>
      </c>
      <c r="AP131" s="32">
        <f t="shared" si="1259"/>
        <v>10289</v>
      </c>
      <c r="AQ131" s="32">
        <f t="shared" si="1259"/>
        <v>19720</v>
      </c>
      <c r="AR131" s="32">
        <f t="shared" si="1259"/>
        <v>9431</v>
      </c>
      <c r="AS131" s="32">
        <v>0</v>
      </c>
      <c r="AT131" s="32">
        <f t="shared" ref="AT131:BA131" si="1260">SUM(AT132:AT136)</f>
        <v>0</v>
      </c>
      <c r="AU131" s="32">
        <f t="shared" si="1260"/>
        <v>0</v>
      </c>
      <c r="AV131" s="32">
        <f t="shared" si="1260"/>
        <v>0</v>
      </c>
      <c r="AW131" s="32">
        <f t="shared" si="1260"/>
        <v>0</v>
      </c>
      <c r="AX131" s="32">
        <f t="shared" si="1260"/>
        <v>0</v>
      </c>
      <c r="AY131" s="32">
        <f t="shared" si="1260"/>
        <v>0</v>
      </c>
      <c r="AZ131" s="46">
        <f t="shared" si="1260"/>
        <v>0</v>
      </c>
      <c r="BA131" s="46">
        <f t="shared" si="1260"/>
        <v>0</v>
      </c>
      <c r="BB131" s="46">
        <f>SUM(BB132:BB136)</f>
        <v>0</v>
      </c>
      <c r="BC131" s="32"/>
      <c r="BD131" s="30"/>
      <c r="BE131" s="5">
        <f t="shared" ref="BE131" si="1261">BF131+BG131</f>
        <v>0</v>
      </c>
      <c r="BF131" s="5">
        <f t="shared" ref="BF131" si="1262">BI131+BL131+BO131</f>
        <v>0</v>
      </c>
      <c r="BG131" s="5">
        <f t="shared" ref="BG131" si="1263">BJ131+BM131+BP131</f>
        <v>0</v>
      </c>
      <c r="BH131" s="5">
        <f t="shared" ref="BH131" si="1264">BI131+BJ131</f>
        <v>0</v>
      </c>
      <c r="BI131" s="32">
        <v>0</v>
      </c>
      <c r="BJ131" s="32">
        <v>0</v>
      </c>
      <c r="BK131" s="32">
        <f t="shared" ref="BK131:BP131" si="1265">SUM(BK132:BK136)</f>
        <v>0</v>
      </c>
      <c r="BL131" s="32">
        <f t="shared" si="1265"/>
        <v>0</v>
      </c>
      <c r="BM131" s="32">
        <f t="shared" si="1265"/>
        <v>0</v>
      </c>
      <c r="BN131" s="32">
        <f t="shared" si="1265"/>
        <v>0</v>
      </c>
      <c r="BO131" s="32">
        <f t="shared" si="1265"/>
        <v>0</v>
      </c>
      <c r="BP131" s="32">
        <f t="shared" si="1265"/>
        <v>0</v>
      </c>
      <c r="BQ131" s="96"/>
      <c r="BR131" s="16"/>
      <c r="BS131" s="32">
        <f>SUM(BS132:BS136)</f>
        <v>148</v>
      </c>
      <c r="BT131" s="32">
        <f t="shared" ref="BT131:CD131" si="1266">SUM(BT132:BT136)</f>
        <v>123</v>
      </c>
      <c r="BU131" s="32">
        <f t="shared" si="1266"/>
        <v>25</v>
      </c>
      <c r="BV131" s="32">
        <f t="shared" si="1266"/>
        <v>55</v>
      </c>
      <c r="BW131" s="32">
        <f t="shared" si="1266"/>
        <v>123</v>
      </c>
      <c r="BX131" s="32">
        <f t="shared" si="1266"/>
        <v>25</v>
      </c>
      <c r="BY131" s="32">
        <f t="shared" si="1266"/>
        <v>0</v>
      </c>
      <c r="BZ131" s="32">
        <f t="shared" si="1266"/>
        <v>0</v>
      </c>
      <c r="CA131" s="32">
        <f t="shared" si="1266"/>
        <v>0</v>
      </c>
      <c r="CB131" s="32">
        <f t="shared" si="1266"/>
        <v>0</v>
      </c>
      <c r="CC131" s="32">
        <f t="shared" si="1266"/>
        <v>0</v>
      </c>
      <c r="CD131" s="32">
        <f t="shared" si="1266"/>
        <v>0</v>
      </c>
      <c r="CE131" s="32"/>
      <c r="CF131" s="16"/>
      <c r="CG131" s="32">
        <f>SUM(CG132:CG136)</f>
        <v>0</v>
      </c>
      <c r="CH131" s="32">
        <f>SUM(CH132:CH136)</f>
        <v>0</v>
      </c>
      <c r="CI131" s="32">
        <f t="shared" ref="CI131" si="1267">SUM(CI132:CI136)</f>
        <v>0</v>
      </c>
      <c r="CJ131" s="32"/>
      <c r="CK131" s="30"/>
      <c r="CL131" s="32">
        <f>SUM(CL132:CL136)</f>
        <v>0</v>
      </c>
      <c r="CM131" s="32">
        <f t="shared" ref="CM131:CP131" si="1268">SUM(CM132:CM136)</f>
        <v>0</v>
      </c>
      <c r="CN131" s="32">
        <f t="shared" si="1268"/>
        <v>0</v>
      </c>
      <c r="CO131" s="32">
        <f t="shared" si="1268"/>
        <v>0</v>
      </c>
      <c r="CP131" s="32">
        <f t="shared" si="1268"/>
        <v>0</v>
      </c>
      <c r="CQ131" s="32">
        <f>SUM(CQ132:CQ136)</f>
        <v>0</v>
      </c>
      <c r="CR131" s="32">
        <f t="shared" ref="CR131:CY131" si="1269">SUM(CR132:CR136)</f>
        <v>0</v>
      </c>
      <c r="CS131" s="32">
        <f t="shared" si="1269"/>
        <v>0</v>
      </c>
      <c r="CT131" s="32">
        <f t="shared" si="1269"/>
        <v>0</v>
      </c>
      <c r="CU131" s="32">
        <f t="shared" si="1269"/>
        <v>0</v>
      </c>
      <c r="CV131" s="32">
        <f t="shared" si="1269"/>
        <v>0</v>
      </c>
      <c r="CW131" s="32">
        <f t="shared" si="1269"/>
        <v>0</v>
      </c>
      <c r="CX131" s="46">
        <f t="shared" si="1269"/>
        <v>0</v>
      </c>
      <c r="CY131" s="46">
        <f t="shared" si="1269"/>
        <v>0</v>
      </c>
      <c r="CZ131" s="46">
        <f>SUM(CZ132:CZ136)</f>
        <v>0</v>
      </c>
      <c r="DA131" s="32"/>
      <c r="DB131" s="16"/>
      <c r="DC131" s="16"/>
      <c r="DD131" s="16"/>
      <c r="DE131" s="16"/>
      <c r="DF131" s="16"/>
      <c r="DG131" s="16"/>
    </row>
    <row r="132" spans="1:187" s="9" customFormat="1" ht="60.65" customHeight="1" x14ac:dyDescent="0.35">
      <c r="A132" s="98" t="s">
        <v>89</v>
      </c>
      <c r="B132" s="5">
        <f>C132+D132</f>
        <v>500</v>
      </c>
      <c r="C132" s="5">
        <f>F132+I132+L132</f>
        <v>271</v>
      </c>
      <c r="D132" s="5">
        <f>G132+J132+M132</f>
        <v>229</v>
      </c>
      <c r="E132" s="5">
        <f>F132+G132</f>
        <v>500</v>
      </c>
      <c r="F132" s="100">
        <v>271</v>
      </c>
      <c r="G132" s="100">
        <v>229</v>
      </c>
      <c r="H132" s="99">
        <f t="shared" ref="H132:H137" si="1270">I132+J132</f>
        <v>0</v>
      </c>
      <c r="I132" s="32"/>
      <c r="J132" s="32"/>
      <c r="K132" s="5">
        <f>L132+M132</f>
        <v>0</v>
      </c>
      <c r="L132" s="100"/>
      <c r="M132" s="100"/>
      <c r="N132" s="5">
        <f>O132+P132</f>
        <v>0</v>
      </c>
      <c r="O132" s="100"/>
      <c r="P132" s="100"/>
      <c r="Q132" s="100" t="s">
        <v>94</v>
      </c>
      <c r="R132" s="7"/>
      <c r="S132" s="99">
        <f t="shared" ref="S132:S137" si="1271">T132+U132</f>
        <v>2548</v>
      </c>
      <c r="T132" s="5">
        <f>W132+Z132+AC132</f>
        <v>1303</v>
      </c>
      <c r="U132" s="5">
        <f>X132+AA132+AD132</f>
        <v>1245</v>
      </c>
      <c r="V132" s="5">
        <f>W132+X132</f>
        <v>2548</v>
      </c>
      <c r="W132" s="100">
        <v>1303</v>
      </c>
      <c r="X132" s="100">
        <v>1245</v>
      </c>
      <c r="Y132" s="5">
        <f>Z132+AA132</f>
        <v>0</v>
      </c>
      <c r="Z132" s="100"/>
      <c r="AA132" s="100"/>
      <c r="AB132" s="5">
        <f>AC132+AD132</f>
        <v>0</v>
      </c>
      <c r="AC132" s="100"/>
      <c r="AD132" s="100"/>
      <c r="AE132" s="5">
        <f>AF132+AG132</f>
        <v>0</v>
      </c>
      <c r="AF132" s="100"/>
      <c r="AG132" s="100"/>
      <c r="AH132" s="100"/>
      <c r="AI132" s="100">
        <v>10</v>
      </c>
      <c r="AJ132" s="100"/>
      <c r="AK132" s="100"/>
      <c r="AL132" s="105" t="s">
        <v>105</v>
      </c>
      <c r="AM132" s="7"/>
      <c r="AN132" s="5">
        <f t="shared" ref="AN132" si="1272">AO132+AP132</f>
        <v>0</v>
      </c>
      <c r="AO132" s="99">
        <f>AR132+AU132+AX132</f>
        <v>0</v>
      </c>
      <c r="AP132" s="99">
        <f>AS132+AV132+AY132</f>
        <v>0</v>
      </c>
      <c r="AQ132" s="5">
        <f t="shared" ref="AQ132" si="1273">AR132+AS132</f>
        <v>0</v>
      </c>
      <c r="AR132" s="100"/>
      <c r="AS132" s="100"/>
      <c r="AT132" s="5">
        <f t="shared" ref="AT132:AT137" si="1274">AU132+AV132</f>
        <v>0</v>
      </c>
      <c r="AU132" s="100"/>
      <c r="AV132" s="100"/>
      <c r="AW132" s="5">
        <f>AX132+AY132</f>
        <v>0</v>
      </c>
      <c r="AX132" s="100"/>
      <c r="AY132" s="100"/>
      <c r="AZ132" s="5">
        <f>BA132+BB132</f>
        <v>0</v>
      </c>
      <c r="BA132" s="100"/>
      <c r="BB132" s="100"/>
      <c r="BC132" s="100"/>
      <c r="BD132" s="7"/>
      <c r="BE132" s="5">
        <f t="shared" ref="BE132" si="1275">BF132+BG132</f>
        <v>0</v>
      </c>
      <c r="BF132" s="5">
        <f>BI132+BL132+BO132</f>
        <v>0</v>
      </c>
      <c r="BG132" s="5">
        <f>BJ132+BM132+BP132</f>
        <v>0</v>
      </c>
      <c r="BH132" s="5">
        <f t="shared" ref="BH132" si="1276">BI132+BJ132</f>
        <v>0</v>
      </c>
      <c r="BI132" s="100"/>
      <c r="BJ132" s="100"/>
      <c r="BK132" s="99">
        <f>SUM(BL132:BM132)</f>
        <v>0</v>
      </c>
      <c r="BL132" s="100"/>
      <c r="BM132" s="100"/>
      <c r="BN132" s="5">
        <f>BO132+BP132</f>
        <v>0</v>
      </c>
      <c r="BO132" s="100"/>
      <c r="BP132" s="100"/>
      <c r="BQ132" s="100"/>
      <c r="BR132" s="8"/>
      <c r="BS132" s="5">
        <f t="shared" ref="BS132" si="1277">BT132+BU132</f>
        <v>0</v>
      </c>
      <c r="BT132" s="5">
        <f t="shared" ref="BT132" si="1278">BW132+BZ132+CC132</f>
        <v>0</v>
      </c>
      <c r="BU132" s="5">
        <f t="shared" ref="BU132" si="1279">BX132+CA132+CD132</f>
        <v>0</v>
      </c>
      <c r="BV132" s="5">
        <f t="shared" ref="BV132" si="1280">BW132+BX132</f>
        <v>0</v>
      </c>
      <c r="BW132" s="100"/>
      <c r="BX132" s="100"/>
      <c r="BY132" s="99">
        <f>SUM(BZ132:CA132)</f>
        <v>0</v>
      </c>
      <c r="BZ132" s="100"/>
      <c r="CA132" s="100"/>
      <c r="CB132" s="5">
        <f>CC132+CD132</f>
        <v>0</v>
      </c>
      <c r="CC132" s="100"/>
      <c r="CD132" s="100"/>
      <c r="CE132" s="100"/>
      <c r="CF132" s="8"/>
      <c r="CG132" s="5">
        <f t="shared" ref="CG132" si="1281">CH132+CI132</f>
        <v>0</v>
      </c>
      <c r="CH132" s="5"/>
      <c r="CI132" s="5"/>
      <c r="CJ132" s="100"/>
      <c r="CK132" s="7"/>
      <c r="CL132" s="5">
        <f t="shared" ref="CL132" si="1282">CM132+CN132</f>
        <v>0</v>
      </c>
      <c r="CM132" s="99">
        <f>CP132+CS132+CV132</f>
        <v>0</v>
      </c>
      <c r="CN132" s="99">
        <f>CQ132+CT132+CW132</f>
        <v>0</v>
      </c>
      <c r="CO132" s="5">
        <f t="shared" ref="CO132" si="1283">CP132+CQ132</f>
        <v>0</v>
      </c>
      <c r="CP132" s="100"/>
      <c r="CQ132" s="100"/>
      <c r="CR132" s="5">
        <f t="shared" ref="CR132:CR137" si="1284">CS132+CT132</f>
        <v>0</v>
      </c>
      <c r="CS132" s="100"/>
      <c r="CT132" s="100"/>
      <c r="CU132" s="5">
        <f>CV132+CW132</f>
        <v>0</v>
      </c>
      <c r="CV132" s="100"/>
      <c r="CW132" s="100"/>
      <c r="CX132" s="5">
        <f>CY132+CZ132</f>
        <v>0</v>
      </c>
      <c r="CY132" s="100"/>
      <c r="CZ132" s="100"/>
      <c r="DA132" s="100"/>
      <c r="DB132" s="8"/>
      <c r="DC132" s="8"/>
      <c r="DD132" s="8"/>
      <c r="DE132" s="8"/>
      <c r="DF132" s="8"/>
      <c r="DG132" s="8"/>
    </row>
    <row r="133" spans="1:187" s="118" customFormat="1" ht="36.65" customHeight="1" x14ac:dyDescent="0.35">
      <c r="A133" s="116" t="s">
        <v>90</v>
      </c>
      <c r="B133" s="5">
        <f t="shared" ref="B133:B137" si="1285">C133+D133</f>
        <v>1000</v>
      </c>
      <c r="C133" s="5">
        <f t="shared" ref="C133:C137" si="1286">F133+I133+L133</f>
        <v>646</v>
      </c>
      <c r="D133" s="5">
        <f t="shared" ref="D133:D137" si="1287">G133+J133+M133</f>
        <v>354</v>
      </c>
      <c r="E133" s="5">
        <f t="shared" ref="E133:E134" si="1288">F133+G133</f>
        <v>1000</v>
      </c>
      <c r="F133" s="96">
        <v>646</v>
      </c>
      <c r="G133" s="96">
        <v>354</v>
      </c>
      <c r="H133" s="99">
        <f t="shared" si="1270"/>
        <v>0</v>
      </c>
      <c r="I133" s="96"/>
      <c r="J133" s="96"/>
      <c r="K133" s="5">
        <f>L133+M133</f>
        <v>0</v>
      </c>
      <c r="L133" s="96"/>
      <c r="M133" s="96"/>
      <c r="N133" s="99">
        <v>0</v>
      </c>
      <c r="O133" s="96"/>
      <c r="P133" s="96"/>
      <c r="Q133" s="96"/>
      <c r="R133" s="117"/>
      <c r="S133" s="99">
        <f t="shared" si="1271"/>
        <v>0</v>
      </c>
      <c r="T133" s="5">
        <f t="shared" ref="T133:T137" si="1289">W133+Z133+AC133</f>
        <v>0</v>
      </c>
      <c r="U133" s="5">
        <f t="shared" ref="U133:U137" si="1290">X133+AA133+AD133</f>
        <v>0</v>
      </c>
      <c r="V133" s="99">
        <v>0</v>
      </c>
      <c r="W133" s="96"/>
      <c r="X133" s="96"/>
      <c r="Y133" s="99">
        <f>Z133+AA133</f>
        <v>0</v>
      </c>
      <c r="Z133" s="96"/>
      <c r="AA133" s="96"/>
      <c r="AB133" s="99">
        <v>0</v>
      </c>
      <c r="AC133" s="96"/>
      <c r="AD133" s="96"/>
      <c r="AE133" s="99">
        <v>0</v>
      </c>
      <c r="AF133" s="96"/>
      <c r="AG133" s="96"/>
      <c r="AH133" s="96"/>
      <c r="AI133" s="96"/>
      <c r="AJ133" s="96"/>
      <c r="AK133" s="96"/>
      <c r="AL133" s="96"/>
      <c r="AM133" s="117"/>
      <c r="AN133" s="99">
        <f>AO133+AP133</f>
        <v>0</v>
      </c>
      <c r="AO133" s="99">
        <f t="shared" ref="AO133:AO137" si="1291">AR133+AU133+AX133</f>
        <v>0</v>
      </c>
      <c r="AP133" s="99">
        <f>AS133+AV133+AY133</f>
        <v>0</v>
      </c>
      <c r="AQ133" s="99">
        <v>0</v>
      </c>
      <c r="AR133" s="96"/>
      <c r="AS133" s="96"/>
      <c r="AT133" s="5">
        <f t="shared" si="1274"/>
        <v>0</v>
      </c>
      <c r="AU133" s="96"/>
      <c r="AV133" s="96"/>
      <c r="AW133" s="99">
        <v>0</v>
      </c>
      <c r="AX133" s="96"/>
      <c r="AY133" s="96"/>
      <c r="AZ133" s="99">
        <v>0</v>
      </c>
      <c r="BA133" s="96"/>
      <c r="BB133" s="96"/>
      <c r="BC133" s="96"/>
      <c r="BD133" s="117"/>
      <c r="BE133" s="99">
        <f>BF133+BG133</f>
        <v>0</v>
      </c>
      <c r="BF133" s="5">
        <f t="shared" ref="BF133:BF137" si="1292">BI133+BL133+BO133</f>
        <v>0</v>
      </c>
      <c r="BG133" s="5">
        <f t="shared" ref="BG133:BG137" si="1293">BJ133+BM133+BP133</f>
        <v>0</v>
      </c>
      <c r="BH133" s="99">
        <v>0</v>
      </c>
      <c r="BI133" s="96"/>
      <c r="BJ133" s="96"/>
      <c r="BK133" s="99">
        <f>SUM(BL133:BM133)</f>
        <v>0</v>
      </c>
      <c r="BL133" s="96"/>
      <c r="BM133" s="96"/>
      <c r="BN133" s="99">
        <v>0</v>
      </c>
      <c r="BO133" s="96"/>
      <c r="BP133" s="96"/>
      <c r="BQ133" s="96"/>
      <c r="BR133" s="6"/>
      <c r="BS133" s="99">
        <f>BT133+BU133</f>
        <v>93</v>
      </c>
      <c r="BT133" s="99">
        <f>BW133+BZ133+CC133</f>
        <v>83</v>
      </c>
      <c r="BU133" s="99">
        <f>BX133+CA133+CD133</f>
        <v>10</v>
      </c>
      <c r="BV133" s="99">
        <v>0</v>
      </c>
      <c r="BW133" s="96">
        <v>83</v>
      </c>
      <c r="BX133" s="96">
        <v>10</v>
      </c>
      <c r="BY133" s="99">
        <f>SUM(BZ133:CA133)</f>
        <v>0</v>
      </c>
      <c r="BZ133" s="96"/>
      <c r="CA133" s="96"/>
      <c r="CB133" s="99">
        <v>0</v>
      </c>
      <c r="CC133" s="96"/>
      <c r="CD133" s="96"/>
      <c r="CE133" s="120" t="s">
        <v>100</v>
      </c>
      <c r="CF133" s="6"/>
      <c r="CG133" s="99">
        <f>CH133+CI133</f>
        <v>0</v>
      </c>
      <c r="CH133" s="96"/>
      <c r="CI133" s="96"/>
      <c r="CJ133" s="96"/>
      <c r="CK133" s="117"/>
      <c r="CL133" s="99">
        <f>CM133+CN133</f>
        <v>0</v>
      </c>
      <c r="CM133" s="99">
        <f t="shared" ref="CM133:CM134" si="1294">CP133+CS133+CV133</f>
        <v>0</v>
      </c>
      <c r="CN133" s="99">
        <f>CQ133+CT133+CW133</f>
        <v>0</v>
      </c>
      <c r="CO133" s="99">
        <v>0</v>
      </c>
      <c r="CP133" s="96"/>
      <c r="CQ133" s="96"/>
      <c r="CR133" s="5">
        <f t="shared" si="1284"/>
        <v>0</v>
      </c>
      <c r="CS133" s="96"/>
      <c r="CT133" s="96"/>
      <c r="CU133" s="99">
        <v>0</v>
      </c>
      <c r="CV133" s="96"/>
      <c r="CW133" s="96"/>
      <c r="CX133" s="99">
        <v>0</v>
      </c>
      <c r="CY133" s="96"/>
      <c r="CZ133" s="96"/>
      <c r="DA133" s="96"/>
      <c r="DB133" s="6"/>
      <c r="DC133" s="6"/>
      <c r="DD133" s="6"/>
      <c r="DE133" s="6"/>
      <c r="DF133" s="6"/>
      <c r="DG133" s="6"/>
    </row>
    <row r="134" spans="1:187" s="9" customFormat="1" ht="36.65" customHeight="1" x14ac:dyDescent="0.35">
      <c r="A134" s="98" t="s">
        <v>91</v>
      </c>
      <c r="B134" s="5">
        <f t="shared" si="1285"/>
        <v>1600</v>
      </c>
      <c r="C134" s="5">
        <f t="shared" si="1286"/>
        <v>1003</v>
      </c>
      <c r="D134" s="5">
        <f t="shared" si="1287"/>
        <v>597</v>
      </c>
      <c r="E134" s="5">
        <f t="shared" si="1288"/>
        <v>1600</v>
      </c>
      <c r="F134" s="124">
        <v>1003</v>
      </c>
      <c r="G134" s="124">
        <v>597</v>
      </c>
      <c r="H134" s="5">
        <f t="shared" si="1270"/>
        <v>0</v>
      </c>
      <c r="I134" s="124"/>
      <c r="J134" s="124"/>
      <c r="K134" s="5">
        <f>L134+M134</f>
        <v>0</v>
      </c>
      <c r="L134" s="124"/>
      <c r="M134" s="124"/>
      <c r="N134" s="5">
        <f t="shared" ref="N134:N137" si="1295">O134+P134</f>
        <v>0</v>
      </c>
      <c r="O134" s="102"/>
      <c r="P134" s="102"/>
      <c r="Q134" s="102" t="s">
        <v>106</v>
      </c>
      <c r="R134" s="7"/>
      <c r="S134" s="5">
        <f t="shared" si="1271"/>
        <v>0</v>
      </c>
      <c r="T134" s="5">
        <f t="shared" si="1289"/>
        <v>0</v>
      </c>
      <c r="U134" s="5">
        <f t="shared" si="1290"/>
        <v>0</v>
      </c>
      <c r="V134" s="5">
        <f t="shared" ref="V134:V137" si="1296">W134+X134</f>
        <v>0</v>
      </c>
      <c r="W134" s="102"/>
      <c r="X134" s="102"/>
      <c r="Y134" s="5">
        <f t="shared" ref="Y134" si="1297">Z134+AA134</f>
        <v>0</v>
      </c>
      <c r="Z134" s="102"/>
      <c r="AA134" s="102"/>
      <c r="AB134" s="5">
        <f t="shared" ref="AB134:AB137" si="1298">AC134+AD134</f>
        <v>0</v>
      </c>
      <c r="AC134" s="102"/>
      <c r="AD134" s="102"/>
      <c r="AE134" s="5">
        <f t="shared" ref="AE134:AE137" si="1299">AF134+AG134</f>
        <v>0</v>
      </c>
      <c r="AF134" s="102"/>
      <c r="AG134" s="102"/>
      <c r="AH134" s="102"/>
      <c r="AI134" s="102"/>
      <c r="AJ134" s="102"/>
      <c r="AK134" s="102"/>
      <c r="AL134" s="102"/>
      <c r="AM134" s="7"/>
      <c r="AN134" s="5">
        <f t="shared" ref="AN134:AN137" si="1300">AO134+AP134</f>
        <v>0</v>
      </c>
      <c r="AO134" s="99">
        <f t="shared" si="1291"/>
        <v>0</v>
      </c>
      <c r="AP134" s="99">
        <f t="shared" ref="AP134:AP137" si="1301">AS134+AV134+AY134</f>
        <v>0</v>
      </c>
      <c r="AQ134" s="5">
        <f t="shared" ref="AQ134:AQ137" si="1302">AR134+AS134</f>
        <v>0</v>
      </c>
      <c r="AR134" s="102"/>
      <c r="AS134" s="102"/>
      <c r="AT134" s="5">
        <f t="shared" si="1274"/>
        <v>0</v>
      </c>
      <c r="AU134" s="102"/>
      <c r="AV134" s="102"/>
      <c r="AW134" s="5">
        <f t="shared" ref="AW134:AW137" si="1303">AX134+AY134</f>
        <v>0</v>
      </c>
      <c r="AX134" s="102"/>
      <c r="AY134" s="102"/>
      <c r="AZ134" s="5">
        <f t="shared" ref="AZ134:AZ137" si="1304">BA134+BB134</f>
        <v>0</v>
      </c>
      <c r="BA134" s="102"/>
      <c r="BB134" s="102"/>
      <c r="BC134" s="102"/>
      <c r="BD134" s="7"/>
      <c r="BE134" s="5">
        <f t="shared" ref="BE134:BE137" si="1305">BF134+BG134</f>
        <v>0</v>
      </c>
      <c r="BF134" s="5">
        <f t="shared" si="1292"/>
        <v>0</v>
      </c>
      <c r="BG134" s="5">
        <f t="shared" si="1293"/>
        <v>0</v>
      </c>
      <c r="BH134" s="5">
        <f t="shared" ref="BH134:BH137" si="1306">BI134+BJ134</f>
        <v>0</v>
      </c>
      <c r="BI134" s="102"/>
      <c r="BJ134" s="102"/>
      <c r="BK134" s="5">
        <f t="shared" ref="BK134:BK137" si="1307">BL134+BM134</f>
        <v>0</v>
      </c>
      <c r="BL134" s="102"/>
      <c r="BM134" s="102"/>
      <c r="BN134" s="5">
        <f t="shared" ref="BN134:BN137" si="1308">BO134+BP134</f>
        <v>0</v>
      </c>
      <c r="BO134" s="102"/>
      <c r="BP134" s="102"/>
      <c r="BQ134" s="102"/>
      <c r="BR134" s="6"/>
      <c r="BS134" s="5">
        <f t="shared" ref="BS134:BS137" si="1309">BT134+BU134</f>
        <v>55</v>
      </c>
      <c r="BT134" s="5">
        <f t="shared" ref="BT134:BT137" si="1310">+BW134+BZ134+CC134</f>
        <v>40</v>
      </c>
      <c r="BU134" s="5">
        <f t="shared" ref="BU134:BU137" si="1311">BX134+CA134+CD134</f>
        <v>15</v>
      </c>
      <c r="BV134" s="5">
        <f t="shared" ref="BV134:BV137" si="1312">BW134+BX134</f>
        <v>55</v>
      </c>
      <c r="BW134" s="102">
        <v>40</v>
      </c>
      <c r="BX134" s="102">
        <v>15</v>
      </c>
      <c r="BY134" s="5">
        <f t="shared" ref="BY134:BY137" si="1313">BZ134+CA134</f>
        <v>0</v>
      </c>
      <c r="BZ134" s="102"/>
      <c r="CA134" s="102"/>
      <c r="CB134" s="5">
        <f t="shared" ref="CB134:CB137" si="1314">CC134+CD134</f>
        <v>0</v>
      </c>
      <c r="CC134" s="102"/>
      <c r="CD134" s="102"/>
      <c r="CE134" s="125" t="s">
        <v>107</v>
      </c>
      <c r="CF134" s="8"/>
      <c r="CG134" s="5">
        <f t="shared" ref="CG134:CG137" si="1315">CH134+CI134</f>
        <v>0</v>
      </c>
      <c r="CH134" s="100"/>
      <c r="CI134" s="100"/>
      <c r="CJ134" s="102"/>
      <c r="CK134" s="7"/>
      <c r="CL134" s="5">
        <f t="shared" ref="CL134:CL137" si="1316">CM134+CN134</f>
        <v>0</v>
      </c>
      <c r="CM134" s="99">
        <f t="shared" si="1294"/>
        <v>0</v>
      </c>
      <c r="CN134" s="99">
        <f t="shared" ref="CN134:CN137" si="1317">CQ134+CT134+CW134</f>
        <v>0</v>
      </c>
      <c r="CO134" s="5">
        <f t="shared" ref="CO134:CO137" si="1318">CP134+CQ134</f>
        <v>0</v>
      </c>
      <c r="CP134" s="102"/>
      <c r="CQ134" s="102"/>
      <c r="CR134" s="5">
        <f t="shared" si="1284"/>
        <v>0</v>
      </c>
      <c r="CS134" s="102"/>
      <c r="CT134" s="102"/>
      <c r="CU134" s="5">
        <f t="shared" ref="CU134:CU137" si="1319">CV134+CW134</f>
        <v>0</v>
      </c>
      <c r="CV134" s="102"/>
      <c r="CW134" s="102"/>
      <c r="CX134" s="5">
        <f t="shared" ref="CX134:CX137" si="1320">CY134+CZ134</f>
        <v>0</v>
      </c>
      <c r="CY134" s="102"/>
      <c r="CZ134" s="102"/>
      <c r="DA134" s="102"/>
      <c r="DB134" s="8"/>
      <c r="DC134" s="8"/>
      <c r="DD134" s="8"/>
      <c r="DE134" s="8"/>
      <c r="DF134" s="8"/>
      <c r="DG134" s="8"/>
    </row>
    <row r="135" spans="1:187" s="101" customFormat="1" ht="43.5" customHeight="1" thickBot="1" x14ac:dyDescent="0.4">
      <c r="A135" s="98" t="s">
        <v>92</v>
      </c>
      <c r="B135" s="5">
        <f t="shared" si="1285"/>
        <v>0</v>
      </c>
      <c r="C135" s="5">
        <f t="shared" si="1286"/>
        <v>0</v>
      </c>
      <c r="D135" s="5">
        <f t="shared" si="1287"/>
        <v>0</v>
      </c>
      <c r="E135" s="99">
        <v>0</v>
      </c>
      <c r="F135" s="5"/>
      <c r="G135" s="5"/>
      <c r="H135" s="5">
        <f t="shared" si="1270"/>
        <v>0</v>
      </c>
      <c r="I135" s="5"/>
      <c r="J135" s="5"/>
      <c r="K135" s="99">
        <v>0</v>
      </c>
      <c r="L135" s="5"/>
      <c r="M135" s="5"/>
      <c r="N135" s="103">
        <f t="shared" si="1295"/>
        <v>0</v>
      </c>
      <c r="O135" s="104"/>
      <c r="P135" s="104"/>
      <c r="Q135" s="102"/>
      <c r="R135" s="7"/>
      <c r="S135" s="5">
        <f t="shared" si="1271"/>
        <v>0</v>
      </c>
      <c r="T135" s="5">
        <f t="shared" si="1289"/>
        <v>0</v>
      </c>
      <c r="U135" s="5">
        <f t="shared" si="1290"/>
        <v>0</v>
      </c>
      <c r="V135" s="103">
        <f t="shared" si="1296"/>
        <v>0</v>
      </c>
      <c r="W135" s="104"/>
      <c r="X135" s="104"/>
      <c r="Y135" s="103">
        <v>0</v>
      </c>
      <c r="Z135" s="104"/>
      <c r="AA135" s="104"/>
      <c r="AB135" s="103">
        <f t="shared" si="1298"/>
        <v>0</v>
      </c>
      <c r="AC135" s="104"/>
      <c r="AD135" s="104"/>
      <c r="AE135" s="103">
        <f t="shared" si="1299"/>
        <v>0</v>
      </c>
      <c r="AF135" s="104"/>
      <c r="AG135" s="104"/>
      <c r="AH135" s="104"/>
      <c r="AI135" s="104"/>
      <c r="AJ135" s="104"/>
      <c r="AK135" s="104"/>
      <c r="AL135" s="104"/>
      <c r="AM135" s="7"/>
      <c r="AN135" s="103">
        <f t="shared" si="1300"/>
        <v>0</v>
      </c>
      <c r="AO135" s="99">
        <f>AR135+AU135+AX135</f>
        <v>0</v>
      </c>
      <c r="AP135" s="99">
        <f t="shared" si="1301"/>
        <v>0</v>
      </c>
      <c r="AQ135" s="103">
        <f t="shared" si="1302"/>
        <v>0</v>
      </c>
      <c r="AR135" s="104"/>
      <c r="AS135" s="104"/>
      <c r="AT135" s="103">
        <f t="shared" si="1274"/>
        <v>0</v>
      </c>
      <c r="AU135" s="104"/>
      <c r="AV135" s="104"/>
      <c r="AW135" s="103">
        <f t="shared" si="1303"/>
        <v>0</v>
      </c>
      <c r="AX135" s="104"/>
      <c r="AY135" s="104"/>
      <c r="AZ135" s="103">
        <f t="shared" si="1304"/>
        <v>0</v>
      </c>
      <c r="BA135" s="104"/>
      <c r="BB135" s="104"/>
      <c r="BC135" s="104"/>
      <c r="BD135" s="7"/>
      <c r="BE135" s="103">
        <f t="shared" si="1305"/>
        <v>0</v>
      </c>
      <c r="BF135" s="103">
        <f t="shared" si="1292"/>
        <v>0</v>
      </c>
      <c r="BG135" s="103">
        <f t="shared" si="1293"/>
        <v>0</v>
      </c>
      <c r="BH135" s="103">
        <f t="shared" si="1306"/>
        <v>0</v>
      </c>
      <c r="BI135" s="104"/>
      <c r="BJ135" s="104"/>
      <c r="BK135" s="103">
        <f t="shared" si="1307"/>
        <v>0</v>
      </c>
      <c r="BL135" s="104"/>
      <c r="BM135" s="104"/>
      <c r="BN135" s="103">
        <f t="shared" si="1308"/>
        <v>0</v>
      </c>
      <c r="BO135" s="104"/>
      <c r="BP135" s="104"/>
      <c r="BQ135" s="127"/>
      <c r="BR135" s="6"/>
      <c r="BS135" s="5">
        <f t="shared" si="1309"/>
        <v>0</v>
      </c>
      <c r="BT135" s="5">
        <f t="shared" si="1310"/>
        <v>0</v>
      </c>
      <c r="BU135" s="5">
        <f t="shared" si="1311"/>
        <v>0</v>
      </c>
      <c r="BV135" s="5">
        <f t="shared" si="1312"/>
        <v>0</v>
      </c>
      <c r="BW135" s="100"/>
      <c r="BX135" s="100"/>
      <c r="BY135" s="5">
        <f t="shared" si="1313"/>
        <v>0</v>
      </c>
      <c r="BZ135" s="100"/>
      <c r="CA135" s="100"/>
      <c r="CB135" s="5">
        <f t="shared" si="1314"/>
        <v>0</v>
      </c>
      <c r="CC135" s="100"/>
      <c r="CD135" s="100"/>
      <c r="CE135" s="100"/>
      <c r="CF135" s="8"/>
      <c r="CG135" s="5">
        <f t="shared" si="1315"/>
        <v>0</v>
      </c>
      <c r="CH135" s="100"/>
      <c r="CI135" s="100"/>
      <c r="CJ135" s="100"/>
      <c r="CK135" s="7"/>
      <c r="CL135" s="103">
        <f t="shared" si="1316"/>
        <v>0</v>
      </c>
      <c r="CM135" s="99">
        <f>CP135+CS135+CV135</f>
        <v>0</v>
      </c>
      <c r="CN135" s="99">
        <f t="shared" si="1317"/>
        <v>0</v>
      </c>
      <c r="CO135" s="103">
        <f t="shared" si="1318"/>
        <v>0</v>
      </c>
      <c r="CP135" s="104"/>
      <c r="CQ135" s="104"/>
      <c r="CR135" s="103">
        <f t="shared" si="1284"/>
        <v>0</v>
      </c>
      <c r="CS135" s="104"/>
      <c r="CT135" s="104"/>
      <c r="CU135" s="103">
        <f t="shared" si="1319"/>
        <v>0</v>
      </c>
      <c r="CV135" s="104"/>
      <c r="CW135" s="104"/>
      <c r="CX135" s="103">
        <f t="shared" si="1320"/>
        <v>0</v>
      </c>
      <c r="CY135" s="104"/>
      <c r="CZ135" s="104"/>
      <c r="DA135" s="104"/>
      <c r="DB135" s="8"/>
      <c r="DC135" s="8"/>
      <c r="DD135" s="8"/>
      <c r="DE135" s="8"/>
      <c r="DF135" s="8"/>
      <c r="DG135" s="8"/>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row>
    <row r="136" spans="1:187" s="101" customFormat="1" ht="36.65" customHeight="1" thickTop="1" thickBot="1" x14ac:dyDescent="0.4">
      <c r="A136" s="98" t="s">
        <v>93</v>
      </c>
      <c r="B136" s="5">
        <f t="shared" si="1285"/>
        <v>0</v>
      </c>
      <c r="C136" s="5">
        <f t="shared" si="1286"/>
        <v>0</v>
      </c>
      <c r="D136" s="5">
        <f t="shared" si="1287"/>
        <v>0</v>
      </c>
      <c r="E136" s="99">
        <v>0</v>
      </c>
      <c r="F136" s="5"/>
      <c r="G136" s="5"/>
      <c r="H136" s="5">
        <f t="shared" si="1270"/>
        <v>0</v>
      </c>
      <c r="I136" s="5"/>
      <c r="J136" s="5"/>
      <c r="K136" s="99">
        <v>0</v>
      </c>
      <c r="L136" s="5"/>
      <c r="M136" s="5"/>
      <c r="N136" s="5">
        <f t="shared" si="1295"/>
        <v>0</v>
      </c>
      <c r="O136" s="100"/>
      <c r="P136" s="100"/>
      <c r="Q136" s="102"/>
      <c r="R136" s="7"/>
      <c r="S136" s="5">
        <f t="shared" si="1271"/>
        <v>14290</v>
      </c>
      <c r="T136" s="5">
        <f t="shared" si="1289"/>
        <v>7311</v>
      </c>
      <c r="U136" s="5">
        <f t="shared" si="1290"/>
        <v>6979</v>
      </c>
      <c r="V136" s="5">
        <f t="shared" si="1296"/>
        <v>14290</v>
      </c>
      <c r="W136" s="100">
        <v>7311</v>
      </c>
      <c r="X136" s="100">
        <v>6979</v>
      </c>
      <c r="Y136" s="5">
        <v>0</v>
      </c>
      <c r="Z136" s="100"/>
      <c r="AA136" s="100"/>
      <c r="AB136" s="5">
        <f t="shared" si="1298"/>
        <v>0</v>
      </c>
      <c r="AC136" s="100"/>
      <c r="AD136" s="100"/>
      <c r="AE136" s="5">
        <f t="shared" si="1299"/>
        <v>0</v>
      </c>
      <c r="AF136" s="100"/>
      <c r="AG136" s="100"/>
      <c r="AH136" s="100"/>
      <c r="AI136" s="100"/>
      <c r="AJ136" s="100"/>
      <c r="AK136" s="100"/>
      <c r="AL136" s="135" t="s">
        <v>143</v>
      </c>
      <c r="AM136" s="7"/>
      <c r="AN136" s="5">
        <f t="shared" si="1300"/>
        <v>19720</v>
      </c>
      <c r="AO136" s="99">
        <f t="shared" si="1291"/>
        <v>9431</v>
      </c>
      <c r="AP136" s="99">
        <f t="shared" si="1301"/>
        <v>10289</v>
      </c>
      <c r="AQ136" s="5">
        <f t="shared" si="1302"/>
        <v>19720</v>
      </c>
      <c r="AR136" s="100">
        <v>9431</v>
      </c>
      <c r="AS136" s="100">
        <v>10289</v>
      </c>
      <c r="AT136" s="5">
        <f t="shared" si="1274"/>
        <v>0</v>
      </c>
      <c r="AU136" s="100"/>
      <c r="AV136" s="100"/>
      <c r="AW136" s="5">
        <f t="shared" si="1303"/>
        <v>0</v>
      </c>
      <c r="AX136" s="100"/>
      <c r="AY136" s="100"/>
      <c r="AZ136" s="5">
        <f t="shared" si="1304"/>
        <v>0</v>
      </c>
      <c r="BA136" s="100"/>
      <c r="BB136" s="100"/>
      <c r="BC136" s="138" t="s">
        <v>144</v>
      </c>
      <c r="BD136" s="7"/>
      <c r="BE136" s="5">
        <f t="shared" si="1305"/>
        <v>0</v>
      </c>
      <c r="BF136" s="5">
        <f t="shared" si="1292"/>
        <v>0</v>
      </c>
      <c r="BG136" s="5">
        <f t="shared" si="1293"/>
        <v>0</v>
      </c>
      <c r="BH136" s="5">
        <f t="shared" si="1306"/>
        <v>0</v>
      </c>
      <c r="BI136" s="100"/>
      <c r="BJ136" s="100"/>
      <c r="BK136" s="5">
        <f t="shared" si="1307"/>
        <v>0</v>
      </c>
      <c r="BL136" s="100"/>
      <c r="BM136" s="100"/>
      <c r="BN136" s="5">
        <f t="shared" si="1308"/>
        <v>0</v>
      </c>
      <c r="BO136" s="100"/>
      <c r="BP136" s="100"/>
      <c r="BQ136" s="100"/>
      <c r="BR136" s="6"/>
      <c r="BS136" s="5">
        <f t="shared" si="1309"/>
        <v>0</v>
      </c>
      <c r="BT136" s="5">
        <f t="shared" si="1310"/>
        <v>0</v>
      </c>
      <c r="BU136" s="5">
        <f t="shared" si="1311"/>
        <v>0</v>
      </c>
      <c r="BV136" s="5">
        <f t="shared" si="1312"/>
        <v>0</v>
      </c>
      <c r="BW136" s="100"/>
      <c r="BX136" s="100"/>
      <c r="BY136" s="5">
        <f t="shared" si="1313"/>
        <v>0</v>
      </c>
      <c r="BZ136" s="100"/>
      <c r="CA136" s="100"/>
      <c r="CB136" s="5">
        <f t="shared" si="1314"/>
        <v>0</v>
      </c>
      <c r="CC136" s="100"/>
      <c r="CD136" s="100"/>
      <c r="CE136" s="100"/>
      <c r="CF136" s="8"/>
      <c r="CG136" s="5">
        <f t="shared" si="1315"/>
        <v>0</v>
      </c>
      <c r="CH136" s="100"/>
      <c r="CI136" s="100"/>
      <c r="CJ136" s="100"/>
      <c r="CK136" s="7"/>
      <c r="CL136" s="5">
        <f t="shared" si="1316"/>
        <v>0</v>
      </c>
      <c r="CM136" s="99">
        <f t="shared" ref="CM136:CM137" si="1321">CP136+CS136+CV136</f>
        <v>0</v>
      </c>
      <c r="CN136" s="99">
        <f t="shared" si="1317"/>
        <v>0</v>
      </c>
      <c r="CO136" s="5">
        <f t="shared" si="1318"/>
        <v>0</v>
      </c>
      <c r="CP136" s="100"/>
      <c r="CQ136" s="100"/>
      <c r="CR136" s="5">
        <f t="shared" si="1284"/>
        <v>0</v>
      </c>
      <c r="CS136" s="100"/>
      <c r="CT136" s="100"/>
      <c r="CU136" s="5">
        <f t="shared" si="1319"/>
        <v>0</v>
      </c>
      <c r="CV136" s="100"/>
      <c r="CW136" s="100"/>
      <c r="CX136" s="5">
        <f t="shared" si="1320"/>
        <v>0</v>
      </c>
      <c r="CY136" s="100"/>
      <c r="CZ136" s="100"/>
      <c r="DA136" s="100"/>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row>
    <row r="137" spans="1:187" s="126" customFormat="1" ht="36.65" customHeight="1" thickTop="1" thickBot="1" x14ac:dyDescent="0.4">
      <c r="A137" s="107" t="s">
        <v>147</v>
      </c>
      <c r="B137" s="94">
        <f t="shared" si="1285"/>
        <v>0</v>
      </c>
      <c r="C137" s="94">
        <f t="shared" si="1286"/>
        <v>0</v>
      </c>
      <c r="D137" s="94">
        <f t="shared" si="1287"/>
        <v>0</v>
      </c>
      <c r="E137" s="95">
        <v>0</v>
      </c>
      <c r="F137" s="94"/>
      <c r="G137" s="94"/>
      <c r="H137" s="94">
        <f t="shared" si="1270"/>
        <v>0</v>
      </c>
      <c r="I137" s="94"/>
      <c r="J137" s="94"/>
      <c r="K137" s="95">
        <v>0</v>
      </c>
      <c r="L137" s="94"/>
      <c r="M137" s="94"/>
      <c r="N137" s="94">
        <f t="shared" si="1295"/>
        <v>0</v>
      </c>
      <c r="O137" s="108"/>
      <c r="P137" s="108"/>
      <c r="Q137" s="114"/>
      <c r="R137" s="109"/>
      <c r="S137" s="94">
        <f t="shared" si="1271"/>
        <v>0</v>
      </c>
      <c r="T137" s="94">
        <f t="shared" si="1289"/>
        <v>0</v>
      </c>
      <c r="U137" s="94">
        <f t="shared" si="1290"/>
        <v>0</v>
      </c>
      <c r="V137" s="94">
        <f t="shared" si="1296"/>
        <v>0</v>
      </c>
      <c r="W137" s="108"/>
      <c r="X137" s="108"/>
      <c r="Y137" s="94">
        <v>0</v>
      </c>
      <c r="Z137" s="108"/>
      <c r="AA137" s="108"/>
      <c r="AB137" s="94">
        <f t="shared" si="1298"/>
        <v>0</v>
      </c>
      <c r="AC137" s="108"/>
      <c r="AD137" s="108"/>
      <c r="AE137" s="94">
        <f t="shared" si="1299"/>
        <v>0</v>
      </c>
      <c r="AF137" s="108"/>
      <c r="AG137" s="108"/>
      <c r="AH137" s="108"/>
      <c r="AI137" s="108"/>
      <c r="AJ137" s="108"/>
      <c r="AK137" s="108"/>
      <c r="AL137" s="108"/>
      <c r="AM137" s="109"/>
      <c r="AN137" s="94">
        <f t="shared" si="1300"/>
        <v>0</v>
      </c>
      <c r="AO137" s="95">
        <f t="shared" si="1291"/>
        <v>0</v>
      </c>
      <c r="AP137" s="95">
        <f t="shared" si="1301"/>
        <v>0</v>
      </c>
      <c r="AQ137" s="94">
        <f t="shared" si="1302"/>
        <v>0</v>
      </c>
      <c r="AR137" s="108"/>
      <c r="AS137" s="108"/>
      <c r="AT137" s="94">
        <f t="shared" si="1274"/>
        <v>0</v>
      </c>
      <c r="AU137" s="108"/>
      <c r="AV137" s="108"/>
      <c r="AW137" s="94">
        <f t="shared" si="1303"/>
        <v>0</v>
      </c>
      <c r="AX137" s="108"/>
      <c r="AY137" s="108"/>
      <c r="AZ137" s="94">
        <f t="shared" si="1304"/>
        <v>0</v>
      </c>
      <c r="BA137" s="108"/>
      <c r="BB137" s="108"/>
      <c r="BC137" s="138"/>
      <c r="BD137" s="109"/>
      <c r="BE137" s="94">
        <f t="shared" si="1305"/>
        <v>0</v>
      </c>
      <c r="BF137" s="94">
        <f t="shared" si="1292"/>
        <v>0</v>
      </c>
      <c r="BG137" s="94">
        <f t="shared" si="1293"/>
        <v>0</v>
      </c>
      <c r="BH137" s="94">
        <f t="shared" si="1306"/>
        <v>0</v>
      </c>
      <c r="BI137" s="108"/>
      <c r="BJ137" s="108"/>
      <c r="BK137" s="94">
        <f t="shared" si="1307"/>
        <v>0</v>
      </c>
      <c r="BL137" s="108"/>
      <c r="BM137" s="108"/>
      <c r="BN137" s="94">
        <f t="shared" si="1308"/>
        <v>0</v>
      </c>
      <c r="BO137" s="108"/>
      <c r="BP137" s="108"/>
      <c r="BQ137" s="108"/>
      <c r="BR137" s="106"/>
      <c r="BS137" s="94">
        <f t="shared" si="1309"/>
        <v>0</v>
      </c>
      <c r="BT137" s="94">
        <f t="shared" si="1310"/>
        <v>0</v>
      </c>
      <c r="BU137" s="94">
        <f t="shared" si="1311"/>
        <v>0</v>
      </c>
      <c r="BV137" s="94">
        <f t="shared" si="1312"/>
        <v>0</v>
      </c>
      <c r="BW137" s="108"/>
      <c r="BX137" s="108"/>
      <c r="BY137" s="94">
        <f t="shared" si="1313"/>
        <v>0</v>
      </c>
      <c r="BZ137" s="108"/>
      <c r="CA137" s="108"/>
      <c r="CB137" s="94">
        <f t="shared" si="1314"/>
        <v>0</v>
      </c>
      <c r="CC137" s="108"/>
      <c r="CD137" s="108"/>
      <c r="CE137" s="108"/>
      <c r="CF137" s="110"/>
      <c r="CG137" s="94">
        <f t="shared" si="1315"/>
        <v>0</v>
      </c>
      <c r="CH137" s="108"/>
      <c r="CI137" s="108"/>
      <c r="CJ137" s="108"/>
      <c r="CK137" s="109"/>
      <c r="CL137" s="94">
        <f t="shared" si="1316"/>
        <v>0</v>
      </c>
      <c r="CM137" s="95">
        <f t="shared" si="1321"/>
        <v>0</v>
      </c>
      <c r="CN137" s="95">
        <f t="shared" si="1317"/>
        <v>0</v>
      </c>
      <c r="CO137" s="94">
        <f t="shared" si="1318"/>
        <v>0</v>
      </c>
      <c r="CP137" s="108"/>
      <c r="CQ137" s="108"/>
      <c r="CR137" s="94">
        <f t="shared" si="1284"/>
        <v>0</v>
      </c>
      <c r="CS137" s="108"/>
      <c r="CT137" s="108"/>
      <c r="CU137" s="94">
        <f t="shared" si="1319"/>
        <v>0</v>
      </c>
      <c r="CV137" s="108"/>
      <c r="CW137" s="108"/>
      <c r="CX137" s="94">
        <f t="shared" si="1320"/>
        <v>0</v>
      </c>
      <c r="CY137" s="108"/>
      <c r="CZ137" s="108"/>
      <c r="DA137" s="108"/>
      <c r="DB137" s="110"/>
      <c r="DC137" s="110"/>
      <c r="DD137" s="110"/>
      <c r="DE137" s="110"/>
      <c r="DF137" s="110"/>
      <c r="DG137" s="110"/>
      <c r="DH137" s="115"/>
      <c r="DI137" s="115"/>
      <c r="DJ137" s="115"/>
      <c r="DK137" s="115"/>
      <c r="DL137" s="115"/>
      <c r="DM137" s="115"/>
      <c r="DN137" s="115"/>
      <c r="DO137" s="115"/>
      <c r="DP137" s="115"/>
      <c r="DQ137" s="115"/>
      <c r="DR137" s="115"/>
      <c r="DS137" s="115"/>
      <c r="DT137" s="115"/>
      <c r="DU137" s="115"/>
      <c r="DV137" s="115"/>
      <c r="DW137" s="115"/>
      <c r="DX137" s="115"/>
      <c r="DY137" s="115"/>
      <c r="DZ137" s="115"/>
      <c r="EA137" s="115"/>
      <c r="EB137" s="115"/>
      <c r="EC137" s="115"/>
      <c r="ED137" s="115"/>
      <c r="EE137" s="115"/>
      <c r="EF137" s="115"/>
      <c r="EG137" s="115"/>
      <c r="EH137" s="115"/>
      <c r="EI137" s="115"/>
      <c r="EJ137" s="115"/>
      <c r="EK137" s="115"/>
      <c r="EL137" s="115"/>
      <c r="EM137" s="115"/>
      <c r="EN137" s="115"/>
      <c r="EO137" s="115"/>
      <c r="EP137" s="115"/>
      <c r="EQ137" s="115"/>
      <c r="ER137" s="115"/>
      <c r="ES137" s="115"/>
      <c r="ET137" s="115"/>
      <c r="EU137" s="115"/>
      <c r="EV137" s="115"/>
      <c r="EW137" s="115"/>
      <c r="EX137" s="115"/>
      <c r="EY137" s="115"/>
      <c r="EZ137" s="115"/>
      <c r="FA137" s="115"/>
      <c r="FB137" s="115"/>
      <c r="FC137" s="115"/>
      <c r="FD137" s="115"/>
      <c r="FE137" s="115"/>
      <c r="FF137" s="115"/>
      <c r="FG137" s="115"/>
      <c r="FH137" s="115"/>
      <c r="FI137" s="115"/>
      <c r="FJ137" s="115"/>
      <c r="FK137" s="115"/>
      <c r="FL137" s="115"/>
      <c r="FM137" s="115"/>
      <c r="FN137" s="115"/>
      <c r="FO137" s="115"/>
      <c r="FP137" s="115"/>
      <c r="FQ137" s="115"/>
      <c r="FR137" s="115"/>
      <c r="FS137" s="115"/>
      <c r="FT137" s="115"/>
      <c r="FU137" s="115"/>
      <c r="FV137" s="115"/>
      <c r="FW137" s="115"/>
      <c r="FX137" s="115"/>
      <c r="FY137" s="115"/>
      <c r="FZ137" s="115"/>
      <c r="GA137" s="115"/>
      <c r="GB137" s="115"/>
      <c r="GC137" s="115"/>
      <c r="GD137" s="115"/>
      <c r="GE137" s="115"/>
    </row>
    <row r="138" spans="1:187" s="4" customFormat="1" ht="16.399999999999999" customHeight="1" thickTop="1" thickBot="1" x14ac:dyDescent="0.4">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138"/>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3"/>
      <c r="CK138" s="2"/>
      <c r="CL138" s="2"/>
      <c r="CM138" s="2"/>
      <c r="CN138" s="2"/>
      <c r="CO138" s="2"/>
      <c r="CP138" s="2"/>
      <c r="CQ138" s="2"/>
      <c r="CR138" s="2"/>
      <c r="CS138" s="2"/>
      <c r="CT138" s="2"/>
      <c r="CU138" s="2"/>
      <c r="CV138" s="2"/>
      <c r="CW138" s="2"/>
      <c r="CX138" s="2"/>
      <c r="CY138" s="2"/>
      <c r="CZ138" s="2"/>
      <c r="DA138" s="2"/>
    </row>
    <row r="139" spans="1:187" s="31" customFormat="1" ht="23.9" customHeight="1" x14ac:dyDescent="0.35">
      <c r="A139" s="48" t="s">
        <v>56</v>
      </c>
      <c r="B139" s="32">
        <f>SUM(B140:B144)</f>
        <v>0</v>
      </c>
      <c r="C139" s="32">
        <f t="shared" ref="C139:M139" si="1322">SUM(C140:C144)</f>
        <v>0</v>
      </c>
      <c r="D139" s="32">
        <f t="shared" si="1322"/>
        <v>0</v>
      </c>
      <c r="E139" s="32">
        <f t="shared" si="1322"/>
        <v>0</v>
      </c>
      <c r="F139" s="32">
        <f t="shared" si="1322"/>
        <v>0</v>
      </c>
      <c r="G139" s="32">
        <f t="shared" si="1322"/>
        <v>0</v>
      </c>
      <c r="H139" s="32">
        <f t="shared" si="1322"/>
        <v>0</v>
      </c>
      <c r="I139" s="32">
        <f t="shared" si="1322"/>
        <v>0</v>
      </c>
      <c r="J139" s="32">
        <f t="shared" si="1322"/>
        <v>0</v>
      </c>
      <c r="K139" s="32">
        <f t="shared" si="1322"/>
        <v>0</v>
      </c>
      <c r="L139" s="32">
        <f t="shared" si="1322"/>
        <v>0</v>
      </c>
      <c r="M139" s="32">
        <f t="shared" si="1322"/>
        <v>0</v>
      </c>
      <c r="N139" s="46">
        <f t="shared" ref="N139:O139" si="1323">SUM(N140:N171)</f>
        <v>0</v>
      </c>
      <c r="O139" s="46">
        <f t="shared" si="1323"/>
        <v>0</v>
      </c>
      <c r="P139" s="46">
        <f>SUM(P140:P171)</f>
        <v>0</v>
      </c>
      <c r="Q139" s="32"/>
      <c r="R139" s="30"/>
      <c r="S139" s="32">
        <f>SUM(S140:S171)</f>
        <v>0</v>
      </c>
      <c r="T139" s="32">
        <f t="shared" ref="T139:V139" si="1324">SUM(T140:T171)</f>
        <v>0</v>
      </c>
      <c r="U139" s="32">
        <f t="shared" si="1324"/>
        <v>0</v>
      </c>
      <c r="V139" s="32">
        <f t="shared" si="1324"/>
        <v>0</v>
      </c>
      <c r="W139" s="32">
        <f>SUM(W140:W171)</f>
        <v>0</v>
      </c>
      <c r="X139" s="32">
        <f t="shared" ref="X139:AF139" si="1325">SUM(X140:X171)</f>
        <v>0</v>
      </c>
      <c r="Y139" s="32">
        <f t="shared" si="1325"/>
        <v>0</v>
      </c>
      <c r="Z139" s="32">
        <f t="shared" si="1325"/>
        <v>0</v>
      </c>
      <c r="AA139" s="32">
        <f t="shared" si="1325"/>
        <v>0</v>
      </c>
      <c r="AB139" s="32">
        <f t="shared" si="1325"/>
        <v>0</v>
      </c>
      <c r="AC139" s="32">
        <f t="shared" si="1325"/>
        <v>0</v>
      </c>
      <c r="AD139" s="32">
        <f t="shared" si="1325"/>
        <v>0</v>
      </c>
      <c r="AE139" s="46">
        <f t="shared" si="1325"/>
        <v>0</v>
      </c>
      <c r="AF139" s="46">
        <f t="shared" si="1325"/>
        <v>0</v>
      </c>
      <c r="AG139" s="46">
        <f>SUM(AG140:AG171)</f>
        <v>0</v>
      </c>
      <c r="AH139" s="32">
        <f t="shared" ref="AH139:AI139" si="1326">SUM(AH140:AH171)</f>
        <v>0</v>
      </c>
      <c r="AI139" s="32">
        <f t="shared" si="1326"/>
        <v>0</v>
      </c>
      <c r="AJ139" s="32">
        <f t="shared" ref="AJ139:AK139" si="1327">SUM(AJ140:AJ171)</f>
        <v>0</v>
      </c>
      <c r="AK139" s="32">
        <f t="shared" si="1327"/>
        <v>0</v>
      </c>
      <c r="AL139" s="32"/>
      <c r="AM139" s="30"/>
      <c r="AN139" s="32">
        <f>SUM(AN140:AN171)</f>
        <v>0</v>
      </c>
      <c r="AO139" s="32">
        <f t="shared" ref="AO139:AR139" si="1328">SUM(AO140:AO171)</f>
        <v>0</v>
      </c>
      <c r="AP139" s="32">
        <f t="shared" si="1328"/>
        <v>0</v>
      </c>
      <c r="AQ139" s="32">
        <f t="shared" si="1328"/>
        <v>0</v>
      </c>
      <c r="AR139" s="32">
        <f t="shared" si="1328"/>
        <v>0</v>
      </c>
      <c r="AS139" s="32">
        <f>SUM(AS140:AS171)</f>
        <v>0</v>
      </c>
      <c r="AT139" s="32">
        <f t="shared" ref="AT139:BA139" si="1329">SUM(AT140:AT171)</f>
        <v>0</v>
      </c>
      <c r="AU139" s="32">
        <f t="shared" si="1329"/>
        <v>0</v>
      </c>
      <c r="AV139" s="32">
        <f t="shared" si="1329"/>
        <v>0</v>
      </c>
      <c r="AW139" s="32">
        <f t="shared" si="1329"/>
        <v>0</v>
      </c>
      <c r="AX139" s="32">
        <f t="shared" si="1329"/>
        <v>0</v>
      </c>
      <c r="AY139" s="32">
        <f t="shared" si="1329"/>
        <v>0</v>
      </c>
      <c r="AZ139" s="46">
        <f t="shared" si="1329"/>
        <v>0</v>
      </c>
      <c r="BA139" s="46">
        <f t="shared" si="1329"/>
        <v>0</v>
      </c>
      <c r="BB139" s="46">
        <f>SUM(BB140:BB171)</f>
        <v>0</v>
      </c>
      <c r="BC139" s="32"/>
      <c r="BD139" s="30"/>
      <c r="BE139" s="32">
        <f>SUM(BE140:BE171)</f>
        <v>0</v>
      </c>
      <c r="BF139" s="32">
        <f t="shared" ref="BF139:BP139" si="1330">SUM(BF140:BF171)</f>
        <v>0</v>
      </c>
      <c r="BG139" s="32">
        <f t="shared" si="1330"/>
        <v>0</v>
      </c>
      <c r="BH139" s="32">
        <f t="shared" si="1330"/>
        <v>0</v>
      </c>
      <c r="BI139" s="32">
        <f t="shared" si="1330"/>
        <v>0</v>
      </c>
      <c r="BJ139" s="32">
        <f t="shared" si="1330"/>
        <v>0</v>
      </c>
      <c r="BK139" s="32">
        <f t="shared" si="1330"/>
        <v>0</v>
      </c>
      <c r="BL139" s="32">
        <f t="shared" si="1330"/>
        <v>0</v>
      </c>
      <c r="BM139" s="32">
        <f t="shared" si="1330"/>
        <v>0</v>
      </c>
      <c r="BN139" s="32">
        <f t="shared" si="1330"/>
        <v>0</v>
      </c>
      <c r="BO139" s="32">
        <f t="shared" si="1330"/>
        <v>0</v>
      </c>
      <c r="BP139" s="32">
        <f t="shared" si="1330"/>
        <v>0</v>
      </c>
      <c r="BQ139" s="32"/>
      <c r="BR139" s="16"/>
      <c r="BS139" s="32">
        <f>SUM(BS140:BS171)</f>
        <v>460</v>
      </c>
      <c r="BT139" s="32">
        <f t="shared" ref="BT139:CD139" si="1331">SUM(BT140:BT171)</f>
        <v>332</v>
      </c>
      <c r="BU139" s="32">
        <f t="shared" si="1331"/>
        <v>128</v>
      </c>
      <c r="BV139" s="32">
        <f t="shared" si="1331"/>
        <v>460</v>
      </c>
      <c r="BW139" s="32">
        <f t="shared" si="1331"/>
        <v>332</v>
      </c>
      <c r="BX139" s="32">
        <f t="shared" si="1331"/>
        <v>128</v>
      </c>
      <c r="BY139" s="32">
        <f t="shared" si="1331"/>
        <v>0</v>
      </c>
      <c r="BZ139" s="32">
        <f t="shared" si="1331"/>
        <v>0</v>
      </c>
      <c r="CA139" s="32">
        <f t="shared" si="1331"/>
        <v>0</v>
      </c>
      <c r="CB139" s="32">
        <f t="shared" si="1331"/>
        <v>0</v>
      </c>
      <c r="CC139" s="32">
        <f t="shared" si="1331"/>
        <v>0</v>
      </c>
      <c r="CD139" s="32">
        <f t="shared" si="1331"/>
        <v>0</v>
      </c>
      <c r="CE139" s="32"/>
      <c r="CF139" s="16"/>
      <c r="CG139" s="32">
        <f>CH139+CI139</f>
        <v>0</v>
      </c>
      <c r="CH139" s="32">
        <f>SUM(CH140:CH144)</f>
        <v>0</v>
      </c>
      <c r="CI139" s="32">
        <f>SUM(CI140:CI144)</f>
        <v>0</v>
      </c>
      <c r="CJ139" s="32"/>
      <c r="CK139" s="30"/>
      <c r="CL139" s="32">
        <f>SUM(CL140:CL142)</f>
        <v>0</v>
      </c>
      <c r="CM139" s="32">
        <f t="shared" ref="CM139:CW139" si="1332">SUM(CM140:CM142)</f>
        <v>0</v>
      </c>
      <c r="CN139" s="32">
        <f t="shared" si="1332"/>
        <v>0</v>
      </c>
      <c r="CO139" s="32">
        <f t="shared" si="1332"/>
        <v>0</v>
      </c>
      <c r="CP139" s="32">
        <f t="shared" si="1332"/>
        <v>0</v>
      </c>
      <c r="CQ139" s="32">
        <f t="shared" si="1332"/>
        <v>0</v>
      </c>
      <c r="CR139" s="32">
        <f t="shared" si="1332"/>
        <v>0</v>
      </c>
      <c r="CS139" s="32">
        <f t="shared" si="1332"/>
        <v>0</v>
      </c>
      <c r="CT139" s="32">
        <f t="shared" si="1332"/>
        <v>0</v>
      </c>
      <c r="CU139" s="32">
        <f t="shared" si="1332"/>
        <v>0</v>
      </c>
      <c r="CV139" s="32">
        <f t="shared" si="1332"/>
        <v>0</v>
      </c>
      <c r="CW139" s="32">
        <f t="shared" si="1332"/>
        <v>0</v>
      </c>
      <c r="CX139" s="46">
        <f t="shared" ref="CX139:CY139" si="1333">SUM(CX140:CX171)</f>
        <v>0</v>
      </c>
      <c r="CY139" s="46">
        <f t="shared" si="1333"/>
        <v>0</v>
      </c>
      <c r="CZ139" s="46">
        <f>SUM(CZ140:CZ171)</f>
        <v>0</v>
      </c>
      <c r="DA139" s="32"/>
      <c r="DB139" s="16"/>
      <c r="DC139" s="16"/>
      <c r="DD139" s="16"/>
      <c r="DE139" s="16"/>
      <c r="DF139" s="16"/>
      <c r="DG139" s="16"/>
    </row>
    <row r="140" spans="1:187" s="9" customFormat="1" ht="36.65" customHeight="1" x14ac:dyDescent="0.35">
      <c r="A140" s="98" t="s">
        <v>89</v>
      </c>
      <c r="B140" s="5">
        <f>C140+D140</f>
        <v>0</v>
      </c>
      <c r="C140" s="5">
        <f>F140+I140+L140</f>
        <v>0</v>
      </c>
      <c r="D140" s="5">
        <f>G140+J140+M140</f>
        <v>0</v>
      </c>
      <c r="E140" s="5">
        <f>F140+G140</f>
        <v>0</v>
      </c>
      <c r="F140" s="100"/>
      <c r="G140" s="100"/>
      <c r="H140" s="99">
        <f t="shared" ref="H140:H145" si="1334">I140+J140</f>
        <v>0</v>
      </c>
      <c r="I140" s="32"/>
      <c r="J140" s="32"/>
      <c r="K140" s="5">
        <f>L140+M140</f>
        <v>0</v>
      </c>
      <c r="L140" s="100"/>
      <c r="M140" s="100"/>
      <c r="N140" s="5">
        <f>O140+P140</f>
        <v>0</v>
      </c>
      <c r="O140" s="100"/>
      <c r="P140" s="100"/>
      <c r="Q140" s="100"/>
      <c r="R140" s="7"/>
      <c r="S140" s="99">
        <f t="shared" ref="S140:S145" si="1335">T140+U140</f>
        <v>0</v>
      </c>
      <c r="T140" s="5">
        <f>W140+Z140+AC140</f>
        <v>0</v>
      </c>
      <c r="U140" s="5">
        <f>X140+AA140+AD140</f>
        <v>0</v>
      </c>
      <c r="V140" s="5">
        <f>W140+X140</f>
        <v>0</v>
      </c>
      <c r="W140" s="100"/>
      <c r="X140" s="100"/>
      <c r="Y140" s="5">
        <f>Z140+AA140</f>
        <v>0</v>
      </c>
      <c r="Z140" s="100"/>
      <c r="AA140" s="100"/>
      <c r="AB140" s="5">
        <f>AC140+AD140</f>
        <v>0</v>
      </c>
      <c r="AC140" s="100"/>
      <c r="AD140" s="100"/>
      <c r="AE140" s="5">
        <f>AF140+AG140</f>
        <v>0</v>
      </c>
      <c r="AF140" s="100"/>
      <c r="AG140" s="100"/>
      <c r="AH140" s="100"/>
      <c r="AI140" s="100"/>
      <c r="AJ140" s="100"/>
      <c r="AK140" s="100"/>
      <c r="AL140" s="100"/>
      <c r="AM140" s="7"/>
      <c r="AN140" s="5">
        <f t="shared" ref="AN140" si="1336">AO140+AP140</f>
        <v>0</v>
      </c>
      <c r="AO140" s="99">
        <f>AR140+AU140+AX140</f>
        <v>0</v>
      </c>
      <c r="AP140" s="99">
        <f>AS140+AV140+AY140</f>
        <v>0</v>
      </c>
      <c r="AQ140" s="5">
        <f t="shared" ref="AQ140" si="1337">AR140+AS140</f>
        <v>0</v>
      </c>
      <c r="AR140" s="100"/>
      <c r="AS140" s="100"/>
      <c r="AT140" s="5">
        <f t="shared" ref="AT140:AT145" si="1338">AU140+AV140</f>
        <v>0</v>
      </c>
      <c r="AU140" s="100"/>
      <c r="AV140" s="100"/>
      <c r="AW140" s="5">
        <f>AX140+AY140</f>
        <v>0</v>
      </c>
      <c r="AX140" s="100"/>
      <c r="AY140" s="100"/>
      <c r="AZ140" s="5">
        <f>BA140+BB140</f>
        <v>0</v>
      </c>
      <c r="BA140" s="100"/>
      <c r="BB140" s="100"/>
      <c r="BC140" s="100"/>
      <c r="BD140" s="7"/>
      <c r="BE140" s="5">
        <f t="shared" ref="BE140" si="1339">BF140+BG140</f>
        <v>0</v>
      </c>
      <c r="BF140" s="5">
        <f>BI140+BL140+BO140</f>
        <v>0</v>
      </c>
      <c r="BG140" s="5">
        <f>BJ140+BM140+BP140</f>
        <v>0</v>
      </c>
      <c r="BH140" s="5">
        <f t="shared" ref="BH140" si="1340">BI140+BJ140</f>
        <v>0</v>
      </c>
      <c r="BI140" s="100"/>
      <c r="BJ140" s="100"/>
      <c r="BK140" s="99">
        <f>SUM(BL140:BM140)</f>
        <v>0</v>
      </c>
      <c r="BL140" s="100"/>
      <c r="BM140" s="100"/>
      <c r="BN140" s="5">
        <f>BO140+BP140</f>
        <v>0</v>
      </c>
      <c r="BO140" s="100"/>
      <c r="BP140" s="100"/>
      <c r="BQ140" s="100"/>
      <c r="BR140" s="8"/>
      <c r="BS140" s="5">
        <f t="shared" ref="BS140" si="1341">BT140+BU140</f>
        <v>0</v>
      </c>
      <c r="BT140" s="5">
        <f t="shared" ref="BT140" si="1342">BW140+BZ140+CC140</f>
        <v>0</v>
      </c>
      <c r="BU140" s="5">
        <f t="shared" ref="BU140" si="1343">BX140+CA140+CD140</f>
        <v>0</v>
      </c>
      <c r="BV140" s="5">
        <f t="shared" ref="BV140" si="1344">BW140+BX140</f>
        <v>0</v>
      </c>
      <c r="BW140" s="100"/>
      <c r="BX140" s="100"/>
      <c r="BY140" s="99">
        <f>SUM(BZ140:CA140)</f>
        <v>0</v>
      </c>
      <c r="BZ140" s="100"/>
      <c r="CA140" s="100"/>
      <c r="CB140" s="5">
        <f>CC140+CD140</f>
        <v>0</v>
      </c>
      <c r="CC140" s="100"/>
      <c r="CD140" s="100"/>
      <c r="CE140" s="100"/>
      <c r="CF140" s="8"/>
      <c r="CG140" s="5">
        <f t="shared" ref="CG140" si="1345">CH140+CI140</f>
        <v>0</v>
      </c>
      <c r="CH140" s="5"/>
      <c r="CI140" s="5"/>
      <c r="CJ140" s="100"/>
      <c r="CK140" s="7"/>
      <c r="CL140" s="5">
        <f t="shared" ref="CL140" si="1346">CM140+CN140</f>
        <v>0</v>
      </c>
      <c r="CM140" s="99">
        <f>CP140+CS140+CV140</f>
        <v>0</v>
      </c>
      <c r="CN140" s="99">
        <f>CQ140+CT140+CW140</f>
        <v>0</v>
      </c>
      <c r="CO140" s="5">
        <f t="shared" ref="CO140" si="1347">CP140+CQ140</f>
        <v>0</v>
      </c>
      <c r="CP140" s="100"/>
      <c r="CQ140" s="100"/>
      <c r="CR140" s="5">
        <f t="shared" ref="CR140:CR145" si="1348">CS140+CT140</f>
        <v>0</v>
      </c>
      <c r="CS140" s="100"/>
      <c r="CT140" s="100"/>
      <c r="CU140" s="5">
        <f>CV140+CW140</f>
        <v>0</v>
      </c>
      <c r="CV140" s="100"/>
      <c r="CW140" s="100"/>
      <c r="CX140" s="5">
        <f>CY140+CZ140</f>
        <v>0</v>
      </c>
      <c r="CY140" s="100"/>
      <c r="CZ140" s="100"/>
      <c r="DA140" s="100"/>
      <c r="DB140" s="8"/>
      <c r="DC140" s="8"/>
      <c r="DD140" s="8"/>
      <c r="DE140" s="8"/>
      <c r="DF140" s="8"/>
      <c r="DG140" s="8"/>
    </row>
    <row r="141" spans="1:187" s="118" customFormat="1" ht="36.65" customHeight="1" x14ac:dyDescent="0.35">
      <c r="A141" s="116" t="s">
        <v>90</v>
      </c>
      <c r="B141" s="5">
        <f t="shared" ref="B141:B145" si="1349">C141+D141</f>
        <v>0</v>
      </c>
      <c r="C141" s="5">
        <f t="shared" ref="C141:C145" si="1350">F141+I141+L141</f>
        <v>0</v>
      </c>
      <c r="D141" s="5">
        <f t="shared" ref="D141:D145" si="1351">G141+J141+M141</f>
        <v>0</v>
      </c>
      <c r="E141" s="5">
        <f t="shared" ref="E141:E142" si="1352">F141+G141</f>
        <v>0</v>
      </c>
      <c r="F141" s="96"/>
      <c r="G141" s="96"/>
      <c r="H141" s="99">
        <f t="shared" si="1334"/>
        <v>0</v>
      </c>
      <c r="I141" s="96"/>
      <c r="J141" s="96"/>
      <c r="K141" s="5">
        <f>L141+M141</f>
        <v>0</v>
      </c>
      <c r="L141" s="96"/>
      <c r="M141" s="96"/>
      <c r="N141" s="99">
        <v>0</v>
      </c>
      <c r="O141" s="96"/>
      <c r="P141" s="96"/>
      <c r="Q141" s="96"/>
      <c r="R141" s="117"/>
      <c r="S141" s="99">
        <f t="shared" si="1335"/>
        <v>0</v>
      </c>
      <c r="T141" s="5">
        <f t="shared" ref="T141:T145" si="1353">W141+Z141+AC141</f>
        <v>0</v>
      </c>
      <c r="U141" s="5">
        <f t="shared" ref="U141:U145" si="1354">X141+AA141+AD141</f>
        <v>0</v>
      </c>
      <c r="V141" s="99">
        <v>0</v>
      </c>
      <c r="W141" s="96"/>
      <c r="X141" s="96"/>
      <c r="Y141" s="99">
        <f>Z141+AA141</f>
        <v>0</v>
      </c>
      <c r="Z141" s="96"/>
      <c r="AA141" s="96"/>
      <c r="AB141" s="99">
        <v>0</v>
      </c>
      <c r="AC141" s="96"/>
      <c r="AD141" s="96"/>
      <c r="AE141" s="99">
        <v>0</v>
      </c>
      <c r="AF141" s="96"/>
      <c r="AG141" s="96"/>
      <c r="AH141" s="96"/>
      <c r="AI141" s="96"/>
      <c r="AJ141" s="96"/>
      <c r="AK141" s="96"/>
      <c r="AL141" s="96"/>
      <c r="AM141" s="117"/>
      <c r="AN141" s="99">
        <f>AO141+AP141</f>
        <v>0</v>
      </c>
      <c r="AO141" s="99">
        <f t="shared" ref="AO141:AO142" si="1355">AR141+AU141+AX141</f>
        <v>0</v>
      </c>
      <c r="AP141" s="99">
        <f>AS141+AV141+AY141</f>
        <v>0</v>
      </c>
      <c r="AQ141" s="99">
        <v>0</v>
      </c>
      <c r="AR141" s="96"/>
      <c r="AS141" s="96"/>
      <c r="AT141" s="5">
        <f t="shared" si="1338"/>
        <v>0</v>
      </c>
      <c r="AU141" s="96"/>
      <c r="AV141" s="96"/>
      <c r="AW141" s="99">
        <v>0</v>
      </c>
      <c r="AX141" s="96"/>
      <c r="AY141" s="96"/>
      <c r="AZ141" s="99">
        <v>0</v>
      </c>
      <c r="BA141" s="96"/>
      <c r="BB141" s="96"/>
      <c r="BC141" s="96"/>
      <c r="BD141" s="117"/>
      <c r="BE141" s="99">
        <f>BF141+BG141</f>
        <v>0</v>
      </c>
      <c r="BF141" s="5">
        <f t="shared" ref="BF141:BF145" si="1356">BI141+BL141+BO141</f>
        <v>0</v>
      </c>
      <c r="BG141" s="5">
        <f t="shared" ref="BG141:BG145" si="1357">BJ141+BM141+BP141</f>
        <v>0</v>
      </c>
      <c r="BH141" s="99">
        <v>0</v>
      </c>
      <c r="BI141" s="96"/>
      <c r="BJ141" s="96"/>
      <c r="BK141" s="99">
        <f>SUM(BL141:BM141)</f>
        <v>0</v>
      </c>
      <c r="BL141" s="96"/>
      <c r="BM141" s="96"/>
      <c r="BN141" s="99">
        <v>0</v>
      </c>
      <c r="BO141" s="96"/>
      <c r="BP141" s="96"/>
      <c r="BQ141" s="96"/>
      <c r="BR141" s="6"/>
      <c r="BS141" s="99">
        <f>BT141+BU141</f>
        <v>0</v>
      </c>
      <c r="BT141" s="99">
        <f>BW141+BZ141+CC141</f>
        <v>0</v>
      </c>
      <c r="BU141" s="99">
        <f>BX141+CA141+CD141</f>
        <v>0</v>
      </c>
      <c r="BV141" s="99">
        <v>0</v>
      </c>
      <c r="BW141" s="96"/>
      <c r="BX141" s="96"/>
      <c r="BY141" s="99">
        <f>SUM(BZ141:CA141)</f>
        <v>0</v>
      </c>
      <c r="BZ141" s="96"/>
      <c r="CA141" s="96"/>
      <c r="CB141" s="99">
        <v>0</v>
      </c>
      <c r="CC141" s="96"/>
      <c r="CD141" s="96"/>
      <c r="CE141" s="96"/>
      <c r="CF141" s="6"/>
      <c r="CG141" s="99">
        <f>CH141+CI141</f>
        <v>0</v>
      </c>
      <c r="CH141" s="96"/>
      <c r="CI141" s="96"/>
      <c r="CJ141" s="96"/>
      <c r="CK141" s="117"/>
      <c r="CL141" s="99">
        <f>CM141+CN141</f>
        <v>0</v>
      </c>
      <c r="CM141" s="99">
        <f t="shared" ref="CM141:CM142" si="1358">CP141+CS141+CV141</f>
        <v>0</v>
      </c>
      <c r="CN141" s="99">
        <f>CQ141+CT141+CW141</f>
        <v>0</v>
      </c>
      <c r="CO141" s="99">
        <v>0</v>
      </c>
      <c r="CP141" s="96"/>
      <c r="CQ141" s="96"/>
      <c r="CR141" s="5">
        <f t="shared" si="1348"/>
        <v>0</v>
      </c>
      <c r="CS141" s="96"/>
      <c r="CT141" s="96"/>
      <c r="CU141" s="99">
        <v>0</v>
      </c>
      <c r="CV141" s="96"/>
      <c r="CW141" s="96"/>
      <c r="CX141" s="99">
        <v>0</v>
      </c>
      <c r="CY141" s="96"/>
      <c r="CZ141" s="96"/>
      <c r="DA141" s="96"/>
      <c r="DB141" s="6"/>
      <c r="DC141" s="6"/>
      <c r="DD141" s="6"/>
      <c r="DE141" s="6"/>
      <c r="DF141" s="6"/>
      <c r="DG141" s="6"/>
    </row>
    <row r="142" spans="1:187" s="9" customFormat="1" ht="36.65" customHeight="1" x14ac:dyDescent="0.35">
      <c r="A142" s="98" t="s">
        <v>91</v>
      </c>
      <c r="B142" s="5">
        <f t="shared" si="1349"/>
        <v>0</v>
      </c>
      <c r="C142" s="5">
        <f t="shared" si="1350"/>
        <v>0</v>
      </c>
      <c r="D142" s="5">
        <f t="shared" si="1351"/>
        <v>0</v>
      </c>
      <c r="E142" s="5">
        <f t="shared" si="1352"/>
        <v>0</v>
      </c>
      <c r="F142" s="124"/>
      <c r="G142" s="124"/>
      <c r="H142" s="5">
        <f t="shared" si="1334"/>
        <v>0</v>
      </c>
      <c r="I142" s="124"/>
      <c r="J142" s="124"/>
      <c r="K142" s="5">
        <f>L142+M142</f>
        <v>0</v>
      </c>
      <c r="L142" s="124"/>
      <c r="M142" s="124"/>
      <c r="N142" s="5">
        <f t="shared" ref="N142:N145" si="1359">O142+P142</f>
        <v>0</v>
      </c>
      <c r="O142" s="102"/>
      <c r="P142" s="102"/>
      <c r="Q142" s="102"/>
      <c r="R142" s="7"/>
      <c r="S142" s="5">
        <f t="shared" si="1335"/>
        <v>0</v>
      </c>
      <c r="T142" s="5">
        <f t="shared" si="1353"/>
        <v>0</v>
      </c>
      <c r="U142" s="5">
        <f t="shared" si="1354"/>
        <v>0</v>
      </c>
      <c r="V142" s="5">
        <f t="shared" ref="V142:V145" si="1360">W142+X142</f>
        <v>0</v>
      </c>
      <c r="W142" s="102"/>
      <c r="X142" s="102"/>
      <c r="Y142" s="5">
        <f t="shared" ref="Y142" si="1361">Z142+AA142</f>
        <v>0</v>
      </c>
      <c r="Z142" s="102"/>
      <c r="AA142" s="102"/>
      <c r="AB142" s="5">
        <f t="shared" ref="AB142:AB145" si="1362">AC142+AD142</f>
        <v>0</v>
      </c>
      <c r="AC142" s="102"/>
      <c r="AD142" s="102"/>
      <c r="AE142" s="5">
        <f t="shared" ref="AE142:AE145" si="1363">AF142+AG142</f>
        <v>0</v>
      </c>
      <c r="AF142" s="102"/>
      <c r="AG142" s="102"/>
      <c r="AH142" s="102"/>
      <c r="AI142" s="102"/>
      <c r="AJ142" s="102"/>
      <c r="AK142" s="102"/>
      <c r="AL142" s="102"/>
      <c r="AM142" s="7"/>
      <c r="AN142" s="5">
        <f t="shared" ref="AN142:AN145" si="1364">AO142+AP142</f>
        <v>0</v>
      </c>
      <c r="AO142" s="99">
        <f t="shared" si="1355"/>
        <v>0</v>
      </c>
      <c r="AP142" s="99">
        <f t="shared" ref="AP142:AP145" si="1365">AS142+AV142+AY142</f>
        <v>0</v>
      </c>
      <c r="AQ142" s="5">
        <f t="shared" ref="AQ142:AQ145" si="1366">AR142+AS142</f>
        <v>0</v>
      </c>
      <c r="AR142" s="102"/>
      <c r="AS142" s="102"/>
      <c r="AT142" s="5">
        <f t="shared" si="1338"/>
        <v>0</v>
      </c>
      <c r="AU142" s="102"/>
      <c r="AV142" s="102"/>
      <c r="AW142" s="5">
        <f t="shared" ref="AW142:AW145" si="1367">AX142+AY142</f>
        <v>0</v>
      </c>
      <c r="AX142" s="102"/>
      <c r="AY142" s="102"/>
      <c r="AZ142" s="5">
        <f t="shared" ref="AZ142:AZ145" si="1368">BA142+BB142</f>
        <v>0</v>
      </c>
      <c r="BA142" s="102"/>
      <c r="BB142" s="102"/>
      <c r="BC142" s="102"/>
      <c r="BD142" s="7"/>
      <c r="BE142" s="5">
        <f t="shared" ref="BE142:BE145" si="1369">BF142+BG142</f>
        <v>0</v>
      </c>
      <c r="BF142" s="5">
        <f t="shared" si="1356"/>
        <v>0</v>
      </c>
      <c r="BG142" s="5">
        <f>BJ142+BM142+BP142</f>
        <v>0</v>
      </c>
      <c r="BH142" s="5">
        <f t="shared" ref="BH142:BH145" si="1370">BI142+BJ142</f>
        <v>0</v>
      </c>
      <c r="BI142" s="102"/>
      <c r="BJ142" s="102"/>
      <c r="BK142" s="5">
        <f t="shared" ref="BK142:BK145" si="1371">BL142+BM142</f>
        <v>0</v>
      </c>
      <c r="BL142" s="102"/>
      <c r="BM142" s="102"/>
      <c r="BN142" s="5">
        <f t="shared" ref="BN142:BN145" si="1372">BO142+BP142</f>
        <v>0</v>
      </c>
      <c r="BO142" s="102"/>
      <c r="BP142" s="102"/>
      <c r="BQ142" s="102"/>
      <c r="BR142" s="6"/>
      <c r="BS142" s="5">
        <f t="shared" ref="BS142:BS145" si="1373">BT142+BU142</f>
        <v>0</v>
      </c>
      <c r="BT142" s="5">
        <f t="shared" ref="BT142:BT145" si="1374">+BW142+BZ142+CC142</f>
        <v>0</v>
      </c>
      <c r="BU142" s="5">
        <f t="shared" ref="BU142:BU145" si="1375">BX142+CA142+CD142</f>
        <v>0</v>
      </c>
      <c r="BV142" s="5">
        <f t="shared" ref="BV142:BV145" si="1376">BW142+BX142</f>
        <v>0</v>
      </c>
      <c r="BW142" s="102"/>
      <c r="BX142" s="102"/>
      <c r="BY142" s="5">
        <f t="shared" ref="BY142:BY145" si="1377">BZ142+CA142</f>
        <v>0</v>
      </c>
      <c r="BZ142" s="102"/>
      <c r="CA142" s="102"/>
      <c r="CB142" s="5">
        <f t="shared" ref="CB142:CB145" si="1378">CC142+CD142</f>
        <v>0</v>
      </c>
      <c r="CC142" s="102"/>
      <c r="CD142" s="102"/>
      <c r="CE142" s="102"/>
      <c r="CF142" s="8"/>
      <c r="CG142" s="5">
        <f t="shared" ref="CG142:CG145" si="1379">CH142+CI142</f>
        <v>0</v>
      </c>
      <c r="CH142" s="100"/>
      <c r="CI142" s="100"/>
      <c r="CJ142" s="102"/>
      <c r="CK142" s="7"/>
      <c r="CL142" s="5">
        <f t="shared" ref="CL142:CL145" si="1380">CM142+CN142</f>
        <v>0</v>
      </c>
      <c r="CM142" s="99">
        <f t="shared" si="1358"/>
        <v>0</v>
      </c>
      <c r="CN142" s="99">
        <f t="shared" ref="CN142:CN145" si="1381">CQ142+CT142+CW142</f>
        <v>0</v>
      </c>
      <c r="CO142" s="5">
        <f t="shared" ref="CO142:CO145" si="1382">CP142+CQ142</f>
        <v>0</v>
      </c>
      <c r="CP142" s="102"/>
      <c r="CQ142" s="102"/>
      <c r="CR142" s="5">
        <f t="shared" si="1348"/>
        <v>0</v>
      </c>
      <c r="CS142" s="102"/>
      <c r="CT142" s="102"/>
      <c r="CU142" s="5">
        <f t="shared" ref="CU142:CU145" si="1383">CV142+CW142</f>
        <v>0</v>
      </c>
      <c r="CV142" s="102"/>
      <c r="CW142" s="102"/>
      <c r="CX142" s="5">
        <f t="shared" ref="CX142:CX145" si="1384">CY142+CZ142</f>
        <v>0</v>
      </c>
      <c r="CY142" s="102"/>
      <c r="CZ142" s="102"/>
      <c r="DA142" s="102"/>
      <c r="DB142" s="8"/>
      <c r="DC142" s="8"/>
      <c r="DD142" s="8"/>
      <c r="DE142" s="8"/>
      <c r="DF142" s="8"/>
      <c r="DG142" s="8"/>
    </row>
    <row r="143" spans="1:187" s="101" customFormat="1" ht="36.65" customHeight="1" thickBot="1" x14ac:dyDescent="0.4">
      <c r="A143" s="98" t="s">
        <v>92</v>
      </c>
      <c r="B143" s="5">
        <f t="shared" ref="B143" si="1385">C143+D143</f>
        <v>0</v>
      </c>
      <c r="C143" s="5">
        <f t="shared" ref="C143" si="1386">F143+I143+L143</f>
        <v>0</v>
      </c>
      <c r="D143" s="5">
        <f t="shared" ref="D143" si="1387">G143+J143+M143</f>
        <v>0</v>
      </c>
      <c r="E143" s="99">
        <v>0</v>
      </c>
      <c r="F143" s="5"/>
      <c r="G143" s="5"/>
      <c r="H143" s="5">
        <f t="shared" ref="H143" si="1388">I143+J143</f>
        <v>0</v>
      </c>
      <c r="I143" s="5"/>
      <c r="J143" s="5"/>
      <c r="K143" s="99">
        <v>0</v>
      </c>
      <c r="L143" s="5"/>
      <c r="M143" s="5"/>
      <c r="N143" s="103">
        <f t="shared" ref="N143" si="1389">O143+P143</f>
        <v>0</v>
      </c>
      <c r="O143" s="104"/>
      <c r="P143" s="104"/>
      <c r="Q143" s="102"/>
      <c r="R143" s="7"/>
      <c r="S143" s="5">
        <f t="shared" ref="S143" si="1390">T143+U143</f>
        <v>0</v>
      </c>
      <c r="T143" s="5">
        <f t="shared" ref="T143" si="1391">W143+Z143+AC143</f>
        <v>0</v>
      </c>
      <c r="U143" s="5">
        <f t="shared" ref="U143" si="1392">X143+AA143+AD143</f>
        <v>0</v>
      </c>
      <c r="V143" s="103">
        <f t="shared" ref="V143" si="1393">W143+X143</f>
        <v>0</v>
      </c>
      <c r="W143" s="104"/>
      <c r="X143" s="104"/>
      <c r="Y143" s="103">
        <v>0</v>
      </c>
      <c r="Z143" s="104"/>
      <c r="AA143" s="104"/>
      <c r="AB143" s="103">
        <f t="shared" ref="AB143" si="1394">AC143+AD143</f>
        <v>0</v>
      </c>
      <c r="AC143" s="104"/>
      <c r="AD143" s="104"/>
      <c r="AE143" s="103">
        <f t="shared" ref="AE143" si="1395">AF143+AG143</f>
        <v>0</v>
      </c>
      <c r="AF143" s="104"/>
      <c r="AG143" s="104"/>
      <c r="AH143" s="104"/>
      <c r="AI143" s="104"/>
      <c r="AJ143" s="104"/>
      <c r="AK143" s="104"/>
      <c r="AL143" s="104"/>
      <c r="AM143" s="7"/>
      <c r="AN143" s="103">
        <f t="shared" ref="AN143" si="1396">AO143+AP143</f>
        <v>0</v>
      </c>
      <c r="AO143" s="99">
        <f>AR143+AU143+AX143</f>
        <v>0</v>
      </c>
      <c r="AP143" s="99">
        <f t="shared" si="1365"/>
        <v>0</v>
      </c>
      <c r="AQ143" s="103">
        <f t="shared" ref="AQ143" si="1397">AR143+AS143</f>
        <v>0</v>
      </c>
      <c r="AR143" s="104"/>
      <c r="AS143" s="104"/>
      <c r="AT143" s="103">
        <f t="shared" ref="AT143" si="1398">AU143+AV143</f>
        <v>0</v>
      </c>
      <c r="AU143" s="104"/>
      <c r="AV143" s="104"/>
      <c r="AW143" s="103">
        <f t="shared" ref="AW143" si="1399">AX143+AY143</f>
        <v>0</v>
      </c>
      <c r="AX143" s="104"/>
      <c r="AY143" s="104"/>
      <c r="AZ143" s="103">
        <f t="shared" ref="AZ143" si="1400">BA143+BB143</f>
        <v>0</v>
      </c>
      <c r="BA143" s="104"/>
      <c r="BB143" s="104"/>
      <c r="BC143" s="104"/>
      <c r="BD143" s="7"/>
      <c r="BE143" s="103">
        <f t="shared" ref="BE143" si="1401">BF143+BG143</f>
        <v>0</v>
      </c>
      <c r="BF143" s="103">
        <f t="shared" ref="BF143" si="1402">BI143+BL143+BO143</f>
        <v>0</v>
      </c>
      <c r="BG143" s="103">
        <f t="shared" ref="BG143" si="1403">BJ143+BM143+BP143</f>
        <v>0</v>
      </c>
      <c r="BH143" s="103">
        <f t="shared" ref="BH143" si="1404">BI143+BJ143</f>
        <v>0</v>
      </c>
      <c r="BI143" s="104"/>
      <c r="BJ143" s="104"/>
      <c r="BK143" s="103">
        <f t="shared" ref="BK143" si="1405">BL143+BM143</f>
        <v>0</v>
      </c>
      <c r="BL143" s="104"/>
      <c r="BM143" s="104"/>
      <c r="BN143" s="103">
        <f t="shared" ref="BN143" si="1406">BO143+BP143</f>
        <v>0</v>
      </c>
      <c r="BO143" s="104"/>
      <c r="BP143" s="104"/>
      <c r="BQ143" s="104"/>
      <c r="BR143" s="6"/>
      <c r="BS143" s="5">
        <f t="shared" ref="BS143" si="1407">BT143+BU143</f>
        <v>0</v>
      </c>
      <c r="BT143" s="5">
        <f t="shared" ref="BT143" si="1408">+BW143+BZ143+CC143</f>
        <v>0</v>
      </c>
      <c r="BU143" s="5">
        <f t="shared" ref="BU143" si="1409">BX143+CA143+CD143</f>
        <v>0</v>
      </c>
      <c r="BV143" s="5">
        <f t="shared" ref="BV143" si="1410">BW143+BX143</f>
        <v>0</v>
      </c>
      <c r="BW143" s="100"/>
      <c r="BX143" s="100"/>
      <c r="BY143" s="5">
        <f t="shared" ref="BY143" si="1411">BZ143+CA143</f>
        <v>0</v>
      </c>
      <c r="BZ143" s="100"/>
      <c r="CA143" s="100"/>
      <c r="CB143" s="5">
        <f t="shared" ref="CB143" si="1412">CC143+CD143</f>
        <v>0</v>
      </c>
      <c r="CC143" s="100"/>
      <c r="CD143" s="100"/>
      <c r="CE143" s="100"/>
      <c r="CF143" s="8"/>
      <c r="CG143" s="5">
        <f t="shared" ref="CG143" si="1413">CH143+CI143</f>
        <v>0</v>
      </c>
      <c r="CH143" s="100"/>
      <c r="CI143" s="100"/>
      <c r="CJ143" s="100"/>
      <c r="CK143" s="7"/>
      <c r="CL143" s="103">
        <f t="shared" si="1380"/>
        <v>0</v>
      </c>
      <c r="CM143" s="99">
        <f>CP143+CS143+CV143</f>
        <v>0</v>
      </c>
      <c r="CN143" s="99">
        <f t="shared" si="1381"/>
        <v>0</v>
      </c>
      <c r="CO143" s="103">
        <f t="shared" si="1382"/>
        <v>0</v>
      </c>
      <c r="CP143" s="104"/>
      <c r="CQ143" s="104"/>
      <c r="CR143" s="103">
        <f t="shared" si="1348"/>
        <v>0</v>
      </c>
      <c r="CS143" s="104"/>
      <c r="CT143" s="104"/>
      <c r="CU143" s="103">
        <f t="shared" si="1383"/>
        <v>0</v>
      </c>
      <c r="CV143" s="104"/>
      <c r="CW143" s="104"/>
      <c r="CX143" s="103">
        <f t="shared" si="1384"/>
        <v>0</v>
      </c>
      <c r="CY143" s="104"/>
      <c r="CZ143" s="104"/>
      <c r="DA143" s="104"/>
      <c r="DB143" s="8"/>
      <c r="DC143" s="8"/>
      <c r="DD143" s="8"/>
      <c r="DE143" s="8"/>
      <c r="DF143" s="8"/>
      <c r="DG143" s="8"/>
      <c r="DH143" s="9"/>
      <c r="DI143" s="9"/>
      <c r="DJ143" s="9"/>
      <c r="DK143" s="9"/>
      <c r="DL143" s="9"/>
      <c r="DM143" s="9"/>
      <c r="DN143" s="9"/>
      <c r="DO143" s="9"/>
      <c r="DP143" s="9"/>
      <c r="DQ143" s="9"/>
      <c r="DR143" s="9"/>
      <c r="DS143" s="9"/>
      <c r="DT143" s="9"/>
      <c r="DU143" s="9"/>
      <c r="DV143" s="9"/>
      <c r="DW143" s="9"/>
      <c r="DX143" s="9"/>
      <c r="DY143" s="9"/>
      <c r="DZ143" s="9"/>
      <c r="EA143" s="9"/>
      <c r="EB143" s="9"/>
      <c r="EC143" s="9"/>
      <c r="ED143" s="9"/>
      <c r="EE143" s="9"/>
      <c r="EF143" s="9"/>
      <c r="EG143" s="9"/>
      <c r="EH143" s="9"/>
      <c r="EI143" s="9"/>
      <c r="EJ143" s="9"/>
      <c r="EK143" s="9"/>
      <c r="EL143" s="9"/>
      <c r="EM143" s="9"/>
      <c r="EN143" s="9"/>
      <c r="EO143" s="9"/>
      <c r="EP143" s="9"/>
      <c r="EQ143" s="9"/>
      <c r="ER143" s="9"/>
      <c r="ES143" s="9"/>
      <c r="ET143" s="9"/>
      <c r="EU143" s="9"/>
      <c r="EV143" s="9"/>
      <c r="EW143" s="9"/>
      <c r="EX143" s="9"/>
      <c r="EY143" s="9"/>
      <c r="EZ143" s="9"/>
      <c r="FA143" s="9"/>
      <c r="FB143" s="9"/>
      <c r="FC143" s="9"/>
      <c r="FD143" s="9"/>
      <c r="FE143" s="9"/>
      <c r="FF143" s="9"/>
      <c r="FG143" s="9"/>
      <c r="FH143" s="9"/>
      <c r="FI143" s="9"/>
      <c r="FJ143" s="9"/>
      <c r="FK143" s="9"/>
      <c r="FL143" s="9"/>
      <c r="FM143" s="9"/>
      <c r="FN143" s="9"/>
      <c r="FO143" s="9"/>
      <c r="FP143" s="9"/>
      <c r="FQ143" s="9"/>
      <c r="FR143" s="9"/>
      <c r="FS143" s="9"/>
      <c r="FT143" s="9"/>
      <c r="FU143" s="9"/>
      <c r="FV143" s="9"/>
      <c r="FW143" s="9"/>
      <c r="FX143" s="9"/>
      <c r="FY143" s="9"/>
      <c r="FZ143" s="9"/>
      <c r="GA143" s="9"/>
      <c r="GB143" s="9"/>
      <c r="GC143" s="9"/>
      <c r="GD143" s="9"/>
      <c r="GE143" s="9"/>
    </row>
    <row r="144" spans="1:187" s="101" customFormat="1" ht="36.65" customHeight="1" thickTop="1" thickBot="1" x14ac:dyDescent="0.4">
      <c r="A144" s="98" t="s">
        <v>93</v>
      </c>
      <c r="B144" s="5">
        <f t="shared" si="1349"/>
        <v>0</v>
      </c>
      <c r="C144" s="5">
        <f t="shared" si="1350"/>
        <v>0</v>
      </c>
      <c r="D144" s="5">
        <f t="shared" si="1351"/>
        <v>0</v>
      </c>
      <c r="E144" s="99">
        <v>0</v>
      </c>
      <c r="F144" s="5"/>
      <c r="G144" s="5"/>
      <c r="H144" s="5">
        <f t="shared" si="1334"/>
        <v>0</v>
      </c>
      <c r="I144" s="5"/>
      <c r="J144" s="5"/>
      <c r="K144" s="99">
        <v>0</v>
      </c>
      <c r="L144" s="5"/>
      <c r="M144" s="5"/>
      <c r="N144" s="103">
        <f t="shared" si="1359"/>
        <v>0</v>
      </c>
      <c r="O144" s="104"/>
      <c r="P144" s="104"/>
      <c r="Q144" s="102"/>
      <c r="R144" s="7"/>
      <c r="S144" s="5">
        <f t="shared" si="1335"/>
        <v>0</v>
      </c>
      <c r="T144" s="5">
        <f t="shared" si="1353"/>
        <v>0</v>
      </c>
      <c r="U144" s="5">
        <f t="shared" si="1354"/>
        <v>0</v>
      </c>
      <c r="V144" s="103">
        <f t="shared" si="1360"/>
        <v>0</v>
      </c>
      <c r="W144" s="104"/>
      <c r="X144" s="104"/>
      <c r="Y144" s="103">
        <v>0</v>
      </c>
      <c r="Z144" s="104"/>
      <c r="AA144" s="104"/>
      <c r="AB144" s="103">
        <f t="shared" si="1362"/>
        <v>0</v>
      </c>
      <c r="AC144" s="104"/>
      <c r="AD144" s="104"/>
      <c r="AE144" s="103">
        <f t="shared" si="1363"/>
        <v>0</v>
      </c>
      <c r="AF144" s="104"/>
      <c r="AG144" s="104"/>
      <c r="AH144" s="104"/>
      <c r="AI144" s="104"/>
      <c r="AJ144" s="104"/>
      <c r="AK144" s="104"/>
      <c r="AL144" s="104"/>
      <c r="AM144" s="7"/>
      <c r="AN144" s="103">
        <f t="shared" si="1364"/>
        <v>0</v>
      </c>
      <c r="AO144" s="99">
        <f t="shared" ref="AO144:AO145" si="1414">AR144+AU144+AX144</f>
        <v>0</v>
      </c>
      <c r="AP144" s="99">
        <f t="shared" si="1365"/>
        <v>0</v>
      </c>
      <c r="AQ144" s="103">
        <f t="shared" si="1366"/>
        <v>0</v>
      </c>
      <c r="AR144" s="104"/>
      <c r="AS144" s="104"/>
      <c r="AT144" s="103">
        <f t="shared" si="1338"/>
        <v>0</v>
      </c>
      <c r="AU144" s="104"/>
      <c r="AV144" s="104"/>
      <c r="AW144" s="103">
        <f t="shared" si="1367"/>
        <v>0</v>
      </c>
      <c r="AX144" s="104"/>
      <c r="AY144" s="104"/>
      <c r="AZ144" s="103">
        <f t="shared" si="1368"/>
        <v>0</v>
      </c>
      <c r="BA144" s="104"/>
      <c r="BB144" s="104"/>
      <c r="BC144" s="104"/>
      <c r="BD144" s="7"/>
      <c r="BE144" s="103">
        <f t="shared" si="1369"/>
        <v>0</v>
      </c>
      <c r="BF144" s="103">
        <f t="shared" si="1356"/>
        <v>0</v>
      </c>
      <c r="BG144" s="103">
        <f t="shared" si="1357"/>
        <v>0</v>
      </c>
      <c r="BH144" s="103">
        <f t="shared" si="1370"/>
        <v>0</v>
      </c>
      <c r="BI144" s="104"/>
      <c r="BJ144" s="104"/>
      <c r="BK144" s="103">
        <f t="shared" si="1371"/>
        <v>0</v>
      </c>
      <c r="BL144" s="104"/>
      <c r="BM144" s="104"/>
      <c r="BN144" s="103">
        <f t="shared" si="1372"/>
        <v>0</v>
      </c>
      <c r="BO144" s="104"/>
      <c r="BP144" s="104"/>
      <c r="BQ144" s="104"/>
      <c r="BR144" s="6"/>
      <c r="BS144" s="5">
        <f t="shared" si="1373"/>
        <v>0</v>
      </c>
      <c r="BT144" s="5">
        <f t="shared" si="1374"/>
        <v>0</v>
      </c>
      <c r="BU144" s="5">
        <f t="shared" si="1375"/>
        <v>0</v>
      </c>
      <c r="BV144" s="5">
        <f t="shared" si="1376"/>
        <v>0</v>
      </c>
      <c r="BW144" s="100"/>
      <c r="BX144" s="100"/>
      <c r="BY144" s="5">
        <f t="shared" si="1377"/>
        <v>0</v>
      </c>
      <c r="BZ144" s="100"/>
      <c r="CA144" s="100"/>
      <c r="CB144" s="5">
        <f t="shared" si="1378"/>
        <v>0</v>
      </c>
      <c r="CC144" s="100"/>
      <c r="CD144" s="100"/>
      <c r="CE144" s="100"/>
      <c r="CF144" s="8"/>
      <c r="CG144" s="5">
        <f t="shared" si="1379"/>
        <v>0</v>
      </c>
      <c r="CH144" s="100"/>
      <c r="CI144" s="100"/>
      <c r="CJ144" s="100"/>
      <c r="CK144" s="7"/>
      <c r="CL144" s="103">
        <f t="shared" si="1380"/>
        <v>0</v>
      </c>
      <c r="CM144" s="99">
        <f t="shared" ref="CM144:CM145" si="1415">CP144+CS144+CV144</f>
        <v>0</v>
      </c>
      <c r="CN144" s="99">
        <f t="shared" si="1381"/>
        <v>0</v>
      </c>
      <c r="CO144" s="103">
        <f t="shared" si="1382"/>
        <v>0</v>
      </c>
      <c r="CP144" s="104"/>
      <c r="CQ144" s="104"/>
      <c r="CR144" s="103">
        <f t="shared" si="1348"/>
        <v>0</v>
      </c>
      <c r="CS144" s="104"/>
      <c r="CT144" s="104"/>
      <c r="CU144" s="103">
        <f t="shared" si="1383"/>
        <v>0</v>
      </c>
      <c r="CV144" s="104"/>
      <c r="CW144" s="104"/>
      <c r="CX144" s="103">
        <f t="shared" si="1384"/>
        <v>0</v>
      </c>
      <c r="CY144" s="104"/>
      <c r="CZ144" s="104"/>
      <c r="DA144" s="104"/>
      <c r="DB144" s="8"/>
      <c r="DC144" s="8"/>
      <c r="DD144" s="8"/>
      <c r="DE144" s="8"/>
      <c r="DF144" s="8"/>
      <c r="DG144" s="8"/>
      <c r="DH144" s="9"/>
      <c r="DI144" s="9"/>
      <c r="DJ144" s="9"/>
      <c r="DK144" s="9"/>
      <c r="DL144" s="9"/>
      <c r="DM144" s="9"/>
      <c r="DN144" s="9"/>
      <c r="DO144" s="9"/>
      <c r="DP144" s="9"/>
      <c r="DQ144" s="9"/>
      <c r="DR144" s="9"/>
      <c r="DS144" s="9"/>
      <c r="DT144" s="9"/>
      <c r="DU144" s="9"/>
      <c r="DV144" s="9"/>
      <c r="DW144" s="9"/>
      <c r="DX144" s="9"/>
      <c r="DY144" s="9"/>
      <c r="DZ144" s="9"/>
      <c r="EA144" s="9"/>
      <c r="EB144" s="9"/>
      <c r="EC144" s="9"/>
      <c r="ED144" s="9"/>
      <c r="EE144" s="9"/>
      <c r="EF144" s="9"/>
      <c r="EG144" s="9"/>
      <c r="EH144" s="9"/>
      <c r="EI144" s="9"/>
      <c r="EJ144" s="9"/>
      <c r="EK144" s="9"/>
      <c r="EL144" s="9"/>
      <c r="EM144" s="9"/>
      <c r="EN144" s="9"/>
      <c r="EO144" s="9"/>
      <c r="EP144" s="9"/>
      <c r="EQ144" s="9"/>
      <c r="ER144" s="9"/>
      <c r="ES144" s="9"/>
      <c r="ET144" s="9"/>
      <c r="EU144" s="9"/>
      <c r="EV144" s="9"/>
      <c r="EW144" s="9"/>
      <c r="EX144" s="9"/>
      <c r="EY144" s="9"/>
      <c r="EZ144" s="9"/>
      <c r="FA144" s="9"/>
      <c r="FB144" s="9"/>
      <c r="FC144" s="9"/>
      <c r="FD144" s="9"/>
      <c r="FE144" s="9"/>
      <c r="FF144" s="9"/>
      <c r="FG144" s="9"/>
      <c r="FH144" s="9"/>
      <c r="FI144" s="9"/>
      <c r="FJ144" s="9"/>
      <c r="FK144" s="9"/>
      <c r="FL144" s="9"/>
      <c r="FM144" s="9"/>
      <c r="FN144" s="9"/>
      <c r="FO144" s="9"/>
      <c r="FP144" s="9"/>
      <c r="FQ144" s="9"/>
      <c r="FR144" s="9"/>
      <c r="FS144" s="9"/>
      <c r="FT144" s="9"/>
      <c r="FU144" s="9"/>
      <c r="FV144" s="9"/>
      <c r="FW144" s="9"/>
      <c r="FX144" s="9"/>
      <c r="FY144" s="9"/>
      <c r="FZ144" s="9"/>
      <c r="GA144" s="9"/>
      <c r="GB144" s="9"/>
      <c r="GC144" s="9"/>
      <c r="GD144" s="9"/>
      <c r="GE144" s="9"/>
    </row>
    <row r="145" spans="1:187" s="126" customFormat="1" ht="36.65" customHeight="1" thickTop="1" thickBot="1" x14ac:dyDescent="0.4">
      <c r="A145" s="107" t="s">
        <v>147</v>
      </c>
      <c r="B145" s="94">
        <f t="shared" si="1349"/>
        <v>0</v>
      </c>
      <c r="C145" s="94">
        <f t="shared" si="1350"/>
        <v>0</v>
      </c>
      <c r="D145" s="94">
        <f t="shared" si="1351"/>
        <v>0</v>
      </c>
      <c r="E145" s="95">
        <v>0</v>
      </c>
      <c r="F145" s="94"/>
      <c r="G145" s="94"/>
      <c r="H145" s="94">
        <f t="shared" si="1334"/>
        <v>0</v>
      </c>
      <c r="I145" s="94"/>
      <c r="J145" s="94"/>
      <c r="K145" s="95">
        <v>0</v>
      </c>
      <c r="L145" s="94"/>
      <c r="M145" s="94"/>
      <c r="N145" s="94">
        <f t="shared" si="1359"/>
        <v>0</v>
      </c>
      <c r="O145" s="108"/>
      <c r="P145" s="108"/>
      <c r="Q145" s="114"/>
      <c r="R145" s="109"/>
      <c r="S145" s="94">
        <f t="shared" si="1335"/>
        <v>0</v>
      </c>
      <c r="T145" s="94">
        <f t="shared" si="1353"/>
        <v>0</v>
      </c>
      <c r="U145" s="94">
        <f t="shared" si="1354"/>
        <v>0</v>
      </c>
      <c r="V145" s="94">
        <f t="shared" si="1360"/>
        <v>0</v>
      </c>
      <c r="W145" s="108"/>
      <c r="X145" s="108"/>
      <c r="Y145" s="94">
        <v>0</v>
      </c>
      <c r="Z145" s="108"/>
      <c r="AA145" s="108"/>
      <c r="AB145" s="94">
        <f t="shared" si="1362"/>
        <v>0</v>
      </c>
      <c r="AC145" s="108"/>
      <c r="AD145" s="108"/>
      <c r="AE145" s="94">
        <f t="shared" si="1363"/>
        <v>0</v>
      </c>
      <c r="AF145" s="108"/>
      <c r="AG145" s="108"/>
      <c r="AH145" s="108"/>
      <c r="AI145" s="108"/>
      <c r="AJ145" s="108"/>
      <c r="AK145" s="108"/>
      <c r="AL145" s="108"/>
      <c r="AM145" s="109"/>
      <c r="AN145" s="94">
        <f t="shared" si="1364"/>
        <v>0</v>
      </c>
      <c r="AO145" s="95">
        <f t="shared" si="1414"/>
        <v>0</v>
      </c>
      <c r="AP145" s="95">
        <f t="shared" si="1365"/>
        <v>0</v>
      </c>
      <c r="AQ145" s="94">
        <f t="shared" si="1366"/>
        <v>0</v>
      </c>
      <c r="AR145" s="108"/>
      <c r="AS145" s="108"/>
      <c r="AT145" s="94">
        <f t="shared" si="1338"/>
        <v>0</v>
      </c>
      <c r="AU145" s="108"/>
      <c r="AV145" s="108"/>
      <c r="AW145" s="94">
        <f t="shared" si="1367"/>
        <v>0</v>
      </c>
      <c r="AX145" s="108"/>
      <c r="AY145" s="108"/>
      <c r="AZ145" s="94">
        <f t="shared" si="1368"/>
        <v>0</v>
      </c>
      <c r="BA145" s="108"/>
      <c r="BB145" s="108"/>
      <c r="BC145" s="109"/>
      <c r="BD145" s="109"/>
      <c r="BE145" s="94">
        <f t="shared" si="1369"/>
        <v>0</v>
      </c>
      <c r="BF145" s="94">
        <f t="shared" si="1356"/>
        <v>0</v>
      </c>
      <c r="BG145" s="94">
        <f t="shared" si="1357"/>
        <v>0</v>
      </c>
      <c r="BH145" s="94">
        <f t="shared" si="1370"/>
        <v>0</v>
      </c>
      <c r="BI145" s="108"/>
      <c r="BJ145" s="108"/>
      <c r="BK145" s="94">
        <f t="shared" si="1371"/>
        <v>0</v>
      </c>
      <c r="BL145" s="108"/>
      <c r="BM145" s="108"/>
      <c r="BN145" s="94">
        <f t="shared" si="1372"/>
        <v>0</v>
      </c>
      <c r="BO145" s="108"/>
      <c r="BP145" s="108"/>
      <c r="BQ145" s="108"/>
      <c r="BR145" s="106"/>
      <c r="BS145" s="94">
        <f t="shared" si="1373"/>
        <v>0</v>
      </c>
      <c r="BT145" s="94">
        <f t="shared" si="1374"/>
        <v>0</v>
      </c>
      <c r="BU145" s="94">
        <f t="shared" si="1375"/>
        <v>0</v>
      </c>
      <c r="BV145" s="94">
        <f t="shared" si="1376"/>
        <v>0</v>
      </c>
      <c r="BW145" s="108"/>
      <c r="BX145" s="108"/>
      <c r="BY145" s="94">
        <f t="shared" si="1377"/>
        <v>0</v>
      </c>
      <c r="BZ145" s="108"/>
      <c r="CA145" s="108"/>
      <c r="CB145" s="94">
        <f t="shared" si="1378"/>
        <v>0</v>
      </c>
      <c r="CC145" s="108"/>
      <c r="CD145" s="108"/>
      <c r="CE145" s="108"/>
      <c r="CF145" s="110"/>
      <c r="CG145" s="94">
        <f t="shared" si="1379"/>
        <v>0</v>
      </c>
      <c r="CH145" s="108"/>
      <c r="CI145" s="108"/>
      <c r="CJ145" s="108"/>
      <c r="CK145" s="109"/>
      <c r="CL145" s="94">
        <f t="shared" si="1380"/>
        <v>0</v>
      </c>
      <c r="CM145" s="95">
        <f t="shared" si="1415"/>
        <v>0</v>
      </c>
      <c r="CN145" s="95">
        <f t="shared" si="1381"/>
        <v>0</v>
      </c>
      <c r="CO145" s="94">
        <f t="shared" si="1382"/>
        <v>0</v>
      </c>
      <c r="CP145" s="108"/>
      <c r="CQ145" s="108"/>
      <c r="CR145" s="94">
        <f t="shared" si="1348"/>
        <v>0</v>
      </c>
      <c r="CS145" s="108"/>
      <c r="CT145" s="108"/>
      <c r="CU145" s="94">
        <f t="shared" si="1383"/>
        <v>0</v>
      </c>
      <c r="CV145" s="108"/>
      <c r="CW145" s="108"/>
      <c r="CX145" s="94">
        <f t="shared" si="1384"/>
        <v>0</v>
      </c>
      <c r="CY145" s="108"/>
      <c r="CZ145" s="108"/>
      <c r="DA145" s="108"/>
      <c r="DB145" s="110"/>
      <c r="DC145" s="110"/>
      <c r="DD145" s="110"/>
      <c r="DE145" s="110"/>
      <c r="DF145" s="110"/>
      <c r="DG145" s="110"/>
      <c r="DH145" s="115"/>
      <c r="DI145" s="115"/>
      <c r="DJ145" s="115"/>
      <c r="DK145" s="115"/>
      <c r="DL145" s="115"/>
      <c r="DM145" s="115"/>
      <c r="DN145" s="115"/>
      <c r="DO145" s="115"/>
      <c r="DP145" s="115"/>
      <c r="DQ145" s="115"/>
      <c r="DR145" s="115"/>
      <c r="DS145" s="115"/>
      <c r="DT145" s="115"/>
      <c r="DU145" s="115"/>
      <c r="DV145" s="115"/>
      <c r="DW145" s="115"/>
      <c r="DX145" s="115"/>
      <c r="DY145" s="115"/>
      <c r="DZ145" s="115"/>
      <c r="EA145" s="115"/>
      <c r="EB145" s="115"/>
      <c r="EC145" s="115"/>
      <c r="ED145" s="115"/>
      <c r="EE145" s="115"/>
      <c r="EF145" s="115"/>
      <c r="EG145" s="115"/>
      <c r="EH145" s="115"/>
      <c r="EI145" s="115"/>
      <c r="EJ145" s="115"/>
      <c r="EK145" s="115"/>
      <c r="EL145" s="115"/>
      <c r="EM145" s="115"/>
      <c r="EN145" s="115"/>
      <c r="EO145" s="115"/>
      <c r="EP145" s="115"/>
      <c r="EQ145" s="115"/>
      <c r="ER145" s="115"/>
      <c r="ES145" s="115"/>
      <c r="ET145" s="115"/>
      <c r="EU145" s="115"/>
      <c r="EV145" s="115"/>
      <c r="EW145" s="115"/>
      <c r="EX145" s="115"/>
      <c r="EY145" s="115"/>
      <c r="EZ145" s="115"/>
      <c r="FA145" s="115"/>
      <c r="FB145" s="115"/>
      <c r="FC145" s="115"/>
      <c r="FD145" s="115"/>
      <c r="FE145" s="115"/>
      <c r="FF145" s="115"/>
      <c r="FG145" s="115"/>
      <c r="FH145" s="115"/>
      <c r="FI145" s="115"/>
      <c r="FJ145" s="115"/>
      <c r="FK145" s="115"/>
      <c r="FL145" s="115"/>
      <c r="FM145" s="115"/>
      <c r="FN145" s="115"/>
      <c r="FO145" s="115"/>
      <c r="FP145" s="115"/>
      <c r="FQ145" s="115"/>
      <c r="FR145" s="115"/>
      <c r="FS145" s="115"/>
      <c r="FT145" s="115"/>
      <c r="FU145" s="115"/>
      <c r="FV145" s="115"/>
      <c r="FW145" s="115"/>
      <c r="FX145" s="115"/>
      <c r="FY145" s="115"/>
      <c r="FZ145" s="115"/>
      <c r="GA145" s="115"/>
      <c r="GB145" s="115"/>
      <c r="GC145" s="115"/>
      <c r="GD145" s="115"/>
      <c r="GE145" s="115"/>
    </row>
    <row r="146" spans="1:187" s="4" customFormat="1" ht="16.399999999999999" customHeight="1" thickTop="1" thickBot="1" x14ac:dyDescent="0.4">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3"/>
      <c r="CK146" s="2"/>
      <c r="CL146" s="2"/>
      <c r="CM146" s="2"/>
      <c r="CN146" s="2"/>
      <c r="CO146" s="2"/>
      <c r="CP146" s="2"/>
      <c r="CQ146" s="2"/>
      <c r="CR146" s="2"/>
      <c r="CS146" s="2"/>
      <c r="CT146" s="2"/>
      <c r="CU146" s="2"/>
      <c r="CV146" s="2"/>
      <c r="CW146" s="2"/>
      <c r="CX146" s="2"/>
      <c r="CY146" s="2"/>
      <c r="CZ146" s="2"/>
      <c r="DA146" s="2"/>
    </row>
    <row r="147" spans="1:187" s="31" customFormat="1" ht="23.9" customHeight="1" x14ac:dyDescent="0.35">
      <c r="A147" s="48" t="s">
        <v>57</v>
      </c>
      <c r="B147" s="32">
        <f>SUM(B148:B152)</f>
        <v>0</v>
      </c>
      <c r="C147" s="32">
        <f t="shared" ref="C147:M147" si="1416">SUM(C148:C152)</f>
        <v>0</v>
      </c>
      <c r="D147" s="32">
        <f t="shared" si="1416"/>
        <v>0</v>
      </c>
      <c r="E147" s="32">
        <f t="shared" si="1416"/>
        <v>0</v>
      </c>
      <c r="F147" s="32">
        <f t="shared" si="1416"/>
        <v>0</v>
      </c>
      <c r="G147" s="32">
        <f t="shared" si="1416"/>
        <v>0</v>
      </c>
      <c r="H147" s="32">
        <f t="shared" si="1416"/>
        <v>0</v>
      </c>
      <c r="I147" s="32">
        <f t="shared" si="1416"/>
        <v>0</v>
      </c>
      <c r="J147" s="32">
        <f t="shared" si="1416"/>
        <v>0</v>
      </c>
      <c r="K147" s="32">
        <f t="shared" si="1416"/>
        <v>0</v>
      </c>
      <c r="L147" s="32">
        <f t="shared" si="1416"/>
        <v>0</v>
      </c>
      <c r="M147" s="32">
        <f t="shared" si="1416"/>
        <v>0</v>
      </c>
      <c r="N147" s="46">
        <f t="shared" ref="N147:P147" si="1417">SUM(N148:N176)</f>
        <v>0</v>
      </c>
      <c r="O147" s="46">
        <f t="shared" si="1417"/>
        <v>0</v>
      </c>
      <c r="P147" s="46">
        <f t="shared" si="1417"/>
        <v>0</v>
      </c>
      <c r="Q147" s="32"/>
      <c r="R147" s="30"/>
      <c r="S147" s="32">
        <f t="shared" ref="S147:AK147" si="1418">SUM(S148:S176)</f>
        <v>0</v>
      </c>
      <c r="T147" s="32">
        <f t="shared" si="1418"/>
        <v>0</v>
      </c>
      <c r="U147" s="32">
        <f t="shared" si="1418"/>
        <v>0</v>
      </c>
      <c r="V147" s="32">
        <f t="shared" si="1418"/>
        <v>0</v>
      </c>
      <c r="W147" s="32">
        <f t="shared" si="1418"/>
        <v>0</v>
      </c>
      <c r="X147" s="32">
        <f t="shared" si="1418"/>
        <v>0</v>
      </c>
      <c r="Y147" s="32">
        <f t="shared" si="1418"/>
        <v>0</v>
      </c>
      <c r="Z147" s="32">
        <f t="shared" si="1418"/>
        <v>0</v>
      </c>
      <c r="AA147" s="32">
        <f t="shared" si="1418"/>
        <v>0</v>
      </c>
      <c r="AB147" s="32">
        <f t="shared" si="1418"/>
        <v>0</v>
      </c>
      <c r="AC147" s="32">
        <f t="shared" si="1418"/>
        <v>0</v>
      </c>
      <c r="AD147" s="32">
        <f t="shared" si="1418"/>
        <v>0</v>
      </c>
      <c r="AE147" s="46">
        <f t="shared" si="1418"/>
        <v>0</v>
      </c>
      <c r="AF147" s="46">
        <f t="shared" si="1418"/>
        <v>0</v>
      </c>
      <c r="AG147" s="46">
        <f t="shared" si="1418"/>
        <v>0</v>
      </c>
      <c r="AH147" s="32">
        <f t="shared" ref="AH147:AI147" si="1419">SUM(AH148:AH176)</f>
        <v>0</v>
      </c>
      <c r="AI147" s="32">
        <f t="shared" si="1419"/>
        <v>0</v>
      </c>
      <c r="AJ147" s="32">
        <f t="shared" si="1418"/>
        <v>0</v>
      </c>
      <c r="AK147" s="32">
        <f t="shared" si="1418"/>
        <v>0</v>
      </c>
      <c r="AL147" s="32"/>
      <c r="AM147" s="30"/>
      <c r="AN147" s="32">
        <f t="shared" ref="AN147:BB147" si="1420">SUM(AN148:AN176)</f>
        <v>0</v>
      </c>
      <c r="AO147" s="32">
        <f t="shared" si="1420"/>
        <v>0</v>
      </c>
      <c r="AP147" s="32">
        <f t="shared" si="1420"/>
        <v>0</v>
      </c>
      <c r="AQ147" s="32">
        <f t="shared" si="1420"/>
        <v>0</v>
      </c>
      <c r="AR147" s="32">
        <f t="shared" si="1420"/>
        <v>0</v>
      </c>
      <c r="AS147" s="32">
        <f t="shared" si="1420"/>
        <v>0</v>
      </c>
      <c r="AT147" s="32">
        <f t="shared" si="1420"/>
        <v>0</v>
      </c>
      <c r="AU147" s="32">
        <f t="shared" si="1420"/>
        <v>0</v>
      </c>
      <c r="AV147" s="32">
        <f t="shared" si="1420"/>
        <v>0</v>
      </c>
      <c r="AW147" s="32">
        <f t="shared" si="1420"/>
        <v>0</v>
      </c>
      <c r="AX147" s="32">
        <f t="shared" si="1420"/>
        <v>0</v>
      </c>
      <c r="AY147" s="32">
        <f t="shared" si="1420"/>
        <v>0</v>
      </c>
      <c r="AZ147" s="46">
        <f t="shared" si="1420"/>
        <v>0</v>
      </c>
      <c r="BA147" s="46">
        <f t="shared" si="1420"/>
        <v>0</v>
      </c>
      <c r="BB147" s="46">
        <f t="shared" si="1420"/>
        <v>0</v>
      </c>
      <c r="BC147" s="32"/>
      <c r="BD147" s="30"/>
      <c r="BE147" s="32">
        <f t="shared" ref="BE147:BP147" si="1421">SUM(BE148:BE176)</f>
        <v>0</v>
      </c>
      <c r="BF147" s="32">
        <f t="shared" si="1421"/>
        <v>0</v>
      </c>
      <c r="BG147" s="32">
        <f t="shared" si="1421"/>
        <v>0</v>
      </c>
      <c r="BH147" s="32">
        <f t="shared" si="1421"/>
        <v>0</v>
      </c>
      <c r="BI147" s="32">
        <f t="shared" si="1421"/>
        <v>0</v>
      </c>
      <c r="BJ147" s="32">
        <f t="shared" si="1421"/>
        <v>0</v>
      </c>
      <c r="BK147" s="32">
        <f t="shared" si="1421"/>
        <v>0</v>
      </c>
      <c r="BL147" s="32">
        <f t="shared" si="1421"/>
        <v>0</v>
      </c>
      <c r="BM147" s="32">
        <f t="shared" si="1421"/>
        <v>0</v>
      </c>
      <c r="BN147" s="32">
        <f t="shared" si="1421"/>
        <v>0</v>
      </c>
      <c r="BO147" s="32">
        <f t="shared" si="1421"/>
        <v>0</v>
      </c>
      <c r="BP147" s="32">
        <f t="shared" si="1421"/>
        <v>0</v>
      </c>
      <c r="BQ147" s="32"/>
      <c r="BR147" s="16"/>
      <c r="BS147" s="32">
        <f t="shared" ref="BS147:CD147" si="1422">SUM(BS148:BS176)</f>
        <v>230</v>
      </c>
      <c r="BT147" s="32">
        <f t="shared" si="1422"/>
        <v>166</v>
      </c>
      <c r="BU147" s="32">
        <f t="shared" si="1422"/>
        <v>64</v>
      </c>
      <c r="BV147" s="32">
        <f t="shared" si="1422"/>
        <v>230</v>
      </c>
      <c r="BW147" s="32">
        <f t="shared" si="1422"/>
        <v>166</v>
      </c>
      <c r="BX147" s="32">
        <f t="shared" si="1422"/>
        <v>64</v>
      </c>
      <c r="BY147" s="32">
        <f t="shared" si="1422"/>
        <v>0</v>
      </c>
      <c r="BZ147" s="32">
        <f t="shared" si="1422"/>
        <v>0</v>
      </c>
      <c r="CA147" s="32">
        <f t="shared" si="1422"/>
        <v>0</v>
      </c>
      <c r="CB147" s="32">
        <f t="shared" si="1422"/>
        <v>0</v>
      </c>
      <c r="CC147" s="32">
        <f t="shared" si="1422"/>
        <v>0</v>
      </c>
      <c r="CD147" s="32">
        <f t="shared" si="1422"/>
        <v>0</v>
      </c>
      <c r="CE147" s="32"/>
      <c r="CF147" s="16"/>
      <c r="CG147" s="32">
        <f>CH147+CI147</f>
        <v>0</v>
      </c>
      <c r="CH147" s="32">
        <f>SUM(CH148:CH152)</f>
        <v>0</v>
      </c>
      <c r="CI147" s="32">
        <f>SUM(CI148:CI152)</f>
        <v>0</v>
      </c>
      <c r="CJ147" s="32"/>
      <c r="CK147" s="30"/>
      <c r="CL147" s="32">
        <f>SUM(CL148:CL152)</f>
        <v>0</v>
      </c>
      <c r="CM147" s="32">
        <f t="shared" ref="CM147:CW147" si="1423">SUM(CM148:CM152)</f>
        <v>0</v>
      </c>
      <c r="CN147" s="32">
        <f t="shared" si="1423"/>
        <v>0</v>
      </c>
      <c r="CO147" s="32">
        <f t="shared" si="1423"/>
        <v>0</v>
      </c>
      <c r="CP147" s="32">
        <f t="shared" si="1423"/>
        <v>0</v>
      </c>
      <c r="CQ147" s="32">
        <f t="shared" si="1423"/>
        <v>0</v>
      </c>
      <c r="CR147" s="32">
        <f t="shared" si="1423"/>
        <v>0</v>
      </c>
      <c r="CS147" s="32">
        <f t="shared" si="1423"/>
        <v>0</v>
      </c>
      <c r="CT147" s="32">
        <f t="shared" si="1423"/>
        <v>0</v>
      </c>
      <c r="CU147" s="32">
        <f t="shared" si="1423"/>
        <v>0</v>
      </c>
      <c r="CV147" s="32">
        <f t="shared" si="1423"/>
        <v>0</v>
      </c>
      <c r="CW147" s="32">
        <f t="shared" si="1423"/>
        <v>0</v>
      </c>
      <c r="CX147" s="46">
        <f t="shared" ref="CX147:CZ147" si="1424">SUM(CX148:CX176)</f>
        <v>0</v>
      </c>
      <c r="CY147" s="46">
        <f t="shared" si="1424"/>
        <v>0</v>
      </c>
      <c r="CZ147" s="46">
        <f t="shared" si="1424"/>
        <v>0</v>
      </c>
      <c r="DA147" s="32"/>
      <c r="DB147" s="16"/>
      <c r="DC147" s="16"/>
      <c r="DD147" s="16"/>
      <c r="DE147" s="16"/>
      <c r="DF147" s="16"/>
      <c r="DG147" s="16"/>
    </row>
    <row r="148" spans="1:187" s="9" customFormat="1" ht="36.65" customHeight="1" x14ac:dyDescent="0.35">
      <c r="A148" s="98" t="s">
        <v>89</v>
      </c>
      <c r="B148" s="5">
        <f>C148+D148</f>
        <v>0</v>
      </c>
      <c r="C148" s="5">
        <f>F148+I148+L148</f>
        <v>0</v>
      </c>
      <c r="D148" s="5">
        <f>G148+J148+M148</f>
        <v>0</v>
      </c>
      <c r="E148" s="5">
        <f>F148+G148</f>
        <v>0</v>
      </c>
      <c r="F148" s="100"/>
      <c r="G148" s="100"/>
      <c r="H148" s="99">
        <f t="shared" ref="H148:H153" si="1425">I148+J148</f>
        <v>0</v>
      </c>
      <c r="I148" s="32"/>
      <c r="J148" s="32"/>
      <c r="K148" s="5">
        <f>L148+M148</f>
        <v>0</v>
      </c>
      <c r="L148" s="100"/>
      <c r="M148" s="100"/>
      <c r="N148" s="5">
        <f>O148+P148</f>
        <v>0</v>
      </c>
      <c r="O148" s="100"/>
      <c r="P148" s="100"/>
      <c r="Q148" s="100"/>
      <c r="R148" s="7"/>
      <c r="S148" s="99">
        <f t="shared" ref="S148:S153" si="1426">T148+U148</f>
        <v>0</v>
      </c>
      <c r="T148" s="5">
        <f>W148+Z148+AC148</f>
        <v>0</v>
      </c>
      <c r="U148" s="5">
        <f>X148+AA148+AD148</f>
        <v>0</v>
      </c>
      <c r="V148" s="5">
        <f>W148+X148</f>
        <v>0</v>
      </c>
      <c r="W148" s="100"/>
      <c r="X148" s="100"/>
      <c r="Y148" s="5">
        <f>Z148+AA148</f>
        <v>0</v>
      </c>
      <c r="Z148" s="100"/>
      <c r="AA148" s="100"/>
      <c r="AB148" s="5">
        <f>AC148+AD148</f>
        <v>0</v>
      </c>
      <c r="AC148" s="100"/>
      <c r="AD148" s="100"/>
      <c r="AE148" s="5">
        <f>AF148+AG148</f>
        <v>0</v>
      </c>
      <c r="AF148" s="100"/>
      <c r="AG148" s="100"/>
      <c r="AH148" s="100"/>
      <c r="AI148" s="100"/>
      <c r="AJ148" s="100"/>
      <c r="AK148" s="100"/>
      <c r="AL148" s="100"/>
      <c r="AM148" s="7"/>
      <c r="AN148" s="5">
        <f t="shared" ref="AN148" si="1427">AO148+AP148</f>
        <v>0</v>
      </c>
      <c r="AO148" s="99">
        <f>AR148+AU148+AX148</f>
        <v>0</v>
      </c>
      <c r="AP148" s="99">
        <f>AS148+AV148+AY148</f>
        <v>0</v>
      </c>
      <c r="AQ148" s="5">
        <f t="shared" ref="AQ148" si="1428">AR148+AS148</f>
        <v>0</v>
      </c>
      <c r="AR148" s="100"/>
      <c r="AS148" s="100"/>
      <c r="AT148" s="5">
        <f t="shared" ref="AT148:AT153" si="1429">AU148+AV148</f>
        <v>0</v>
      </c>
      <c r="AU148" s="100"/>
      <c r="AV148" s="100"/>
      <c r="AW148" s="5">
        <f>AX148+AY148</f>
        <v>0</v>
      </c>
      <c r="AX148" s="100"/>
      <c r="AY148" s="100"/>
      <c r="AZ148" s="5">
        <f>BA148+BB148</f>
        <v>0</v>
      </c>
      <c r="BA148" s="100"/>
      <c r="BB148" s="100"/>
      <c r="BC148" s="100"/>
      <c r="BD148" s="7"/>
      <c r="BE148" s="5">
        <f t="shared" ref="BE148" si="1430">BF148+BG148</f>
        <v>0</v>
      </c>
      <c r="BF148" s="5">
        <f>BI148+BL148+BO148</f>
        <v>0</v>
      </c>
      <c r="BG148" s="5">
        <f>BJ148+BM148+BP148</f>
        <v>0</v>
      </c>
      <c r="BH148" s="5">
        <f t="shared" ref="BH148" si="1431">BI148+BJ148</f>
        <v>0</v>
      </c>
      <c r="BI148" s="100"/>
      <c r="BJ148" s="100"/>
      <c r="BK148" s="99">
        <f>SUM(BL148:BM148)</f>
        <v>0</v>
      </c>
      <c r="BL148" s="100"/>
      <c r="BM148" s="100"/>
      <c r="BN148" s="5">
        <f>BO148+BP148</f>
        <v>0</v>
      </c>
      <c r="BO148" s="100"/>
      <c r="BP148" s="100"/>
      <c r="BQ148" s="100"/>
      <c r="BR148" s="8"/>
      <c r="BS148" s="5">
        <f t="shared" ref="BS148" si="1432">BT148+BU148</f>
        <v>0</v>
      </c>
      <c r="BT148" s="5">
        <f t="shared" ref="BT148" si="1433">BW148+BZ148+CC148</f>
        <v>0</v>
      </c>
      <c r="BU148" s="5">
        <f t="shared" ref="BU148" si="1434">BX148+CA148+CD148</f>
        <v>0</v>
      </c>
      <c r="BV148" s="5">
        <f t="shared" ref="BV148" si="1435">BW148+BX148</f>
        <v>0</v>
      </c>
      <c r="BW148" s="100"/>
      <c r="BX148" s="100"/>
      <c r="BY148" s="99">
        <f>SUM(BZ148:CA148)</f>
        <v>0</v>
      </c>
      <c r="BZ148" s="100"/>
      <c r="CA148" s="100"/>
      <c r="CB148" s="5">
        <f>CC148+CD148</f>
        <v>0</v>
      </c>
      <c r="CC148" s="100"/>
      <c r="CD148" s="100"/>
      <c r="CE148" s="100"/>
      <c r="CF148" s="8"/>
      <c r="CG148" s="5">
        <f t="shared" ref="CG148" si="1436">CH148+CI148</f>
        <v>0</v>
      </c>
      <c r="CH148" s="5"/>
      <c r="CI148" s="5"/>
      <c r="CJ148" s="100"/>
      <c r="CK148" s="7"/>
      <c r="CL148" s="5">
        <f t="shared" ref="CL148" si="1437">CM148+CN148</f>
        <v>0</v>
      </c>
      <c r="CM148" s="99">
        <f>CP148+CS148+CV148</f>
        <v>0</v>
      </c>
      <c r="CN148" s="99">
        <f>CQ148+CT148+CW148</f>
        <v>0</v>
      </c>
      <c r="CO148" s="5">
        <f t="shared" ref="CO148" si="1438">CP148+CQ148</f>
        <v>0</v>
      </c>
      <c r="CP148" s="100"/>
      <c r="CQ148" s="100"/>
      <c r="CR148" s="5">
        <f t="shared" ref="CR148:CR153" si="1439">CS148+CT148</f>
        <v>0</v>
      </c>
      <c r="CS148" s="100"/>
      <c r="CT148" s="100"/>
      <c r="CU148" s="5">
        <f>CV148+CW148</f>
        <v>0</v>
      </c>
      <c r="CV148" s="100"/>
      <c r="CW148" s="100"/>
      <c r="CX148" s="5">
        <f>CY148+CZ148</f>
        <v>0</v>
      </c>
      <c r="CY148" s="100"/>
      <c r="CZ148" s="100"/>
      <c r="DA148" s="100"/>
      <c r="DB148" s="8"/>
      <c r="DC148" s="8"/>
      <c r="DD148" s="8"/>
      <c r="DE148" s="8"/>
      <c r="DF148" s="8"/>
      <c r="DG148" s="8"/>
    </row>
    <row r="149" spans="1:187" s="118" customFormat="1" ht="36.65" customHeight="1" x14ac:dyDescent="0.35">
      <c r="A149" s="116" t="s">
        <v>90</v>
      </c>
      <c r="B149" s="5">
        <f t="shared" ref="B149:B153" si="1440">C149+D149</f>
        <v>0</v>
      </c>
      <c r="C149" s="5">
        <f t="shared" ref="C149:C153" si="1441">F149+I149+L149</f>
        <v>0</v>
      </c>
      <c r="D149" s="5">
        <f t="shared" ref="D149:D153" si="1442">G149+J149+M149</f>
        <v>0</v>
      </c>
      <c r="E149" s="5">
        <f t="shared" ref="E149:E150" si="1443">F149+G149</f>
        <v>0</v>
      </c>
      <c r="F149" s="96"/>
      <c r="G149" s="96"/>
      <c r="H149" s="99">
        <f t="shared" si="1425"/>
        <v>0</v>
      </c>
      <c r="I149" s="96"/>
      <c r="J149" s="96"/>
      <c r="K149" s="5">
        <f>L149+M149</f>
        <v>0</v>
      </c>
      <c r="L149" s="96"/>
      <c r="M149" s="96"/>
      <c r="N149" s="99">
        <v>0</v>
      </c>
      <c r="O149" s="96"/>
      <c r="P149" s="96"/>
      <c r="Q149" s="96"/>
      <c r="R149" s="117"/>
      <c r="S149" s="99">
        <f t="shared" si="1426"/>
        <v>0</v>
      </c>
      <c r="T149" s="5">
        <f t="shared" ref="T149:T153" si="1444">W149+Z149+AC149</f>
        <v>0</v>
      </c>
      <c r="U149" s="5">
        <f t="shared" ref="U149:U153" si="1445">X149+AA149+AD149</f>
        <v>0</v>
      </c>
      <c r="V149" s="99">
        <v>0</v>
      </c>
      <c r="W149" s="96"/>
      <c r="X149" s="96"/>
      <c r="Y149" s="99">
        <f>Z149+AA149</f>
        <v>0</v>
      </c>
      <c r="Z149" s="96"/>
      <c r="AA149" s="96"/>
      <c r="AB149" s="99">
        <v>0</v>
      </c>
      <c r="AC149" s="96"/>
      <c r="AD149" s="96"/>
      <c r="AE149" s="99">
        <v>0</v>
      </c>
      <c r="AF149" s="96"/>
      <c r="AG149" s="96"/>
      <c r="AH149" s="96"/>
      <c r="AI149" s="96"/>
      <c r="AJ149" s="96"/>
      <c r="AK149" s="96"/>
      <c r="AL149" s="96"/>
      <c r="AM149" s="117"/>
      <c r="AN149" s="99">
        <f>AO149+AP149</f>
        <v>0</v>
      </c>
      <c r="AO149" s="99">
        <f t="shared" ref="AO149:AO150" si="1446">AR149+AU149+AX149</f>
        <v>0</v>
      </c>
      <c r="AP149" s="99">
        <f>AS149+AV149+AY149</f>
        <v>0</v>
      </c>
      <c r="AQ149" s="99">
        <v>0</v>
      </c>
      <c r="AR149" s="96"/>
      <c r="AS149" s="96"/>
      <c r="AT149" s="5">
        <f t="shared" si="1429"/>
        <v>0</v>
      </c>
      <c r="AU149" s="96"/>
      <c r="AV149" s="96"/>
      <c r="AW149" s="99">
        <v>0</v>
      </c>
      <c r="AX149" s="96"/>
      <c r="AY149" s="96"/>
      <c r="AZ149" s="99">
        <v>0</v>
      </c>
      <c r="BA149" s="96"/>
      <c r="BB149" s="96"/>
      <c r="BC149" s="96"/>
      <c r="BD149" s="117"/>
      <c r="BE149" s="99">
        <f>BF149+BG149</f>
        <v>0</v>
      </c>
      <c r="BF149" s="5">
        <f t="shared" ref="BF149:BF153" si="1447">BI149+BL149+BO149</f>
        <v>0</v>
      </c>
      <c r="BG149" s="5">
        <f t="shared" ref="BG149:BG153" si="1448">BJ149+BM149+BP149</f>
        <v>0</v>
      </c>
      <c r="BH149" s="99">
        <v>0</v>
      </c>
      <c r="BI149" s="96"/>
      <c r="BJ149" s="96"/>
      <c r="BK149" s="99">
        <f>SUM(BL149:BM149)</f>
        <v>0</v>
      </c>
      <c r="BL149" s="96"/>
      <c r="BM149" s="96"/>
      <c r="BN149" s="99">
        <v>0</v>
      </c>
      <c r="BO149" s="96"/>
      <c r="BP149" s="96"/>
      <c r="BQ149" s="96"/>
      <c r="BR149" s="6"/>
      <c r="BS149" s="99">
        <f>BT149+BU149</f>
        <v>0</v>
      </c>
      <c r="BT149" s="99">
        <f>BW149+BZ149+CC149</f>
        <v>0</v>
      </c>
      <c r="BU149" s="99">
        <f>BX149+CA149+CD149</f>
        <v>0</v>
      </c>
      <c r="BV149" s="99">
        <v>0</v>
      </c>
      <c r="BW149" s="96"/>
      <c r="BX149" s="96"/>
      <c r="BY149" s="99">
        <f>SUM(BZ149:CA149)</f>
        <v>0</v>
      </c>
      <c r="BZ149" s="96"/>
      <c r="CA149" s="96"/>
      <c r="CB149" s="99">
        <v>0</v>
      </c>
      <c r="CC149" s="96"/>
      <c r="CD149" s="96"/>
      <c r="CE149" s="96"/>
      <c r="CF149" s="6"/>
      <c r="CG149" s="99">
        <f>CH149+CI149</f>
        <v>0</v>
      </c>
      <c r="CH149" s="96"/>
      <c r="CI149" s="96"/>
      <c r="CJ149" s="96"/>
      <c r="CK149" s="117"/>
      <c r="CL149" s="99">
        <f>CM149+CN149</f>
        <v>0</v>
      </c>
      <c r="CM149" s="99">
        <f t="shared" ref="CM149:CM150" si="1449">CP149+CS149+CV149</f>
        <v>0</v>
      </c>
      <c r="CN149" s="99">
        <f>CQ149+CT149+CW149</f>
        <v>0</v>
      </c>
      <c r="CO149" s="99">
        <v>0</v>
      </c>
      <c r="CP149" s="96"/>
      <c r="CQ149" s="96"/>
      <c r="CR149" s="5">
        <f t="shared" si="1439"/>
        <v>0</v>
      </c>
      <c r="CS149" s="96"/>
      <c r="CT149" s="96"/>
      <c r="CU149" s="99">
        <v>0</v>
      </c>
      <c r="CV149" s="96"/>
      <c r="CW149" s="96"/>
      <c r="CX149" s="99">
        <v>0</v>
      </c>
      <c r="CY149" s="96"/>
      <c r="CZ149" s="96"/>
      <c r="DA149" s="96"/>
      <c r="DB149" s="6"/>
      <c r="DC149" s="6"/>
      <c r="DD149" s="6"/>
      <c r="DE149" s="6"/>
      <c r="DF149" s="6"/>
      <c r="DG149" s="6"/>
    </row>
    <row r="150" spans="1:187" s="9" customFormat="1" ht="36.65" customHeight="1" x14ac:dyDescent="0.35">
      <c r="A150" s="98" t="s">
        <v>91</v>
      </c>
      <c r="B150" s="5">
        <f t="shared" si="1440"/>
        <v>0</v>
      </c>
      <c r="C150" s="5">
        <f t="shared" si="1441"/>
        <v>0</v>
      </c>
      <c r="D150" s="5">
        <f t="shared" si="1442"/>
        <v>0</v>
      </c>
      <c r="E150" s="5">
        <f t="shared" si="1443"/>
        <v>0</v>
      </c>
      <c r="F150" s="124"/>
      <c r="G150" s="124"/>
      <c r="H150" s="5">
        <f t="shared" si="1425"/>
        <v>0</v>
      </c>
      <c r="I150" s="124"/>
      <c r="J150" s="124"/>
      <c r="K150" s="5">
        <f>L150+M150</f>
        <v>0</v>
      </c>
      <c r="L150" s="124"/>
      <c r="M150" s="124"/>
      <c r="N150" s="5">
        <f t="shared" ref="N150:N153" si="1450">O150+P150</f>
        <v>0</v>
      </c>
      <c r="O150" s="102"/>
      <c r="P150" s="102"/>
      <c r="Q150" s="102"/>
      <c r="R150" s="7"/>
      <c r="S150" s="5">
        <f t="shared" si="1426"/>
        <v>0</v>
      </c>
      <c r="T150" s="5">
        <f t="shared" si="1444"/>
        <v>0</v>
      </c>
      <c r="U150" s="5">
        <f t="shared" si="1445"/>
        <v>0</v>
      </c>
      <c r="V150" s="5">
        <f t="shared" ref="V150:V153" si="1451">W150+X150</f>
        <v>0</v>
      </c>
      <c r="W150" s="102"/>
      <c r="X150" s="102"/>
      <c r="Y150" s="5">
        <f t="shared" ref="Y150" si="1452">Z150+AA150</f>
        <v>0</v>
      </c>
      <c r="Z150" s="102"/>
      <c r="AA150" s="102"/>
      <c r="AB150" s="5">
        <f t="shared" ref="AB150:AB153" si="1453">AC150+AD150</f>
        <v>0</v>
      </c>
      <c r="AC150" s="102"/>
      <c r="AD150" s="102"/>
      <c r="AE150" s="5">
        <f t="shared" ref="AE150:AE153" si="1454">AF150+AG150</f>
        <v>0</v>
      </c>
      <c r="AF150" s="102"/>
      <c r="AG150" s="102"/>
      <c r="AH150" s="102"/>
      <c r="AI150" s="102"/>
      <c r="AJ150" s="102"/>
      <c r="AK150" s="102"/>
      <c r="AL150" s="102"/>
      <c r="AM150" s="7"/>
      <c r="AN150" s="5">
        <f t="shared" ref="AN150:AN153" si="1455">AO150+AP150</f>
        <v>0</v>
      </c>
      <c r="AO150" s="99">
        <f t="shared" si="1446"/>
        <v>0</v>
      </c>
      <c r="AP150" s="99">
        <f t="shared" ref="AP150:AP153" si="1456">AS150+AV150+AY150</f>
        <v>0</v>
      </c>
      <c r="AQ150" s="5">
        <f t="shared" ref="AQ150:AQ153" si="1457">AR150+AS150</f>
        <v>0</v>
      </c>
      <c r="AR150" s="102"/>
      <c r="AS150" s="102"/>
      <c r="AT150" s="5">
        <f t="shared" si="1429"/>
        <v>0</v>
      </c>
      <c r="AU150" s="102"/>
      <c r="AV150" s="102"/>
      <c r="AW150" s="5">
        <f t="shared" ref="AW150:AW153" si="1458">AX150+AY150</f>
        <v>0</v>
      </c>
      <c r="AX150" s="102"/>
      <c r="AY150" s="102"/>
      <c r="AZ150" s="5">
        <f t="shared" ref="AZ150:AZ153" si="1459">BA150+BB150</f>
        <v>0</v>
      </c>
      <c r="BA150" s="102"/>
      <c r="BB150" s="102"/>
      <c r="BC150" s="102"/>
      <c r="BD150" s="7"/>
      <c r="BE150" s="5">
        <f t="shared" ref="BE150:BE153" si="1460">BF150+BG150</f>
        <v>0</v>
      </c>
      <c r="BF150" s="5">
        <f t="shared" si="1447"/>
        <v>0</v>
      </c>
      <c r="BG150" s="5">
        <f t="shared" si="1448"/>
        <v>0</v>
      </c>
      <c r="BH150" s="5">
        <f t="shared" ref="BH150:BH153" si="1461">BI150+BJ150</f>
        <v>0</v>
      </c>
      <c r="BI150" s="102"/>
      <c r="BJ150" s="102"/>
      <c r="BK150" s="5">
        <f t="shared" ref="BK150:BK153" si="1462">BL150+BM150</f>
        <v>0</v>
      </c>
      <c r="BL150" s="102"/>
      <c r="BM150" s="102"/>
      <c r="BN150" s="5">
        <f t="shared" ref="BN150:BN153" si="1463">BO150+BP150</f>
        <v>0</v>
      </c>
      <c r="BO150" s="102"/>
      <c r="BP150" s="102"/>
      <c r="BQ150" s="102"/>
      <c r="BR150" s="6"/>
      <c r="BS150" s="5">
        <f t="shared" ref="BS150:BS153" si="1464">BT150+BU150</f>
        <v>0</v>
      </c>
      <c r="BT150" s="5">
        <f t="shared" ref="BT150:BT153" si="1465">+BW150+BZ150+CC150</f>
        <v>0</v>
      </c>
      <c r="BU150" s="5">
        <f t="shared" ref="BU150:BU153" si="1466">BX150+CA150+CD150</f>
        <v>0</v>
      </c>
      <c r="BV150" s="5">
        <f t="shared" ref="BV150:BV153" si="1467">BW150+BX150</f>
        <v>0</v>
      </c>
      <c r="BW150" s="102"/>
      <c r="BX150" s="102"/>
      <c r="BY150" s="5">
        <f t="shared" ref="BY150:BY153" si="1468">BZ150+CA150</f>
        <v>0</v>
      </c>
      <c r="BZ150" s="102"/>
      <c r="CA150" s="102"/>
      <c r="CB150" s="5">
        <f t="shared" ref="CB150:CB153" si="1469">CC150+CD150</f>
        <v>0</v>
      </c>
      <c r="CC150" s="102"/>
      <c r="CD150" s="102"/>
      <c r="CE150" s="102"/>
      <c r="CF150" s="8"/>
      <c r="CG150" s="5">
        <f t="shared" ref="CG150:CG153" si="1470">CH150+CI150</f>
        <v>0</v>
      </c>
      <c r="CH150" s="100"/>
      <c r="CI150" s="100"/>
      <c r="CJ150" s="102"/>
      <c r="CK150" s="7"/>
      <c r="CL150" s="5">
        <f t="shared" ref="CL150:CL153" si="1471">CM150+CN150</f>
        <v>0</v>
      </c>
      <c r="CM150" s="99">
        <f t="shared" si="1449"/>
        <v>0</v>
      </c>
      <c r="CN150" s="99">
        <f t="shared" ref="CN150" si="1472">CQ150+CT150+CW150</f>
        <v>0</v>
      </c>
      <c r="CO150" s="5">
        <f t="shared" ref="CO150:CO153" si="1473">CP150+CQ150</f>
        <v>0</v>
      </c>
      <c r="CP150" s="102"/>
      <c r="CQ150" s="102"/>
      <c r="CR150" s="5">
        <f t="shared" si="1439"/>
        <v>0</v>
      </c>
      <c r="CS150" s="102"/>
      <c r="CT150" s="102"/>
      <c r="CU150" s="5">
        <f t="shared" ref="CU150:CU153" si="1474">CV150+CW150</f>
        <v>0</v>
      </c>
      <c r="CV150" s="102"/>
      <c r="CW150" s="102"/>
      <c r="CX150" s="5">
        <f t="shared" ref="CX150:CX153" si="1475">CY150+CZ150</f>
        <v>0</v>
      </c>
      <c r="CY150" s="102"/>
      <c r="CZ150" s="102"/>
      <c r="DA150" s="102"/>
      <c r="DB150" s="8"/>
      <c r="DC150" s="8"/>
      <c r="DD150" s="8"/>
      <c r="DE150" s="8"/>
      <c r="DF150" s="8"/>
      <c r="DG150" s="8"/>
    </row>
    <row r="151" spans="1:187" s="101" customFormat="1" ht="36.65" customHeight="1" thickBot="1" x14ac:dyDescent="0.4">
      <c r="A151" s="98" t="s">
        <v>92</v>
      </c>
      <c r="B151" s="5">
        <f t="shared" ref="B151" si="1476">C151+D151</f>
        <v>0</v>
      </c>
      <c r="C151" s="5">
        <f t="shared" ref="C151" si="1477">F151+I151+L151</f>
        <v>0</v>
      </c>
      <c r="D151" s="5">
        <f t="shared" ref="D151" si="1478">G151+J151+M151</f>
        <v>0</v>
      </c>
      <c r="E151" s="99">
        <v>0</v>
      </c>
      <c r="F151" s="5"/>
      <c r="G151" s="5"/>
      <c r="H151" s="5">
        <f t="shared" ref="H151" si="1479">I151+J151</f>
        <v>0</v>
      </c>
      <c r="I151" s="5"/>
      <c r="J151" s="5"/>
      <c r="K151" s="99">
        <v>0</v>
      </c>
      <c r="L151" s="5"/>
      <c r="M151" s="5"/>
      <c r="N151" s="103">
        <f t="shared" ref="N151" si="1480">O151+P151</f>
        <v>0</v>
      </c>
      <c r="O151" s="104"/>
      <c r="P151" s="104"/>
      <c r="Q151" s="102"/>
      <c r="R151" s="7"/>
      <c r="S151" s="5">
        <f t="shared" ref="S151" si="1481">T151+U151</f>
        <v>0</v>
      </c>
      <c r="T151" s="5">
        <f t="shared" ref="T151" si="1482">W151+Z151+AC151</f>
        <v>0</v>
      </c>
      <c r="U151" s="5">
        <f t="shared" ref="U151" si="1483">X151+AA151+AD151</f>
        <v>0</v>
      </c>
      <c r="V151" s="103">
        <f t="shared" ref="V151" si="1484">W151+X151</f>
        <v>0</v>
      </c>
      <c r="W151" s="104"/>
      <c r="X151" s="104"/>
      <c r="Y151" s="103">
        <v>0</v>
      </c>
      <c r="Z151" s="104"/>
      <c r="AA151" s="104"/>
      <c r="AB151" s="103">
        <f t="shared" ref="AB151" si="1485">AC151+AD151</f>
        <v>0</v>
      </c>
      <c r="AC151" s="104"/>
      <c r="AD151" s="104"/>
      <c r="AE151" s="103">
        <f t="shared" ref="AE151" si="1486">AF151+AG151</f>
        <v>0</v>
      </c>
      <c r="AF151" s="104"/>
      <c r="AG151" s="104"/>
      <c r="AH151" s="104"/>
      <c r="AI151" s="104"/>
      <c r="AJ151" s="104"/>
      <c r="AK151" s="104"/>
      <c r="AL151" s="104"/>
      <c r="AM151" s="7"/>
      <c r="AN151" s="103">
        <f t="shared" ref="AN151" si="1487">AO151+AP151</f>
        <v>0</v>
      </c>
      <c r="AO151" s="99">
        <f>AR151+AU151+AX151</f>
        <v>0</v>
      </c>
      <c r="AP151" s="99">
        <f>AS151+AV151+AY151</f>
        <v>0</v>
      </c>
      <c r="AQ151" s="103">
        <f t="shared" ref="AQ151" si="1488">AR151+AS151</f>
        <v>0</v>
      </c>
      <c r="AR151" s="104"/>
      <c r="AS151" s="104"/>
      <c r="AT151" s="103">
        <f t="shared" ref="AT151" si="1489">AU151+AV151</f>
        <v>0</v>
      </c>
      <c r="AU151" s="104"/>
      <c r="AV151" s="104"/>
      <c r="AW151" s="103">
        <f t="shared" ref="AW151" si="1490">AX151+AY151</f>
        <v>0</v>
      </c>
      <c r="AX151" s="104"/>
      <c r="AY151" s="104"/>
      <c r="AZ151" s="103">
        <f t="shared" ref="AZ151" si="1491">BA151+BB151</f>
        <v>0</v>
      </c>
      <c r="BA151" s="104"/>
      <c r="BB151" s="104"/>
      <c r="BC151" s="104"/>
      <c r="BD151" s="7"/>
      <c r="BE151" s="103">
        <f t="shared" ref="BE151" si="1492">BF151+BG151</f>
        <v>0</v>
      </c>
      <c r="BF151" s="103">
        <f t="shared" ref="BF151" si="1493">BI151+BL151+BO151</f>
        <v>0</v>
      </c>
      <c r="BG151" s="103">
        <f t="shared" ref="BG151" si="1494">BJ151+BM151+BP151</f>
        <v>0</v>
      </c>
      <c r="BH151" s="103">
        <f t="shared" ref="BH151" si="1495">BI151+BJ151</f>
        <v>0</v>
      </c>
      <c r="BI151" s="104"/>
      <c r="BJ151" s="104"/>
      <c r="BK151" s="103">
        <f t="shared" ref="BK151" si="1496">BL151+BM151</f>
        <v>0</v>
      </c>
      <c r="BL151" s="104"/>
      <c r="BM151" s="104"/>
      <c r="BN151" s="103">
        <f t="shared" ref="BN151" si="1497">BO151+BP151</f>
        <v>0</v>
      </c>
      <c r="BO151" s="104"/>
      <c r="BP151" s="104"/>
      <c r="BQ151" s="104"/>
      <c r="BR151" s="6"/>
      <c r="BS151" s="5">
        <f t="shared" ref="BS151" si="1498">BT151+BU151</f>
        <v>0</v>
      </c>
      <c r="BT151" s="5">
        <f t="shared" ref="BT151" si="1499">+BW151+BZ151+CC151</f>
        <v>0</v>
      </c>
      <c r="BU151" s="5">
        <f t="shared" ref="BU151" si="1500">BX151+CA151+CD151</f>
        <v>0</v>
      </c>
      <c r="BV151" s="5">
        <f t="shared" ref="BV151" si="1501">BW151+BX151</f>
        <v>0</v>
      </c>
      <c r="BW151" s="100"/>
      <c r="BX151" s="100"/>
      <c r="BY151" s="5">
        <f t="shared" ref="BY151" si="1502">BZ151+CA151</f>
        <v>0</v>
      </c>
      <c r="BZ151" s="100"/>
      <c r="CA151" s="100"/>
      <c r="CB151" s="5">
        <f t="shared" ref="CB151" si="1503">CC151+CD151</f>
        <v>0</v>
      </c>
      <c r="CC151" s="100"/>
      <c r="CD151" s="100"/>
      <c r="CE151" s="100"/>
      <c r="CF151" s="8"/>
      <c r="CG151" s="5">
        <f t="shared" ref="CG151" si="1504">CH151+CI151</f>
        <v>0</v>
      </c>
      <c r="CH151" s="100"/>
      <c r="CI151" s="100"/>
      <c r="CJ151" s="100"/>
      <c r="CK151" s="7"/>
      <c r="CL151" s="103">
        <f t="shared" si="1471"/>
        <v>0</v>
      </c>
      <c r="CM151" s="99">
        <f>CP151+CS151+CV151</f>
        <v>0</v>
      </c>
      <c r="CN151" s="99">
        <f>CQ151+CT151+CW151</f>
        <v>0</v>
      </c>
      <c r="CO151" s="103">
        <f t="shared" si="1473"/>
        <v>0</v>
      </c>
      <c r="CP151" s="104"/>
      <c r="CQ151" s="104"/>
      <c r="CR151" s="103">
        <f t="shared" si="1439"/>
        <v>0</v>
      </c>
      <c r="CS151" s="104"/>
      <c r="CT151" s="104"/>
      <c r="CU151" s="103">
        <f t="shared" si="1474"/>
        <v>0</v>
      </c>
      <c r="CV151" s="104"/>
      <c r="CW151" s="104"/>
      <c r="CX151" s="103">
        <f t="shared" si="1475"/>
        <v>0</v>
      </c>
      <c r="CY151" s="104"/>
      <c r="CZ151" s="104"/>
      <c r="DA151" s="104"/>
      <c r="DB151" s="8"/>
      <c r="DC151" s="8"/>
      <c r="DD151" s="8"/>
      <c r="DE151" s="8"/>
      <c r="DF151" s="8"/>
      <c r="DG151" s="8"/>
      <c r="DH151" s="9"/>
      <c r="DI151" s="9"/>
      <c r="DJ151" s="9"/>
      <c r="DK151" s="9"/>
      <c r="DL151" s="9"/>
      <c r="DM151" s="9"/>
      <c r="DN151" s="9"/>
      <c r="DO151" s="9"/>
      <c r="DP151" s="9"/>
      <c r="DQ151" s="9"/>
      <c r="DR151" s="9"/>
      <c r="DS151" s="9"/>
      <c r="DT151" s="9"/>
      <c r="DU151" s="9"/>
      <c r="DV151" s="9"/>
      <c r="DW151" s="9"/>
      <c r="DX151" s="9"/>
      <c r="DY151" s="9"/>
      <c r="DZ151" s="9"/>
      <c r="EA151" s="9"/>
      <c r="EB151" s="9"/>
      <c r="EC151" s="9"/>
      <c r="ED151" s="9"/>
      <c r="EE151" s="9"/>
      <c r="EF151" s="9"/>
      <c r="EG151" s="9"/>
      <c r="EH151" s="9"/>
      <c r="EI151" s="9"/>
      <c r="EJ151" s="9"/>
      <c r="EK151" s="9"/>
      <c r="EL151" s="9"/>
      <c r="EM151" s="9"/>
      <c r="EN151" s="9"/>
      <c r="EO151" s="9"/>
      <c r="EP151" s="9"/>
      <c r="EQ151" s="9"/>
      <c r="ER151" s="9"/>
      <c r="ES151" s="9"/>
      <c r="ET151" s="9"/>
      <c r="EU151" s="9"/>
      <c r="EV151" s="9"/>
      <c r="EW151" s="9"/>
      <c r="EX151" s="9"/>
      <c r="EY151" s="9"/>
      <c r="EZ151" s="9"/>
      <c r="FA151" s="9"/>
      <c r="FB151" s="9"/>
      <c r="FC151" s="9"/>
      <c r="FD151" s="9"/>
      <c r="FE151" s="9"/>
      <c r="FF151" s="9"/>
      <c r="FG151" s="9"/>
      <c r="FH151" s="9"/>
      <c r="FI151" s="9"/>
      <c r="FJ151" s="9"/>
      <c r="FK151" s="9"/>
      <c r="FL151" s="9"/>
      <c r="FM151" s="9"/>
      <c r="FN151" s="9"/>
      <c r="FO151" s="9"/>
      <c r="FP151" s="9"/>
      <c r="FQ151" s="9"/>
      <c r="FR151" s="9"/>
      <c r="FS151" s="9"/>
      <c r="FT151" s="9"/>
      <c r="FU151" s="9"/>
      <c r="FV151" s="9"/>
      <c r="FW151" s="9"/>
      <c r="FX151" s="9"/>
      <c r="FY151" s="9"/>
      <c r="FZ151" s="9"/>
      <c r="GA151" s="9"/>
      <c r="GB151" s="9"/>
      <c r="GC151" s="9"/>
      <c r="GD151" s="9"/>
      <c r="GE151" s="9"/>
    </row>
    <row r="152" spans="1:187" s="101" customFormat="1" ht="36.65" customHeight="1" thickTop="1" thickBot="1" x14ac:dyDescent="0.4">
      <c r="A152" s="98" t="s">
        <v>93</v>
      </c>
      <c r="B152" s="5">
        <f t="shared" si="1440"/>
        <v>0</v>
      </c>
      <c r="C152" s="5">
        <f t="shared" si="1441"/>
        <v>0</v>
      </c>
      <c r="D152" s="5">
        <f t="shared" si="1442"/>
        <v>0</v>
      </c>
      <c r="E152" s="99">
        <v>0</v>
      </c>
      <c r="F152" s="5"/>
      <c r="G152" s="5"/>
      <c r="H152" s="5">
        <f t="shared" si="1425"/>
        <v>0</v>
      </c>
      <c r="I152" s="5"/>
      <c r="J152" s="5"/>
      <c r="K152" s="99">
        <v>0</v>
      </c>
      <c r="L152" s="5"/>
      <c r="M152" s="5"/>
      <c r="N152" s="103">
        <f t="shared" si="1450"/>
        <v>0</v>
      </c>
      <c r="O152" s="104"/>
      <c r="P152" s="104"/>
      <c r="Q152" s="102"/>
      <c r="R152" s="7"/>
      <c r="S152" s="5">
        <f t="shared" si="1426"/>
        <v>0</v>
      </c>
      <c r="T152" s="5">
        <f t="shared" si="1444"/>
        <v>0</v>
      </c>
      <c r="U152" s="5">
        <f t="shared" si="1445"/>
        <v>0</v>
      </c>
      <c r="V152" s="103">
        <f t="shared" si="1451"/>
        <v>0</v>
      </c>
      <c r="W152" s="104"/>
      <c r="X152" s="104"/>
      <c r="Y152" s="103">
        <v>0</v>
      </c>
      <c r="Z152" s="104"/>
      <c r="AA152" s="104"/>
      <c r="AB152" s="103">
        <f t="shared" si="1453"/>
        <v>0</v>
      </c>
      <c r="AC152" s="104"/>
      <c r="AD152" s="104"/>
      <c r="AE152" s="103">
        <f t="shared" si="1454"/>
        <v>0</v>
      </c>
      <c r="AF152" s="104"/>
      <c r="AG152" s="104"/>
      <c r="AH152" s="104"/>
      <c r="AI152" s="104"/>
      <c r="AJ152" s="104"/>
      <c r="AK152" s="104"/>
      <c r="AL152" s="104"/>
      <c r="AM152" s="7"/>
      <c r="AN152" s="103">
        <f t="shared" si="1455"/>
        <v>0</v>
      </c>
      <c r="AO152" s="99">
        <f t="shared" ref="AO152:AO153" si="1505">AR152+AU152+AX152</f>
        <v>0</v>
      </c>
      <c r="AP152" s="99">
        <f t="shared" si="1456"/>
        <v>0</v>
      </c>
      <c r="AQ152" s="103">
        <f t="shared" si="1457"/>
        <v>0</v>
      </c>
      <c r="AR152" s="104"/>
      <c r="AS152" s="104"/>
      <c r="AT152" s="103">
        <f t="shared" si="1429"/>
        <v>0</v>
      </c>
      <c r="AU152" s="104"/>
      <c r="AV152" s="104"/>
      <c r="AW152" s="103">
        <f t="shared" si="1458"/>
        <v>0</v>
      </c>
      <c r="AX152" s="104"/>
      <c r="AY152" s="104"/>
      <c r="AZ152" s="103">
        <f t="shared" si="1459"/>
        <v>0</v>
      </c>
      <c r="BA152" s="104"/>
      <c r="BB152" s="104"/>
      <c r="BC152" s="104"/>
      <c r="BD152" s="7"/>
      <c r="BE152" s="103">
        <f t="shared" si="1460"/>
        <v>0</v>
      </c>
      <c r="BF152" s="103">
        <f t="shared" si="1447"/>
        <v>0</v>
      </c>
      <c r="BG152" s="103">
        <f t="shared" si="1448"/>
        <v>0</v>
      </c>
      <c r="BH152" s="103">
        <f t="shared" si="1461"/>
        <v>0</v>
      </c>
      <c r="BI152" s="104"/>
      <c r="BJ152" s="104"/>
      <c r="BK152" s="103">
        <f t="shared" si="1462"/>
        <v>0</v>
      </c>
      <c r="BL152" s="104"/>
      <c r="BM152" s="104"/>
      <c r="BN152" s="103">
        <f t="shared" si="1463"/>
        <v>0</v>
      </c>
      <c r="BO152" s="104"/>
      <c r="BP152" s="104"/>
      <c r="BQ152" s="104"/>
      <c r="BR152" s="6"/>
      <c r="BS152" s="5">
        <f t="shared" si="1464"/>
        <v>0</v>
      </c>
      <c r="BT152" s="5">
        <f t="shared" si="1465"/>
        <v>0</v>
      </c>
      <c r="BU152" s="5">
        <f t="shared" si="1466"/>
        <v>0</v>
      </c>
      <c r="BV152" s="5">
        <f t="shared" si="1467"/>
        <v>0</v>
      </c>
      <c r="BW152" s="100"/>
      <c r="BX152" s="100"/>
      <c r="BY152" s="5">
        <f t="shared" si="1468"/>
        <v>0</v>
      </c>
      <c r="BZ152" s="100"/>
      <c r="CA152" s="100"/>
      <c r="CB152" s="5">
        <f t="shared" si="1469"/>
        <v>0</v>
      </c>
      <c r="CC152" s="100"/>
      <c r="CD152" s="100"/>
      <c r="CE152" s="100"/>
      <c r="CF152" s="8"/>
      <c r="CG152" s="5">
        <f t="shared" si="1470"/>
        <v>0</v>
      </c>
      <c r="CH152" s="100"/>
      <c r="CI152" s="100"/>
      <c r="CJ152" s="100"/>
      <c r="CK152" s="7"/>
      <c r="CL152" s="103">
        <f t="shared" si="1471"/>
        <v>0</v>
      </c>
      <c r="CM152" s="99">
        <f t="shared" ref="CM152:CM153" si="1506">CP152+CS152+CV152</f>
        <v>0</v>
      </c>
      <c r="CN152" s="99">
        <f t="shared" ref="CN152:CN153" si="1507">CQ152+CT152+CW152</f>
        <v>0</v>
      </c>
      <c r="CO152" s="103">
        <f t="shared" si="1473"/>
        <v>0</v>
      </c>
      <c r="CP152" s="104"/>
      <c r="CQ152" s="104"/>
      <c r="CR152" s="103">
        <f t="shared" si="1439"/>
        <v>0</v>
      </c>
      <c r="CS152" s="104"/>
      <c r="CT152" s="104"/>
      <c r="CU152" s="103">
        <f t="shared" si="1474"/>
        <v>0</v>
      </c>
      <c r="CV152" s="104"/>
      <c r="CW152" s="104"/>
      <c r="CX152" s="103">
        <f t="shared" si="1475"/>
        <v>0</v>
      </c>
      <c r="CY152" s="104"/>
      <c r="CZ152" s="104"/>
      <c r="DA152" s="104"/>
      <c r="DB152" s="8"/>
      <c r="DC152" s="8"/>
      <c r="DD152" s="8"/>
      <c r="DE152" s="8"/>
      <c r="DF152" s="8"/>
      <c r="DG152" s="8"/>
      <c r="DH152" s="9"/>
      <c r="DI152" s="9"/>
      <c r="DJ152" s="9"/>
      <c r="DK152" s="9"/>
      <c r="DL152" s="9"/>
      <c r="DM152" s="9"/>
      <c r="DN152" s="9"/>
      <c r="DO152" s="9"/>
      <c r="DP152" s="9"/>
      <c r="DQ152" s="9"/>
      <c r="DR152" s="9"/>
      <c r="DS152" s="9"/>
      <c r="DT152" s="9"/>
      <c r="DU152" s="9"/>
      <c r="DV152" s="9"/>
      <c r="DW152" s="9"/>
      <c r="DX152" s="9"/>
      <c r="DY152" s="9"/>
      <c r="DZ152" s="9"/>
      <c r="EA152" s="9"/>
      <c r="EB152" s="9"/>
      <c r="EC152" s="9"/>
      <c r="ED152" s="9"/>
      <c r="EE152" s="9"/>
      <c r="EF152" s="9"/>
      <c r="EG152" s="9"/>
      <c r="EH152" s="9"/>
      <c r="EI152" s="9"/>
      <c r="EJ152" s="9"/>
      <c r="EK152" s="9"/>
      <c r="EL152" s="9"/>
      <c r="EM152" s="9"/>
      <c r="EN152" s="9"/>
      <c r="EO152" s="9"/>
      <c r="EP152" s="9"/>
      <c r="EQ152" s="9"/>
      <c r="ER152" s="9"/>
      <c r="ES152" s="9"/>
      <c r="ET152" s="9"/>
      <c r="EU152" s="9"/>
      <c r="EV152" s="9"/>
      <c r="EW152" s="9"/>
      <c r="EX152" s="9"/>
      <c r="EY152" s="9"/>
      <c r="EZ152" s="9"/>
      <c r="FA152" s="9"/>
      <c r="FB152" s="9"/>
      <c r="FC152" s="9"/>
      <c r="FD152" s="9"/>
      <c r="FE152" s="9"/>
      <c r="FF152" s="9"/>
      <c r="FG152" s="9"/>
      <c r="FH152" s="9"/>
      <c r="FI152" s="9"/>
      <c r="FJ152" s="9"/>
      <c r="FK152" s="9"/>
      <c r="FL152" s="9"/>
      <c r="FM152" s="9"/>
      <c r="FN152" s="9"/>
      <c r="FO152" s="9"/>
      <c r="FP152" s="9"/>
      <c r="FQ152" s="9"/>
      <c r="FR152" s="9"/>
      <c r="FS152" s="9"/>
      <c r="FT152" s="9"/>
      <c r="FU152" s="9"/>
      <c r="FV152" s="9"/>
      <c r="FW152" s="9"/>
      <c r="FX152" s="9"/>
      <c r="FY152" s="9"/>
      <c r="FZ152" s="9"/>
      <c r="GA152" s="9"/>
      <c r="GB152" s="9"/>
      <c r="GC152" s="9"/>
      <c r="GD152" s="9"/>
      <c r="GE152" s="9"/>
    </row>
    <row r="153" spans="1:187" s="126" customFormat="1" ht="36.65" customHeight="1" thickTop="1" thickBot="1" x14ac:dyDescent="0.4">
      <c r="A153" s="107" t="s">
        <v>147</v>
      </c>
      <c r="B153" s="94">
        <f t="shared" si="1440"/>
        <v>0</v>
      </c>
      <c r="C153" s="94">
        <f t="shared" si="1441"/>
        <v>0</v>
      </c>
      <c r="D153" s="94">
        <f t="shared" si="1442"/>
        <v>0</v>
      </c>
      <c r="E153" s="95">
        <v>0</v>
      </c>
      <c r="F153" s="94"/>
      <c r="G153" s="94"/>
      <c r="H153" s="94">
        <f t="shared" si="1425"/>
        <v>0</v>
      </c>
      <c r="I153" s="94"/>
      <c r="J153" s="94"/>
      <c r="K153" s="95">
        <v>0</v>
      </c>
      <c r="L153" s="94"/>
      <c r="M153" s="94"/>
      <c r="N153" s="94">
        <f t="shared" si="1450"/>
        <v>0</v>
      </c>
      <c r="O153" s="108"/>
      <c r="P153" s="108"/>
      <c r="Q153" s="114"/>
      <c r="R153" s="109"/>
      <c r="S153" s="94">
        <f t="shared" si="1426"/>
        <v>0</v>
      </c>
      <c r="T153" s="94">
        <f t="shared" si="1444"/>
        <v>0</v>
      </c>
      <c r="U153" s="94">
        <f t="shared" si="1445"/>
        <v>0</v>
      </c>
      <c r="V153" s="94">
        <f t="shared" si="1451"/>
        <v>0</v>
      </c>
      <c r="W153" s="108"/>
      <c r="X153" s="108"/>
      <c r="Y153" s="94">
        <v>0</v>
      </c>
      <c r="Z153" s="108"/>
      <c r="AA153" s="108"/>
      <c r="AB153" s="94">
        <f t="shared" si="1453"/>
        <v>0</v>
      </c>
      <c r="AC153" s="108"/>
      <c r="AD153" s="108"/>
      <c r="AE153" s="94">
        <f t="shared" si="1454"/>
        <v>0</v>
      </c>
      <c r="AF153" s="108"/>
      <c r="AG153" s="108"/>
      <c r="AH153" s="108"/>
      <c r="AI153" s="108"/>
      <c r="AJ153" s="108"/>
      <c r="AK153" s="108"/>
      <c r="AL153" s="108"/>
      <c r="AM153" s="109"/>
      <c r="AN153" s="94">
        <f t="shared" si="1455"/>
        <v>0</v>
      </c>
      <c r="AO153" s="95">
        <f t="shared" si="1505"/>
        <v>0</v>
      </c>
      <c r="AP153" s="95">
        <f t="shared" si="1456"/>
        <v>0</v>
      </c>
      <c r="AQ153" s="94">
        <f t="shared" si="1457"/>
        <v>0</v>
      </c>
      <c r="AR153" s="108"/>
      <c r="AS153" s="108"/>
      <c r="AT153" s="94">
        <f t="shared" si="1429"/>
        <v>0</v>
      </c>
      <c r="AU153" s="108"/>
      <c r="AV153" s="108"/>
      <c r="AW153" s="94">
        <f t="shared" si="1458"/>
        <v>0</v>
      </c>
      <c r="AX153" s="108"/>
      <c r="AY153" s="108"/>
      <c r="AZ153" s="94">
        <f t="shared" si="1459"/>
        <v>0</v>
      </c>
      <c r="BA153" s="108"/>
      <c r="BB153" s="108"/>
      <c r="BC153" s="109"/>
      <c r="BD153" s="109"/>
      <c r="BE153" s="94">
        <f t="shared" si="1460"/>
        <v>0</v>
      </c>
      <c r="BF153" s="94">
        <f t="shared" si="1447"/>
        <v>0</v>
      </c>
      <c r="BG153" s="94">
        <f t="shared" si="1448"/>
        <v>0</v>
      </c>
      <c r="BH153" s="94">
        <f t="shared" si="1461"/>
        <v>0</v>
      </c>
      <c r="BI153" s="108"/>
      <c r="BJ153" s="108"/>
      <c r="BK153" s="94">
        <f t="shared" si="1462"/>
        <v>0</v>
      </c>
      <c r="BL153" s="108"/>
      <c r="BM153" s="108"/>
      <c r="BN153" s="94">
        <f t="shared" si="1463"/>
        <v>0</v>
      </c>
      <c r="BO153" s="108"/>
      <c r="BP153" s="108"/>
      <c r="BQ153" s="108"/>
      <c r="BR153" s="106"/>
      <c r="BS153" s="94">
        <f t="shared" si="1464"/>
        <v>0</v>
      </c>
      <c r="BT153" s="94">
        <f t="shared" si="1465"/>
        <v>0</v>
      </c>
      <c r="BU153" s="94">
        <f t="shared" si="1466"/>
        <v>0</v>
      </c>
      <c r="BV153" s="94">
        <f t="shared" si="1467"/>
        <v>0</v>
      </c>
      <c r="BW153" s="108"/>
      <c r="BX153" s="108"/>
      <c r="BY153" s="94">
        <f t="shared" si="1468"/>
        <v>0</v>
      </c>
      <c r="BZ153" s="108"/>
      <c r="CA153" s="108"/>
      <c r="CB153" s="94">
        <f t="shared" si="1469"/>
        <v>0</v>
      </c>
      <c r="CC153" s="108"/>
      <c r="CD153" s="108"/>
      <c r="CE153" s="108"/>
      <c r="CF153" s="110"/>
      <c r="CG153" s="94">
        <f t="shared" si="1470"/>
        <v>0</v>
      </c>
      <c r="CH153" s="108"/>
      <c r="CI153" s="108"/>
      <c r="CJ153" s="108"/>
      <c r="CK153" s="109"/>
      <c r="CL153" s="94">
        <f t="shared" si="1471"/>
        <v>0</v>
      </c>
      <c r="CM153" s="95">
        <f t="shared" si="1506"/>
        <v>0</v>
      </c>
      <c r="CN153" s="95">
        <f t="shared" si="1507"/>
        <v>0</v>
      </c>
      <c r="CO153" s="94">
        <f t="shared" si="1473"/>
        <v>0</v>
      </c>
      <c r="CP153" s="108"/>
      <c r="CQ153" s="108"/>
      <c r="CR153" s="94">
        <f t="shared" si="1439"/>
        <v>0</v>
      </c>
      <c r="CS153" s="108"/>
      <c r="CT153" s="108"/>
      <c r="CU153" s="94">
        <f t="shared" si="1474"/>
        <v>0</v>
      </c>
      <c r="CV153" s="108"/>
      <c r="CW153" s="108"/>
      <c r="CX153" s="94">
        <f t="shared" si="1475"/>
        <v>0</v>
      </c>
      <c r="CY153" s="108"/>
      <c r="CZ153" s="108"/>
      <c r="DA153" s="108"/>
      <c r="DB153" s="110"/>
      <c r="DC153" s="110"/>
      <c r="DD153" s="110"/>
      <c r="DE153" s="110"/>
      <c r="DF153" s="110"/>
      <c r="DG153" s="110"/>
      <c r="DH153" s="115"/>
      <c r="DI153" s="115"/>
      <c r="DJ153" s="115"/>
      <c r="DK153" s="115"/>
      <c r="DL153" s="115"/>
      <c r="DM153" s="115"/>
      <c r="DN153" s="115"/>
      <c r="DO153" s="115"/>
      <c r="DP153" s="115"/>
      <c r="DQ153" s="115"/>
      <c r="DR153" s="115"/>
      <c r="DS153" s="115"/>
      <c r="DT153" s="115"/>
      <c r="DU153" s="115"/>
      <c r="DV153" s="115"/>
      <c r="DW153" s="115"/>
      <c r="DX153" s="115"/>
      <c r="DY153" s="115"/>
      <c r="DZ153" s="115"/>
      <c r="EA153" s="115"/>
      <c r="EB153" s="115"/>
      <c r="EC153" s="115"/>
      <c r="ED153" s="115"/>
      <c r="EE153" s="115"/>
      <c r="EF153" s="115"/>
      <c r="EG153" s="115"/>
      <c r="EH153" s="115"/>
      <c r="EI153" s="115"/>
      <c r="EJ153" s="115"/>
      <c r="EK153" s="115"/>
      <c r="EL153" s="115"/>
      <c r="EM153" s="115"/>
      <c r="EN153" s="115"/>
      <c r="EO153" s="115"/>
      <c r="EP153" s="115"/>
      <c r="EQ153" s="115"/>
      <c r="ER153" s="115"/>
      <c r="ES153" s="115"/>
      <c r="ET153" s="115"/>
      <c r="EU153" s="115"/>
      <c r="EV153" s="115"/>
      <c r="EW153" s="115"/>
      <c r="EX153" s="115"/>
      <c r="EY153" s="115"/>
      <c r="EZ153" s="115"/>
      <c r="FA153" s="115"/>
      <c r="FB153" s="115"/>
      <c r="FC153" s="115"/>
      <c r="FD153" s="115"/>
      <c r="FE153" s="115"/>
      <c r="FF153" s="115"/>
      <c r="FG153" s="115"/>
      <c r="FH153" s="115"/>
      <c r="FI153" s="115"/>
      <c r="FJ153" s="115"/>
      <c r="FK153" s="115"/>
      <c r="FL153" s="115"/>
      <c r="FM153" s="115"/>
      <c r="FN153" s="115"/>
      <c r="FO153" s="115"/>
      <c r="FP153" s="115"/>
      <c r="FQ153" s="115"/>
      <c r="FR153" s="115"/>
      <c r="FS153" s="115"/>
      <c r="FT153" s="115"/>
      <c r="FU153" s="115"/>
      <c r="FV153" s="115"/>
      <c r="FW153" s="115"/>
      <c r="FX153" s="115"/>
      <c r="FY153" s="115"/>
      <c r="FZ153" s="115"/>
      <c r="GA153" s="115"/>
      <c r="GB153" s="115"/>
      <c r="GC153" s="115"/>
      <c r="GD153" s="115"/>
      <c r="GE153" s="115"/>
    </row>
    <row r="154" spans="1:187" s="4" customFormat="1" ht="16.399999999999999" customHeight="1" thickTop="1" thickBot="1" x14ac:dyDescent="0.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3"/>
      <c r="CK154" s="2"/>
      <c r="CL154" s="2"/>
      <c r="CM154" s="2"/>
      <c r="CN154" s="2"/>
      <c r="CO154" s="2"/>
      <c r="CP154" s="2"/>
      <c r="CQ154" s="2"/>
      <c r="CR154" s="2"/>
      <c r="CS154" s="2"/>
      <c r="CT154" s="2"/>
      <c r="CU154" s="2"/>
      <c r="CV154" s="2"/>
      <c r="CW154" s="2"/>
      <c r="CX154" s="2"/>
      <c r="CY154" s="2"/>
      <c r="CZ154" s="2"/>
      <c r="DA154" s="2"/>
    </row>
    <row r="155" spans="1:187" s="31" customFormat="1" ht="23.9" customHeight="1" x14ac:dyDescent="0.35">
      <c r="A155" s="48" t="s">
        <v>58</v>
      </c>
      <c r="B155" s="32">
        <f>SUM(B156:B160)</f>
        <v>0</v>
      </c>
      <c r="C155" s="32">
        <f>SUM(C156:C160)</f>
        <v>0</v>
      </c>
      <c r="D155" s="32">
        <f>SUM(D156:D160)</f>
        <v>0</v>
      </c>
      <c r="E155" s="32">
        <f t="shared" ref="E155:O155" si="1508">SUM(E156:E160)</f>
        <v>0</v>
      </c>
      <c r="F155" s="32">
        <f t="shared" si="1508"/>
        <v>0</v>
      </c>
      <c r="G155" s="32">
        <f t="shared" si="1508"/>
        <v>0</v>
      </c>
      <c r="H155" s="32">
        <f t="shared" si="1508"/>
        <v>0</v>
      </c>
      <c r="I155" s="32">
        <f t="shared" si="1508"/>
        <v>0</v>
      </c>
      <c r="J155" s="32">
        <f t="shared" si="1508"/>
        <v>0</v>
      </c>
      <c r="K155" s="32">
        <f t="shared" si="1508"/>
        <v>0</v>
      </c>
      <c r="L155" s="32">
        <f t="shared" si="1508"/>
        <v>0</v>
      </c>
      <c r="M155" s="32">
        <f t="shared" si="1508"/>
        <v>0</v>
      </c>
      <c r="N155" s="46">
        <f t="shared" si="1508"/>
        <v>0</v>
      </c>
      <c r="O155" s="46">
        <f t="shared" si="1508"/>
        <v>0</v>
      </c>
      <c r="P155" s="46">
        <f>SUM(P156:P160)</f>
        <v>0</v>
      </c>
      <c r="Q155" s="32"/>
      <c r="R155" s="30"/>
      <c r="S155" s="32">
        <f>SUM(S156:S160)</f>
        <v>0</v>
      </c>
      <c r="T155" s="32">
        <f t="shared" ref="T155:V155" si="1509">SUM(T156:T160)</f>
        <v>0</v>
      </c>
      <c r="U155" s="32">
        <f t="shared" si="1509"/>
        <v>0</v>
      </c>
      <c r="V155" s="32">
        <f t="shared" si="1509"/>
        <v>0</v>
      </c>
      <c r="W155" s="32">
        <f>SUM(W156:W160)</f>
        <v>0</v>
      </c>
      <c r="X155" s="32">
        <f t="shared" ref="X155:AF155" si="1510">SUM(X156:X160)</f>
        <v>0</v>
      </c>
      <c r="Y155" s="32">
        <f t="shared" si="1510"/>
        <v>0</v>
      </c>
      <c r="Z155" s="32">
        <f t="shared" si="1510"/>
        <v>0</v>
      </c>
      <c r="AA155" s="32">
        <f t="shared" si="1510"/>
        <v>0</v>
      </c>
      <c r="AB155" s="32">
        <f t="shared" si="1510"/>
        <v>0</v>
      </c>
      <c r="AC155" s="32">
        <f t="shared" si="1510"/>
        <v>0</v>
      </c>
      <c r="AD155" s="32">
        <f t="shared" si="1510"/>
        <v>0</v>
      </c>
      <c r="AE155" s="46">
        <f t="shared" si="1510"/>
        <v>0</v>
      </c>
      <c r="AF155" s="46">
        <f t="shared" si="1510"/>
        <v>0</v>
      </c>
      <c r="AG155" s="46">
        <f>SUM(AG156:AG160)</f>
        <v>0</v>
      </c>
      <c r="AH155" s="32">
        <f t="shared" ref="AH155:AI155" si="1511">SUM(AH156:AH160)</f>
        <v>0</v>
      </c>
      <c r="AI155" s="32">
        <f t="shared" si="1511"/>
        <v>0</v>
      </c>
      <c r="AJ155" s="32">
        <f t="shared" ref="AJ155:AK155" si="1512">SUM(AJ156:AJ160)</f>
        <v>0</v>
      </c>
      <c r="AK155" s="32">
        <f t="shared" si="1512"/>
        <v>0</v>
      </c>
      <c r="AL155" s="32"/>
      <c r="AM155" s="30"/>
      <c r="AN155" s="32">
        <f>SUM(AN156:AN160)</f>
        <v>0</v>
      </c>
      <c r="AO155" s="32">
        <f t="shared" ref="AO155:AR155" si="1513">SUM(AO156:AO160)</f>
        <v>0</v>
      </c>
      <c r="AP155" s="32">
        <f t="shared" si="1513"/>
        <v>0</v>
      </c>
      <c r="AQ155" s="32">
        <f t="shared" si="1513"/>
        <v>0</v>
      </c>
      <c r="AR155" s="32">
        <f t="shared" si="1513"/>
        <v>0</v>
      </c>
      <c r="AS155" s="32">
        <f>SUM(AS156:AS160)</f>
        <v>0</v>
      </c>
      <c r="AT155" s="32">
        <f t="shared" ref="AT155:BA155" si="1514">SUM(AT156:AT160)</f>
        <v>0</v>
      </c>
      <c r="AU155" s="32">
        <f t="shared" si="1514"/>
        <v>0</v>
      </c>
      <c r="AV155" s="32">
        <f t="shared" si="1514"/>
        <v>0</v>
      </c>
      <c r="AW155" s="32">
        <f t="shared" si="1514"/>
        <v>0</v>
      </c>
      <c r="AX155" s="32">
        <f t="shared" si="1514"/>
        <v>0</v>
      </c>
      <c r="AY155" s="32">
        <f t="shared" si="1514"/>
        <v>0</v>
      </c>
      <c r="AZ155" s="46">
        <f t="shared" si="1514"/>
        <v>0</v>
      </c>
      <c r="BA155" s="46">
        <f t="shared" si="1514"/>
        <v>0</v>
      </c>
      <c r="BB155" s="46">
        <f>SUM(BB156:BB160)</f>
        <v>0</v>
      </c>
      <c r="BC155" s="32"/>
      <c r="BD155" s="30"/>
      <c r="BE155" s="32">
        <f>SUM(BE156:BE160)</f>
        <v>0</v>
      </c>
      <c r="BF155" s="32">
        <f t="shared" ref="BF155:BP155" si="1515">SUM(BF156:BF160)</f>
        <v>0</v>
      </c>
      <c r="BG155" s="32">
        <f t="shared" si="1515"/>
        <v>0</v>
      </c>
      <c r="BH155" s="32">
        <f t="shared" si="1515"/>
        <v>0</v>
      </c>
      <c r="BI155" s="32">
        <f t="shared" si="1515"/>
        <v>0</v>
      </c>
      <c r="BJ155" s="32">
        <f t="shared" si="1515"/>
        <v>0</v>
      </c>
      <c r="BK155" s="32">
        <f t="shared" si="1515"/>
        <v>0</v>
      </c>
      <c r="BL155" s="32">
        <f t="shared" si="1515"/>
        <v>0</v>
      </c>
      <c r="BM155" s="32">
        <f t="shared" si="1515"/>
        <v>0</v>
      </c>
      <c r="BN155" s="32">
        <f t="shared" si="1515"/>
        <v>0</v>
      </c>
      <c r="BO155" s="32">
        <f t="shared" si="1515"/>
        <v>0</v>
      </c>
      <c r="BP155" s="32">
        <f t="shared" si="1515"/>
        <v>0</v>
      </c>
      <c r="BQ155" s="32"/>
      <c r="BR155" s="16"/>
      <c r="BS155" s="32">
        <f>SUM(BS156:BS160)</f>
        <v>0</v>
      </c>
      <c r="BT155" s="32">
        <f t="shared" ref="BT155:CD155" si="1516">SUM(BT156:BT160)</f>
        <v>0</v>
      </c>
      <c r="BU155" s="32">
        <f t="shared" si="1516"/>
        <v>0</v>
      </c>
      <c r="BV155" s="32">
        <f t="shared" si="1516"/>
        <v>0</v>
      </c>
      <c r="BW155" s="32">
        <f t="shared" si="1516"/>
        <v>0</v>
      </c>
      <c r="BX155" s="32">
        <f t="shared" si="1516"/>
        <v>0</v>
      </c>
      <c r="BY155" s="32">
        <f t="shared" si="1516"/>
        <v>0</v>
      </c>
      <c r="BZ155" s="32">
        <f t="shared" si="1516"/>
        <v>0</v>
      </c>
      <c r="CA155" s="32">
        <f t="shared" si="1516"/>
        <v>0</v>
      </c>
      <c r="CB155" s="32">
        <f t="shared" si="1516"/>
        <v>0</v>
      </c>
      <c r="CC155" s="32">
        <f t="shared" si="1516"/>
        <v>0</v>
      </c>
      <c r="CD155" s="32">
        <f t="shared" si="1516"/>
        <v>0</v>
      </c>
      <c r="CE155" s="32"/>
      <c r="CF155" s="16"/>
      <c r="CG155" s="32">
        <f>SUM(CG156:CG160)</f>
        <v>0</v>
      </c>
      <c r="CH155" s="32">
        <f t="shared" ref="CH155:CI155" si="1517">SUM(CH156:CH160)</f>
        <v>0</v>
      </c>
      <c r="CI155" s="32">
        <f t="shared" si="1517"/>
        <v>0</v>
      </c>
      <c r="CJ155" s="32"/>
      <c r="CK155" s="30"/>
      <c r="CL155" s="32">
        <f>SUM(CL156:CL160)</f>
        <v>0</v>
      </c>
      <c r="CM155" s="32">
        <f t="shared" ref="CM155:CP155" si="1518">SUM(CM156:CM160)</f>
        <v>0</v>
      </c>
      <c r="CN155" s="32">
        <f t="shared" si="1518"/>
        <v>0</v>
      </c>
      <c r="CO155" s="32">
        <f t="shared" si="1518"/>
        <v>0</v>
      </c>
      <c r="CP155" s="32">
        <f t="shared" si="1518"/>
        <v>0</v>
      </c>
      <c r="CQ155" s="32">
        <f>SUM(CQ156:CQ160)</f>
        <v>0</v>
      </c>
      <c r="CR155" s="32">
        <f t="shared" ref="CR155:CY155" si="1519">SUM(CR156:CR160)</f>
        <v>0</v>
      </c>
      <c r="CS155" s="32">
        <f t="shared" si="1519"/>
        <v>0</v>
      </c>
      <c r="CT155" s="32">
        <f t="shared" si="1519"/>
        <v>0</v>
      </c>
      <c r="CU155" s="32">
        <f t="shared" si="1519"/>
        <v>0</v>
      </c>
      <c r="CV155" s="32">
        <f t="shared" si="1519"/>
        <v>0</v>
      </c>
      <c r="CW155" s="32">
        <f t="shared" si="1519"/>
        <v>0</v>
      </c>
      <c r="CX155" s="46">
        <f t="shared" si="1519"/>
        <v>0</v>
      </c>
      <c r="CY155" s="46">
        <f t="shared" si="1519"/>
        <v>0</v>
      </c>
      <c r="CZ155" s="46">
        <f>SUM(CZ156:CZ160)</f>
        <v>0</v>
      </c>
      <c r="DA155" s="32"/>
      <c r="DB155" s="16"/>
      <c r="DC155" s="16"/>
      <c r="DD155" s="16"/>
      <c r="DE155" s="16"/>
      <c r="DF155" s="16"/>
      <c r="DG155" s="16"/>
    </row>
    <row r="156" spans="1:187" s="9" customFormat="1" ht="36.65" customHeight="1" x14ac:dyDescent="0.35">
      <c r="A156" s="98" t="s">
        <v>89</v>
      </c>
      <c r="B156" s="5">
        <f>C156+D156</f>
        <v>0</v>
      </c>
      <c r="C156" s="5">
        <f>F156+I156+L156</f>
        <v>0</v>
      </c>
      <c r="D156" s="5">
        <f>G156+J156+M156</f>
        <v>0</v>
      </c>
      <c r="E156" s="5">
        <f>F156+G156</f>
        <v>0</v>
      </c>
      <c r="F156" s="100"/>
      <c r="G156" s="100"/>
      <c r="H156" s="99">
        <f t="shared" ref="H156:H161" si="1520">I156+J156</f>
        <v>0</v>
      </c>
      <c r="I156" s="32"/>
      <c r="J156" s="32"/>
      <c r="K156" s="5">
        <f>L156+M156</f>
        <v>0</v>
      </c>
      <c r="L156" s="100"/>
      <c r="M156" s="100"/>
      <c r="N156" s="5">
        <f>O156+P156</f>
        <v>0</v>
      </c>
      <c r="O156" s="100"/>
      <c r="P156" s="100"/>
      <c r="Q156" s="100"/>
      <c r="R156" s="7"/>
      <c r="S156" s="99">
        <f t="shared" ref="S156:S161" si="1521">T156+U156</f>
        <v>0</v>
      </c>
      <c r="T156" s="5">
        <f>W156+Z156+AC156</f>
        <v>0</v>
      </c>
      <c r="U156" s="5">
        <f>X156+AA156+AD156</f>
        <v>0</v>
      </c>
      <c r="V156" s="5">
        <f>W156+X156</f>
        <v>0</v>
      </c>
      <c r="W156" s="100"/>
      <c r="X156" s="100"/>
      <c r="Y156" s="5">
        <f>Z156+AA156</f>
        <v>0</v>
      </c>
      <c r="Z156" s="100"/>
      <c r="AA156" s="100"/>
      <c r="AB156" s="5">
        <f>AC156+AD156</f>
        <v>0</v>
      </c>
      <c r="AC156" s="100"/>
      <c r="AD156" s="100"/>
      <c r="AE156" s="5">
        <f>AF156+AG156</f>
        <v>0</v>
      </c>
      <c r="AF156" s="100"/>
      <c r="AG156" s="100"/>
      <c r="AH156" s="100"/>
      <c r="AI156" s="100"/>
      <c r="AJ156" s="100"/>
      <c r="AK156" s="100"/>
      <c r="AL156" s="100"/>
      <c r="AM156" s="7"/>
      <c r="AN156" s="5">
        <f t="shared" ref="AN156" si="1522">AO156+AP156</f>
        <v>0</v>
      </c>
      <c r="AO156" s="99">
        <f>AR156+AU156+AX156</f>
        <v>0</v>
      </c>
      <c r="AP156" s="99">
        <f>AS156+AV156+AY156</f>
        <v>0</v>
      </c>
      <c r="AQ156" s="5">
        <f t="shared" ref="AQ156" si="1523">AR156+AS156</f>
        <v>0</v>
      </c>
      <c r="AR156" s="100"/>
      <c r="AS156" s="100"/>
      <c r="AT156" s="5">
        <f t="shared" ref="AT156:AT161" si="1524">AU156+AV156</f>
        <v>0</v>
      </c>
      <c r="AU156" s="100"/>
      <c r="AV156" s="100"/>
      <c r="AW156" s="5">
        <f>AX156+AY156</f>
        <v>0</v>
      </c>
      <c r="AX156" s="100"/>
      <c r="AY156" s="100"/>
      <c r="AZ156" s="5">
        <f>BA156+BB156</f>
        <v>0</v>
      </c>
      <c r="BA156" s="100"/>
      <c r="BB156" s="100"/>
      <c r="BC156" s="100"/>
      <c r="BD156" s="7"/>
      <c r="BE156" s="5">
        <f t="shared" ref="BE156" si="1525">BF156+BG156</f>
        <v>0</v>
      </c>
      <c r="BF156" s="5">
        <f>BI156+BL156+BO156</f>
        <v>0</v>
      </c>
      <c r="BG156" s="5">
        <f>BJ156+BM156+BP156</f>
        <v>0</v>
      </c>
      <c r="BH156" s="5">
        <f t="shared" ref="BH156" si="1526">BI156+BJ156</f>
        <v>0</v>
      </c>
      <c r="BI156" s="100"/>
      <c r="BJ156" s="100"/>
      <c r="BK156" s="99">
        <f>SUM(BL156:BM156)</f>
        <v>0</v>
      </c>
      <c r="BL156" s="100"/>
      <c r="BM156" s="100"/>
      <c r="BN156" s="5">
        <f>BO156+BP156</f>
        <v>0</v>
      </c>
      <c r="BO156" s="100"/>
      <c r="BP156" s="100"/>
      <c r="BQ156" s="100"/>
      <c r="BR156" s="8"/>
      <c r="BS156" s="5">
        <f t="shared" ref="BS156" si="1527">BT156+BU156</f>
        <v>0</v>
      </c>
      <c r="BT156" s="5">
        <f t="shared" ref="BT156" si="1528">BW156+BZ156+CC156</f>
        <v>0</v>
      </c>
      <c r="BU156" s="5">
        <f t="shared" ref="BU156" si="1529">BX156+CA156+CD156</f>
        <v>0</v>
      </c>
      <c r="BV156" s="5">
        <f t="shared" ref="BV156" si="1530">BW156+BX156</f>
        <v>0</v>
      </c>
      <c r="BW156" s="100"/>
      <c r="BX156" s="100"/>
      <c r="BY156" s="99">
        <f>SUM(BZ156:CA156)</f>
        <v>0</v>
      </c>
      <c r="BZ156" s="100"/>
      <c r="CA156" s="100"/>
      <c r="CB156" s="5">
        <f>CC156+CD156</f>
        <v>0</v>
      </c>
      <c r="CC156" s="100"/>
      <c r="CD156" s="100"/>
      <c r="CE156" s="100"/>
      <c r="CF156" s="8"/>
      <c r="CG156" s="5">
        <f t="shared" ref="CG156" si="1531">CH156+CI156</f>
        <v>0</v>
      </c>
      <c r="CH156" s="5"/>
      <c r="CI156" s="5"/>
      <c r="CJ156" s="100"/>
      <c r="CK156" s="7"/>
      <c r="CL156" s="5">
        <f t="shared" ref="CL156" si="1532">CM156+CN156</f>
        <v>0</v>
      </c>
      <c r="CM156" s="99">
        <f>CP156+CS156+CV156</f>
        <v>0</v>
      </c>
      <c r="CN156" s="99">
        <f>CQ156+CT156+CW156</f>
        <v>0</v>
      </c>
      <c r="CO156" s="5">
        <f t="shared" ref="CO156" si="1533">CP156+CQ156</f>
        <v>0</v>
      </c>
      <c r="CP156" s="100"/>
      <c r="CQ156" s="100"/>
      <c r="CR156" s="5">
        <f t="shared" ref="CR156:CR161" si="1534">CS156+CT156</f>
        <v>0</v>
      </c>
      <c r="CS156" s="100"/>
      <c r="CT156" s="100"/>
      <c r="CU156" s="5">
        <f>CV156+CW156</f>
        <v>0</v>
      </c>
      <c r="CV156" s="100"/>
      <c r="CW156" s="100"/>
      <c r="CX156" s="5">
        <f>CY156+CZ156</f>
        <v>0</v>
      </c>
      <c r="CY156" s="100"/>
      <c r="CZ156" s="100"/>
      <c r="DA156" s="100"/>
      <c r="DB156" s="8"/>
      <c r="DC156" s="8"/>
      <c r="DD156" s="8"/>
      <c r="DE156" s="8"/>
      <c r="DF156" s="8"/>
      <c r="DG156" s="8"/>
    </row>
    <row r="157" spans="1:187" s="118" customFormat="1" ht="36.65" customHeight="1" x14ac:dyDescent="0.35">
      <c r="A157" s="116" t="s">
        <v>90</v>
      </c>
      <c r="B157" s="5">
        <f t="shared" ref="B157:B161" si="1535">C157+D157</f>
        <v>0</v>
      </c>
      <c r="C157" s="5">
        <f t="shared" ref="C157:C161" si="1536">F157+I157+L157</f>
        <v>0</v>
      </c>
      <c r="D157" s="5">
        <f t="shared" ref="D157:D161" si="1537">G157+J157+M157</f>
        <v>0</v>
      </c>
      <c r="E157" s="5">
        <f t="shared" ref="E157:E158" si="1538">F157+G157</f>
        <v>0</v>
      </c>
      <c r="F157" s="96"/>
      <c r="G157" s="96"/>
      <c r="H157" s="99">
        <f t="shared" si="1520"/>
        <v>0</v>
      </c>
      <c r="I157" s="96"/>
      <c r="J157" s="96"/>
      <c r="K157" s="5">
        <f>L157+M157</f>
        <v>0</v>
      </c>
      <c r="L157" s="96"/>
      <c r="M157" s="96"/>
      <c r="N157" s="99">
        <v>0</v>
      </c>
      <c r="O157" s="96"/>
      <c r="P157" s="96"/>
      <c r="Q157" s="96"/>
      <c r="R157" s="117"/>
      <c r="S157" s="99">
        <f t="shared" si="1521"/>
        <v>0</v>
      </c>
      <c r="T157" s="5">
        <f t="shared" ref="T157:T161" si="1539">W157+Z157+AC157</f>
        <v>0</v>
      </c>
      <c r="U157" s="5">
        <f t="shared" ref="U157:U161" si="1540">X157+AA157+AD157</f>
        <v>0</v>
      </c>
      <c r="V157" s="99">
        <v>0</v>
      </c>
      <c r="W157" s="96"/>
      <c r="X157" s="96"/>
      <c r="Y157" s="99">
        <f>Z157+AA157</f>
        <v>0</v>
      </c>
      <c r="Z157" s="96"/>
      <c r="AA157" s="96"/>
      <c r="AB157" s="99">
        <v>0</v>
      </c>
      <c r="AC157" s="96"/>
      <c r="AD157" s="96"/>
      <c r="AE157" s="99">
        <v>0</v>
      </c>
      <c r="AF157" s="96"/>
      <c r="AG157" s="96"/>
      <c r="AH157" s="96"/>
      <c r="AI157" s="96"/>
      <c r="AJ157" s="96"/>
      <c r="AK157" s="96"/>
      <c r="AL157" s="96"/>
      <c r="AM157" s="117"/>
      <c r="AN157" s="99">
        <f>AO157+AP157</f>
        <v>0</v>
      </c>
      <c r="AO157" s="99">
        <f t="shared" ref="AO157:AO158" si="1541">AR157+AU157+AX157</f>
        <v>0</v>
      </c>
      <c r="AP157" s="99">
        <f>AS157+AV157+AY157</f>
        <v>0</v>
      </c>
      <c r="AQ157" s="99">
        <v>0</v>
      </c>
      <c r="AR157" s="96"/>
      <c r="AS157" s="96"/>
      <c r="AT157" s="5">
        <f t="shared" si="1524"/>
        <v>0</v>
      </c>
      <c r="AU157" s="96"/>
      <c r="AV157" s="96"/>
      <c r="AW157" s="99">
        <v>0</v>
      </c>
      <c r="AX157" s="96"/>
      <c r="AY157" s="96"/>
      <c r="AZ157" s="99">
        <v>0</v>
      </c>
      <c r="BA157" s="96"/>
      <c r="BB157" s="96"/>
      <c r="BC157" s="96"/>
      <c r="BD157" s="117"/>
      <c r="BE157" s="99">
        <f>BF157+BG157</f>
        <v>0</v>
      </c>
      <c r="BF157" s="5">
        <f t="shared" ref="BF157:BF161" si="1542">BI157+BL157+BO157</f>
        <v>0</v>
      </c>
      <c r="BG157" s="5">
        <f t="shared" ref="BG157:BG161" si="1543">BJ157+BM157+BP157</f>
        <v>0</v>
      </c>
      <c r="BH157" s="99">
        <v>0</v>
      </c>
      <c r="BI157" s="96"/>
      <c r="BJ157" s="96"/>
      <c r="BK157" s="99">
        <f>SUM(BL157:BM157)</f>
        <v>0</v>
      </c>
      <c r="BL157" s="96"/>
      <c r="BM157" s="96"/>
      <c r="BN157" s="99">
        <v>0</v>
      </c>
      <c r="BO157" s="96"/>
      <c r="BP157" s="96"/>
      <c r="BQ157" s="96"/>
      <c r="BR157" s="6"/>
      <c r="BS157" s="99">
        <f>BT157+BU157</f>
        <v>0</v>
      </c>
      <c r="BT157" s="99">
        <f>BW157+BZ157+CC157</f>
        <v>0</v>
      </c>
      <c r="BU157" s="99">
        <f>BX157+CA157+CD157</f>
        <v>0</v>
      </c>
      <c r="BV157" s="99">
        <v>0</v>
      </c>
      <c r="BW157" s="96"/>
      <c r="BX157" s="96"/>
      <c r="BY157" s="99">
        <f>SUM(BZ157:CA157)</f>
        <v>0</v>
      </c>
      <c r="BZ157" s="96"/>
      <c r="CA157" s="96"/>
      <c r="CB157" s="99">
        <v>0</v>
      </c>
      <c r="CC157" s="96"/>
      <c r="CD157" s="96"/>
      <c r="CE157" s="96"/>
      <c r="CF157" s="6"/>
      <c r="CG157" s="99">
        <f>CH157+CI157</f>
        <v>0</v>
      </c>
      <c r="CH157" s="96"/>
      <c r="CI157" s="96"/>
      <c r="CJ157" s="96"/>
      <c r="CK157" s="117"/>
      <c r="CL157" s="99">
        <f>CM157+CN157</f>
        <v>0</v>
      </c>
      <c r="CM157" s="99">
        <f t="shared" ref="CM157:CM158" si="1544">CP157+CS157+CV157</f>
        <v>0</v>
      </c>
      <c r="CN157" s="99">
        <f>CQ157+CT157+CW157</f>
        <v>0</v>
      </c>
      <c r="CO157" s="99">
        <v>0</v>
      </c>
      <c r="CP157" s="96"/>
      <c r="CQ157" s="96"/>
      <c r="CR157" s="5">
        <f t="shared" si="1534"/>
        <v>0</v>
      </c>
      <c r="CS157" s="96"/>
      <c r="CT157" s="96"/>
      <c r="CU157" s="99">
        <v>0</v>
      </c>
      <c r="CV157" s="96"/>
      <c r="CW157" s="96"/>
      <c r="CX157" s="99">
        <v>0</v>
      </c>
      <c r="CY157" s="96"/>
      <c r="CZ157" s="96"/>
      <c r="DA157" s="96"/>
      <c r="DB157" s="6"/>
      <c r="DC157" s="6"/>
      <c r="DD157" s="6"/>
      <c r="DE157" s="6"/>
      <c r="DF157" s="6"/>
      <c r="DG157" s="6"/>
    </row>
    <row r="158" spans="1:187" s="9" customFormat="1" ht="36.65" customHeight="1" x14ac:dyDescent="0.35">
      <c r="A158" s="98" t="s">
        <v>91</v>
      </c>
      <c r="B158" s="5">
        <f t="shared" si="1535"/>
        <v>0</v>
      </c>
      <c r="C158" s="5">
        <f t="shared" si="1536"/>
        <v>0</v>
      </c>
      <c r="D158" s="5">
        <f t="shared" si="1537"/>
        <v>0</v>
      </c>
      <c r="E158" s="5">
        <f t="shared" si="1538"/>
        <v>0</v>
      </c>
      <c r="F158" s="124"/>
      <c r="G158" s="124"/>
      <c r="H158" s="5">
        <f t="shared" si="1520"/>
        <v>0</v>
      </c>
      <c r="I158" s="124"/>
      <c r="J158" s="124"/>
      <c r="K158" s="5">
        <f>L158+M158</f>
        <v>0</v>
      </c>
      <c r="L158" s="124"/>
      <c r="M158" s="124"/>
      <c r="N158" s="5">
        <f t="shared" ref="N158:N161" si="1545">O158+P158</f>
        <v>0</v>
      </c>
      <c r="O158" s="102"/>
      <c r="P158" s="102"/>
      <c r="Q158" s="102"/>
      <c r="R158" s="7"/>
      <c r="S158" s="5">
        <f t="shared" si="1521"/>
        <v>0</v>
      </c>
      <c r="T158" s="5">
        <f t="shared" si="1539"/>
        <v>0</v>
      </c>
      <c r="U158" s="5">
        <f t="shared" si="1540"/>
        <v>0</v>
      </c>
      <c r="V158" s="5">
        <f t="shared" ref="V158:V161" si="1546">W158+X158</f>
        <v>0</v>
      </c>
      <c r="W158" s="102"/>
      <c r="X158" s="102"/>
      <c r="Y158" s="5">
        <f t="shared" ref="Y158" si="1547">Z158+AA158</f>
        <v>0</v>
      </c>
      <c r="Z158" s="102"/>
      <c r="AA158" s="102"/>
      <c r="AB158" s="5">
        <f t="shared" ref="AB158:AB161" si="1548">AC158+AD158</f>
        <v>0</v>
      </c>
      <c r="AC158" s="102"/>
      <c r="AD158" s="102"/>
      <c r="AE158" s="5">
        <f t="shared" ref="AE158:AE161" si="1549">AF158+AG158</f>
        <v>0</v>
      </c>
      <c r="AF158" s="102"/>
      <c r="AG158" s="102"/>
      <c r="AH158" s="102"/>
      <c r="AI158" s="102"/>
      <c r="AJ158" s="102"/>
      <c r="AK158" s="102"/>
      <c r="AL158" s="102"/>
      <c r="AM158" s="7"/>
      <c r="AN158" s="5">
        <f t="shared" ref="AN158:AN161" si="1550">AO158+AP158</f>
        <v>0</v>
      </c>
      <c r="AO158" s="99">
        <f t="shared" si="1541"/>
        <v>0</v>
      </c>
      <c r="AP158" s="99">
        <f t="shared" ref="AP158" si="1551">AS158+AV158+AY158</f>
        <v>0</v>
      </c>
      <c r="AQ158" s="5">
        <f t="shared" ref="AQ158:AQ161" si="1552">AR158+AS158</f>
        <v>0</v>
      </c>
      <c r="AR158" s="102"/>
      <c r="AS158" s="102"/>
      <c r="AT158" s="5">
        <f t="shared" si="1524"/>
        <v>0</v>
      </c>
      <c r="AU158" s="102"/>
      <c r="AV158" s="102"/>
      <c r="AW158" s="5">
        <f t="shared" ref="AW158:AW161" si="1553">AX158+AY158</f>
        <v>0</v>
      </c>
      <c r="AX158" s="102"/>
      <c r="AY158" s="102"/>
      <c r="AZ158" s="5">
        <f t="shared" ref="AZ158:AZ161" si="1554">BA158+BB158</f>
        <v>0</v>
      </c>
      <c r="BA158" s="102"/>
      <c r="BB158" s="102"/>
      <c r="BC158" s="102"/>
      <c r="BD158" s="7"/>
      <c r="BE158" s="5">
        <f t="shared" ref="BE158:BE161" si="1555">BF158+BG158</f>
        <v>0</v>
      </c>
      <c r="BF158" s="5">
        <f t="shared" si="1542"/>
        <v>0</v>
      </c>
      <c r="BG158" s="5">
        <f t="shared" si="1543"/>
        <v>0</v>
      </c>
      <c r="BH158" s="5">
        <f t="shared" ref="BH158:BH161" si="1556">BI158+BJ158</f>
        <v>0</v>
      </c>
      <c r="BI158" s="102"/>
      <c r="BJ158" s="102"/>
      <c r="BK158" s="5">
        <f t="shared" ref="BK158:BK161" si="1557">BL158+BM158</f>
        <v>0</v>
      </c>
      <c r="BL158" s="102"/>
      <c r="BM158" s="102"/>
      <c r="BN158" s="5">
        <f t="shared" ref="BN158:BN161" si="1558">BO158+BP158</f>
        <v>0</v>
      </c>
      <c r="BO158" s="102"/>
      <c r="BP158" s="102"/>
      <c r="BQ158" s="102"/>
      <c r="BR158" s="6"/>
      <c r="BS158" s="5">
        <f t="shared" ref="BS158:BS161" si="1559">BT158+BU158</f>
        <v>0</v>
      </c>
      <c r="BT158" s="5">
        <f t="shared" ref="BT158:BT161" si="1560">+BW158+BZ158+CC158</f>
        <v>0</v>
      </c>
      <c r="BU158" s="5">
        <f t="shared" ref="BU158:BU161" si="1561">BX158+CA158+CD158</f>
        <v>0</v>
      </c>
      <c r="BV158" s="5">
        <f t="shared" ref="BV158:BV161" si="1562">BW158+BX158</f>
        <v>0</v>
      </c>
      <c r="BW158" s="102"/>
      <c r="BX158" s="102"/>
      <c r="BY158" s="5">
        <f t="shared" ref="BY158:BY161" si="1563">BZ158+CA158</f>
        <v>0</v>
      </c>
      <c r="BZ158" s="102"/>
      <c r="CA158" s="102"/>
      <c r="CB158" s="5">
        <f t="shared" ref="CB158:CB161" si="1564">CC158+CD158</f>
        <v>0</v>
      </c>
      <c r="CC158" s="102"/>
      <c r="CD158" s="102"/>
      <c r="CE158" s="102"/>
      <c r="CF158" s="8"/>
      <c r="CG158" s="5">
        <f t="shared" ref="CG158:CG161" si="1565">CH158+CI158</f>
        <v>0</v>
      </c>
      <c r="CH158" s="100"/>
      <c r="CI158" s="100"/>
      <c r="CJ158" s="102"/>
      <c r="CK158" s="7"/>
      <c r="CL158" s="5">
        <f t="shared" ref="CL158:CL161" si="1566">CM158+CN158</f>
        <v>0</v>
      </c>
      <c r="CM158" s="99">
        <f t="shared" si="1544"/>
        <v>0</v>
      </c>
      <c r="CN158" s="99">
        <f t="shared" ref="CN158" si="1567">CQ158+CT158+CW158</f>
        <v>0</v>
      </c>
      <c r="CO158" s="5">
        <f t="shared" ref="CO158:CO161" si="1568">CP158+CQ158</f>
        <v>0</v>
      </c>
      <c r="CP158" s="102"/>
      <c r="CQ158" s="102"/>
      <c r="CR158" s="5">
        <f t="shared" si="1534"/>
        <v>0</v>
      </c>
      <c r="CS158" s="102"/>
      <c r="CT158" s="102"/>
      <c r="CU158" s="5">
        <f t="shared" ref="CU158:CU161" si="1569">CV158+CW158</f>
        <v>0</v>
      </c>
      <c r="CV158" s="102"/>
      <c r="CW158" s="102"/>
      <c r="CX158" s="5">
        <f t="shared" ref="CX158:CX161" si="1570">CY158+CZ158</f>
        <v>0</v>
      </c>
      <c r="CY158" s="102"/>
      <c r="CZ158" s="102"/>
      <c r="DA158" s="102"/>
      <c r="DB158" s="8"/>
      <c r="DC158" s="8"/>
      <c r="DD158" s="8"/>
      <c r="DE158" s="8"/>
      <c r="DF158" s="8"/>
      <c r="DG158" s="8"/>
    </row>
    <row r="159" spans="1:187" s="101" customFormat="1" ht="36.65" customHeight="1" thickBot="1" x14ac:dyDescent="0.4">
      <c r="A159" s="98" t="s">
        <v>92</v>
      </c>
      <c r="B159" s="5">
        <f t="shared" si="1535"/>
        <v>0</v>
      </c>
      <c r="C159" s="5">
        <f t="shared" si="1536"/>
        <v>0</v>
      </c>
      <c r="D159" s="5">
        <f t="shared" si="1537"/>
        <v>0</v>
      </c>
      <c r="E159" s="99">
        <v>0</v>
      </c>
      <c r="F159" s="5"/>
      <c r="G159" s="5"/>
      <c r="H159" s="5">
        <f t="shared" si="1520"/>
        <v>0</v>
      </c>
      <c r="I159" s="5"/>
      <c r="J159" s="5"/>
      <c r="K159" s="99">
        <v>0</v>
      </c>
      <c r="L159" s="5"/>
      <c r="M159" s="5"/>
      <c r="N159" s="103">
        <f t="shared" si="1545"/>
        <v>0</v>
      </c>
      <c r="O159" s="104"/>
      <c r="P159" s="104"/>
      <c r="Q159" s="102"/>
      <c r="R159" s="7"/>
      <c r="S159" s="5">
        <f t="shared" si="1521"/>
        <v>0</v>
      </c>
      <c r="T159" s="5">
        <f t="shared" si="1539"/>
        <v>0</v>
      </c>
      <c r="U159" s="5">
        <f t="shared" si="1540"/>
        <v>0</v>
      </c>
      <c r="V159" s="103">
        <f t="shared" si="1546"/>
        <v>0</v>
      </c>
      <c r="W159" s="104"/>
      <c r="X159" s="104"/>
      <c r="Y159" s="103">
        <v>0</v>
      </c>
      <c r="Z159" s="104"/>
      <c r="AA159" s="104"/>
      <c r="AB159" s="103">
        <f t="shared" si="1548"/>
        <v>0</v>
      </c>
      <c r="AC159" s="104"/>
      <c r="AD159" s="104"/>
      <c r="AE159" s="103">
        <f t="shared" si="1549"/>
        <v>0</v>
      </c>
      <c r="AF159" s="104"/>
      <c r="AG159" s="104"/>
      <c r="AH159" s="104"/>
      <c r="AI159" s="104"/>
      <c r="AJ159" s="104"/>
      <c r="AK159" s="104"/>
      <c r="AL159" s="104"/>
      <c r="AM159" s="7"/>
      <c r="AN159" s="103">
        <f t="shared" si="1550"/>
        <v>0</v>
      </c>
      <c r="AO159" s="99">
        <f>AR159+AU159+AX159</f>
        <v>0</v>
      </c>
      <c r="AP159" s="99">
        <f>AS159+AV159+AY159</f>
        <v>0</v>
      </c>
      <c r="AQ159" s="103">
        <f t="shared" si="1552"/>
        <v>0</v>
      </c>
      <c r="AR159" s="104"/>
      <c r="AS159" s="104"/>
      <c r="AT159" s="103">
        <f t="shared" si="1524"/>
        <v>0</v>
      </c>
      <c r="AU159" s="104"/>
      <c r="AV159" s="104"/>
      <c r="AW159" s="103">
        <f t="shared" si="1553"/>
        <v>0</v>
      </c>
      <c r="AX159" s="104"/>
      <c r="AY159" s="104"/>
      <c r="AZ159" s="103">
        <f t="shared" si="1554"/>
        <v>0</v>
      </c>
      <c r="BA159" s="104"/>
      <c r="BB159" s="104"/>
      <c r="BC159" s="104"/>
      <c r="BD159" s="7"/>
      <c r="BE159" s="103">
        <f t="shared" si="1555"/>
        <v>0</v>
      </c>
      <c r="BF159" s="103">
        <f t="shared" si="1542"/>
        <v>0</v>
      </c>
      <c r="BG159" s="103">
        <f t="shared" si="1543"/>
        <v>0</v>
      </c>
      <c r="BH159" s="103">
        <f t="shared" si="1556"/>
        <v>0</v>
      </c>
      <c r="BI159" s="104"/>
      <c r="BJ159" s="104"/>
      <c r="BK159" s="103">
        <f t="shared" si="1557"/>
        <v>0</v>
      </c>
      <c r="BL159" s="104"/>
      <c r="BM159" s="104"/>
      <c r="BN159" s="103">
        <f t="shared" si="1558"/>
        <v>0</v>
      </c>
      <c r="BO159" s="104"/>
      <c r="BP159" s="104"/>
      <c r="BQ159" s="104"/>
      <c r="BR159" s="6"/>
      <c r="BS159" s="5">
        <f t="shared" si="1559"/>
        <v>0</v>
      </c>
      <c r="BT159" s="5">
        <f t="shared" si="1560"/>
        <v>0</v>
      </c>
      <c r="BU159" s="5">
        <f t="shared" si="1561"/>
        <v>0</v>
      </c>
      <c r="BV159" s="5">
        <f t="shared" si="1562"/>
        <v>0</v>
      </c>
      <c r="BW159" s="100"/>
      <c r="BX159" s="100"/>
      <c r="BY159" s="5">
        <f t="shared" si="1563"/>
        <v>0</v>
      </c>
      <c r="BZ159" s="100"/>
      <c r="CA159" s="100"/>
      <c r="CB159" s="5">
        <f t="shared" si="1564"/>
        <v>0</v>
      </c>
      <c r="CC159" s="100"/>
      <c r="CD159" s="100"/>
      <c r="CE159" s="100"/>
      <c r="CF159" s="8"/>
      <c r="CG159" s="5">
        <f t="shared" si="1565"/>
        <v>0</v>
      </c>
      <c r="CH159" s="100"/>
      <c r="CI159" s="100"/>
      <c r="CJ159" s="100"/>
      <c r="CK159" s="7"/>
      <c r="CL159" s="103">
        <f t="shared" si="1566"/>
        <v>0</v>
      </c>
      <c r="CM159" s="99">
        <f>CP159+CS159+CV159</f>
        <v>0</v>
      </c>
      <c r="CN159" s="99">
        <f>CQ159+CT159+CW159</f>
        <v>0</v>
      </c>
      <c r="CO159" s="103">
        <f t="shared" si="1568"/>
        <v>0</v>
      </c>
      <c r="CP159" s="104"/>
      <c r="CQ159" s="104"/>
      <c r="CR159" s="103">
        <f t="shared" si="1534"/>
        <v>0</v>
      </c>
      <c r="CS159" s="104"/>
      <c r="CT159" s="104"/>
      <c r="CU159" s="103">
        <f t="shared" si="1569"/>
        <v>0</v>
      </c>
      <c r="CV159" s="104"/>
      <c r="CW159" s="104"/>
      <c r="CX159" s="103">
        <f t="shared" si="1570"/>
        <v>0</v>
      </c>
      <c r="CY159" s="104"/>
      <c r="CZ159" s="104"/>
      <c r="DA159" s="104"/>
      <c r="DB159" s="8"/>
      <c r="DC159" s="8"/>
      <c r="DD159" s="8"/>
      <c r="DE159" s="8"/>
      <c r="DF159" s="8"/>
      <c r="DG159" s="8"/>
      <c r="DH159" s="9"/>
      <c r="DI159" s="9"/>
      <c r="DJ159" s="9"/>
      <c r="DK159" s="9"/>
      <c r="DL159" s="9"/>
      <c r="DM159" s="9"/>
      <c r="DN159" s="9"/>
      <c r="DO159" s="9"/>
      <c r="DP159" s="9"/>
      <c r="DQ159" s="9"/>
      <c r="DR159" s="9"/>
      <c r="DS159" s="9"/>
      <c r="DT159" s="9"/>
      <c r="DU159" s="9"/>
      <c r="DV159" s="9"/>
      <c r="DW159" s="9"/>
      <c r="DX159" s="9"/>
      <c r="DY159" s="9"/>
      <c r="DZ159" s="9"/>
      <c r="EA159" s="9"/>
      <c r="EB159" s="9"/>
      <c r="EC159" s="9"/>
      <c r="ED159" s="9"/>
      <c r="EE159" s="9"/>
      <c r="EF159" s="9"/>
      <c r="EG159" s="9"/>
      <c r="EH159" s="9"/>
      <c r="EI159" s="9"/>
      <c r="EJ159" s="9"/>
      <c r="EK159" s="9"/>
      <c r="EL159" s="9"/>
      <c r="EM159" s="9"/>
      <c r="EN159" s="9"/>
      <c r="EO159" s="9"/>
      <c r="EP159" s="9"/>
      <c r="EQ159" s="9"/>
      <c r="ER159" s="9"/>
      <c r="ES159" s="9"/>
      <c r="ET159" s="9"/>
      <c r="EU159" s="9"/>
      <c r="EV159" s="9"/>
      <c r="EW159" s="9"/>
      <c r="EX159" s="9"/>
      <c r="EY159" s="9"/>
      <c r="EZ159" s="9"/>
      <c r="FA159" s="9"/>
      <c r="FB159" s="9"/>
      <c r="FC159" s="9"/>
      <c r="FD159" s="9"/>
      <c r="FE159" s="9"/>
      <c r="FF159" s="9"/>
      <c r="FG159" s="9"/>
      <c r="FH159" s="9"/>
      <c r="FI159" s="9"/>
      <c r="FJ159" s="9"/>
      <c r="FK159" s="9"/>
      <c r="FL159" s="9"/>
      <c r="FM159" s="9"/>
      <c r="FN159" s="9"/>
      <c r="FO159" s="9"/>
      <c r="FP159" s="9"/>
      <c r="FQ159" s="9"/>
      <c r="FR159" s="9"/>
      <c r="FS159" s="9"/>
      <c r="FT159" s="9"/>
      <c r="FU159" s="9"/>
      <c r="FV159" s="9"/>
      <c r="FW159" s="9"/>
      <c r="FX159" s="9"/>
      <c r="FY159" s="9"/>
      <c r="FZ159" s="9"/>
      <c r="GA159" s="9"/>
      <c r="GB159" s="9"/>
      <c r="GC159" s="9"/>
      <c r="GD159" s="9"/>
      <c r="GE159" s="9"/>
    </row>
    <row r="160" spans="1:187" s="101" customFormat="1" ht="36.65" customHeight="1" thickTop="1" thickBot="1" x14ac:dyDescent="0.4">
      <c r="A160" s="98" t="s">
        <v>93</v>
      </c>
      <c r="B160" s="5">
        <f t="shared" si="1535"/>
        <v>0</v>
      </c>
      <c r="C160" s="5">
        <f t="shared" si="1536"/>
        <v>0</v>
      </c>
      <c r="D160" s="5">
        <f t="shared" si="1537"/>
        <v>0</v>
      </c>
      <c r="E160" s="99">
        <v>0</v>
      </c>
      <c r="F160" s="5"/>
      <c r="G160" s="5"/>
      <c r="H160" s="5">
        <f t="shared" si="1520"/>
        <v>0</v>
      </c>
      <c r="I160" s="5"/>
      <c r="J160" s="5"/>
      <c r="K160" s="99">
        <v>0</v>
      </c>
      <c r="L160" s="5"/>
      <c r="M160" s="5"/>
      <c r="N160" s="5">
        <f t="shared" si="1545"/>
        <v>0</v>
      </c>
      <c r="O160" s="100"/>
      <c r="P160" s="100"/>
      <c r="Q160" s="102"/>
      <c r="R160" s="7"/>
      <c r="S160" s="5">
        <f t="shared" si="1521"/>
        <v>0</v>
      </c>
      <c r="T160" s="5">
        <f t="shared" si="1539"/>
        <v>0</v>
      </c>
      <c r="U160" s="5">
        <f t="shared" si="1540"/>
        <v>0</v>
      </c>
      <c r="V160" s="5">
        <f t="shared" si="1546"/>
        <v>0</v>
      </c>
      <c r="W160" s="100"/>
      <c r="X160" s="100"/>
      <c r="Y160" s="5">
        <v>0</v>
      </c>
      <c r="Z160" s="100"/>
      <c r="AA160" s="100"/>
      <c r="AB160" s="5">
        <f t="shared" si="1548"/>
        <v>0</v>
      </c>
      <c r="AC160" s="100"/>
      <c r="AD160" s="100"/>
      <c r="AE160" s="5">
        <f t="shared" si="1549"/>
        <v>0</v>
      </c>
      <c r="AF160" s="100"/>
      <c r="AG160" s="100"/>
      <c r="AH160" s="100"/>
      <c r="AI160" s="100"/>
      <c r="AJ160" s="100"/>
      <c r="AK160" s="100"/>
      <c r="AL160" s="100"/>
      <c r="AM160" s="7"/>
      <c r="AN160" s="5">
        <f t="shared" si="1550"/>
        <v>0</v>
      </c>
      <c r="AO160" s="99">
        <f t="shared" ref="AO160:AO161" si="1571">AR160+AU160+AX160</f>
        <v>0</v>
      </c>
      <c r="AP160" s="99">
        <f t="shared" ref="AP160:AP161" si="1572">AS160+AV160+AY160</f>
        <v>0</v>
      </c>
      <c r="AQ160" s="5">
        <f t="shared" si="1552"/>
        <v>0</v>
      </c>
      <c r="AR160" s="100"/>
      <c r="AS160" s="100"/>
      <c r="AT160" s="5">
        <f t="shared" si="1524"/>
        <v>0</v>
      </c>
      <c r="AU160" s="100"/>
      <c r="AV160" s="100"/>
      <c r="AW160" s="5">
        <f t="shared" si="1553"/>
        <v>0</v>
      </c>
      <c r="AX160" s="100"/>
      <c r="AY160" s="100"/>
      <c r="AZ160" s="5">
        <f t="shared" si="1554"/>
        <v>0</v>
      </c>
      <c r="BA160" s="100"/>
      <c r="BB160" s="100"/>
      <c r="BC160" s="100"/>
      <c r="BD160" s="7"/>
      <c r="BE160" s="5">
        <f t="shared" si="1555"/>
        <v>0</v>
      </c>
      <c r="BF160" s="5">
        <f t="shared" si="1542"/>
        <v>0</v>
      </c>
      <c r="BG160" s="5">
        <f t="shared" si="1543"/>
        <v>0</v>
      </c>
      <c r="BH160" s="5">
        <f t="shared" si="1556"/>
        <v>0</v>
      </c>
      <c r="BI160" s="100"/>
      <c r="BJ160" s="100"/>
      <c r="BK160" s="5">
        <f t="shared" si="1557"/>
        <v>0</v>
      </c>
      <c r="BL160" s="100"/>
      <c r="BM160" s="100"/>
      <c r="BN160" s="5">
        <f t="shared" si="1558"/>
        <v>0</v>
      </c>
      <c r="BO160" s="100"/>
      <c r="BP160" s="100"/>
      <c r="BQ160" s="100"/>
      <c r="BR160" s="6"/>
      <c r="BS160" s="5">
        <f t="shared" si="1559"/>
        <v>0</v>
      </c>
      <c r="BT160" s="5">
        <f t="shared" si="1560"/>
        <v>0</v>
      </c>
      <c r="BU160" s="5">
        <f t="shared" si="1561"/>
        <v>0</v>
      </c>
      <c r="BV160" s="5">
        <f t="shared" si="1562"/>
        <v>0</v>
      </c>
      <c r="BW160" s="100"/>
      <c r="BX160" s="100"/>
      <c r="BY160" s="5">
        <f t="shared" si="1563"/>
        <v>0</v>
      </c>
      <c r="BZ160" s="100"/>
      <c r="CA160" s="100"/>
      <c r="CB160" s="5">
        <f t="shared" si="1564"/>
        <v>0</v>
      </c>
      <c r="CC160" s="100"/>
      <c r="CD160" s="100"/>
      <c r="CE160" s="100"/>
      <c r="CF160" s="8"/>
      <c r="CG160" s="5">
        <f t="shared" si="1565"/>
        <v>0</v>
      </c>
      <c r="CH160" s="100"/>
      <c r="CI160" s="100"/>
      <c r="CJ160" s="100"/>
      <c r="CK160" s="7"/>
      <c r="CL160" s="5">
        <f t="shared" si="1566"/>
        <v>0</v>
      </c>
      <c r="CM160" s="99">
        <f t="shared" ref="CM160:CM161" si="1573">CP160+CS160+CV160</f>
        <v>0</v>
      </c>
      <c r="CN160" s="99">
        <f t="shared" ref="CN160:CN161" si="1574">CQ160+CT160+CW160</f>
        <v>0</v>
      </c>
      <c r="CO160" s="5">
        <f t="shared" si="1568"/>
        <v>0</v>
      </c>
      <c r="CP160" s="100"/>
      <c r="CQ160" s="100"/>
      <c r="CR160" s="5">
        <f t="shared" si="1534"/>
        <v>0</v>
      </c>
      <c r="CS160" s="100"/>
      <c r="CT160" s="100"/>
      <c r="CU160" s="5">
        <f t="shared" si="1569"/>
        <v>0</v>
      </c>
      <c r="CV160" s="100"/>
      <c r="CW160" s="100"/>
      <c r="CX160" s="5">
        <f t="shared" si="1570"/>
        <v>0</v>
      </c>
      <c r="CY160" s="100"/>
      <c r="CZ160" s="100"/>
      <c r="DA160" s="100"/>
      <c r="DB160" s="8"/>
      <c r="DC160" s="8"/>
      <c r="DD160" s="8"/>
      <c r="DE160" s="8"/>
      <c r="DF160" s="8"/>
      <c r="DG160" s="8"/>
      <c r="DH160" s="9"/>
      <c r="DI160" s="9"/>
      <c r="DJ160" s="9"/>
      <c r="DK160" s="9"/>
      <c r="DL160" s="9"/>
      <c r="DM160" s="9"/>
      <c r="DN160" s="9"/>
      <c r="DO160" s="9"/>
      <c r="DP160" s="9"/>
      <c r="DQ160" s="9"/>
      <c r="DR160" s="9"/>
      <c r="DS160" s="9"/>
      <c r="DT160" s="9"/>
      <c r="DU160" s="9"/>
      <c r="DV160" s="9"/>
      <c r="DW160" s="9"/>
      <c r="DX160" s="9"/>
      <c r="DY160" s="9"/>
      <c r="DZ160" s="9"/>
      <c r="EA160" s="9"/>
      <c r="EB160" s="9"/>
      <c r="EC160" s="9"/>
      <c r="ED160" s="9"/>
      <c r="EE160" s="9"/>
      <c r="EF160" s="9"/>
      <c r="EG160" s="9"/>
      <c r="EH160" s="9"/>
      <c r="EI160" s="9"/>
      <c r="EJ160" s="9"/>
      <c r="EK160" s="9"/>
      <c r="EL160" s="9"/>
      <c r="EM160" s="9"/>
      <c r="EN160" s="9"/>
      <c r="EO160" s="9"/>
      <c r="EP160" s="9"/>
      <c r="EQ160" s="9"/>
      <c r="ER160" s="9"/>
      <c r="ES160" s="9"/>
      <c r="ET160" s="9"/>
      <c r="EU160" s="9"/>
      <c r="EV160" s="9"/>
      <c r="EW160" s="9"/>
      <c r="EX160" s="9"/>
      <c r="EY160" s="9"/>
      <c r="EZ160" s="9"/>
      <c r="FA160" s="9"/>
      <c r="FB160" s="9"/>
      <c r="FC160" s="9"/>
      <c r="FD160" s="9"/>
      <c r="FE160" s="9"/>
      <c r="FF160" s="9"/>
      <c r="FG160" s="9"/>
      <c r="FH160" s="9"/>
      <c r="FI160" s="9"/>
      <c r="FJ160" s="9"/>
      <c r="FK160" s="9"/>
      <c r="FL160" s="9"/>
      <c r="FM160" s="9"/>
      <c r="FN160" s="9"/>
      <c r="FO160" s="9"/>
      <c r="FP160" s="9"/>
      <c r="FQ160" s="9"/>
      <c r="FR160" s="9"/>
      <c r="FS160" s="9"/>
      <c r="FT160" s="9"/>
      <c r="FU160" s="9"/>
      <c r="FV160" s="9"/>
      <c r="FW160" s="9"/>
      <c r="FX160" s="9"/>
      <c r="FY160" s="9"/>
      <c r="FZ160" s="9"/>
      <c r="GA160" s="9"/>
      <c r="GB160" s="9"/>
      <c r="GC160" s="9"/>
      <c r="GD160" s="9"/>
      <c r="GE160" s="9"/>
    </row>
    <row r="161" spans="1:187" s="126" customFormat="1" ht="36.65" customHeight="1" thickTop="1" thickBot="1" x14ac:dyDescent="0.4">
      <c r="A161" s="107" t="s">
        <v>147</v>
      </c>
      <c r="B161" s="94">
        <f t="shared" si="1535"/>
        <v>0</v>
      </c>
      <c r="C161" s="94">
        <f t="shared" si="1536"/>
        <v>0</v>
      </c>
      <c r="D161" s="94">
        <f t="shared" si="1537"/>
        <v>0</v>
      </c>
      <c r="E161" s="95">
        <v>0</v>
      </c>
      <c r="F161" s="94"/>
      <c r="G161" s="94"/>
      <c r="H161" s="94">
        <f t="shared" si="1520"/>
        <v>0</v>
      </c>
      <c r="I161" s="94"/>
      <c r="J161" s="94"/>
      <c r="K161" s="95">
        <v>0</v>
      </c>
      <c r="L161" s="94"/>
      <c r="M161" s="94"/>
      <c r="N161" s="94">
        <f t="shared" si="1545"/>
        <v>0</v>
      </c>
      <c r="O161" s="108"/>
      <c r="P161" s="108"/>
      <c r="Q161" s="114"/>
      <c r="R161" s="109"/>
      <c r="S161" s="94">
        <f t="shared" si="1521"/>
        <v>0</v>
      </c>
      <c r="T161" s="94">
        <f t="shared" si="1539"/>
        <v>0</v>
      </c>
      <c r="U161" s="94">
        <f t="shared" si="1540"/>
        <v>0</v>
      </c>
      <c r="V161" s="94">
        <f t="shared" si="1546"/>
        <v>0</v>
      </c>
      <c r="W161" s="108"/>
      <c r="X161" s="108"/>
      <c r="Y161" s="94">
        <v>0</v>
      </c>
      <c r="Z161" s="108"/>
      <c r="AA161" s="108"/>
      <c r="AB161" s="94">
        <f t="shared" si="1548"/>
        <v>0</v>
      </c>
      <c r="AC161" s="108"/>
      <c r="AD161" s="108"/>
      <c r="AE161" s="94">
        <f t="shared" si="1549"/>
        <v>0</v>
      </c>
      <c r="AF161" s="108"/>
      <c r="AG161" s="108"/>
      <c r="AH161" s="108"/>
      <c r="AI161" s="108"/>
      <c r="AJ161" s="108"/>
      <c r="AK161" s="108"/>
      <c r="AL161" s="108"/>
      <c r="AM161" s="109"/>
      <c r="AN161" s="94">
        <f t="shared" si="1550"/>
        <v>0</v>
      </c>
      <c r="AO161" s="95">
        <f t="shared" si="1571"/>
        <v>0</v>
      </c>
      <c r="AP161" s="95">
        <f t="shared" si="1572"/>
        <v>0</v>
      </c>
      <c r="AQ161" s="94">
        <f t="shared" si="1552"/>
        <v>0</v>
      </c>
      <c r="AR161" s="108"/>
      <c r="AS161" s="108"/>
      <c r="AT161" s="94">
        <f t="shared" si="1524"/>
        <v>0</v>
      </c>
      <c r="AU161" s="108"/>
      <c r="AV161" s="108"/>
      <c r="AW161" s="94">
        <f t="shared" si="1553"/>
        <v>0</v>
      </c>
      <c r="AX161" s="108"/>
      <c r="AY161" s="108"/>
      <c r="AZ161" s="94">
        <f t="shared" si="1554"/>
        <v>0</v>
      </c>
      <c r="BA161" s="108"/>
      <c r="BB161" s="108"/>
      <c r="BC161" s="109"/>
      <c r="BD161" s="109"/>
      <c r="BE161" s="94">
        <f t="shared" si="1555"/>
        <v>0</v>
      </c>
      <c r="BF161" s="94">
        <f t="shared" si="1542"/>
        <v>0</v>
      </c>
      <c r="BG161" s="94">
        <f t="shared" si="1543"/>
        <v>0</v>
      </c>
      <c r="BH161" s="94">
        <f t="shared" si="1556"/>
        <v>0</v>
      </c>
      <c r="BI161" s="108"/>
      <c r="BJ161" s="108"/>
      <c r="BK161" s="94">
        <f t="shared" si="1557"/>
        <v>0</v>
      </c>
      <c r="BL161" s="108"/>
      <c r="BM161" s="108"/>
      <c r="BN161" s="94">
        <f t="shared" si="1558"/>
        <v>0</v>
      </c>
      <c r="BO161" s="108"/>
      <c r="BP161" s="108"/>
      <c r="BQ161" s="108"/>
      <c r="BR161" s="106"/>
      <c r="BS161" s="94">
        <f t="shared" si="1559"/>
        <v>0</v>
      </c>
      <c r="BT161" s="94">
        <f t="shared" si="1560"/>
        <v>0</v>
      </c>
      <c r="BU161" s="94">
        <f t="shared" si="1561"/>
        <v>0</v>
      </c>
      <c r="BV161" s="94">
        <f t="shared" si="1562"/>
        <v>0</v>
      </c>
      <c r="BW161" s="108"/>
      <c r="BX161" s="108"/>
      <c r="BY161" s="94">
        <f t="shared" si="1563"/>
        <v>0</v>
      </c>
      <c r="BZ161" s="108"/>
      <c r="CA161" s="108"/>
      <c r="CB161" s="94">
        <f t="shared" si="1564"/>
        <v>0</v>
      </c>
      <c r="CC161" s="108"/>
      <c r="CD161" s="108"/>
      <c r="CE161" s="108"/>
      <c r="CF161" s="110"/>
      <c r="CG161" s="94">
        <f t="shared" si="1565"/>
        <v>0</v>
      </c>
      <c r="CH161" s="108"/>
      <c r="CI161" s="108"/>
      <c r="CJ161" s="108"/>
      <c r="CK161" s="109"/>
      <c r="CL161" s="94">
        <f t="shared" si="1566"/>
        <v>0</v>
      </c>
      <c r="CM161" s="95">
        <f t="shared" si="1573"/>
        <v>0</v>
      </c>
      <c r="CN161" s="95">
        <f t="shared" si="1574"/>
        <v>0</v>
      </c>
      <c r="CO161" s="94">
        <f t="shared" si="1568"/>
        <v>0</v>
      </c>
      <c r="CP161" s="108"/>
      <c r="CQ161" s="108"/>
      <c r="CR161" s="94">
        <f t="shared" si="1534"/>
        <v>0</v>
      </c>
      <c r="CS161" s="108"/>
      <c r="CT161" s="108"/>
      <c r="CU161" s="94">
        <f t="shared" si="1569"/>
        <v>0</v>
      </c>
      <c r="CV161" s="108"/>
      <c r="CW161" s="108"/>
      <c r="CX161" s="94">
        <f t="shared" si="1570"/>
        <v>0</v>
      </c>
      <c r="CY161" s="108"/>
      <c r="CZ161" s="108"/>
      <c r="DA161" s="108"/>
      <c r="DB161" s="110"/>
      <c r="DC161" s="110"/>
      <c r="DD161" s="110"/>
      <c r="DE161" s="110"/>
      <c r="DF161" s="110"/>
      <c r="DG161" s="110"/>
      <c r="DH161" s="115"/>
      <c r="DI161" s="115"/>
      <c r="DJ161" s="115"/>
      <c r="DK161" s="115"/>
      <c r="DL161" s="115"/>
      <c r="DM161" s="115"/>
      <c r="DN161" s="115"/>
      <c r="DO161" s="115"/>
      <c r="DP161" s="115"/>
      <c r="DQ161" s="115"/>
      <c r="DR161" s="115"/>
      <c r="DS161" s="115"/>
      <c r="DT161" s="115"/>
      <c r="DU161" s="115"/>
      <c r="DV161" s="115"/>
      <c r="DW161" s="115"/>
      <c r="DX161" s="115"/>
      <c r="DY161" s="115"/>
      <c r="DZ161" s="115"/>
      <c r="EA161" s="115"/>
      <c r="EB161" s="115"/>
      <c r="EC161" s="115"/>
      <c r="ED161" s="115"/>
      <c r="EE161" s="115"/>
      <c r="EF161" s="115"/>
      <c r="EG161" s="115"/>
      <c r="EH161" s="115"/>
      <c r="EI161" s="115"/>
      <c r="EJ161" s="115"/>
      <c r="EK161" s="115"/>
      <c r="EL161" s="115"/>
      <c r="EM161" s="115"/>
      <c r="EN161" s="115"/>
      <c r="EO161" s="115"/>
      <c r="EP161" s="115"/>
      <c r="EQ161" s="115"/>
      <c r="ER161" s="115"/>
      <c r="ES161" s="115"/>
      <c r="ET161" s="115"/>
      <c r="EU161" s="115"/>
      <c r="EV161" s="115"/>
      <c r="EW161" s="115"/>
      <c r="EX161" s="115"/>
      <c r="EY161" s="115"/>
      <c r="EZ161" s="115"/>
      <c r="FA161" s="115"/>
      <c r="FB161" s="115"/>
      <c r="FC161" s="115"/>
      <c r="FD161" s="115"/>
      <c r="FE161" s="115"/>
      <c r="FF161" s="115"/>
      <c r="FG161" s="115"/>
      <c r="FH161" s="115"/>
      <c r="FI161" s="115"/>
      <c r="FJ161" s="115"/>
      <c r="FK161" s="115"/>
      <c r="FL161" s="115"/>
      <c r="FM161" s="115"/>
      <c r="FN161" s="115"/>
      <c r="FO161" s="115"/>
      <c r="FP161" s="115"/>
      <c r="FQ161" s="115"/>
      <c r="FR161" s="115"/>
      <c r="FS161" s="115"/>
      <c r="FT161" s="115"/>
      <c r="FU161" s="115"/>
      <c r="FV161" s="115"/>
      <c r="FW161" s="115"/>
      <c r="FX161" s="115"/>
      <c r="FY161" s="115"/>
      <c r="FZ161" s="115"/>
      <c r="GA161" s="115"/>
      <c r="GB161" s="115"/>
      <c r="GC161" s="115"/>
      <c r="GD161" s="115"/>
      <c r="GE161" s="115"/>
    </row>
    <row r="162" spans="1:187" s="4" customFormat="1" ht="16.399999999999999" customHeight="1" thickTop="1" thickBot="1" x14ac:dyDescent="0.4">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3"/>
      <c r="CK162" s="2"/>
      <c r="CL162" s="2"/>
      <c r="CM162" s="2"/>
      <c r="CN162" s="2"/>
      <c r="CO162" s="2"/>
      <c r="CP162" s="2"/>
      <c r="CQ162" s="2"/>
      <c r="CR162" s="2"/>
      <c r="CS162" s="2"/>
      <c r="CT162" s="2"/>
      <c r="CU162" s="2"/>
      <c r="CV162" s="2"/>
      <c r="CW162" s="2"/>
      <c r="CX162" s="2"/>
      <c r="CY162" s="2"/>
      <c r="CZ162" s="2"/>
      <c r="DA162" s="2"/>
    </row>
    <row r="163" spans="1:187" s="31" customFormat="1" ht="23.9" customHeight="1" x14ac:dyDescent="0.35">
      <c r="A163" s="48" t="s">
        <v>59</v>
      </c>
      <c r="B163" s="32">
        <f>SUM(B164:B168)</f>
        <v>1013</v>
      </c>
      <c r="C163" s="32">
        <f>SUM(C164:C168)</f>
        <v>589</v>
      </c>
      <c r="D163" s="32">
        <f>SUM(D164:D168)</f>
        <v>424</v>
      </c>
      <c r="E163" s="32">
        <f t="shared" ref="E163:O163" si="1575">SUM(E164:E168)</f>
        <v>1013</v>
      </c>
      <c r="F163" s="32">
        <f t="shared" si="1575"/>
        <v>589</v>
      </c>
      <c r="G163" s="32">
        <f t="shared" si="1575"/>
        <v>424</v>
      </c>
      <c r="H163" s="32">
        <f t="shared" si="1575"/>
        <v>0</v>
      </c>
      <c r="I163" s="32">
        <f t="shared" si="1575"/>
        <v>0</v>
      </c>
      <c r="J163" s="32">
        <f t="shared" si="1575"/>
        <v>0</v>
      </c>
      <c r="K163" s="32">
        <f t="shared" si="1575"/>
        <v>0</v>
      </c>
      <c r="L163" s="32">
        <f t="shared" si="1575"/>
        <v>0</v>
      </c>
      <c r="M163" s="32">
        <f t="shared" si="1575"/>
        <v>0</v>
      </c>
      <c r="N163" s="46">
        <f t="shared" si="1575"/>
        <v>0</v>
      </c>
      <c r="O163" s="46">
        <f t="shared" si="1575"/>
        <v>0</v>
      </c>
      <c r="P163" s="46">
        <f>SUM(P164:P168)</f>
        <v>0</v>
      </c>
      <c r="Q163" s="32"/>
      <c r="R163" s="30"/>
      <c r="S163" s="32">
        <f>SUM(S164:S168)</f>
        <v>0</v>
      </c>
      <c r="T163" s="32">
        <f t="shared" ref="T163:V163" si="1576">SUM(T164:T168)</f>
        <v>0</v>
      </c>
      <c r="U163" s="32">
        <f t="shared" si="1576"/>
        <v>0</v>
      </c>
      <c r="V163" s="32">
        <f t="shared" si="1576"/>
        <v>0</v>
      </c>
      <c r="W163" s="32">
        <f>SUM(W164:W168)</f>
        <v>0</v>
      </c>
      <c r="X163" s="32">
        <f t="shared" ref="X163:AF163" si="1577">SUM(X164:X168)</f>
        <v>0</v>
      </c>
      <c r="Y163" s="32">
        <f t="shared" si="1577"/>
        <v>0</v>
      </c>
      <c r="Z163" s="32">
        <f t="shared" si="1577"/>
        <v>0</v>
      </c>
      <c r="AA163" s="32">
        <f t="shared" si="1577"/>
        <v>0</v>
      </c>
      <c r="AB163" s="32">
        <f t="shared" si="1577"/>
        <v>0</v>
      </c>
      <c r="AC163" s="32">
        <f t="shared" si="1577"/>
        <v>0</v>
      </c>
      <c r="AD163" s="32">
        <f t="shared" si="1577"/>
        <v>0</v>
      </c>
      <c r="AE163" s="46">
        <f t="shared" si="1577"/>
        <v>0</v>
      </c>
      <c r="AF163" s="46">
        <f t="shared" si="1577"/>
        <v>0</v>
      </c>
      <c r="AG163" s="46">
        <f>SUM(AG164:AG168)</f>
        <v>0</v>
      </c>
      <c r="AH163" s="32">
        <f t="shared" ref="AH163:AI163" si="1578">SUM(AH164:AH168)</f>
        <v>0</v>
      </c>
      <c r="AI163" s="32">
        <f t="shared" si="1578"/>
        <v>0</v>
      </c>
      <c r="AJ163" s="32">
        <f t="shared" ref="AJ163:AK163" si="1579">SUM(AJ164:AJ168)</f>
        <v>0</v>
      </c>
      <c r="AK163" s="32">
        <f t="shared" si="1579"/>
        <v>0</v>
      </c>
      <c r="AL163" s="32"/>
      <c r="AM163" s="30"/>
      <c r="AN163" s="32">
        <f>SUM(AN164:AN168)</f>
        <v>0</v>
      </c>
      <c r="AO163" s="32">
        <f t="shared" ref="AO163:AR163" si="1580">SUM(AO164:AO168)</f>
        <v>0</v>
      </c>
      <c r="AP163" s="32">
        <f t="shared" si="1580"/>
        <v>0</v>
      </c>
      <c r="AQ163" s="32">
        <f t="shared" si="1580"/>
        <v>0</v>
      </c>
      <c r="AR163" s="32">
        <f t="shared" si="1580"/>
        <v>0</v>
      </c>
      <c r="AS163" s="32">
        <f>SUM(AS164:AS168)</f>
        <v>0</v>
      </c>
      <c r="AT163" s="32">
        <f t="shared" ref="AT163:BA163" si="1581">SUM(AT164:AT168)</f>
        <v>0</v>
      </c>
      <c r="AU163" s="32">
        <f t="shared" si="1581"/>
        <v>0</v>
      </c>
      <c r="AV163" s="32">
        <f t="shared" si="1581"/>
        <v>0</v>
      </c>
      <c r="AW163" s="32">
        <f t="shared" si="1581"/>
        <v>0</v>
      </c>
      <c r="AX163" s="32">
        <f t="shared" si="1581"/>
        <v>0</v>
      </c>
      <c r="AY163" s="32">
        <f t="shared" si="1581"/>
        <v>0</v>
      </c>
      <c r="AZ163" s="46">
        <f t="shared" si="1581"/>
        <v>0</v>
      </c>
      <c r="BA163" s="46">
        <f t="shared" si="1581"/>
        <v>0</v>
      </c>
      <c r="BB163" s="46">
        <f>SUM(BB164:BB168)</f>
        <v>0</v>
      </c>
      <c r="BC163" s="32"/>
      <c r="BD163" s="30"/>
      <c r="BE163" s="32">
        <f>SUM(BE164:BE168)</f>
        <v>0</v>
      </c>
      <c r="BF163" s="32">
        <f t="shared" ref="BF163:BP163" si="1582">SUM(BF164:BF168)</f>
        <v>0</v>
      </c>
      <c r="BG163" s="32">
        <f t="shared" si="1582"/>
        <v>0</v>
      </c>
      <c r="BH163" s="32">
        <f t="shared" si="1582"/>
        <v>0</v>
      </c>
      <c r="BI163" s="32">
        <f t="shared" si="1582"/>
        <v>0</v>
      </c>
      <c r="BJ163" s="32">
        <f t="shared" si="1582"/>
        <v>0</v>
      </c>
      <c r="BK163" s="32">
        <f t="shared" si="1582"/>
        <v>0</v>
      </c>
      <c r="BL163" s="32">
        <f t="shared" si="1582"/>
        <v>0</v>
      </c>
      <c r="BM163" s="32">
        <f t="shared" si="1582"/>
        <v>0</v>
      </c>
      <c r="BN163" s="32">
        <f t="shared" si="1582"/>
        <v>0</v>
      </c>
      <c r="BO163" s="32">
        <f t="shared" si="1582"/>
        <v>0</v>
      </c>
      <c r="BP163" s="32">
        <f t="shared" si="1582"/>
        <v>0</v>
      </c>
      <c r="BQ163" s="32"/>
      <c r="BR163" s="16"/>
      <c r="BS163" s="32">
        <f>SUM(BS164:BS168)</f>
        <v>115</v>
      </c>
      <c r="BT163" s="32">
        <f t="shared" ref="BT163:CD163" si="1583">SUM(BT164:BT168)</f>
        <v>83</v>
      </c>
      <c r="BU163" s="32">
        <f t="shared" si="1583"/>
        <v>32</v>
      </c>
      <c r="BV163" s="32">
        <f t="shared" si="1583"/>
        <v>115</v>
      </c>
      <c r="BW163" s="32">
        <f t="shared" si="1583"/>
        <v>83</v>
      </c>
      <c r="BX163" s="32">
        <f t="shared" si="1583"/>
        <v>32</v>
      </c>
      <c r="BY163" s="32">
        <f t="shared" si="1583"/>
        <v>0</v>
      </c>
      <c r="BZ163" s="32">
        <f t="shared" si="1583"/>
        <v>0</v>
      </c>
      <c r="CA163" s="32">
        <f t="shared" si="1583"/>
        <v>0</v>
      </c>
      <c r="CB163" s="32">
        <f t="shared" si="1583"/>
        <v>0</v>
      </c>
      <c r="CC163" s="32">
        <f t="shared" si="1583"/>
        <v>0</v>
      </c>
      <c r="CD163" s="32">
        <f t="shared" si="1583"/>
        <v>0</v>
      </c>
      <c r="CE163" s="32"/>
      <c r="CF163" s="16"/>
      <c r="CG163" s="32">
        <f>SUM(CG164:CG168)</f>
        <v>0</v>
      </c>
      <c r="CH163" s="32">
        <f t="shared" ref="CH163:CI163" si="1584">SUM(CH164:CH168)</f>
        <v>0</v>
      </c>
      <c r="CI163" s="32">
        <f t="shared" si="1584"/>
        <v>0</v>
      </c>
      <c r="CJ163" s="32"/>
      <c r="CK163" s="30"/>
      <c r="CL163" s="32">
        <f>SUM(CL164:CL168)</f>
        <v>378</v>
      </c>
      <c r="CM163" s="32">
        <f t="shared" ref="CM163:CP163" si="1585">SUM(CM164:CM168)</f>
        <v>100</v>
      </c>
      <c r="CN163" s="32">
        <f t="shared" si="1585"/>
        <v>278</v>
      </c>
      <c r="CO163" s="32">
        <f t="shared" si="1585"/>
        <v>378</v>
      </c>
      <c r="CP163" s="32">
        <f t="shared" si="1585"/>
        <v>100</v>
      </c>
      <c r="CQ163" s="32">
        <f>SUM(CQ164:CQ168)</f>
        <v>278</v>
      </c>
      <c r="CR163" s="32">
        <f t="shared" ref="CR163:CY163" si="1586">SUM(CR164:CR168)</f>
        <v>0</v>
      </c>
      <c r="CS163" s="32">
        <f t="shared" si="1586"/>
        <v>0</v>
      </c>
      <c r="CT163" s="32">
        <f t="shared" si="1586"/>
        <v>0</v>
      </c>
      <c r="CU163" s="32">
        <f t="shared" si="1586"/>
        <v>0</v>
      </c>
      <c r="CV163" s="32">
        <f t="shared" si="1586"/>
        <v>0</v>
      </c>
      <c r="CW163" s="32">
        <f t="shared" si="1586"/>
        <v>0</v>
      </c>
      <c r="CX163" s="46">
        <f t="shared" si="1586"/>
        <v>0</v>
      </c>
      <c r="CY163" s="46">
        <f t="shared" si="1586"/>
        <v>0</v>
      </c>
      <c r="CZ163" s="46">
        <f>SUM(CZ164:CZ168)</f>
        <v>0</v>
      </c>
      <c r="DA163" s="32"/>
      <c r="DB163" s="16"/>
      <c r="DC163" s="16"/>
      <c r="DD163" s="16"/>
      <c r="DE163" s="16"/>
      <c r="DF163" s="16"/>
      <c r="DG163" s="16"/>
    </row>
    <row r="164" spans="1:187" s="9" customFormat="1" ht="36.65" customHeight="1" x14ac:dyDescent="0.35">
      <c r="A164" s="98" t="s">
        <v>89</v>
      </c>
      <c r="B164" s="5">
        <f>C164+D164</f>
        <v>0</v>
      </c>
      <c r="C164" s="5">
        <f>F164+I164+L164</f>
        <v>0</v>
      </c>
      <c r="D164" s="5">
        <f>G164+J164+M164</f>
        <v>0</v>
      </c>
      <c r="E164" s="5">
        <f>F164+G164</f>
        <v>0</v>
      </c>
      <c r="F164" s="100"/>
      <c r="G164" s="100"/>
      <c r="H164" s="99">
        <f t="shared" ref="H164:H169" si="1587">I164+J164</f>
        <v>0</v>
      </c>
      <c r="I164" s="32"/>
      <c r="J164" s="32"/>
      <c r="K164" s="5">
        <f>L164+M164</f>
        <v>0</v>
      </c>
      <c r="L164" s="100"/>
      <c r="M164" s="100"/>
      <c r="N164" s="5">
        <f>O164+P164</f>
        <v>0</v>
      </c>
      <c r="O164" s="100"/>
      <c r="P164" s="100"/>
      <c r="Q164" s="100"/>
      <c r="R164" s="7"/>
      <c r="S164" s="99">
        <f t="shared" ref="S164:S169" si="1588">T164+U164</f>
        <v>0</v>
      </c>
      <c r="T164" s="5">
        <f>W164+Z164+AC164</f>
        <v>0</v>
      </c>
      <c r="U164" s="5">
        <f>X164+AA164+AD164</f>
        <v>0</v>
      </c>
      <c r="V164" s="5">
        <f>W164+X164</f>
        <v>0</v>
      </c>
      <c r="W164" s="100"/>
      <c r="X164" s="100"/>
      <c r="Y164" s="5">
        <f>Z164+AA164</f>
        <v>0</v>
      </c>
      <c r="Z164" s="100"/>
      <c r="AA164" s="100"/>
      <c r="AB164" s="5">
        <f>AC164+AD164</f>
        <v>0</v>
      </c>
      <c r="AC164" s="100"/>
      <c r="AD164" s="100"/>
      <c r="AE164" s="5">
        <f>AF164+AG164</f>
        <v>0</v>
      </c>
      <c r="AF164" s="100"/>
      <c r="AG164" s="100"/>
      <c r="AH164" s="100"/>
      <c r="AI164" s="100"/>
      <c r="AJ164" s="100"/>
      <c r="AK164" s="100"/>
      <c r="AL164" s="100"/>
      <c r="AM164" s="7"/>
      <c r="AN164" s="5">
        <f t="shared" ref="AN164" si="1589">AO164+AP164</f>
        <v>0</v>
      </c>
      <c r="AO164" s="99">
        <f>AR164+AU164+AX164</f>
        <v>0</v>
      </c>
      <c r="AP164" s="99">
        <f>AS164+AV164+AY164</f>
        <v>0</v>
      </c>
      <c r="AQ164" s="5">
        <f t="shared" ref="AQ164" si="1590">AR164+AS164</f>
        <v>0</v>
      </c>
      <c r="AR164" s="100"/>
      <c r="AS164" s="100"/>
      <c r="AT164" s="5">
        <f t="shared" ref="AT164:AT169" si="1591">AU164+AV164</f>
        <v>0</v>
      </c>
      <c r="AU164" s="100"/>
      <c r="AV164" s="100"/>
      <c r="AW164" s="5">
        <f>AX164+AY164</f>
        <v>0</v>
      </c>
      <c r="AX164" s="100"/>
      <c r="AY164" s="100"/>
      <c r="AZ164" s="5">
        <f>BA164+BB164</f>
        <v>0</v>
      </c>
      <c r="BA164" s="100"/>
      <c r="BB164" s="100"/>
      <c r="BC164" s="100"/>
      <c r="BD164" s="7"/>
      <c r="BE164" s="5">
        <f t="shared" ref="BE164" si="1592">BF164+BG164</f>
        <v>0</v>
      </c>
      <c r="BF164" s="5">
        <f>BI164+BL164+BO164</f>
        <v>0</v>
      </c>
      <c r="BG164" s="5">
        <f>BJ164+BM164+BP164</f>
        <v>0</v>
      </c>
      <c r="BH164" s="5">
        <f t="shared" ref="BH164" si="1593">BI164+BJ164</f>
        <v>0</v>
      </c>
      <c r="BI164" s="100"/>
      <c r="BJ164" s="100"/>
      <c r="BK164" s="99">
        <f>SUM(BL164:BM164)</f>
        <v>0</v>
      </c>
      <c r="BL164" s="100"/>
      <c r="BM164" s="100"/>
      <c r="BN164" s="5">
        <f>BO164+BP164</f>
        <v>0</v>
      </c>
      <c r="BO164" s="100"/>
      <c r="BP164" s="100"/>
      <c r="BQ164" s="100"/>
      <c r="BR164" s="8"/>
      <c r="BS164" s="5">
        <f t="shared" ref="BS164" si="1594">BT164+BU164</f>
        <v>0</v>
      </c>
      <c r="BT164" s="5">
        <f t="shared" ref="BT164" si="1595">BW164+BZ164+CC164</f>
        <v>0</v>
      </c>
      <c r="BU164" s="5">
        <f t="shared" ref="BU164" si="1596">BX164+CA164+CD164</f>
        <v>0</v>
      </c>
      <c r="BV164" s="5">
        <f t="shared" ref="BV164" si="1597">BW164+BX164</f>
        <v>0</v>
      </c>
      <c r="BW164" s="100"/>
      <c r="BX164" s="100"/>
      <c r="BY164" s="99">
        <f>SUM(BZ164:CA164)</f>
        <v>0</v>
      </c>
      <c r="BZ164" s="100"/>
      <c r="CA164" s="100"/>
      <c r="CB164" s="5">
        <f>CC164+CD164</f>
        <v>0</v>
      </c>
      <c r="CC164" s="100"/>
      <c r="CD164" s="100"/>
      <c r="CE164" s="100"/>
      <c r="CF164" s="8"/>
      <c r="CG164" s="5">
        <f t="shared" ref="CG164" si="1598">CH164+CI164</f>
        <v>0</v>
      </c>
      <c r="CH164" s="5"/>
      <c r="CI164" s="5"/>
      <c r="CJ164" s="100"/>
      <c r="CK164" s="7"/>
      <c r="CL164" s="5">
        <f t="shared" ref="CL164" si="1599">CM164+CN164</f>
        <v>0</v>
      </c>
      <c r="CM164" s="99">
        <f>CP164+CS164+CV164</f>
        <v>0</v>
      </c>
      <c r="CN164" s="99">
        <f>CQ164+CT164+CW164</f>
        <v>0</v>
      </c>
      <c r="CO164" s="5">
        <f t="shared" ref="CO164" si="1600">CP164+CQ164</f>
        <v>0</v>
      </c>
      <c r="CP164" s="100"/>
      <c r="CQ164" s="100"/>
      <c r="CR164" s="5">
        <f t="shared" ref="CR164:CR169" si="1601">CS164+CT164</f>
        <v>0</v>
      </c>
      <c r="CS164" s="100"/>
      <c r="CT164" s="100"/>
      <c r="CU164" s="5">
        <f>CV164+CW164</f>
        <v>0</v>
      </c>
      <c r="CV164" s="100"/>
      <c r="CW164" s="100"/>
      <c r="CX164" s="5">
        <f>CY164+CZ164</f>
        <v>0</v>
      </c>
      <c r="CY164" s="100"/>
      <c r="CZ164" s="100"/>
      <c r="DA164" s="100"/>
      <c r="DB164" s="8"/>
      <c r="DC164" s="8"/>
      <c r="DD164" s="8"/>
      <c r="DE164" s="8"/>
      <c r="DF164" s="8"/>
      <c r="DG164" s="8"/>
    </row>
    <row r="165" spans="1:187" s="118" customFormat="1" ht="36.65" customHeight="1" x14ac:dyDescent="0.35">
      <c r="A165" s="116" t="s">
        <v>90</v>
      </c>
      <c r="B165" s="5">
        <f t="shared" ref="B165:B169" si="1602">C165+D165</f>
        <v>0</v>
      </c>
      <c r="C165" s="5">
        <f t="shared" ref="C165:C167" si="1603">F165+I165+L165</f>
        <v>0</v>
      </c>
      <c r="D165" s="5">
        <f t="shared" ref="D165:D167" si="1604">G165+J165+M165</f>
        <v>0</v>
      </c>
      <c r="E165" s="5">
        <f t="shared" ref="E165:E166" si="1605">F165+G165</f>
        <v>0</v>
      </c>
      <c r="F165" s="96"/>
      <c r="G165" s="96"/>
      <c r="H165" s="99">
        <f t="shared" si="1587"/>
        <v>0</v>
      </c>
      <c r="I165" s="96"/>
      <c r="J165" s="96"/>
      <c r="K165" s="5">
        <f>L165+M165</f>
        <v>0</v>
      </c>
      <c r="L165" s="96"/>
      <c r="M165" s="96"/>
      <c r="N165" s="99">
        <v>0</v>
      </c>
      <c r="O165" s="96"/>
      <c r="P165" s="96"/>
      <c r="Q165" s="96"/>
      <c r="R165" s="117"/>
      <c r="S165" s="99">
        <f t="shared" si="1588"/>
        <v>0</v>
      </c>
      <c r="T165" s="5">
        <f t="shared" ref="T165:T169" si="1606">W165+Z165+AC165</f>
        <v>0</v>
      </c>
      <c r="U165" s="5">
        <f t="shared" ref="U165:U169" si="1607">X165+AA165+AD165</f>
        <v>0</v>
      </c>
      <c r="V165" s="99">
        <v>0</v>
      </c>
      <c r="W165" s="96"/>
      <c r="X165" s="96"/>
      <c r="Y165" s="99">
        <f>Z165+AA165</f>
        <v>0</v>
      </c>
      <c r="Z165" s="96"/>
      <c r="AA165" s="96"/>
      <c r="AB165" s="99">
        <v>0</v>
      </c>
      <c r="AC165" s="96"/>
      <c r="AD165" s="96"/>
      <c r="AE165" s="99">
        <v>0</v>
      </c>
      <c r="AF165" s="96"/>
      <c r="AG165" s="96"/>
      <c r="AH165" s="96"/>
      <c r="AI165" s="96"/>
      <c r="AJ165" s="96"/>
      <c r="AK165" s="96"/>
      <c r="AL165" s="96"/>
      <c r="AM165" s="117"/>
      <c r="AN165" s="99">
        <f>AO165+AP165</f>
        <v>0</v>
      </c>
      <c r="AO165" s="99">
        <f t="shared" ref="AO165:AP166" si="1608">AR165+AU165+AX165</f>
        <v>0</v>
      </c>
      <c r="AP165" s="99">
        <f>AS165+AV165+AY165</f>
        <v>0</v>
      </c>
      <c r="AQ165" s="99">
        <v>0</v>
      </c>
      <c r="AR165" s="96"/>
      <c r="AS165" s="96"/>
      <c r="AT165" s="5">
        <f t="shared" si="1591"/>
        <v>0</v>
      </c>
      <c r="AU165" s="96"/>
      <c r="AV165" s="96"/>
      <c r="AW165" s="99">
        <v>0</v>
      </c>
      <c r="AX165" s="96"/>
      <c r="AY165" s="96"/>
      <c r="AZ165" s="99">
        <v>0</v>
      </c>
      <c r="BA165" s="96"/>
      <c r="BB165" s="96"/>
      <c r="BC165" s="96"/>
      <c r="BD165" s="117"/>
      <c r="BE165" s="99">
        <f>BF165+BG165</f>
        <v>0</v>
      </c>
      <c r="BF165" s="5">
        <f t="shared" ref="BF165:BF169" si="1609">BI165+BL165+BO165</f>
        <v>0</v>
      </c>
      <c r="BG165" s="5">
        <f t="shared" ref="BG165:BG169" si="1610">BJ165+BM165+BP165</f>
        <v>0</v>
      </c>
      <c r="BH165" s="99">
        <v>0</v>
      </c>
      <c r="BI165" s="96"/>
      <c r="BJ165" s="96"/>
      <c r="BK165" s="99">
        <f>SUM(BL165:BM165)</f>
        <v>0</v>
      </c>
      <c r="BL165" s="96"/>
      <c r="BM165" s="96"/>
      <c r="BN165" s="99">
        <v>0</v>
      </c>
      <c r="BO165" s="96"/>
      <c r="BP165" s="96"/>
      <c r="BQ165" s="96"/>
      <c r="BR165" s="6"/>
      <c r="BS165" s="99">
        <f>BT165+BU165</f>
        <v>0</v>
      </c>
      <c r="BT165" s="99">
        <f>BW165+BZ165+CC165</f>
        <v>0</v>
      </c>
      <c r="BU165" s="99">
        <f>BX165+CA165+CD165</f>
        <v>0</v>
      </c>
      <c r="BV165" s="99">
        <v>0</v>
      </c>
      <c r="BW165" s="96"/>
      <c r="BX165" s="96"/>
      <c r="BY165" s="99">
        <f>SUM(BZ165:CA165)</f>
        <v>0</v>
      </c>
      <c r="BZ165" s="96"/>
      <c r="CA165" s="96"/>
      <c r="CB165" s="99">
        <v>0</v>
      </c>
      <c r="CC165" s="96"/>
      <c r="CD165" s="96"/>
      <c r="CE165" s="96"/>
      <c r="CF165" s="6"/>
      <c r="CG165" s="99">
        <f>CH165+CI165</f>
        <v>0</v>
      </c>
      <c r="CH165" s="96"/>
      <c r="CI165" s="96"/>
      <c r="CJ165" s="96"/>
      <c r="CK165" s="117"/>
      <c r="CL165" s="99">
        <f>CM165+CN165</f>
        <v>0</v>
      </c>
      <c r="CM165" s="99">
        <f t="shared" ref="CM165:CN166" si="1611">CP165+CS165+CV165</f>
        <v>0</v>
      </c>
      <c r="CN165" s="99">
        <f>CQ165+CT165+CW165</f>
        <v>0</v>
      </c>
      <c r="CO165" s="99">
        <v>0</v>
      </c>
      <c r="CP165" s="96"/>
      <c r="CQ165" s="96"/>
      <c r="CR165" s="5">
        <f t="shared" si="1601"/>
        <v>0</v>
      </c>
      <c r="CS165" s="96"/>
      <c r="CT165" s="96"/>
      <c r="CU165" s="99">
        <v>0</v>
      </c>
      <c r="CV165" s="96"/>
      <c r="CW165" s="96"/>
      <c r="CX165" s="99">
        <v>0</v>
      </c>
      <c r="CY165" s="96"/>
      <c r="CZ165" s="96"/>
      <c r="DA165" s="96"/>
      <c r="DB165" s="6"/>
      <c r="DC165" s="6"/>
      <c r="DD165" s="6"/>
      <c r="DE165" s="6"/>
      <c r="DF165" s="6"/>
      <c r="DG165" s="6"/>
    </row>
    <row r="166" spans="1:187" s="9" customFormat="1" ht="36.65" customHeight="1" x14ac:dyDescent="0.35">
      <c r="A166" s="98" t="s">
        <v>91</v>
      </c>
      <c r="B166" s="5">
        <f t="shared" si="1602"/>
        <v>813</v>
      </c>
      <c r="C166" s="5">
        <f t="shared" si="1603"/>
        <v>487</v>
      </c>
      <c r="D166" s="5">
        <f t="shared" si="1604"/>
        <v>326</v>
      </c>
      <c r="E166" s="5">
        <f t="shared" si="1605"/>
        <v>813</v>
      </c>
      <c r="F166" s="124">
        <v>487</v>
      </c>
      <c r="G166" s="124">
        <v>326</v>
      </c>
      <c r="H166" s="5">
        <f t="shared" si="1587"/>
        <v>0</v>
      </c>
      <c r="I166" s="124"/>
      <c r="J166" s="124"/>
      <c r="K166" s="5">
        <f>L166+M166</f>
        <v>0</v>
      </c>
      <c r="L166" s="124"/>
      <c r="M166" s="124"/>
      <c r="N166" s="5">
        <f t="shared" ref="N166" si="1612">O166+P166</f>
        <v>0</v>
      </c>
      <c r="O166" s="102"/>
      <c r="P166" s="102"/>
      <c r="Q166" s="102"/>
      <c r="R166" s="7"/>
      <c r="S166" s="5">
        <f t="shared" si="1588"/>
        <v>0</v>
      </c>
      <c r="T166" s="5">
        <f t="shared" si="1606"/>
        <v>0</v>
      </c>
      <c r="U166" s="5">
        <f t="shared" si="1607"/>
        <v>0</v>
      </c>
      <c r="V166" s="5">
        <f t="shared" ref="V166" si="1613">W166+X166</f>
        <v>0</v>
      </c>
      <c r="W166" s="102"/>
      <c r="X166" s="102"/>
      <c r="Y166" s="5">
        <f t="shared" ref="Y166" si="1614">Z166+AA166</f>
        <v>0</v>
      </c>
      <c r="Z166" s="102"/>
      <c r="AA166" s="102"/>
      <c r="AB166" s="5">
        <f t="shared" ref="AB166" si="1615">AC166+AD166</f>
        <v>0</v>
      </c>
      <c r="AC166" s="102"/>
      <c r="AD166" s="102"/>
      <c r="AE166" s="5">
        <f t="shared" ref="AE166" si="1616">AF166+AG166</f>
        <v>0</v>
      </c>
      <c r="AF166" s="102"/>
      <c r="AG166" s="102"/>
      <c r="AH166" s="102"/>
      <c r="AI166" s="102"/>
      <c r="AJ166" s="102"/>
      <c r="AK166" s="102"/>
      <c r="AL166" s="102"/>
      <c r="AM166" s="7"/>
      <c r="AN166" s="5">
        <f t="shared" ref="AN166" si="1617">AO166+AP166</f>
        <v>0</v>
      </c>
      <c r="AO166" s="99">
        <f t="shared" si="1608"/>
        <v>0</v>
      </c>
      <c r="AP166" s="99">
        <f t="shared" si="1608"/>
        <v>0</v>
      </c>
      <c r="AQ166" s="5">
        <f t="shared" ref="AQ166" si="1618">AR166+AS166</f>
        <v>0</v>
      </c>
      <c r="AR166" s="102"/>
      <c r="AS166" s="102"/>
      <c r="AT166" s="5">
        <f t="shared" si="1591"/>
        <v>0</v>
      </c>
      <c r="AU166" s="102"/>
      <c r="AV166" s="102"/>
      <c r="AW166" s="5">
        <f t="shared" ref="AW166" si="1619">AX166+AY166</f>
        <v>0</v>
      </c>
      <c r="AX166" s="102"/>
      <c r="AY166" s="102"/>
      <c r="AZ166" s="5">
        <f t="shared" ref="AZ166" si="1620">BA166+BB166</f>
        <v>0</v>
      </c>
      <c r="BA166" s="102"/>
      <c r="BB166" s="102"/>
      <c r="BC166" s="102"/>
      <c r="BD166" s="7"/>
      <c r="BE166" s="5">
        <f t="shared" ref="BE166" si="1621">BF166+BG166</f>
        <v>0</v>
      </c>
      <c r="BF166" s="5">
        <f t="shared" si="1609"/>
        <v>0</v>
      </c>
      <c r="BG166" s="5">
        <f t="shared" si="1610"/>
        <v>0</v>
      </c>
      <c r="BH166" s="5">
        <f t="shared" ref="BH166" si="1622">BI166+BJ166</f>
        <v>0</v>
      </c>
      <c r="BI166" s="102"/>
      <c r="BJ166" s="102"/>
      <c r="BK166" s="5">
        <f t="shared" ref="BK166" si="1623">BL166+BM166</f>
        <v>0</v>
      </c>
      <c r="BL166" s="102"/>
      <c r="BM166" s="102"/>
      <c r="BN166" s="5">
        <f t="shared" ref="BN166" si="1624">BO166+BP166</f>
        <v>0</v>
      </c>
      <c r="BO166" s="102"/>
      <c r="BP166" s="102"/>
      <c r="BQ166" s="102"/>
      <c r="BR166" s="6"/>
      <c r="BS166" s="5">
        <f t="shared" ref="BS166" si="1625">BT166+BU166</f>
        <v>115</v>
      </c>
      <c r="BT166" s="5">
        <f t="shared" ref="BT166" si="1626">+BW166+BZ166+CC166</f>
        <v>83</v>
      </c>
      <c r="BU166" s="5">
        <f t="shared" ref="BU166" si="1627">BX166+CA166+CD166</f>
        <v>32</v>
      </c>
      <c r="BV166" s="5">
        <f t="shared" ref="BV166" si="1628">BW166+BX166</f>
        <v>115</v>
      </c>
      <c r="BW166" s="102">
        <v>83</v>
      </c>
      <c r="BX166" s="102">
        <v>32</v>
      </c>
      <c r="BY166" s="5">
        <f t="shared" ref="BY166" si="1629">BZ166+CA166</f>
        <v>0</v>
      </c>
      <c r="BZ166" s="102"/>
      <c r="CA166" s="102"/>
      <c r="CB166" s="5">
        <f t="shared" ref="CB166" si="1630">CC166+CD166</f>
        <v>0</v>
      </c>
      <c r="CC166" s="102"/>
      <c r="CD166" s="102"/>
      <c r="CE166" s="102"/>
      <c r="CF166" s="8"/>
      <c r="CG166" s="5">
        <f t="shared" ref="CG166" si="1631">CH166+CI166</f>
        <v>0</v>
      </c>
      <c r="CH166" s="100"/>
      <c r="CI166" s="100"/>
      <c r="CJ166" s="102"/>
      <c r="CK166" s="7"/>
      <c r="CL166" s="5">
        <f t="shared" ref="CL166" si="1632">CM166+CN166</f>
        <v>378</v>
      </c>
      <c r="CM166" s="99">
        <f t="shared" si="1611"/>
        <v>100</v>
      </c>
      <c r="CN166" s="99">
        <f t="shared" si="1611"/>
        <v>278</v>
      </c>
      <c r="CO166" s="5">
        <f t="shared" ref="CO166" si="1633">CP166+CQ166</f>
        <v>378</v>
      </c>
      <c r="CP166" s="102">
        <v>100</v>
      </c>
      <c r="CQ166" s="102">
        <v>278</v>
      </c>
      <c r="CR166" s="5">
        <f t="shared" si="1601"/>
        <v>0</v>
      </c>
      <c r="CS166" s="102"/>
      <c r="CT166" s="102"/>
      <c r="CU166" s="5">
        <f t="shared" ref="CU166" si="1634">CV166+CW166</f>
        <v>0</v>
      </c>
      <c r="CV166" s="102"/>
      <c r="CW166" s="102"/>
      <c r="CX166" s="5">
        <f t="shared" ref="CX166" si="1635">CY166+CZ166</f>
        <v>0</v>
      </c>
      <c r="CY166" s="102"/>
      <c r="CZ166" s="102"/>
      <c r="DA166" s="102"/>
      <c r="DB166" s="8"/>
      <c r="DC166" s="8"/>
      <c r="DD166" s="8"/>
      <c r="DE166" s="8"/>
      <c r="DF166" s="8"/>
      <c r="DG166" s="8"/>
    </row>
    <row r="167" spans="1:187" s="101" customFormat="1" ht="36.65" customHeight="1" thickBot="1" x14ac:dyDescent="0.4">
      <c r="A167" s="98" t="s">
        <v>92</v>
      </c>
      <c r="B167" s="5">
        <f t="shared" si="1602"/>
        <v>0</v>
      </c>
      <c r="C167" s="5">
        <f t="shared" si="1603"/>
        <v>0</v>
      </c>
      <c r="D167" s="5">
        <f t="shared" si="1604"/>
        <v>0</v>
      </c>
      <c r="E167" s="99">
        <v>0</v>
      </c>
      <c r="F167" s="5"/>
      <c r="G167" s="5"/>
      <c r="H167" s="5">
        <f t="shared" si="1587"/>
        <v>0</v>
      </c>
      <c r="I167" s="5"/>
      <c r="J167" s="5"/>
      <c r="K167" s="99">
        <v>0</v>
      </c>
      <c r="L167" s="5"/>
      <c r="M167" s="5"/>
      <c r="N167" s="103">
        <f t="shared" ref="N167:N169" si="1636">O167+P167</f>
        <v>0</v>
      </c>
      <c r="O167" s="104"/>
      <c r="P167" s="104"/>
      <c r="Q167" s="102"/>
      <c r="R167" s="7"/>
      <c r="S167" s="5">
        <f t="shared" si="1588"/>
        <v>0</v>
      </c>
      <c r="T167" s="5">
        <f t="shared" si="1606"/>
        <v>0</v>
      </c>
      <c r="U167" s="5">
        <f t="shared" si="1607"/>
        <v>0</v>
      </c>
      <c r="V167" s="103">
        <f t="shared" ref="V167:V169" si="1637">W167+X167</f>
        <v>0</v>
      </c>
      <c r="W167" s="104"/>
      <c r="X167" s="104"/>
      <c r="Y167" s="103">
        <v>0</v>
      </c>
      <c r="Z167" s="104"/>
      <c r="AA167" s="104"/>
      <c r="AB167" s="103">
        <f t="shared" ref="AB167:AB169" si="1638">AC167+AD167</f>
        <v>0</v>
      </c>
      <c r="AC167" s="104"/>
      <c r="AD167" s="104"/>
      <c r="AE167" s="103">
        <f t="shared" ref="AE167:AE169" si="1639">AF167+AG167</f>
        <v>0</v>
      </c>
      <c r="AF167" s="104"/>
      <c r="AG167" s="104"/>
      <c r="AH167" s="104"/>
      <c r="AI167" s="104"/>
      <c r="AJ167" s="104"/>
      <c r="AK167" s="104"/>
      <c r="AL167" s="104"/>
      <c r="AM167" s="7"/>
      <c r="AN167" s="103">
        <f t="shared" ref="AN167:AN169" si="1640">AO167+AP167</f>
        <v>0</v>
      </c>
      <c r="AO167" s="99">
        <f>AR167+AU167+AX167</f>
        <v>0</v>
      </c>
      <c r="AP167" s="99">
        <f>AS167+AV167+AY167</f>
        <v>0</v>
      </c>
      <c r="AQ167" s="103">
        <f t="shared" ref="AQ167:AQ169" si="1641">AR167+AS167</f>
        <v>0</v>
      </c>
      <c r="AR167" s="104"/>
      <c r="AS167" s="104"/>
      <c r="AT167" s="103">
        <f t="shared" si="1591"/>
        <v>0</v>
      </c>
      <c r="AU167" s="104"/>
      <c r="AV167" s="104"/>
      <c r="AW167" s="103">
        <f t="shared" ref="AW167:AW169" si="1642">AX167+AY167</f>
        <v>0</v>
      </c>
      <c r="AX167" s="104"/>
      <c r="AY167" s="104"/>
      <c r="AZ167" s="103">
        <f t="shared" ref="AZ167:AZ169" si="1643">BA167+BB167</f>
        <v>0</v>
      </c>
      <c r="BA167" s="104"/>
      <c r="BB167" s="104"/>
      <c r="BC167" s="104"/>
      <c r="BD167" s="7"/>
      <c r="BE167" s="103">
        <f t="shared" ref="BE167:BE169" si="1644">BF167+BG167</f>
        <v>0</v>
      </c>
      <c r="BF167" s="103">
        <f t="shared" si="1609"/>
        <v>0</v>
      </c>
      <c r="BG167" s="103">
        <f t="shared" si="1610"/>
        <v>0</v>
      </c>
      <c r="BH167" s="103">
        <f t="shared" ref="BH167:BH169" si="1645">BI167+BJ167</f>
        <v>0</v>
      </c>
      <c r="BI167" s="104"/>
      <c r="BJ167" s="104"/>
      <c r="BK167" s="103">
        <f t="shared" ref="BK167:BK169" si="1646">BL167+BM167</f>
        <v>0</v>
      </c>
      <c r="BL167" s="104"/>
      <c r="BM167" s="104"/>
      <c r="BN167" s="103">
        <f t="shared" ref="BN167:BN169" si="1647">BO167+BP167</f>
        <v>0</v>
      </c>
      <c r="BO167" s="104"/>
      <c r="BP167" s="104"/>
      <c r="BQ167" s="104"/>
      <c r="BR167" s="6"/>
      <c r="BS167" s="5">
        <f t="shared" ref="BS167:BS169" si="1648">BT167+BU167</f>
        <v>0</v>
      </c>
      <c r="BT167" s="5">
        <f t="shared" ref="BT167:BT169" si="1649">+BW167+BZ167+CC167</f>
        <v>0</v>
      </c>
      <c r="BU167" s="5">
        <f t="shared" ref="BU167:BU169" si="1650">BX167+CA167+CD167</f>
        <v>0</v>
      </c>
      <c r="BV167" s="5">
        <f t="shared" ref="BV167:BV169" si="1651">BW167+BX167</f>
        <v>0</v>
      </c>
      <c r="BW167" s="100"/>
      <c r="BX167" s="100"/>
      <c r="BY167" s="5">
        <f t="shared" ref="BY167:BY169" si="1652">BZ167+CA167</f>
        <v>0</v>
      </c>
      <c r="BZ167" s="100"/>
      <c r="CA167" s="100"/>
      <c r="CB167" s="5">
        <f t="shared" ref="CB167:CB169" si="1653">CC167+CD167</f>
        <v>0</v>
      </c>
      <c r="CC167" s="100"/>
      <c r="CD167" s="100"/>
      <c r="CE167" s="100"/>
      <c r="CF167" s="8"/>
      <c r="CG167" s="5">
        <f t="shared" ref="CG167:CG169" si="1654">CH167+CI167</f>
        <v>0</v>
      </c>
      <c r="CH167" s="100"/>
      <c r="CI167" s="100"/>
      <c r="CJ167" s="100"/>
      <c r="CK167" s="7"/>
      <c r="CL167" s="103">
        <f t="shared" ref="CL167:CL169" si="1655">CM167+CN167</f>
        <v>0</v>
      </c>
      <c r="CM167" s="99">
        <f>CP167+CS167+CV167</f>
        <v>0</v>
      </c>
      <c r="CN167" s="99">
        <f>CQ167+CT167+CW167</f>
        <v>0</v>
      </c>
      <c r="CO167" s="103">
        <f t="shared" ref="CO167:CO169" si="1656">CP167+CQ167</f>
        <v>0</v>
      </c>
      <c r="CP167" s="104"/>
      <c r="CQ167" s="104"/>
      <c r="CR167" s="103">
        <f t="shared" si="1601"/>
        <v>0</v>
      </c>
      <c r="CS167" s="104"/>
      <c r="CT167" s="104"/>
      <c r="CU167" s="103">
        <f t="shared" ref="CU167:CU169" si="1657">CV167+CW167</f>
        <v>0</v>
      </c>
      <c r="CV167" s="104"/>
      <c r="CW167" s="104"/>
      <c r="CX167" s="103">
        <f t="shared" ref="CX167:CX169" si="1658">CY167+CZ167</f>
        <v>0</v>
      </c>
      <c r="CY167" s="104"/>
      <c r="CZ167" s="104"/>
      <c r="DA167" s="104"/>
      <c r="DB167" s="8"/>
      <c r="DC167" s="8"/>
      <c r="DD167" s="8"/>
      <c r="DE167" s="8"/>
      <c r="DF167" s="8"/>
      <c r="DG167" s="8"/>
      <c r="DH167" s="9"/>
      <c r="DI167" s="9"/>
      <c r="DJ167" s="9"/>
      <c r="DK167" s="9"/>
      <c r="DL167" s="9"/>
      <c r="DM167" s="9"/>
      <c r="DN167" s="9"/>
      <c r="DO167" s="9"/>
      <c r="DP167" s="9"/>
      <c r="DQ167" s="9"/>
      <c r="DR167" s="9"/>
      <c r="DS167" s="9"/>
      <c r="DT167" s="9"/>
      <c r="DU167" s="9"/>
      <c r="DV167" s="9"/>
      <c r="DW167" s="9"/>
      <c r="DX167" s="9"/>
      <c r="DY167" s="9"/>
      <c r="DZ167" s="9"/>
      <c r="EA167" s="9"/>
      <c r="EB167" s="9"/>
      <c r="EC167" s="9"/>
      <c r="ED167" s="9"/>
      <c r="EE167" s="9"/>
      <c r="EF167" s="9"/>
      <c r="EG167" s="9"/>
      <c r="EH167" s="9"/>
      <c r="EI167" s="9"/>
      <c r="EJ167" s="9"/>
      <c r="EK167" s="9"/>
      <c r="EL167" s="9"/>
      <c r="EM167" s="9"/>
      <c r="EN167" s="9"/>
      <c r="EO167" s="9"/>
      <c r="EP167" s="9"/>
      <c r="EQ167" s="9"/>
      <c r="ER167" s="9"/>
      <c r="ES167" s="9"/>
      <c r="ET167" s="9"/>
      <c r="EU167" s="9"/>
      <c r="EV167" s="9"/>
      <c r="EW167" s="9"/>
      <c r="EX167" s="9"/>
      <c r="EY167" s="9"/>
      <c r="EZ167" s="9"/>
      <c r="FA167" s="9"/>
      <c r="FB167" s="9"/>
      <c r="FC167" s="9"/>
      <c r="FD167" s="9"/>
      <c r="FE167" s="9"/>
      <c r="FF167" s="9"/>
      <c r="FG167" s="9"/>
      <c r="FH167" s="9"/>
      <c r="FI167" s="9"/>
      <c r="FJ167" s="9"/>
      <c r="FK167" s="9"/>
      <c r="FL167" s="9"/>
      <c r="FM167" s="9"/>
      <c r="FN167" s="9"/>
      <c r="FO167" s="9"/>
      <c r="FP167" s="9"/>
      <c r="FQ167" s="9"/>
      <c r="FR167" s="9"/>
      <c r="FS167" s="9"/>
      <c r="FT167" s="9"/>
      <c r="FU167" s="9"/>
      <c r="FV167" s="9"/>
      <c r="FW167" s="9"/>
      <c r="FX167" s="9"/>
      <c r="FY167" s="9"/>
      <c r="FZ167" s="9"/>
      <c r="GA167" s="9"/>
      <c r="GB167" s="9"/>
      <c r="GC167" s="9"/>
      <c r="GD167" s="9"/>
      <c r="GE167" s="9"/>
    </row>
    <row r="168" spans="1:187" s="101" customFormat="1" ht="36.65" customHeight="1" thickTop="1" thickBot="1" x14ac:dyDescent="0.4">
      <c r="A168" s="98" t="s">
        <v>93</v>
      </c>
      <c r="B168" s="5">
        <f t="shared" si="1602"/>
        <v>200</v>
      </c>
      <c r="C168" s="5">
        <v>102</v>
      </c>
      <c r="D168" s="5">
        <v>98</v>
      </c>
      <c r="E168" s="99">
        <f>F168+G168</f>
        <v>200</v>
      </c>
      <c r="F168" s="5">
        <v>102</v>
      </c>
      <c r="G168" s="5">
        <v>98</v>
      </c>
      <c r="H168" s="5">
        <f t="shared" si="1587"/>
        <v>0</v>
      </c>
      <c r="I168" s="5"/>
      <c r="J168" s="5"/>
      <c r="K168" s="99">
        <v>0</v>
      </c>
      <c r="L168" s="5"/>
      <c r="M168" s="5"/>
      <c r="N168" s="5">
        <f t="shared" si="1636"/>
        <v>0</v>
      </c>
      <c r="O168" s="100"/>
      <c r="P168" s="100"/>
      <c r="Q168" s="102"/>
      <c r="R168" s="7"/>
      <c r="S168" s="5">
        <f t="shared" si="1588"/>
        <v>0</v>
      </c>
      <c r="T168" s="5">
        <f t="shared" si="1606"/>
        <v>0</v>
      </c>
      <c r="U168" s="5">
        <f t="shared" si="1607"/>
        <v>0</v>
      </c>
      <c r="V168" s="5">
        <f t="shared" si="1637"/>
        <v>0</v>
      </c>
      <c r="W168" s="100"/>
      <c r="X168" s="100"/>
      <c r="Y168" s="5">
        <v>0</v>
      </c>
      <c r="Z168" s="100"/>
      <c r="AA168" s="100"/>
      <c r="AB168" s="5">
        <f t="shared" si="1638"/>
        <v>0</v>
      </c>
      <c r="AC168" s="100"/>
      <c r="AD168" s="100"/>
      <c r="AE168" s="5">
        <f t="shared" si="1639"/>
        <v>0</v>
      </c>
      <c r="AF168" s="100"/>
      <c r="AG168" s="100"/>
      <c r="AH168" s="100"/>
      <c r="AI168" s="100"/>
      <c r="AJ168" s="100"/>
      <c r="AK168" s="100"/>
      <c r="AL168" s="100"/>
      <c r="AM168" s="7"/>
      <c r="AN168" s="5">
        <f t="shared" si="1640"/>
        <v>0</v>
      </c>
      <c r="AO168" s="99">
        <f t="shared" ref="AO168:AP169" si="1659">AR168+AU168+AX168</f>
        <v>0</v>
      </c>
      <c r="AP168" s="99">
        <f t="shared" si="1659"/>
        <v>0</v>
      </c>
      <c r="AQ168" s="5">
        <f t="shared" si="1641"/>
        <v>0</v>
      </c>
      <c r="AR168" s="100"/>
      <c r="AS168" s="100"/>
      <c r="AT168" s="5">
        <f t="shared" si="1591"/>
        <v>0</v>
      </c>
      <c r="AU168" s="100"/>
      <c r="AV168" s="100"/>
      <c r="AW168" s="5">
        <f t="shared" si="1642"/>
        <v>0</v>
      </c>
      <c r="AX168" s="100"/>
      <c r="AY168" s="100"/>
      <c r="AZ168" s="5">
        <f t="shared" si="1643"/>
        <v>0</v>
      </c>
      <c r="BA168" s="100"/>
      <c r="BB168" s="100"/>
      <c r="BC168" s="100"/>
      <c r="BD168" s="7"/>
      <c r="BE168" s="5">
        <f t="shared" si="1644"/>
        <v>0</v>
      </c>
      <c r="BF168" s="5">
        <f t="shared" si="1609"/>
        <v>0</v>
      </c>
      <c r="BG168" s="5">
        <f t="shared" si="1610"/>
        <v>0</v>
      </c>
      <c r="BH168" s="5">
        <f t="shared" si="1645"/>
        <v>0</v>
      </c>
      <c r="BI168" s="100"/>
      <c r="BJ168" s="100"/>
      <c r="BK168" s="5">
        <f t="shared" si="1646"/>
        <v>0</v>
      </c>
      <c r="BL168" s="100"/>
      <c r="BM168" s="100"/>
      <c r="BN168" s="5">
        <f t="shared" si="1647"/>
        <v>0</v>
      </c>
      <c r="BO168" s="100"/>
      <c r="BP168" s="100"/>
      <c r="BQ168" s="100"/>
      <c r="BR168" s="6"/>
      <c r="BS168" s="5">
        <f t="shared" si="1648"/>
        <v>0</v>
      </c>
      <c r="BT168" s="5">
        <f t="shared" si="1649"/>
        <v>0</v>
      </c>
      <c r="BU168" s="5">
        <f t="shared" si="1650"/>
        <v>0</v>
      </c>
      <c r="BV168" s="5">
        <f t="shared" si="1651"/>
        <v>0</v>
      </c>
      <c r="BW168" s="100"/>
      <c r="BX168" s="100"/>
      <c r="BY168" s="5">
        <f t="shared" si="1652"/>
        <v>0</v>
      </c>
      <c r="BZ168" s="100"/>
      <c r="CA168" s="100"/>
      <c r="CB168" s="5">
        <f t="shared" si="1653"/>
        <v>0</v>
      </c>
      <c r="CC168" s="100"/>
      <c r="CD168" s="100"/>
      <c r="CE168" s="100"/>
      <c r="CF168" s="8"/>
      <c r="CG168" s="5">
        <f t="shared" si="1654"/>
        <v>0</v>
      </c>
      <c r="CH168" s="100"/>
      <c r="CI168" s="100"/>
      <c r="CJ168" s="100"/>
      <c r="CK168" s="7"/>
      <c r="CL168" s="5">
        <f t="shared" si="1655"/>
        <v>0</v>
      </c>
      <c r="CM168" s="99">
        <f t="shared" ref="CM168:CN169" si="1660">CP168+CS168+CV168</f>
        <v>0</v>
      </c>
      <c r="CN168" s="99">
        <f t="shared" si="1660"/>
        <v>0</v>
      </c>
      <c r="CO168" s="5">
        <f t="shared" si="1656"/>
        <v>0</v>
      </c>
      <c r="CP168" s="100"/>
      <c r="CQ168" s="100"/>
      <c r="CR168" s="5">
        <f t="shared" si="1601"/>
        <v>0</v>
      </c>
      <c r="CS168" s="100"/>
      <c r="CT168" s="100"/>
      <c r="CU168" s="5">
        <f t="shared" si="1657"/>
        <v>0</v>
      </c>
      <c r="CV168" s="100"/>
      <c r="CW168" s="100"/>
      <c r="CX168" s="5">
        <f t="shared" si="1658"/>
        <v>0</v>
      </c>
      <c r="CY168" s="100"/>
      <c r="CZ168" s="100"/>
      <c r="DA168" s="100"/>
      <c r="DB168" s="8"/>
      <c r="DC168" s="8"/>
      <c r="DD168" s="8"/>
      <c r="DE168" s="8"/>
      <c r="DF168" s="8"/>
      <c r="DG168" s="8"/>
      <c r="DH168" s="9"/>
      <c r="DI168" s="9"/>
      <c r="DJ168" s="9"/>
      <c r="DK168" s="9"/>
      <c r="DL168" s="9"/>
      <c r="DM168" s="9"/>
      <c r="DN168" s="9"/>
      <c r="DO168" s="9"/>
      <c r="DP168" s="9"/>
      <c r="DQ168" s="9"/>
      <c r="DR168" s="9"/>
      <c r="DS168" s="9"/>
      <c r="DT168" s="9"/>
      <c r="DU168" s="9"/>
      <c r="DV168" s="9"/>
      <c r="DW168" s="9"/>
      <c r="DX168" s="9"/>
      <c r="DY168" s="9"/>
      <c r="DZ168" s="9"/>
      <c r="EA168" s="9"/>
      <c r="EB168" s="9"/>
      <c r="EC168" s="9"/>
      <c r="ED168" s="9"/>
      <c r="EE168" s="9"/>
      <c r="EF168" s="9"/>
      <c r="EG168" s="9"/>
      <c r="EH168" s="9"/>
      <c r="EI168" s="9"/>
      <c r="EJ168" s="9"/>
      <c r="EK168" s="9"/>
      <c r="EL168" s="9"/>
      <c r="EM168" s="9"/>
      <c r="EN168" s="9"/>
      <c r="EO168" s="9"/>
      <c r="EP168" s="9"/>
      <c r="EQ168" s="9"/>
      <c r="ER168" s="9"/>
      <c r="ES168" s="9"/>
      <c r="ET168" s="9"/>
      <c r="EU168" s="9"/>
      <c r="EV168" s="9"/>
      <c r="EW168" s="9"/>
      <c r="EX168" s="9"/>
      <c r="EY168" s="9"/>
      <c r="EZ168" s="9"/>
      <c r="FA168" s="9"/>
      <c r="FB168" s="9"/>
      <c r="FC168" s="9"/>
      <c r="FD168" s="9"/>
      <c r="FE168" s="9"/>
      <c r="FF168" s="9"/>
      <c r="FG168" s="9"/>
      <c r="FH168" s="9"/>
      <c r="FI168" s="9"/>
      <c r="FJ168" s="9"/>
      <c r="FK168" s="9"/>
      <c r="FL168" s="9"/>
      <c r="FM168" s="9"/>
      <c r="FN168" s="9"/>
      <c r="FO168" s="9"/>
      <c r="FP168" s="9"/>
      <c r="FQ168" s="9"/>
      <c r="FR168" s="9"/>
      <c r="FS168" s="9"/>
      <c r="FT168" s="9"/>
      <c r="FU168" s="9"/>
      <c r="FV168" s="9"/>
      <c r="FW168" s="9"/>
      <c r="FX168" s="9"/>
      <c r="FY168" s="9"/>
      <c r="FZ168" s="9"/>
      <c r="GA168" s="9"/>
      <c r="GB168" s="9"/>
      <c r="GC168" s="9"/>
      <c r="GD168" s="9"/>
      <c r="GE168" s="9"/>
    </row>
    <row r="169" spans="1:187" s="126" customFormat="1" ht="36.65" customHeight="1" thickTop="1" thickBot="1" x14ac:dyDescent="0.4">
      <c r="A169" s="107" t="s">
        <v>147</v>
      </c>
      <c r="B169" s="94">
        <f t="shared" si="1602"/>
        <v>2404</v>
      </c>
      <c r="C169" s="94">
        <f t="shared" ref="C169" si="1661">F169+I169+L169</f>
        <v>1311</v>
      </c>
      <c r="D169" s="94">
        <f t="shared" ref="D169" si="1662">G169+J169+M169</f>
        <v>1093</v>
      </c>
      <c r="E169" s="95">
        <f>F169+G169</f>
        <v>2404</v>
      </c>
      <c r="F169" s="94">
        <v>1311</v>
      </c>
      <c r="G169" s="94">
        <v>1093</v>
      </c>
      <c r="H169" s="94">
        <f t="shared" si="1587"/>
        <v>0</v>
      </c>
      <c r="I169" s="94"/>
      <c r="J169" s="94"/>
      <c r="K169" s="95">
        <v>0</v>
      </c>
      <c r="L169" s="94"/>
      <c r="M169" s="94"/>
      <c r="N169" s="94">
        <f t="shared" si="1636"/>
        <v>0</v>
      </c>
      <c r="O169" s="108"/>
      <c r="P169" s="108"/>
      <c r="Q169" s="114"/>
      <c r="R169" s="109"/>
      <c r="S169" s="94">
        <f t="shared" si="1588"/>
        <v>0</v>
      </c>
      <c r="T169" s="94">
        <f t="shared" si="1606"/>
        <v>0</v>
      </c>
      <c r="U169" s="94">
        <f t="shared" si="1607"/>
        <v>0</v>
      </c>
      <c r="V169" s="94">
        <f t="shared" si="1637"/>
        <v>0</v>
      </c>
      <c r="W169" s="108"/>
      <c r="X169" s="108"/>
      <c r="Y169" s="94">
        <v>0</v>
      </c>
      <c r="Z169" s="108"/>
      <c r="AA169" s="108"/>
      <c r="AB169" s="94">
        <f t="shared" si="1638"/>
        <v>0</v>
      </c>
      <c r="AC169" s="108"/>
      <c r="AD169" s="108"/>
      <c r="AE169" s="94">
        <f t="shared" si="1639"/>
        <v>0</v>
      </c>
      <c r="AF169" s="108"/>
      <c r="AG169" s="108"/>
      <c r="AH169" s="108"/>
      <c r="AI169" s="108"/>
      <c r="AJ169" s="108"/>
      <c r="AK169" s="108"/>
      <c r="AL169" s="108"/>
      <c r="AM169" s="109"/>
      <c r="AN169" s="94">
        <f t="shared" si="1640"/>
        <v>0</v>
      </c>
      <c r="AO169" s="95">
        <f t="shared" si="1659"/>
        <v>0</v>
      </c>
      <c r="AP169" s="95">
        <f t="shared" si="1659"/>
        <v>0</v>
      </c>
      <c r="AQ169" s="94">
        <f t="shared" si="1641"/>
        <v>0</v>
      </c>
      <c r="AR169" s="108"/>
      <c r="AS169" s="108"/>
      <c r="AT169" s="94">
        <f t="shared" si="1591"/>
        <v>0</v>
      </c>
      <c r="AU169" s="108"/>
      <c r="AV169" s="108"/>
      <c r="AW169" s="94">
        <f t="shared" si="1642"/>
        <v>0</v>
      </c>
      <c r="AX169" s="108"/>
      <c r="AY169" s="108"/>
      <c r="AZ169" s="94">
        <f t="shared" si="1643"/>
        <v>0</v>
      </c>
      <c r="BA169" s="108"/>
      <c r="BB169" s="108"/>
      <c r="BC169" s="109"/>
      <c r="BD169" s="109"/>
      <c r="BE169" s="94">
        <f t="shared" si="1644"/>
        <v>0</v>
      </c>
      <c r="BF169" s="94">
        <f t="shared" si="1609"/>
        <v>0</v>
      </c>
      <c r="BG169" s="94">
        <f t="shared" si="1610"/>
        <v>0</v>
      </c>
      <c r="BH169" s="94">
        <f t="shared" si="1645"/>
        <v>0</v>
      </c>
      <c r="BI169" s="108"/>
      <c r="BJ169" s="108"/>
      <c r="BK169" s="94">
        <f t="shared" si="1646"/>
        <v>0</v>
      </c>
      <c r="BL169" s="108"/>
      <c r="BM169" s="108"/>
      <c r="BN169" s="94">
        <f t="shared" si="1647"/>
        <v>0</v>
      </c>
      <c r="BO169" s="108"/>
      <c r="BP169" s="108"/>
      <c r="BQ169" s="108"/>
      <c r="BR169" s="106"/>
      <c r="BS169" s="94">
        <f t="shared" si="1648"/>
        <v>0</v>
      </c>
      <c r="BT169" s="94">
        <f t="shared" si="1649"/>
        <v>0</v>
      </c>
      <c r="BU169" s="94">
        <f t="shared" si="1650"/>
        <v>0</v>
      </c>
      <c r="BV169" s="94">
        <f t="shared" si="1651"/>
        <v>0</v>
      </c>
      <c r="BW169" s="108"/>
      <c r="BX169" s="108"/>
      <c r="BY169" s="94">
        <f t="shared" si="1652"/>
        <v>0</v>
      </c>
      <c r="BZ169" s="108"/>
      <c r="CA169" s="108"/>
      <c r="CB169" s="94">
        <f t="shared" si="1653"/>
        <v>0</v>
      </c>
      <c r="CC169" s="108"/>
      <c r="CD169" s="108"/>
      <c r="CE169" s="108"/>
      <c r="CF169" s="110"/>
      <c r="CG169" s="94">
        <f t="shared" si="1654"/>
        <v>0</v>
      </c>
      <c r="CH169" s="108"/>
      <c r="CI169" s="108"/>
      <c r="CJ169" s="108"/>
      <c r="CK169" s="109"/>
      <c r="CL169" s="94">
        <f t="shared" si="1655"/>
        <v>0</v>
      </c>
      <c r="CM169" s="95">
        <f t="shared" si="1660"/>
        <v>0</v>
      </c>
      <c r="CN169" s="95">
        <f t="shared" si="1660"/>
        <v>0</v>
      </c>
      <c r="CO169" s="94">
        <f t="shared" si="1656"/>
        <v>0</v>
      </c>
      <c r="CP169" s="108"/>
      <c r="CQ169" s="108"/>
      <c r="CR169" s="94">
        <f t="shared" si="1601"/>
        <v>0</v>
      </c>
      <c r="CS169" s="108"/>
      <c r="CT169" s="108"/>
      <c r="CU169" s="94">
        <f t="shared" si="1657"/>
        <v>0</v>
      </c>
      <c r="CV169" s="108"/>
      <c r="CW169" s="108"/>
      <c r="CX169" s="94">
        <f t="shared" si="1658"/>
        <v>0</v>
      </c>
      <c r="CY169" s="108"/>
      <c r="CZ169" s="108"/>
      <c r="DA169" s="108"/>
      <c r="DB169" s="110"/>
      <c r="DC169" s="110"/>
      <c r="DD169" s="110"/>
      <c r="DE169" s="110"/>
      <c r="DF169" s="110"/>
      <c r="DG169" s="110"/>
      <c r="DH169" s="115"/>
      <c r="DI169" s="115"/>
      <c r="DJ169" s="115"/>
      <c r="DK169" s="115"/>
      <c r="DL169" s="115"/>
      <c r="DM169" s="115"/>
      <c r="DN169" s="115"/>
      <c r="DO169" s="115"/>
      <c r="DP169" s="115"/>
      <c r="DQ169" s="115"/>
      <c r="DR169" s="115"/>
      <c r="DS169" s="115"/>
      <c r="DT169" s="115"/>
      <c r="DU169" s="115"/>
      <c r="DV169" s="115"/>
      <c r="DW169" s="115"/>
      <c r="DX169" s="115"/>
      <c r="DY169" s="115"/>
      <c r="DZ169" s="115"/>
      <c r="EA169" s="115"/>
      <c r="EB169" s="115"/>
      <c r="EC169" s="115"/>
      <c r="ED169" s="115"/>
      <c r="EE169" s="115"/>
      <c r="EF169" s="115"/>
      <c r="EG169" s="115"/>
      <c r="EH169" s="115"/>
      <c r="EI169" s="115"/>
      <c r="EJ169" s="115"/>
      <c r="EK169" s="115"/>
      <c r="EL169" s="115"/>
      <c r="EM169" s="115"/>
      <c r="EN169" s="115"/>
      <c r="EO169" s="115"/>
      <c r="EP169" s="115"/>
      <c r="EQ169" s="115"/>
      <c r="ER169" s="115"/>
      <c r="ES169" s="115"/>
      <c r="ET169" s="115"/>
      <c r="EU169" s="115"/>
      <c r="EV169" s="115"/>
      <c r="EW169" s="115"/>
      <c r="EX169" s="115"/>
      <c r="EY169" s="115"/>
      <c r="EZ169" s="115"/>
      <c r="FA169" s="115"/>
      <c r="FB169" s="115"/>
      <c r="FC169" s="115"/>
      <c r="FD169" s="115"/>
      <c r="FE169" s="115"/>
      <c r="FF169" s="115"/>
      <c r="FG169" s="115"/>
      <c r="FH169" s="115"/>
      <c r="FI169" s="115"/>
      <c r="FJ169" s="115"/>
      <c r="FK169" s="115"/>
      <c r="FL169" s="115"/>
      <c r="FM169" s="115"/>
      <c r="FN169" s="115"/>
      <c r="FO169" s="115"/>
      <c r="FP169" s="115"/>
      <c r="FQ169" s="115"/>
      <c r="FR169" s="115"/>
      <c r="FS169" s="115"/>
      <c r="FT169" s="115"/>
      <c r="FU169" s="115"/>
      <c r="FV169" s="115"/>
      <c r="FW169" s="115"/>
      <c r="FX169" s="115"/>
      <c r="FY169" s="115"/>
      <c r="FZ169" s="115"/>
      <c r="GA169" s="115"/>
      <c r="GB169" s="115"/>
      <c r="GC169" s="115"/>
      <c r="GD169" s="115"/>
      <c r="GE169" s="115"/>
    </row>
    <row r="170" spans="1:187" s="4" customFormat="1" ht="16.399999999999999" customHeight="1" thickTop="1" thickBot="1" x14ac:dyDescent="0.4">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3"/>
      <c r="CK170" s="2"/>
      <c r="CL170" s="2"/>
      <c r="CM170" s="2"/>
      <c r="CN170" s="2"/>
      <c r="CO170" s="2"/>
      <c r="CP170" s="2"/>
      <c r="CQ170" s="2"/>
      <c r="CR170" s="2"/>
      <c r="CS170" s="2"/>
      <c r="CT170" s="2"/>
      <c r="CU170" s="2"/>
      <c r="CV170" s="2"/>
      <c r="CW170" s="2"/>
      <c r="CX170" s="2"/>
      <c r="CY170" s="2"/>
      <c r="CZ170" s="2"/>
      <c r="DA170" s="2"/>
    </row>
    <row r="171" spans="1:187" s="31" customFormat="1" ht="23.9" customHeight="1" x14ac:dyDescent="0.35">
      <c r="A171" s="48" t="s">
        <v>60</v>
      </c>
      <c r="B171" s="32">
        <f>SUM(B172:B176)</f>
        <v>0</v>
      </c>
      <c r="C171" s="32">
        <f>SUM(C172:C176)</f>
        <v>0</v>
      </c>
      <c r="D171" s="32">
        <f>SUM(D172:D176)</f>
        <v>0</v>
      </c>
      <c r="E171" s="32">
        <f t="shared" ref="E171:O171" si="1663">SUM(E172:E176)</f>
        <v>0</v>
      </c>
      <c r="F171" s="32">
        <f t="shared" si="1663"/>
        <v>0</v>
      </c>
      <c r="G171" s="32">
        <f t="shared" si="1663"/>
        <v>0</v>
      </c>
      <c r="H171" s="32">
        <f t="shared" si="1663"/>
        <v>0</v>
      </c>
      <c r="I171" s="32">
        <f t="shared" si="1663"/>
        <v>0</v>
      </c>
      <c r="J171" s="32">
        <f t="shared" si="1663"/>
        <v>0</v>
      </c>
      <c r="K171" s="32">
        <f t="shared" si="1663"/>
        <v>0</v>
      </c>
      <c r="L171" s="32">
        <f t="shared" si="1663"/>
        <v>0</v>
      </c>
      <c r="M171" s="32">
        <f t="shared" si="1663"/>
        <v>0</v>
      </c>
      <c r="N171" s="46">
        <f t="shared" si="1663"/>
        <v>0</v>
      </c>
      <c r="O171" s="46">
        <f t="shared" si="1663"/>
        <v>0</v>
      </c>
      <c r="P171" s="46">
        <f>SUM(P172:P176)</f>
        <v>0</v>
      </c>
      <c r="Q171" s="32"/>
      <c r="R171" s="30"/>
      <c r="S171" s="32">
        <f>SUM(S172:S176)</f>
        <v>0</v>
      </c>
      <c r="T171" s="32">
        <f t="shared" ref="T171:V171" si="1664">SUM(T172:T176)</f>
        <v>0</v>
      </c>
      <c r="U171" s="32">
        <f t="shared" si="1664"/>
        <v>0</v>
      </c>
      <c r="V171" s="32">
        <f t="shared" si="1664"/>
        <v>0</v>
      </c>
      <c r="W171" s="32">
        <f>SUM(W172:W176)</f>
        <v>0</v>
      </c>
      <c r="X171" s="32">
        <f t="shared" ref="X171:AF171" si="1665">SUM(X172:X176)</f>
        <v>0</v>
      </c>
      <c r="Y171" s="32">
        <f t="shared" si="1665"/>
        <v>0</v>
      </c>
      <c r="Z171" s="32">
        <f t="shared" si="1665"/>
        <v>0</v>
      </c>
      <c r="AA171" s="32">
        <f t="shared" si="1665"/>
        <v>0</v>
      </c>
      <c r="AB171" s="32">
        <f t="shared" si="1665"/>
        <v>0</v>
      </c>
      <c r="AC171" s="32">
        <f t="shared" si="1665"/>
        <v>0</v>
      </c>
      <c r="AD171" s="32">
        <f t="shared" si="1665"/>
        <v>0</v>
      </c>
      <c r="AE171" s="46">
        <f t="shared" si="1665"/>
        <v>0</v>
      </c>
      <c r="AF171" s="46">
        <f t="shared" si="1665"/>
        <v>0</v>
      </c>
      <c r="AG171" s="46">
        <f>SUM(AG172:AG176)</f>
        <v>0</v>
      </c>
      <c r="AH171" s="32">
        <f t="shared" ref="AH171:AI171" si="1666">SUM(AH172:AH176)</f>
        <v>0</v>
      </c>
      <c r="AI171" s="32">
        <f t="shared" si="1666"/>
        <v>0</v>
      </c>
      <c r="AJ171" s="32">
        <f t="shared" ref="AJ171:AK171" si="1667">SUM(AJ172:AJ176)</f>
        <v>0</v>
      </c>
      <c r="AK171" s="32">
        <f t="shared" si="1667"/>
        <v>0</v>
      </c>
      <c r="AL171" s="32"/>
      <c r="AM171" s="30"/>
      <c r="AN171" s="32">
        <f>SUM(AN172:AN176)</f>
        <v>0</v>
      </c>
      <c r="AO171" s="32">
        <f t="shared" ref="AO171:AR171" si="1668">SUM(AO172:AO176)</f>
        <v>0</v>
      </c>
      <c r="AP171" s="32">
        <f t="shared" si="1668"/>
        <v>0</v>
      </c>
      <c r="AQ171" s="32">
        <f t="shared" si="1668"/>
        <v>0</v>
      </c>
      <c r="AR171" s="32">
        <f t="shared" si="1668"/>
        <v>0</v>
      </c>
      <c r="AS171" s="32">
        <f>SUM(AS172:AS176)</f>
        <v>0</v>
      </c>
      <c r="AT171" s="32">
        <f t="shared" ref="AT171:BA171" si="1669">SUM(AT172:AT176)</f>
        <v>0</v>
      </c>
      <c r="AU171" s="32">
        <f t="shared" si="1669"/>
        <v>0</v>
      </c>
      <c r="AV171" s="32">
        <f t="shared" si="1669"/>
        <v>0</v>
      </c>
      <c r="AW171" s="32">
        <f t="shared" si="1669"/>
        <v>0</v>
      </c>
      <c r="AX171" s="32">
        <f t="shared" si="1669"/>
        <v>0</v>
      </c>
      <c r="AY171" s="32">
        <f t="shared" si="1669"/>
        <v>0</v>
      </c>
      <c r="AZ171" s="46">
        <f t="shared" si="1669"/>
        <v>0</v>
      </c>
      <c r="BA171" s="46">
        <f t="shared" si="1669"/>
        <v>0</v>
      </c>
      <c r="BB171" s="46">
        <f>SUM(BB172:BB176)</f>
        <v>0</v>
      </c>
      <c r="BC171" s="32"/>
      <c r="BD171" s="30"/>
      <c r="BE171" s="32">
        <f>SUM(BE172:BE176)</f>
        <v>0</v>
      </c>
      <c r="BF171" s="32">
        <f t="shared" ref="BF171:BP171" si="1670">SUM(BF172:BF176)</f>
        <v>0</v>
      </c>
      <c r="BG171" s="32">
        <f t="shared" si="1670"/>
        <v>0</v>
      </c>
      <c r="BH171" s="32">
        <f t="shared" si="1670"/>
        <v>0</v>
      </c>
      <c r="BI171" s="32">
        <f t="shared" si="1670"/>
        <v>0</v>
      </c>
      <c r="BJ171" s="32">
        <f t="shared" si="1670"/>
        <v>0</v>
      </c>
      <c r="BK171" s="32">
        <f t="shared" si="1670"/>
        <v>0</v>
      </c>
      <c r="BL171" s="32">
        <f t="shared" si="1670"/>
        <v>0</v>
      </c>
      <c r="BM171" s="32">
        <f t="shared" si="1670"/>
        <v>0</v>
      </c>
      <c r="BN171" s="32">
        <f t="shared" si="1670"/>
        <v>0</v>
      </c>
      <c r="BO171" s="32">
        <f t="shared" si="1670"/>
        <v>0</v>
      </c>
      <c r="BP171" s="32">
        <f t="shared" si="1670"/>
        <v>0</v>
      </c>
      <c r="BQ171" s="32"/>
      <c r="BR171" s="16"/>
      <c r="BS171" s="32">
        <f>SUM(BS172:BS176)</f>
        <v>0</v>
      </c>
      <c r="BT171" s="32">
        <f t="shared" ref="BT171:CD171" si="1671">SUM(BT172:BT176)</f>
        <v>0</v>
      </c>
      <c r="BU171" s="32">
        <f t="shared" si="1671"/>
        <v>0</v>
      </c>
      <c r="BV171" s="32">
        <f t="shared" si="1671"/>
        <v>0</v>
      </c>
      <c r="BW171" s="32">
        <f t="shared" si="1671"/>
        <v>0</v>
      </c>
      <c r="BX171" s="32">
        <f t="shared" si="1671"/>
        <v>0</v>
      </c>
      <c r="BY171" s="32">
        <f t="shared" si="1671"/>
        <v>0</v>
      </c>
      <c r="BZ171" s="32">
        <f t="shared" si="1671"/>
        <v>0</v>
      </c>
      <c r="CA171" s="32">
        <f t="shared" si="1671"/>
        <v>0</v>
      </c>
      <c r="CB171" s="32">
        <f t="shared" si="1671"/>
        <v>0</v>
      </c>
      <c r="CC171" s="32">
        <f t="shared" si="1671"/>
        <v>0</v>
      </c>
      <c r="CD171" s="32">
        <f t="shared" si="1671"/>
        <v>0</v>
      </c>
      <c r="CE171" s="32"/>
      <c r="CF171" s="16"/>
      <c r="CG171" s="32">
        <f>SUM(CG172:CG176)</f>
        <v>0</v>
      </c>
      <c r="CH171" s="32">
        <f t="shared" ref="CH171:CI171" si="1672">SUM(CH172:CH176)</f>
        <v>0</v>
      </c>
      <c r="CI171" s="32">
        <f t="shared" si="1672"/>
        <v>0</v>
      </c>
      <c r="CJ171" s="32"/>
      <c r="CK171" s="30"/>
      <c r="CL171" s="32">
        <f>SUM(CL172:CL176)</f>
        <v>0</v>
      </c>
      <c r="CM171" s="32">
        <f t="shared" ref="CM171:CP171" si="1673">SUM(CM172:CM176)</f>
        <v>0</v>
      </c>
      <c r="CN171" s="32">
        <f t="shared" si="1673"/>
        <v>0</v>
      </c>
      <c r="CO171" s="32">
        <f t="shared" si="1673"/>
        <v>0</v>
      </c>
      <c r="CP171" s="32">
        <f t="shared" si="1673"/>
        <v>0</v>
      </c>
      <c r="CQ171" s="32">
        <f>SUM(CQ172:CQ176)</f>
        <v>0</v>
      </c>
      <c r="CR171" s="32">
        <f t="shared" ref="CR171:CY171" si="1674">SUM(CR172:CR176)</f>
        <v>0</v>
      </c>
      <c r="CS171" s="32">
        <f t="shared" si="1674"/>
        <v>0</v>
      </c>
      <c r="CT171" s="32">
        <f t="shared" si="1674"/>
        <v>0</v>
      </c>
      <c r="CU171" s="32">
        <f t="shared" si="1674"/>
        <v>0</v>
      </c>
      <c r="CV171" s="32">
        <f t="shared" si="1674"/>
        <v>0</v>
      </c>
      <c r="CW171" s="32">
        <f t="shared" si="1674"/>
        <v>0</v>
      </c>
      <c r="CX171" s="46">
        <f t="shared" si="1674"/>
        <v>0</v>
      </c>
      <c r="CY171" s="46">
        <f t="shared" si="1674"/>
        <v>0</v>
      </c>
      <c r="CZ171" s="46">
        <f>SUM(CZ172:CZ176)</f>
        <v>0</v>
      </c>
      <c r="DA171" s="32"/>
      <c r="DB171" s="16"/>
      <c r="DC171" s="16"/>
      <c r="DD171" s="16"/>
      <c r="DE171" s="16"/>
      <c r="DF171" s="16"/>
      <c r="DG171" s="16"/>
    </row>
    <row r="172" spans="1:187" s="9" customFormat="1" ht="36.65" customHeight="1" x14ac:dyDescent="0.35">
      <c r="A172" s="98" t="s">
        <v>89</v>
      </c>
      <c r="B172" s="5">
        <f>C172+D172</f>
        <v>0</v>
      </c>
      <c r="C172" s="5">
        <f>F172+I172+L172</f>
        <v>0</v>
      </c>
      <c r="D172" s="5">
        <f>G172+J172+M172</f>
        <v>0</v>
      </c>
      <c r="E172" s="5">
        <f>F172+G172</f>
        <v>0</v>
      </c>
      <c r="F172" s="100"/>
      <c r="G172" s="100"/>
      <c r="H172" s="99">
        <f t="shared" ref="H172:H177" si="1675">I172+J172</f>
        <v>0</v>
      </c>
      <c r="I172" s="32"/>
      <c r="J172" s="32"/>
      <c r="K172" s="5">
        <f>L172+M172</f>
        <v>0</v>
      </c>
      <c r="L172" s="100"/>
      <c r="M172" s="100"/>
      <c r="N172" s="5">
        <f>O172+P172</f>
        <v>0</v>
      </c>
      <c r="O172" s="100"/>
      <c r="P172" s="100"/>
      <c r="Q172" s="100"/>
      <c r="R172" s="7"/>
      <c r="S172" s="99">
        <f t="shared" ref="S172:S177" si="1676">T172+U172</f>
        <v>0</v>
      </c>
      <c r="T172" s="5">
        <f>W172+Z172+AC172</f>
        <v>0</v>
      </c>
      <c r="U172" s="5">
        <f>X172+AA172+AD172</f>
        <v>0</v>
      </c>
      <c r="V172" s="5">
        <f>W172+X172</f>
        <v>0</v>
      </c>
      <c r="W172" s="100"/>
      <c r="X172" s="100"/>
      <c r="Y172" s="5">
        <f>Z172+AA172</f>
        <v>0</v>
      </c>
      <c r="Z172" s="100"/>
      <c r="AA172" s="100"/>
      <c r="AB172" s="5">
        <f>AC172+AD172</f>
        <v>0</v>
      </c>
      <c r="AC172" s="100"/>
      <c r="AD172" s="100"/>
      <c r="AE172" s="5">
        <f>AF172+AG172</f>
        <v>0</v>
      </c>
      <c r="AF172" s="100"/>
      <c r="AG172" s="100"/>
      <c r="AH172" s="100"/>
      <c r="AI172" s="100"/>
      <c r="AJ172" s="100"/>
      <c r="AK172" s="100"/>
      <c r="AL172" s="100"/>
      <c r="AM172" s="7"/>
      <c r="AN172" s="5">
        <f t="shared" ref="AN172" si="1677">AO172+AP172</f>
        <v>0</v>
      </c>
      <c r="AO172" s="99">
        <f>AR172+AU172+AX172</f>
        <v>0</v>
      </c>
      <c r="AP172" s="99">
        <f>AS172+AV172+AY172</f>
        <v>0</v>
      </c>
      <c r="AQ172" s="5">
        <f t="shared" ref="AQ172" si="1678">AR172+AS172</f>
        <v>0</v>
      </c>
      <c r="AR172" s="100"/>
      <c r="AS172" s="100"/>
      <c r="AT172" s="5">
        <f t="shared" ref="AT172:AT177" si="1679">AU172+AV172</f>
        <v>0</v>
      </c>
      <c r="AU172" s="100"/>
      <c r="AV172" s="100"/>
      <c r="AW172" s="5">
        <f>AX172+AY172</f>
        <v>0</v>
      </c>
      <c r="AX172" s="100"/>
      <c r="AY172" s="100"/>
      <c r="AZ172" s="5">
        <f>BA172+BB172</f>
        <v>0</v>
      </c>
      <c r="BA172" s="100"/>
      <c r="BB172" s="100"/>
      <c r="BC172" s="100"/>
      <c r="BD172" s="7"/>
      <c r="BE172" s="5">
        <f t="shared" ref="BE172" si="1680">BF172+BG172</f>
        <v>0</v>
      </c>
      <c r="BF172" s="5">
        <f>BI172+BL172+BO172</f>
        <v>0</v>
      </c>
      <c r="BG172" s="5">
        <f>BJ172+BM172+BP172</f>
        <v>0</v>
      </c>
      <c r="BH172" s="5">
        <f t="shared" ref="BH172" si="1681">BI172+BJ172</f>
        <v>0</v>
      </c>
      <c r="BI172" s="100"/>
      <c r="BJ172" s="100"/>
      <c r="BK172" s="99">
        <f>SUM(BL172:BM172)</f>
        <v>0</v>
      </c>
      <c r="BL172" s="100"/>
      <c r="BM172" s="100"/>
      <c r="BN172" s="5">
        <f>BO172+BP172</f>
        <v>0</v>
      </c>
      <c r="BO172" s="100"/>
      <c r="BP172" s="100"/>
      <c r="BQ172" s="100"/>
      <c r="BR172" s="8"/>
      <c r="BS172" s="5">
        <f t="shared" ref="BS172" si="1682">BT172+BU172</f>
        <v>0</v>
      </c>
      <c r="BT172" s="5">
        <f t="shared" ref="BT172" si="1683">BW172+BZ172+CC172</f>
        <v>0</v>
      </c>
      <c r="BU172" s="5">
        <f t="shared" ref="BU172" si="1684">BX172+CA172+CD172</f>
        <v>0</v>
      </c>
      <c r="BV172" s="5">
        <f t="shared" ref="BV172" si="1685">BW172+BX172</f>
        <v>0</v>
      </c>
      <c r="BW172" s="100"/>
      <c r="BX172" s="100"/>
      <c r="BY172" s="99">
        <f>SUM(BZ172:CA172)</f>
        <v>0</v>
      </c>
      <c r="BZ172" s="100"/>
      <c r="CA172" s="100"/>
      <c r="CB172" s="5">
        <f>CC172+CD172</f>
        <v>0</v>
      </c>
      <c r="CC172" s="100"/>
      <c r="CD172" s="100"/>
      <c r="CE172" s="100"/>
      <c r="CF172" s="8"/>
      <c r="CG172" s="5">
        <f t="shared" ref="CG172" si="1686">CH172+CI172</f>
        <v>0</v>
      </c>
      <c r="CH172" s="5"/>
      <c r="CI172" s="5"/>
      <c r="CJ172" s="100"/>
      <c r="CK172" s="7"/>
      <c r="CL172" s="5">
        <f t="shared" ref="CL172" si="1687">CM172+CN172</f>
        <v>0</v>
      </c>
      <c r="CM172" s="99">
        <f>CP172+CS172+CV172</f>
        <v>0</v>
      </c>
      <c r="CN172" s="99">
        <f>CQ172+CT172+CW172</f>
        <v>0</v>
      </c>
      <c r="CO172" s="5">
        <f t="shared" ref="CO172" si="1688">CP172+CQ172</f>
        <v>0</v>
      </c>
      <c r="CP172" s="100"/>
      <c r="CQ172" s="100"/>
      <c r="CR172" s="5">
        <f t="shared" ref="CR172:CR177" si="1689">CS172+CT172</f>
        <v>0</v>
      </c>
      <c r="CS172" s="100"/>
      <c r="CT172" s="100"/>
      <c r="CU172" s="5">
        <f>CV172+CW172</f>
        <v>0</v>
      </c>
      <c r="CV172" s="100"/>
      <c r="CW172" s="100"/>
      <c r="CX172" s="5">
        <f>CY172+CZ172</f>
        <v>0</v>
      </c>
      <c r="CY172" s="100"/>
      <c r="CZ172" s="100"/>
      <c r="DA172" s="100"/>
      <c r="DB172" s="8"/>
      <c r="DC172" s="8"/>
      <c r="DD172" s="8"/>
      <c r="DE172" s="8"/>
      <c r="DF172" s="8"/>
      <c r="DG172" s="8"/>
    </row>
    <row r="173" spans="1:187" s="118" customFormat="1" ht="36.65" customHeight="1" x14ac:dyDescent="0.35">
      <c r="A173" s="116" t="s">
        <v>90</v>
      </c>
      <c r="B173" s="5">
        <f t="shared" ref="B173:B177" si="1690">C173+D173</f>
        <v>0</v>
      </c>
      <c r="C173" s="5">
        <f t="shared" ref="C173:C177" si="1691">F173+I173+L173</f>
        <v>0</v>
      </c>
      <c r="D173" s="5">
        <f t="shared" ref="D173:D177" si="1692">G173+J173+M173</f>
        <v>0</v>
      </c>
      <c r="E173" s="5">
        <f t="shared" ref="E173:E174" si="1693">F173+G173</f>
        <v>0</v>
      </c>
      <c r="F173" s="96"/>
      <c r="G173" s="96"/>
      <c r="H173" s="99">
        <f t="shared" si="1675"/>
        <v>0</v>
      </c>
      <c r="I173" s="96"/>
      <c r="J173" s="96"/>
      <c r="K173" s="5">
        <f>L173+M173</f>
        <v>0</v>
      </c>
      <c r="L173" s="96"/>
      <c r="M173" s="96"/>
      <c r="N173" s="99">
        <v>0</v>
      </c>
      <c r="O173" s="96"/>
      <c r="P173" s="96"/>
      <c r="Q173" s="96"/>
      <c r="R173" s="117"/>
      <c r="S173" s="99">
        <f t="shared" si="1676"/>
        <v>0</v>
      </c>
      <c r="T173" s="5">
        <f t="shared" ref="T173:T177" si="1694">W173+Z173+AC173</f>
        <v>0</v>
      </c>
      <c r="U173" s="5">
        <f t="shared" ref="U173:U177" si="1695">X173+AA173+AD173</f>
        <v>0</v>
      </c>
      <c r="V173" s="99">
        <v>0</v>
      </c>
      <c r="W173" s="96"/>
      <c r="X173" s="96"/>
      <c r="Y173" s="99">
        <f>Z173+AA173</f>
        <v>0</v>
      </c>
      <c r="Z173" s="96"/>
      <c r="AA173" s="96"/>
      <c r="AB173" s="99">
        <v>0</v>
      </c>
      <c r="AC173" s="96"/>
      <c r="AD173" s="96"/>
      <c r="AE173" s="99">
        <v>0</v>
      </c>
      <c r="AF173" s="96"/>
      <c r="AG173" s="96"/>
      <c r="AH173" s="96"/>
      <c r="AI173" s="96"/>
      <c r="AJ173" s="96"/>
      <c r="AK173" s="96"/>
      <c r="AL173" s="96"/>
      <c r="AM173" s="117"/>
      <c r="AN173" s="99">
        <f>AO173+AP173</f>
        <v>0</v>
      </c>
      <c r="AO173" s="99">
        <f t="shared" ref="AO173:AO174" si="1696">AR173+AU173+AX173</f>
        <v>0</v>
      </c>
      <c r="AP173" s="99">
        <f>AS173+AV173+AY173</f>
        <v>0</v>
      </c>
      <c r="AQ173" s="99">
        <v>0</v>
      </c>
      <c r="AR173" s="96"/>
      <c r="AS173" s="96"/>
      <c r="AT173" s="5">
        <f t="shared" si="1679"/>
        <v>0</v>
      </c>
      <c r="AU173" s="96"/>
      <c r="AV173" s="96"/>
      <c r="AW173" s="99">
        <v>0</v>
      </c>
      <c r="AX173" s="96"/>
      <c r="AY173" s="96"/>
      <c r="AZ173" s="99">
        <v>0</v>
      </c>
      <c r="BA173" s="96"/>
      <c r="BB173" s="96"/>
      <c r="BC173" s="96"/>
      <c r="BD173" s="117"/>
      <c r="BE173" s="99">
        <f>BF173+BG173</f>
        <v>0</v>
      </c>
      <c r="BF173" s="5">
        <f t="shared" ref="BF173:BF177" si="1697">BI173+BL173+BO173</f>
        <v>0</v>
      </c>
      <c r="BG173" s="5">
        <f t="shared" ref="BG173:BG177" si="1698">BJ173+BM173+BP173</f>
        <v>0</v>
      </c>
      <c r="BH173" s="99">
        <v>0</v>
      </c>
      <c r="BI173" s="96"/>
      <c r="BJ173" s="96"/>
      <c r="BK173" s="99">
        <f>SUM(BL173:BM173)</f>
        <v>0</v>
      </c>
      <c r="BL173" s="96"/>
      <c r="BM173" s="96"/>
      <c r="BN173" s="99">
        <v>0</v>
      </c>
      <c r="BO173" s="96"/>
      <c r="BP173" s="96"/>
      <c r="BQ173" s="96"/>
      <c r="BR173" s="6"/>
      <c r="BS173" s="99">
        <f>BT173+BU173</f>
        <v>0</v>
      </c>
      <c r="BT173" s="99">
        <f>BW173+BZ173+CC173</f>
        <v>0</v>
      </c>
      <c r="BU173" s="99">
        <f>BX173+CA173+CD173</f>
        <v>0</v>
      </c>
      <c r="BV173" s="99">
        <v>0</v>
      </c>
      <c r="BW173" s="96"/>
      <c r="BX173" s="96"/>
      <c r="BY173" s="99">
        <f>SUM(BZ173:CA173)</f>
        <v>0</v>
      </c>
      <c r="BZ173" s="96"/>
      <c r="CA173" s="96"/>
      <c r="CB173" s="99">
        <v>0</v>
      </c>
      <c r="CC173" s="96"/>
      <c r="CD173" s="96"/>
      <c r="CE173" s="96"/>
      <c r="CF173" s="6"/>
      <c r="CG173" s="99">
        <f>CH173+CI173</f>
        <v>0</v>
      </c>
      <c r="CH173" s="96"/>
      <c r="CI173" s="96"/>
      <c r="CJ173" s="96"/>
      <c r="CK173" s="117"/>
      <c r="CL173" s="99">
        <f>CM173+CN173</f>
        <v>0</v>
      </c>
      <c r="CM173" s="99">
        <f t="shared" ref="CM173:CM174" si="1699">CP173+CS173+CV173</f>
        <v>0</v>
      </c>
      <c r="CN173" s="99">
        <f>CQ173+CT173+CW173</f>
        <v>0</v>
      </c>
      <c r="CO173" s="99">
        <v>0</v>
      </c>
      <c r="CP173" s="96"/>
      <c r="CQ173" s="96"/>
      <c r="CR173" s="5">
        <f t="shared" si="1689"/>
        <v>0</v>
      </c>
      <c r="CS173" s="96"/>
      <c r="CT173" s="96"/>
      <c r="CU173" s="99">
        <v>0</v>
      </c>
      <c r="CV173" s="96"/>
      <c r="CW173" s="96"/>
      <c r="CX173" s="99">
        <v>0</v>
      </c>
      <c r="CY173" s="96"/>
      <c r="CZ173" s="96"/>
      <c r="DA173" s="96"/>
      <c r="DB173" s="6"/>
      <c r="DC173" s="6"/>
      <c r="DD173" s="6"/>
      <c r="DE173" s="6"/>
      <c r="DF173" s="6"/>
      <c r="DG173" s="6"/>
    </row>
    <row r="174" spans="1:187" s="9" customFormat="1" ht="36.65" customHeight="1" x14ac:dyDescent="0.35">
      <c r="A174" s="98" t="s">
        <v>91</v>
      </c>
      <c r="B174" s="5">
        <f t="shared" si="1690"/>
        <v>0</v>
      </c>
      <c r="C174" s="5">
        <f t="shared" si="1691"/>
        <v>0</v>
      </c>
      <c r="D174" s="5">
        <f t="shared" si="1692"/>
        <v>0</v>
      </c>
      <c r="E174" s="5">
        <f t="shared" si="1693"/>
        <v>0</v>
      </c>
      <c r="F174" s="124"/>
      <c r="G174" s="124"/>
      <c r="H174" s="5">
        <f t="shared" si="1675"/>
        <v>0</v>
      </c>
      <c r="I174" s="124"/>
      <c r="J174" s="124"/>
      <c r="K174" s="5">
        <f>L174+M174</f>
        <v>0</v>
      </c>
      <c r="L174" s="124"/>
      <c r="M174" s="124"/>
      <c r="N174" s="5">
        <f t="shared" ref="N174:N177" si="1700">O174+P174</f>
        <v>0</v>
      </c>
      <c r="O174" s="102"/>
      <c r="P174" s="102"/>
      <c r="Q174" s="102"/>
      <c r="R174" s="7"/>
      <c r="S174" s="5">
        <f t="shared" si="1676"/>
        <v>0</v>
      </c>
      <c r="T174" s="5">
        <f t="shared" si="1694"/>
        <v>0</v>
      </c>
      <c r="U174" s="5">
        <f t="shared" si="1695"/>
        <v>0</v>
      </c>
      <c r="V174" s="5">
        <f t="shared" ref="V174:V177" si="1701">W174+X174</f>
        <v>0</v>
      </c>
      <c r="W174" s="102"/>
      <c r="X174" s="102"/>
      <c r="Y174" s="5">
        <f t="shared" ref="Y174" si="1702">Z174+AA174</f>
        <v>0</v>
      </c>
      <c r="Z174" s="102"/>
      <c r="AA174" s="102"/>
      <c r="AB174" s="5">
        <f t="shared" ref="AB174:AB177" si="1703">AC174+AD174</f>
        <v>0</v>
      </c>
      <c r="AC174" s="102"/>
      <c r="AD174" s="102"/>
      <c r="AE174" s="5">
        <f t="shared" ref="AE174:AE177" si="1704">AF174+AG174</f>
        <v>0</v>
      </c>
      <c r="AF174" s="102"/>
      <c r="AG174" s="102"/>
      <c r="AH174" s="102"/>
      <c r="AI174" s="102"/>
      <c r="AJ174" s="102"/>
      <c r="AK174" s="102"/>
      <c r="AL174" s="102"/>
      <c r="AM174" s="7"/>
      <c r="AN174" s="5">
        <f t="shared" ref="AN174:AN177" si="1705">AO174+AP174</f>
        <v>0</v>
      </c>
      <c r="AO174" s="99">
        <f t="shared" si="1696"/>
        <v>0</v>
      </c>
      <c r="AP174" s="99">
        <f>AS174+AV174+AY174</f>
        <v>0</v>
      </c>
      <c r="AQ174" s="5">
        <f t="shared" ref="AQ174:AQ177" si="1706">AR174+AS174</f>
        <v>0</v>
      </c>
      <c r="AR174" s="102"/>
      <c r="AS174" s="102"/>
      <c r="AT174" s="5">
        <f t="shared" si="1679"/>
        <v>0</v>
      </c>
      <c r="AU174" s="102"/>
      <c r="AV174" s="102"/>
      <c r="AW174" s="5">
        <f t="shared" ref="AW174:AW177" si="1707">AX174+AY174</f>
        <v>0</v>
      </c>
      <c r="AX174" s="102"/>
      <c r="AY174" s="102"/>
      <c r="AZ174" s="5">
        <f t="shared" ref="AZ174:AZ177" si="1708">BA174+BB174</f>
        <v>0</v>
      </c>
      <c r="BA174" s="102"/>
      <c r="BB174" s="102"/>
      <c r="BC174" s="102"/>
      <c r="BD174" s="7"/>
      <c r="BE174" s="5">
        <f t="shared" ref="BE174:BE177" si="1709">BF174+BG174</f>
        <v>0</v>
      </c>
      <c r="BF174" s="5">
        <f t="shared" si="1697"/>
        <v>0</v>
      </c>
      <c r="BG174" s="5">
        <f t="shared" si="1698"/>
        <v>0</v>
      </c>
      <c r="BH174" s="5">
        <f t="shared" ref="BH174:BH177" si="1710">BI174+BJ174</f>
        <v>0</v>
      </c>
      <c r="BI174" s="102"/>
      <c r="BJ174" s="102"/>
      <c r="BK174" s="5">
        <f t="shared" ref="BK174:BK177" si="1711">BL174+BM174</f>
        <v>0</v>
      </c>
      <c r="BL174" s="102"/>
      <c r="BM174" s="102"/>
      <c r="BN174" s="5">
        <f t="shared" ref="BN174:BN177" si="1712">BO174+BP174</f>
        <v>0</v>
      </c>
      <c r="BO174" s="102"/>
      <c r="BP174" s="102"/>
      <c r="BQ174" s="102"/>
      <c r="BR174" s="6"/>
      <c r="BS174" s="5">
        <f t="shared" ref="BS174:BS177" si="1713">BT174+BU174</f>
        <v>0</v>
      </c>
      <c r="BT174" s="5">
        <f t="shared" ref="BT174:BT177" si="1714">+BW174+BZ174+CC174</f>
        <v>0</v>
      </c>
      <c r="BU174" s="5">
        <f t="shared" ref="BU174:BU177" si="1715">BX174+CA174+CD174</f>
        <v>0</v>
      </c>
      <c r="BV174" s="5">
        <f t="shared" ref="BV174:BV177" si="1716">BW174+BX174</f>
        <v>0</v>
      </c>
      <c r="BW174" s="102"/>
      <c r="BX174" s="102"/>
      <c r="BY174" s="5">
        <f t="shared" ref="BY174:BY177" si="1717">BZ174+CA174</f>
        <v>0</v>
      </c>
      <c r="BZ174" s="102"/>
      <c r="CA174" s="102"/>
      <c r="CB174" s="5">
        <f t="shared" ref="CB174:CB177" si="1718">CC174+CD174</f>
        <v>0</v>
      </c>
      <c r="CC174" s="102"/>
      <c r="CD174" s="102"/>
      <c r="CE174" s="102"/>
      <c r="CF174" s="8"/>
      <c r="CG174" s="5">
        <f t="shared" ref="CG174:CG177" si="1719">CH174+CI174</f>
        <v>0</v>
      </c>
      <c r="CH174" s="100"/>
      <c r="CI174" s="100"/>
      <c r="CJ174" s="102"/>
      <c r="CK174" s="7"/>
      <c r="CL174" s="5">
        <f t="shared" ref="CL174:CL177" si="1720">CM174+CN174</f>
        <v>0</v>
      </c>
      <c r="CM174" s="99">
        <f t="shared" si="1699"/>
        <v>0</v>
      </c>
      <c r="CN174" s="99">
        <f>CQ174+CT174+CW174</f>
        <v>0</v>
      </c>
      <c r="CO174" s="5">
        <f t="shared" ref="CO174:CO177" si="1721">CP174+CQ174</f>
        <v>0</v>
      </c>
      <c r="CP174" s="102"/>
      <c r="CQ174" s="102"/>
      <c r="CR174" s="5">
        <f t="shared" si="1689"/>
        <v>0</v>
      </c>
      <c r="CS174" s="102"/>
      <c r="CT174" s="102"/>
      <c r="CU174" s="5">
        <f t="shared" ref="CU174:CU177" si="1722">CV174+CW174</f>
        <v>0</v>
      </c>
      <c r="CV174" s="102"/>
      <c r="CW174" s="102"/>
      <c r="CX174" s="5">
        <f t="shared" ref="CX174:CX177" si="1723">CY174+CZ174</f>
        <v>0</v>
      </c>
      <c r="CY174" s="102"/>
      <c r="CZ174" s="102"/>
      <c r="DA174" s="102"/>
      <c r="DB174" s="8"/>
      <c r="DC174" s="8"/>
      <c r="DD174" s="8"/>
      <c r="DE174" s="8"/>
      <c r="DF174" s="8"/>
      <c r="DG174" s="8"/>
    </row>
    <row r="175" spans="1:187" s="101" customFormat="1" ht="36.65" customHeight="1" thickBot="1" x14ac:dyDescent="0.4">
      <c r="A175" s="98" t="s">
        <v>92</v>
      </c>
      <c r="B175" s="5">
        <f t="shared" si="1690"/>
        <v>0</v>
      </c>
      <c r="C175" s="5">
        <f t="shared" si="1691"/>
        <v>0</v>
      </c>
      <c r="D175" s="5">
        <f t="shared" si="1692"/>
        <v>0</v>
      </c>
      <c r="E175" s="99">
        <v>0</v>
      </c>
      <c r="F175" s="5"/>
      <c r="G175" s="5"/>
      <c r="H175" s="5">
        <f t="shared" si="1675"/>
        <v>0</v>
      </c>
      <c r="I175" s="5"/>
      <c r="J175" s="5"/>
      <c r="K175" s="99">
        <v>0</v>
      </c>
      <c r="L175" s="5"/>
      <c r="M175" s="5"/>
      <c r="N175" s="103">
        <f t="shared" si="1700"/>
        <v>0</v>
      </c>
      <c r="O175" s="104"/>
      <c r="P175" s="104"/>
      <c r="Q175" s="102"/>
      <c r="R175" s="7"/>
      <c r="S175" s="5">
        <f t="shared" si="1676"/>
        <v>0</v>
      </c>
      <c r="T175" s="5">
        <f t="shared" si="1694"/>
        <v>0</v>
      </c>
      <c r="U175" s="5">
        <f t="shared" si="1695"/>
        <v>0</v>
      </c>
      <c r="V175" s="103">
        <f t="shared" si="1701"/>
        <v>0</v>
      </c>
      <c r="W175" s="104"/>
      <c r="X175" s="104"/>
      <c r="Y175" s="103">
        <v>0</v>
      </c>
      <c r="Z175" s="104"/>
      <c r="AA175" s="104"/>
      <c r="AB175" s="103">
        <f t="shared" si="1703"/>
        <v>0</v>
      </c>
      <c r="AC175" s="104"/>
      <c r="AD175" s="104"/>
      <c r="AE175" s="103">
        <f t="shared" si="1704"/>
        <v>0</v>
      </c>
      <c r="AF175" s="104"/>
      <c r="AG175" s="104"/>
      <c r="AH175" s="104"/>
      <c r="AI175" s="104"/>
      <c r="AJ175" s="104"/>
      <c r="AK175" s="104"/>
      <c r="AL175" s="104"/>
      <c r="AM175" s="7"/>
      <c r="AN175" s="103">
        <f t="shared" si="1705"/>
        <v>0</v>
      </c>
      <c r="AO175" s="99">
        <f>AR175+AU175+AX175</f>
        <v>0</v>
      </c>
      <c r="AP175" s="99">
        <f>AS175+AV175+AY175</f>
        <v>0</v>
      </c>
      <c r="AQ175" s="103">
        <f t="shared" si="1706"/>
        <v>0</v>
      </c>
      <c r="AR175" s="104"/>
      <c r="AS175" s="104"/>
      <c r="AT175" s="103">
        <f t="shared" si="1679"/>
        <v>0</v>
      </c>
      <c r="AU175" s="104"/>
      <c r="AV175" s="104"/>
      <c r="AW175" s="103">
        <f t="shared" si="1707"/>
        <v>0</v>
      </c>
      <c r="AX175" s="104"/>
      <c r="AY175" s="104"/>
      <c r="AZ175" s="103">
        <f t="shared" si="1708"/>
        <v>0</v>
      </c>
      <c r="BA175" s="104"/>
      <c r="BB175" s="104"/>
      <c r="BC175" s="104"/>
      <c r="BD175" s="7"/>
      <c r="BE175" s="103">
        <f t="shared" si="1709"/>
        <v>0</v>
      </c>
      <c r="BF175" s="103">
        <f t="shared" si="1697"/>
        <v>0</v>
      </c>
      <c r="BG175" s="103">
        <f t="shared" si="1698"/>
        <v>0</v>
      </c>
      <c r="BH175" s="103">
        <f t="shared" si="1710"/>
        <v>0</v>
      </c>
      <c r="BI175" s="104"/>
      <c r="BJ175" s="104"/>
      <c r="BK175" s="103">
        <f t="shared" si="1711"/>
        <v>0</v>
      </c>
      <c r="BL175" s="104"/>
      <c r="BM175" s="104"/>
      <c r="BN175" s="103">
        <f t="shared" si="1712"/>
        <v>0</v>
      </c>
      <c r="BO175" s="104"/>
      <c r="BP175" s="104"/>
      <c r="BQ175" s="104"/>
      <c r="BR175" s="6"/>
      <c r="BS175" s="5">
        <f t="shared" si="1713"/>
        <v>0</v>
      </c>
      <c r="BT175" s="5">
        <f t="shared" si="1714"/>
        <v>0</v>
      </c>
      <c r="BU175" s="5">
        <f t="shared" si="1715"/>
        <v>0</v>
      </c>
      <c r="BV175" s="5">
        <f t="shared" si="1716"/>
        <v>0</v>
      </c>
      <c r="BW175" s="100"/>
      <c r="BX175" s="100"/>
      <c r="BY175" s="5">
        <f t="shared" si="1717"/>
        <v>0</v>
      </c>
      <c r="BZ175" s="100"/>
      <c r="CA175" s="100"/>
      <c r="CB175" s="5">
        <f t="shared" si="1718"/>
        <v>0</v>
      </c>
      <c r="CC175" s="100"/>
      <c r="CD175" s="100"/>
      <c r="CE175" s="100"/>
      <c r="CF175" s="8"/>
      <c r="CG175" s="5">
        <f t="shared" si="1719"/>
        <v>0</v>
      </c>
      <c r="CH175" s="100"/>
      <c r="CI175" s="100"/>
      <c r="CJ175" s="100"/>
      <c r="CK175" s="7"/>
      <c r="CL175" s="103">
        <f t="shared" si="1720"/>
        <v>0</v>
      </c>
      <c r="CM175" s="99">
        <f>CP175+CS175+CV175</f>
        <v>0</v>
      </c>
      <c r="CN175" s="99">
        <f>CQ175+CT175+CW175</f>
        <v>0</v>
      </c>
      <c r="CO175" s="103">
        <f t="shared" si="1721"/>
        <v>0</v>
      </c>
      <c r="CP175" s="104"/>
      <c r="CQ175" s="104"/>
      <c r="CR175" s="103">
        <f t="shared" si="1689"/>
        <v>0</v>
      </c>
      <c r="CS175" s="104"/>
      <c r="CT175" s="104"/>
      <c r="CU175" s="103">
        <f t="shared" si="1722"/>
        <v>0</v>
      </c>
      <c r="CV175" s="104"/>
      <c r="CW175" s="104"/>
      <c r="CX175" s="103">
        <f t="shared" si="1723"/>
        <v>0</v>
      </c>
      <c r="CY175" s="104"/>
      <c r="CZ175" s="104"/>
      <c r="DA175" s="104"/>
      <c r="DB175" s="8"/>
      <c r="DC175" s="8"/>
      <c r="DD175" s="8"/>
      <c r="DE175" s="8"/>
      <c r="DF175" s="8"/>
      <c r="DG175" s="8"/>
      <c r="DH175" s="9"/>
      <c r="DI175" s="9"/>
      <c r="DJ175" s="9"/>
      <c r="DK175" s="9"/>
      <c r="DL175" s="9"/>
      <c r="DM175" s="9"/>
      <c r="DN175" s="9"/>
      <c r="DO175" s="9"/>
      <c r="DP175" s="9"/>
      <c r="DQ175" s="9"/>
      <c r="DR175" s="9"/>
      <c r="DS175" s="9"/>
      <c r="DT175" s="9"/>
      <c r="DU175" s="9"/>
      <c r="DV175" s="9"/>
      <c r="DW175" s="9"/>
      <c r="DX175" s="9"/>
      <c r="DY175" s="9"/>
      <c r="DZ175" s="9"/>
      <c r="EA175" s="9"/>
      <c r="EB175" s="9"/>
      <c r="EC175" s="9"/>
      <c r="ED175" s="9"/>
      <c r="EE175" s="9"/>
      <c r="EF175" s="9"/>
      <c r="EG175" s="9"/>
      <c r="EH175" s="9"/>
      <c r="EI175" s="9"/>
      <c r="EJ175" s="9"/>
      <c r="EK175" s="9"/>
      <c r="EL175" s="9"/>
      <c r="EM175" s="9"/>
      <c r="EN175" s="9"/>
      <c r="EO175" s="9"/>
      <c r="EP175" s="9"/>
      <c r="EQ175" s="9"/>
      <c r="ER175" s="9"/>
      <c r="ES175" s="9"/>
      <c r="ET175" s="9"/>
      <c r="EU175" s="9"/>
      <c r="EV175" s="9"/>
      <c r="EW175" s="9"/>
      <c r="EX175" s="9"/>
      <c r="EY175" s="9"/>
      <c r="EZ175" s="9"/>
      <c r="FA175" s="9"/>
      <c r="FB175" s="9"/>
      <c r="FC175" s="9"/>
      <c r="FD175" s="9"/>
      <c r="FE175" s="9"/>
      <c r="FF175" s="9"/>
      <c r="FG175" s="9"/>
      <c r="FH175" s="9"/>
      <c r="FI175" s="9"/>
      <c r="FJ175" s="9"/>
      <c r="FK175" s="9"/>
      <c r="FL175" s="9"/>
      <c r="FM175" s="9"/>
      <c r="FN175" s="9"/>
      <c r="FO175" s="9"/>
      <c r="FP175" s="9"/>
      <c r="FQ175" s="9"/>
      <c r="FR175" s="9"/>
      <c r="FS175" s="9"/>
      <c r="FT175" s="9"/>
      <c r="FU175" s="9"/>
      <c r="FV175" s="9"/>
      <c r="FW175" s="9"/>
      <c r="FX175" s="9"/>
      <c r="FY175" s="9"/>
      <c r="FZ175" s="9"/>
      <c r="GA175" s="9"/>
      <c r="GB175" s="9"/>
      <c r="GC175" s="9"/>
      <c r="GD175" s="9"/>
      <c r="GE175" s="9"/>
    </row>
    <row r="176" spans="1:187" s="101" customFormat="1" ht="36.65" customHeight="1" thickTop="1" thickBot="1" x14ac:dyDescent="0.4">
      <c r="A176" s="98" t="s">
        <v>93</v>
      </c>
      <c r="B176" s="5">
        <f t="shared" si="1690"/>
        <v>0</v>
      </c>
      <c r="C176" s="5">
        <f t="shared" si="1691"/>
        <v>0</v>
      </c>
      <c r="D176" s="5">
        <f t="shared" si="1692"/>
        <v>0</v>
      </c>
      <c r="E176" s="99">
        <v>0</v>
      </c>
      <c r="F176" s="5"/>
      <c r="G176" s="5"/>
      <c r="H176" s="5">
        <f t="shared" si="1675"/>
        <v>0</v>
      </c>
      <c r="I176" s="5"/>
      <c r="J176" s="5"/>
      <c r="K176" s="99">
        <v>0</v>
      </c>
      <c r="L176" s="5"/>
      <c r="M176" s="5"/>
      <c r="N176" s="5">
        <f t="shared" si="1700"/>
        <v>0</v>
      </c>
      <c r="O176" s="100"/>
      <c r="P176" s="100"/>
      <c r="Q176" s="102"/>
      <c r="R176" s="7"/>
      <c r="S176" s="5">
        <f t="shared" si="1676"/>
        <v>0</v>
      </c>
      <c r="T176" s="5">
        <f t="shared" si="1694"/>
        <v>0</v>
      </c>
      <c r="U176" s="5">
        <f t="shared" si="1695"/>
        <v>0</v>
      </c>
      <c r="V176" s="5">
        <f t="shared" si="1701"/>
        <v>0</v>
      </c>
      <c r="W176" s="100"/>
      <c r="X176" s="100"/>
      <c r="Y176" s="5">
        <v>0</v>
      </c>
      <c r="Z176" s="100"/>
      <c r="AA176" s="100"/>
      <c r="AB176" s="5">
        <f t="shared" si="1703"/>
        <v>0</v>
      </c>
      <c r="AC176" s="100"/>
      <c r="AD176" s="100"/>
      <c r="AE176" s="5">
        <f t="shared" si="1704"/>
        <v>0</v>
      </c>
      <c r="AF176" s="100"/>
      <c r="AG176" s="100"/>
      <c r="AH176" s="100"/>
      <c r="AI176" s="100"/>
      <c r="AJ176" s="100"/>
      <c r="AK176" s="100"/>
      <c r="AL176" s="100"/>
      <c r="AM176" s="7"/>
      <c r="AN176" s="5">
        <f t="shared" si="1705"/>
        <v>0</v>
      </c>
      <c r="AO176" s="99">
        <f>AR176+AU176+AX176</f>
        <v>0</v>
      </c>
      <c r="AP176" s="99">
        <f t="shared" ref="AP176:AP177" si="1724">AS176+AV176+AY176</f>
        <v>0</v>
      </c>
      <c r="AQ176" s="5">
        <f t="shared" si="1706"/>
        <v>0</v>
      </c>
      <c r="AR176" s="100"/>
      <c r="AS176" s="100"/>
      <c r="AT176" s="5">
        <f t="shared" si="1679"/>
        <v>0</v>
      </c>
      <c r="AU176" s="100"/>
      <c r="AV176" s="100"/>
      <c r="AW176" s="5">
        <f t="shared" si="1707"/>
        <v>0</v>
      </c>
      <c r="AX176" s="100"/>
      <c r="AY176" s="100"/>
      <c r="AZ176" s="5">
        <f t="shared" si="1708"/>
        <v>0</v>
      </c>
      <c r="BA176" s="100"/>
      <c r="BB176" s="100"/>
      <c r="BC176" s="100"/>
      <c r="BD176" s="7"/>
      <c r="BE176" s="5">
        <f t="shared" si="1709"/>
        <v>0</v>
      </c>
      <c r="BF176" s="5">
        <f t="shared" si="1697"/>
        <v>0</v>
      </c>
      <c r="BG176" s="5">
        <f t="shared" si="1698"/>
        <v>0</v>
      </c>
      <c r="BH176" s="5">
        <f t="shared" si="1710"/>
        <v>0</v>
      </c>
      <c r="BI176" s="100"/>
      <c r="BJ176" s="100"/>
      <c r="BK176" s="5">
        <f t="shared" si="1711"/>
        <v>0</v>
      </c>
      <c r="BL176" s="100"/>
      <c r="BM176" s="100"/>
      <c r="BN176" s="5">
        <f t="shared" si="1712"/>
        <v>0</v>
      </c>
      <c r="BO176" s="100"/>
      <c r="BP176" s="100"/>
      <c r="BQ176" s="100"/>
      <c r="BR176" s="6"/>
      <c r="BS176" s="5">
        <f t="shared" si="1713"/>
        <v>0</v>
      </c>
      <c r="BT176" s="5">
        <f t="shared" si="1714"/>
        <v>0</v>
      </c>
      <c r="BU176" s="5">
        <f t="shared" si="1715"/>
        <v>0</v>
      </c>
      <c r="BV176" s="5">
        <f t="shared" si="1716"/>
        <v>0</v>
      </c>
      <c r="BW176" s="100"/>
      <c r="BX176" s="100"/>
      <c r="BY176" s="5">
        <f t="shared" si="1717"/>
        <v>0</v>
      </c>
      <c r="BZ176" s="100"/>
      <c r="CA176" s="100"/>
      <c r="CB176" s="5">
        <f t="shared" si="1718"/>
        <v>0</v>
      </c>
      <c r="CC176" s="100"/>
      <c r="CD176" s="100"/>
      <c r="CE176" s="100"/>
      <c r="CF176" s="8"/>
      <c r="CG176" s="5">
        <f t="shared" si="1719"/>
        <v>0</v>
      </c>
      <c r="CH176" s="100"/>
      <c r="CI176" s="100"/>
      <c r="CJ176" s="100"/>
      <c r="CK176" s="7"/>
      <c r="CL176" s="5">
        <f t="shared" si="1720"/>
        <v>0</v>
      </c>
      <c r="CM176" s="99">
        <f>CP176+CS176+CV176</f>
        <v>0</v>
      </c>
      <c r="CN176" s="99">
        <f t="shared" ref="CN176:CN177" si="1725">CQ176+CT176+CW176</f>
        <v>0</v>
      </c>
      <c r="CO176" s="5">
        <f t="shared" si="1721"/>
        <v>0</v>
      </c>
      <c r="CP176" s="100"/>
      <c r="CQ176" s="100"/>
      <c r="CR176" s="5">
        <f t="shared" si="1689"/>
        <v>0</v>
      </c>
      <c r="CS176" s="100"/>
      <c r="CT176" s="100"/>
      <c r="CU176" s="5">
        <f t="shared" si="1722"/>
        <v>0</v>
      </c>
      <c r="CV176" s="100"/>
      <c r="CW176" s="100"/>
      <c r="CX176" s="5">
        <f t="shared" si="1723"/>
        <v>0</v>
      </c>
      <c r="CY176" s="100"/>
      <c r="CZ176" s="100"/>
      <c r="DA176" s="100"/>
      <c r="DB176" s="8"/>
      <c r="DC176" s="8"/>
      <c r="DD176" s="8"/>
      <c r="DE176" s="8"/>
      <c r="DF176" s="8"/>
      <c r="DG176" s="8"/>
      <c r="DH176" s="9"/>
      <c r="DI176" s="9"/>
      <c r="DJ176" s="9"/>
      <c r="DK176" s="9"/>
      <c r="DL176" s="9"/>
      <c r="DM176" s="9"/>
      <c r="DN176" s="9"/>
      <c r="DO176" s="9"/>
      <c r="DP176" s="9"/>
      <c r="DQ176" s="9"/>
      <c r="DR176" s="9"/>
      <c r="DS176" s="9"/>
      <c r="DT176" s="9"/>
      <c r="DU176" s="9"/>
      <c r="DV176" s="9"/>
      <c r="DW176" s="9"/>
      <c r="DX176" s="9"/>
      <c r="DY176" s="9"/>
      <c r="DZ176" s="9"/>
      <c r="EA176" s="9"/>
      <c r="EB176" s="9"/>
      <c r="EC176" s="9"/>
      <c r="ED176" s="9"/>
      <c r="EE176" s="9"/>
      <c r="EF176" s="9"/>
      <c r="EG176" s="9"/>
      <c r="EH176" s="9"/>
      <c r="EI176" s="9"/>
      <c r="EJ176" s="9"/>
      <c r="EK176" s="9"/>
      <c r="EL176" s="9"/>
      <c r="EM176" s="9"/>
      <c r="EN176" s="9"/>
      <c r="EO176" s="9"/>
      <c r="EP176" s="9"/>
      <c r="EQ176" s="9"/>
      <c r="ER176" s="9"/>
      <c r="ES176" s="9"/>
      <c r="ET176" s="9"/>
      <c r="EU176" s="9"/>
      <c r="EV176" s="9"/>
      <c r="EW176" s="9"/>
      <c r="EX176" s="9"/>
      <c r="EY176" s="9"/>
      <c r="EZ176" s="9"/>
      <c r="FA176" s="9"/>
      <c r="FB176" s="9"/>
      <c r="FC176" s="9"/>
      <c r="FD176" s="9"/>
      <c r="FE176" s="9"/>
      <c r="FF176" s="9"/>
      <c r="FG176" s="9"/>
      <c r="FH176" s="9"/>
      <c r="FI176" s="9"/>
      <c r="FJ176" s="9"/>
      <c r="FK176" s="9"/>
      <c r="FL176" s="9"/>
      <c r="FM176" s="9"/>
      <c r="FN176" s="9"/>
      <c r="FO176" s="9"/>
      <c r="FP176" s="9"/>
      <c r="FQ176" s="9"/>
      <c r="FR176" s="9"/>
      <c r="FS176" s="9"/>
      <c r="FT176" s="9"/>
      <c r="FU176" s="9"/>
      <c r="FV176" s="9"/>
      <c r="FW176" s="9"/>
      <c r="FX176" s="9"/>
      <c r="FY176" s="9"/>
      <c r="FZ176" s="9"/>
      <c r="GA176" s="9"/>
      <c r="GB176" s="9"/>
      <c r="GC176" s="9"/>
      <c r="GD176" s="9"/>
      <c r="GE176" s="9"/>
    </row>
    <row r="177" spans="1:187" s="126" customFormat="1" ht="36.65" customHeight="1" thickTop="1" thickBot="1" x14ac:dyDescent="0.4">
      <c r="A177" s="107" t="s">
        <v>147</v>
      </c>
      <c r="B177" s="94">
        <f t="shared" si="1690"/>
        <v>0</v>
      </c>
      <c r="C177" s="94">
        <f t="shared" si="1691"/>
        <v>0</v>
      </c>
      <c r="D177" s="94">
        <f t="shared" si="1692"/>
        <v>0</v>
      </c>
      <c r="E177" s="95">
        <v>0</v>
      </c>
      <c r="F177" s="94"/>
      <c r="G177" s="94"/>
      <c r="H177" s="94">
        <f t="shared" si="1675"/>
        <v>0</v>
      </c>
      <c r="I177" s="94"/>
      <c r="J177" s="94"/>
      <c r="K177" s="95">
        <v>0</v>
      </c>
      <c r="L177" s="94"/>
      <c r="M177" s="94"/>
      <c r="N177" s="94">
        <f t="shared" si="1700"/>
        <v>0</v>
      </c>
      <c r="O177" s="108"/>
      <c r="P177" s="108"/>
      <c r="Q177" s="114"/>
      <c r="R177" s="109"/>
      <c r="S177" s="94">
        <f t="shared" si="1676"/>
        <v>0</v>
      </c>
      <c r="T177" s="94">
        <f t="shared" si="1694"/>
        <v>0</v>
      </c>
      <c r="U177" s="94">
        <f t="shared" si="1695"/>
        <v>0</v>
      </c>
      <c r="V177" s="94">
        <f t="shared" si="1701"/>
        <v>0</v>
      </c>
      <c r="W177" s="108"/>
      <c r="X177" s="108"/>
      <c r="Y177" s="94">
        <v>0</v>
      </c>
      <c r="Z177" s="108"/>
      <c r="AA177" s="108"/>
      <c r="AB177" s="94">
        <f t="shared" si="1703"/>
        <v>0</v>
      </c>
      <c r="AC177" s="108"/>
      <c r="AD177" s="108"/>
      <c r="AE177" s="94">
        <f t="shared" si="1704"/>
        <v>0</v>
      </c>
      <c r="AF177" s="108"/>
      <c r="AG177" s="108"/>
      <c r="AH177" s="108"/>
      <c r="AI177" s="108"/>
      <c r="AJ177" s="108"/>
      <c r="AK177" s="108"/>
      <c r="AL177" s="108"/>
      <c r="AM177" s="109"/>
      <c r="AN177" s="94">
        <f t="shared" si="1705"/>
        <v>0</v>
      </c>
      <c r="AO177" s="95">
        <f t="shared" ref="AO177" si="1726">AR177+AU177+AX177</f>
        <v>0</v>
      </c>
      <c r="AP177" s="95">
        <f t="shared" si="1724"/>
        <v>0</v>
      </c>
      <c r="AQ177" s="94">
        <f t="shared" si="1706"/>
        <v>0</v>
      </c>
      <c r="AR177" s="108"/>
      <c r="AS177" s="108"/>
      <c r="AT177" s="94">
        <f t="shared" si="1679"/>
        <v>0</v>
      </c>
      <c r="AU177" s="108"/>
      <c r="AV177" s="108"/>
      <c r="AW177" s="94">
        <f t="shared" si="1707"/>
        <v>0</v>
      </c>
      <c r="AX177" s="108"/>
      <c r="AY177" s="108"/>
      <c r="AZ177" s="94">
        <f t="shared" si="1708"/>
        <v>0</v>
      </c>
      <c r="BA177" s="108"/>
      <c r="BB177" s="108"/>
      <c r="BC177" s="109"/>
      <c r="BD177" s="109"/>
      <c r="BE177" s="94">
        <f t="shared" si="1709"/>
        <v>0</v>
      </c>
      <c r="BF177" s="94">
        <f t="shared" si="1697"/>
        <v>0</v>
      </c>
      <c r="BG177" s="94">
        <f t="shared" si="1698"/>
        <v>0</v>
      </c>
      <c r="BH177" s="94">
        <f t="shared" si="1710"/>
        <v>0</v>
      </c>
      <c r="BI177" s="108"/>
      <c r="BJ177" s="108"/>
      <c r="BK177" s="94">
        <f t="shared" si="1711"/>
        <v>0</v>
      </c>
      <c r="BL177" s="108"/>
      <c r="BM177" s="108"/>
      <c r="BN177" s="94">
        <f t="shared" si="1712"/>
        <v>0</v>
      </c>
      <c r="BO177" s="108"/>
      <c r="BP177" s="108"/>
      <c r="BQ177" s="108"/>
      <c r="BR177" s="106"/>
      <c r="BS177" s="94">
        <f t="shared" si="1713"/>
        <v>0</v>
      </c>
      <c r="BT177" s="94">
        <f t="shared" si="1714"/>
        <v>0</v>
      </c>
      <c r="BU177" s="94">
        <f t="shared" si="1715"/>
        <v>0</v>
      </c>
      <c r="BV177" s="94">
        <f t="shared" si="1716"/>
        <v>0</v>
      </c>
      <c r="BW177" s="108"/>
      <c r="BX177" s="108"/>
      <c r="BY177" s="94">
        <f t="shared" si="1717"/>
        <v>0</v>
      </c>
      <c r="BZ177" s="108"/>
      <c r="CA177" s="108"/>
      <c r="CB177" s="94">
        <f t="shared" si="1718"/>
        <v>0</v>
      </c>
      <c r="CC177" s="108"/>
      <c r="CD177" s="108"/>
      <c r="CE177" s="108"/>
      <c r="CF177" s="110"/>
      <c r="CG177" s="94">
        <f t="shared" si="1719"/>
        <v>0</v>
      </c>
      <c r="CH177" s="108"/>
      <c r="CI177" s="108"/>
      <c r="CJ177" s="108"/>
      <c r="CK177" s="109"/>
      <c r="CL177" s="94">
        <f t="shared" si="1720"/>
        <v>0</v>
      </c>
      <c r="CM177" s="95">
        <f t="shared" ref="CM177" si="1727">CP177+CS177+CV177</f>
        <v>0</v>
      </c>
      <c r="CN177" s="95">
        <f t="shared" si="1725"/>
        <v>0</v>
      </c>
      <c r="CO177" s="94">
        <f t="shared" si="1721"/>
        <v>0</v>
      </c>
      <c r="CP177" s="108"/>
      <c r="CQ177" s="108"/>
      <c r="CR177" s="94">
        <f t="shared" si="1689"/>
        <v>0</v>
      </c>
      <c r="CS177" s="108"/>
      <c r="CT177" s="108"/>
      <c r="CU177" s="94">
        <f t="shared" si="1722"/>
        <v>0</v>
      </c>
      <c r="CV177" s="108"/>
      <c r="CW177" s="108"/>
      <c r="CX177" s="94">
        <f t="shared" si="1723"/>
        <v>0</v>
      </c>
      <c r="CY177" s="108"/>
      <c r="CZ177" s="108"/>
      <c r="DA177" s="108"/>
      <c r="DB177" s="110"/>
      <c r="DC177" s="110"/>
      <c r="DD177" s="110"/>
      <c r="DE177" s="110"/>
      <c r="DF177" s="110"/>
      <c r="DG177" s="110"/>
      <c r="DH177" s="115"/>
      <c r="DI177" s="115"/>
      <c r="DJ177" s="115"/>
      <c r="DK177" s="115"/>
      <c r="DL177" s="115"/>
      <c r="DM177" s="115"/>
      <c r="DN177" s="115"/>
      <c r="DO177" s="115"/>
      <c r="DP177" s="115"/>
      <c r="DQ177" s="115"/>
      <c r="DR177" s="115"/>
      <c r="DS177" s="115"/>
      <c r="DT177" s="115"/>
      <c r="DU177" s="115"/>
      <c r="DV177" s="115"/>
      <c r="DW177" s="115"/>
      <c r="DX177" s="115"/>
      <c r="DY177" s="115"/>
      <c r="DZ177" s="115"/>
      <c r="EA177" s="115"/>
      <c r="EB177" s="115"/>
      <c r="EC177" s="115"/>
      <c r="ED177" s="115"/>
      <c r="EE177" s="115"/>
      <c r="EF177" s="115"/>
      <c r="EG177" s="115"/>
      <c r="EH177" s="115"/>
      <c r="EI177" s="115"/>
      <c r="EJ177" s="115"/>
      <c r="EK177" s="115"/>
      <c r="EL177" s="115"/>
      <c r="EM177" s="115"/>
      <c r="EN177" s="115"/>
      <c r="EO177" s="115"/>
      <c r="EP177" s="115"/>
      <c r="EQ177" s="115"/>
      <c r="ER177" s="115"/>
      <c r="ES177" s="115"/>
      <c r="ET177" s="115"/>
      <c r="EU177" s="115"/>
      <c r="EV177" s="115"/>
      <c r="EW177" s="115"/>
      <c r="EX177" s="115"/>
      <c r="EY177" s="115"/>
      <c r="EZ177" s="115"/>
      <c r="FA177" s="115"/>
      <c r="FB177" s="115"/>
      <c r="FC177" s="115"/>
      <c r="FD177" s="115"/>
      <c r="FE177" s="115"/>
      <c r="FF177" s="115"/>
      <c r="FG177" s="115"/>
      <c r="FH177" s="115"/>
      <c r="FI177" s="115"/>
      <c r="FJ177" s="115"/>
      <c r="FK177" s="115"/>
      <c r="FL177" s="115"/>
      <c r="FM177" s="115"/>
      <c r="FN177" s="115"/>
      <c r="FO177" s="115"/>
      <c r="FP177" s="115"/>
      <c r="FQ177" s="115"/>
      <c r="FR177" s="115"/>
      <c r="FS177" s="115"/>
      <c r="FT177" s="115"/>
      <c r="FU177" s="115"/>
      <c r="FV177" s="115"/>
      <c r="FW177" s="115"/>
      <c r="FX177" s="115"/>
      <c r="FY177" s="115"/>
      <c r="FZ177" s="115"/>
      <c r="GA177" s="115"/>
      <c r="GB177" s="115"/>
      <c r="GC177" s="115"/>
      <c r="GD177" s="115"/>
      <c r="GE177" s="115"/>
    </row>
    <row r="178" spans="1:187" s="4" customFormat="1" ht="16.399999999999999" customHeight="1" thickTop="1" thickBot="1" x14ac:dyDescent="0.4">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3"/>
      <c r="CK178" s="2"/>
      <c r="CL178" s="2"/>
      <c r="CM178" s="2"/>
      <c r="CN178" s="2"/>
      <c r="CO178" s="2"/>
      <c r="CP178" s="2"/>
      <c r="CQ178" s="2"/>
      <c r="CR178" s="2"/>
      <c r="CS178" s="2"/>
      <c r="CT178" s="2"/>
      <c r="CU178" s="2"/>
      <c r="CV178" s="2"/>
      <c r="CW178" s="2"/>
      <c r="CX178" s="2"/>
      <c r="CY178" s="2"/>
      <c r="CZ178" s="2"/>
      <c r="DA178" s="2"/>
    </row>
    <row r="179" spans="1:187" s="31" customFormat="1" ht="23.9" customHeight="1" x14ac:dyDescent="0.35">
      <c r="A179" s="48" t="s">
        <v>61</v>
      </c>
      <c r="B179" s="32">
        <f>SUM(B180:B184)</f>
        <v>2067</v>
      </c>
      <c r="C179" s="32">
        <f>SUM(C180:C184)</f>
        <v>1153</v>
      </c>
      <c r="D179" s="32">
        <f>SUM(D180:D184)</f>
        <v>914</v>
      </c>
      <c r="E179" s="32">
        <f t="shared" ref="E179:O179" si="1728">SUM(E180:E184)</f>
        <v>2067</v>
      </c>
      <c r="F179" s="32">
        <f t="shared" si="1728"/>
        <v>1153</v>
      </c>
      <c r="G179" s="32">
        <f t="shared" si="1728"/>
        <v>914</v>
      </c>
      <c r="H179" s="32">
        <f t="shared" si="1728"/>
        <v>0</v>
      </c>
      <c r="I179" s="32">
        <f t="shared" si="1728"/>
        <v>0</v>
      </c>
      <c r="J179" s="32">
        <f t="shared" si="1728"/>
        <v>0</v>
      </c>
      <c r="K179" s="32">
        <f t="shared" si="1728"/>
        <v>0</v>
      </c>
      <c r="L179" s="32">
        <f t="shared" si="1728"/>
        <v>0</v>
      </c>
      <c r="M179" s="32">
        <f t="shared" si="1728"/>
        <v>0</v>
      </c>
      <c r="N179" s="46">
        <f t="shared" si="1728"/>
        <v>275</v>
      </c>
      <c r="O179" s="46">
        <f t="shared" si="1728"/>
        <v>155</v>
      </c>
      <c r="P179" s="46">
        <f>SUM(P180:P184)</f>
        <v>120</v>
      </c>
      <c r="Q179" s="32"/>
      <c r="R179" s="30"/>
      <c r="S179" s="32">
        <f>SUM(S180:S184)</f>
        <v>0</v>
      </c>
      <c r="T179" s="32">
        <f t="shared" ref="T179:V179" si="1729">SUM(T180:T184)</f>
        <v>0</v>
      </c>
      <c r="U179" s="32">
        <f t="shared" si="1729"/>
        <v>0</v>
      </c>
      <c r="V179" s="32">
        <f t="shared" si="1729"/>
        <v>0</v>
      </c>
      <c r="W179" s="32">
        <f>SUM(W180:W184)</f>
        <v>0</v>
      </c>
      <c r="X179" s="32">
        <f t="shared" ref="X179:AF179" si="1730">SUM(X180:X184)</f>
        <v>0</v>
      </c>
      <c r="Y179" s="32">
        <f t="shared" si="1730"/>
        <v>0</v>
      </c>
      <c r="Z179" s="32">
        <f t="shared" si="1730"/>
        <v>0</v>
      </c>
      <c r="AA179" s="32">
        <f t="shared" si="1730"/>
        <v>0</v>
      </c>
      <c r="AB179" s="32">
        <f t="shared" si="1730"/>
        <v>0</v>
      </c>
      <c r="AC179" s="32">
        <f t="shared" si="1730"/>
        <v>0</v>
      </c>
      <c r="AD179" s="32">
        <f t="shared" si="1730"/>
        <v>0</v>
      </c>
      <c r="AE179" s="46">
        <f t="shared" si="1730"/>
        <v>0</v>
      </c>
      <c r="AF179" s="46">
        <f t="shared" si="1730"/>
        <v>0</v>
      </c>
      <c r="AG179" s="46">
        <f>SUM(AG180:AG184)</f>
        <v>0</v>
      </c>
      <c r="AH179" s="32">
        <f t="shared" ref="AH179:AI179" si="1731">SUM(AH180:AH184)</f>
        <v>0</v>
      </c>
      <c r="AI179" s="32">
        <f t="shared" si="1731"/>
        <v>0</v>
      </c>
      <c r="AJ179" s="32">
        <f t="shared" ref="AJ179:AK179" si="1732">SUM(AJ180:AJ184)</f>
        <v>0</v>
      </c>
      <c r="AK179" s="32">
        <f t="shared" si="1732"/>
        <v>0</v>
      </c>
      <c r="AL179" s="32"/>
      <c r="AM179" s="30"/>
      <c r="AN179" s="32">
        <f>SUM(AN180:AN184)</f>
        <v>0</v>
      </c>
      <c r="AO179" s="32">
        <f t="shared" ref="AO179:AR179" si="1733">SUM(AO180:AO184)</f>
        <v>0</v>
      </c>
      <c r="AP179" s="32">
        <f t="shared" si="1733"/>
        <v>0</v>
      </c>
      <c r="AQ179" s="32">
        <f t="shared" si="1733"/>
        <v>0</v>
      </c>
      <c r="AR179" s="32">
        <f t="shared" si="1733"/>
        <v>0</v>
      </c>
      <c r="AS179" s="32">
        <f>SUM(AS180:AS184)</f>
        <v>0</v>
      </c>
      <c r="AT179" s="32">
        <f t="shared" ref="AT179:BA179" si="1734">SUM(AT180:AT184)</f>
        <v>0</v>
      </c>
      <c r="AU179" s="32">
        <f t="shared" si="1734"/>
        <v>0</v>
      </c>
      <c r="AV179" s="32">
        <f t="shared" si="1734"/>
        <v>0</v>
      </c>
      <c r="AW179" s="32">
        <f t="shared" si="1734"/>
        <v>0</v>
      </c>
      <c r="AX179" s="32">
        <f t="shared" si="1734"/>
        <v>0</v>
      </c>
      <c r="AY179" s="32">
        <f t="shared" si="1734"/>
        <v>0</v>
      </c>
      <c r="AZ179" s="46">
        <f t="shared" si="1734"/>
        <v>0</v>
      </c>
      <c r="BA179" s="46">
        <f t="shared" si="1734"/>
        <v>0</v>
      </c>
      <c r="BB179" s="46">
        <f>SUM(BB180:BB184)</f>
        <v>0</v>
      </c>
      <c r="BC179" s="32"/>
      <c r="BD179" s="30"/>
      <c r="BE179" s="32">
        <f>SUM(BE180:BE184)</f>
        <v>0</v>
      </c>
      <c r="BF179" s="32">
        <f t="shared" ref="BF179:BP179" si="1735">SUM(BF180:BF184)</f>
        <v>0</v>
      </c>
      <c r="BG179" s="32">
        <f t="shared" si="1735"/>
        <v>0</v>
      </c>
      <c r="BH179" s="32">
        <f t="shared" si="1735"/>
        <v>0</v>
      </c>
      <c r="BI179" s="32">
        <f t="shared" si="1735"/>
        <v>0</v>
      </c>
      <c r="BJ179" s="32">
        <f t="shared" si="1735"/>
        <v>0</v>
      </c>
      <c r="BK179" s="32">
        <f t="shared" si="1735"/>
        <v>0</v>
      </c>
      <c r="BL179" s="32">
        <f t="shared" si="1735"/>
        <v>0</v>
      </c>
      <c r="BM179" s="32">
        <f t="shared" si="1735"/>
        <v>0</v>
      </c>
      <c r="BN179" s="32">
        <f t="shared" si="1735"/>
        <v>0</v>
      </c>
      <c r="BO179" s="32">
        <f t="shared" si="1735"/>
        <v>0</v>
      </c>
      <c r="BP179" s="32">
        <f t="shared" si="1735"/>
        <v>0</v>
      </c>
      <c r="BQ179" s="32"/>
      <c r="BR179" s="16"/>
      <c r="BS179" s="32">
        <f>SUM(BS180:BS184)</f>
        <v>0</v>
      </c>
      <c r="BT179" s="32">
        <f t="shared" ref="BT179:CD179" si="1736">SUM(BT180:BT184)</f>
        <v>0</v>
      </c>
      <c r="BU179" s="32">
        <f t="shared" si="1736"/>
        <v>0</v>
      </c>
      <c r="BV179" s="32">
        <f t="shared" si="1736"/>
        <v>0</v>
      </c>
      <c r="BW179" s="32">
        <f t="shared" si="1736"/>
        <v>0</v>
      </c>
      <c r="BX179" s="32">
        <f t="shared" si="1736"/>
        <v>0</v>
      </c>
      <c r="BY179" s="32">
        <f t="shared" si="1736"/>
        <v>0</v>
      </c>
      <c r="BZ179" s="32">
        <f t="shared" si="1736"/>
        <v>0</v>
      </c>
      <c r="CA179" s="32">
        <f t="shared" si="1736"/>
        <v>0</v>
      </c>
      <c r="CB179" s="32">
        <f t="shared" si="1736"/>
        <v>0</v>
      </c>
      <c r="CC179" s="32">
        <f t="shared" si="1736"/>
        <v>0</v>
      </c>
      <c r="CD179" s="32">
        <f t="shared" si="1736"/>
        <v>0</v>
      </c>
      <c r="CE179" s="32"/>
      <c r="CF179" s="16"/>
      <c r="CG179" s="32">
        <f>SUM(CG180:CG184)</f>
        <v>84</v>
      </c>
      <c r="CH179" s="32">
        <f t="shared" ref="CH179:CI179" si="1737">SUM(CH180:CH184)</f>
        <v>60</v>
      </c>
      <c r="CI179" s="32">
        <f t="shared" si="1737"/>
        <v>24</v>
      </c>
      <c r="CJ179" s="32"/>
      <c r="CK179" s="30"/>
      <c r="CL179" s="32">
        <f>SUM(CL180:CL184)</f>
        <v>982</v>
      </c>
      <c r="CM179" s="32">
        <f t="shared" ref="CM179:CP179" si="1738">SUM(CM180:CM184)</f>
        <v>351</v>
      </c>
      <c r="CN179" s="32">
        <f t="shared" si="1738"/>
        <v>631</v>
      </c>
      <c r="CO179" s="32">
        <f t="shared" si="1738"/>
        <v>982</v>
      </c>
      <c r="CP179" s="32">
        <f t="shared" si="1738"/>
        <v>351</v>
      </c>
      <c r="CQ179" s="32">
        <f>SUM(CQ180:CQ184)</f>
        <v>631</v>
      </c>
      <c r="CR179" s="32">
        <f t="shared" ref="CR179:CY179" si="1739">SUM(CR180:CR184)</f>
        <v>0</v>
      </c>
      <c r="CS179" s="32">
        <f t="shared" si="1739"/>
        <v>0</v>
      </c>
      <c r="CT179" s="32">
        <f t="shared" si="1739"/>
        <v>0</v>
      </c>
      <c r="CU179" s="32">
        <f t="shared" si="1739"/>
        <v>0</v>
      </c>
      <c r="CV179" s="32">
        <f t="shared" si="1739"/>
        <v>0</v>
      </c>
      <c r="CW179" s="32">
        <f t="shared" si="1739"/>
        <v>0</v>
      </c>
      <c r="CX179" s="46">
        <f t="shared" si="1739"/>
        <v>0</v>
      </c>
      <c r="CY179" s="46">
        <f t="shared" si="1739"/>
        <v>0</v>
      </c>
      <c r="CZ179" s="46">
        <f>SUM(CZ180:CZ184)</f>
        <v>0</v>
      </c>
      <c r="DA179" s="32"/>
      <c r="DB179" s="16"/>
      <c r="DC179" s="16"/>
      <c r="DD179" s="16"/>
      <c r="DE179" s="16"/>
      <c r="DF179" s="16"/>
      <c r="DG179" s="16"/>
    </row>
    <row r="180" spans="1:187" s="9" customFormat="1" ht="36.65" customHeight="1" x14ac:dyDescent="0.35">
      <c r="A180" s="98" t="s">
        <v>89</v>
      </c>
      <c r="B180" s="5">
        <f>C180+D180</f>
        <v>87</v>
      </c>
      <c r="C180" s="5">
        <f>F180+I180+L180</f>
        <v>51</v>
      </c>
      <c r="D180" s="5">
        <f>G180+J180+M180</f>
        <v>36</v>
      </c>
      <c r="E180" s="5">
        <f>F180+G180</f>
        <v>87</v>
      </c>
      <c r="F180" s="100">
        <v>51</v>
      </c>
      <c r="G180" s="100">
        <v>36</v>
      </c>
      <c r="H180" s="99">
        <f t="shared" ref="H180" si="1740">I180+J180</f>
        <v>0</v>
      </c>
      <c r="I180" s="32">
        <v>0</v>
      </c>
      <c r="J180" s="32">
        <v>0</v>
      </c>
      <c r="K180" s="5">
        <f>L180+M180</f>
        <v>0</v>
      </c>
      <c r="L180" s="100">
        <v>0</v>
      </c>
      <c r="M180" s="100">
        <v>0</v>
      </c>
      <c r="N180" s="5">
        <f>O180+P180</f>
        <v>0</v>
      </c>
      <c r="O180" s="100">
        <v>0</v>
      </c>
      <c r="P180" s="100">
        <v>0</v>
      </c>
      <c r="Q180" s="100" t="s">
        <v>98</v>
      </c>
      <c r="R180" s="7"/>
      <c r="S180" s="99">
        <f t="shared" ref="S180" si="1741">T180+U180</f>
        <v>0</v>
      </c>
      <c r="T180" s="5">
        <f>W180+Z180+AC180</f>
        <v>0</v>
      </c>
      <c r="U180" s="5">
        <f>X180+AA180+AD180</f>
        <v>0</v>
      </c>
      <c r="V180" s="5">
        <f>W180+X180</f>
        <v>0</v>
      </c>
      <c r="W180" s="100">
        <v>0</v>
      </c>
      <c r="X180" s="100">
        <v>0</v>
      </c>
      <c r="Y180" s="5">
        <f>Z180+AA180</f>
        <v>0</v>
      </c>
      <c r="Z180" s="100">
        <v>0</v>
      </c>
      <c r="AA180" s="100">
        <v>0</v>
      </c>
      <c r="AB180" s="5">
        <f>AC180+AD180</f>
        <v>0</v>
      </c>
      <c r="AC180" s="100"/>
      <c r="AD180" s="100"/>
      <c r="AE180" s="5">
        <f>AF180+AG180</f>
        <v>0</v>
      </c>
      <c r="AF180" s="100"/>
      <c r="AG180" s="100"/>
      <c r="AH180" s="100"/>
      <c r="AI180" s="100"/>
      <c r="AJ180" s="100"/>
      <c r="AK180" s="100"/>
      <c r="AL180" s="100"/>
      <c r="AM180" s="7"/>
      <c r="AN180" s="5">
        <f t="shared" ref="AN180" si="1742">AO180+AP180</f>
        <v>0</v>
      </c>
      <c r="AO180" s="99">
        <f>AR180+AU180+AX180</f>
        <v>0</v>
      </c>
      <c r="AP180" s="99">
        <f>AS180+AV180+AY180</f>
        <v>0</v>
      </c>
      <c r="AQ180" s="5">
        <f t="shared" ref="AQ180" si="1743">AR180+AS180</f>
        <v>0</v>
      </c>
      <c r="AR180" s="100"/>
      <c r="AS180" s="100"/>
      <c r="AT180" s="5">
        <f t="shared" ref="AT180" si="1744">AU180+AV180</f>
        <v>0</v>
      </c>
      <c r="AU180" s="100"/>
      <c r="AV180" s="100"/>
      <c r="AW180" s="5">
        <f>AX180+AY180</f>
        <v>0</v>
      </c>
      <c r="AX180" s="100"/>
      <c r="AY180" s="100"/>
      <c r="AZ180" s="5">
        <f>BA180+BB180</f>
        <v>0</v>
      </c>
      <c r="BA180" s="100"/>
      <c r="BB180" s="100"/>
      <c r="BC180" s="100"/>
      <c r="BD180" s="7"/>
      <c r="BE180" s="5">
        <f t="shared" ref="BE180" si="1745">BF180+BG180</f>
        <v>0</v>
      </c>
      <c r="BF180" s="5">
        <f>BI180+BL180+BO180</f>
        <v>0</v>
      </c>
      <c r="BG180" s="5">
        <f>BJ180+BM180+BP180</f>
        <v>0</v>
      </c>
      <c r="BH180" s="5">
        <f t="shared" ref="BH180" si="1746">BI180+BJ180</f>
        <v>0</v>
      </c>
      <c r="BI180" s="100"/>
      <c r="BJ180" s="100"/>
      <c r="BK180" s="99">
        <f>SUM(BL180:BM180)</f>
        <v>0</v>
      </c>
      <c r="BL180" s="100"/>
      <c r="BM180" s="100"/>
      <c r="BN180" s="5">
        <f>BO180+BP180</f>
        <v>0</v>
      </c>
      <c r="BO180" s="100"/>
      <c r="BP180" s="100"/>
      <c r="BQ180" s="100"/>
      <c r="BR180" s="8"/>
      <c r="BS180" s="5">
        <f t="shared" ref="BS180" si="1747">BT180+BU180</f>
        <v>0</v>
      </c>
      <c r="BT180" s="5">
        <f t="shared" ref="BT180:BU180" si="1748">BW180+BZ180+CC180</f>
        <v>0</v>
      </c>
      <c r="BU180" s="5">
        <f t="shared" si="1748"/>
        <v>0</v>
      </c>
      <c r="BV180" s="5">
        <f t="shared" ref="BV180" si="1749">BW180+BX180</f>
        <v>0</v>
      </c>
      <c r="BW180" s="100"/>
      <c r="BX180" s="100"/>
      <c r="BY180" s="99">
        <f>SUM(BZ180:CA180)</f>
        <v>0</v>
      </c>
      <c r="BZ180" s="100"/>
      <c r="CA180" s="100"/>
      <c r="CB180" s="5">
        <f>CC180+CD180</f>
        <v>0</v>
      </c>
      <c r="CC180" s="100"/>
      <c r="CD180" s="100"/>
      <c r="CE180" s="100"/>
      <c r="CF180" s="8"/>
      <c r="CG180" s="5">
        <f t="shared" ref="CG180" si="1750">CH180+CI180</f>
        <v>0</v>
      </c>
      <c r="CH180" s="5"/>
      <c r="CI180" s="5"/>
      <c r="CJ180" s="100"/>
      <c r="CK180" s="7"/>
      <c r="CL180" s="5">
        <f t="shared" ref="CL180" si="1751">CM180+CN180</f>
        <v>0</v>
      </c>
      <c r="CM180" s="99">
        <f>CP180+CS180+CV180</f>
        <v>0</v>
      </c>
      <c r="CN180" s="99">
        <f>CQ180+CT180+CW180</f>
        <v>0</v>
      </c>
      <c r="CO180" s="5">
        <f t="shared" ref="CO180" si="1752">CP180+CQ180</f>
        <v>0</v>
      </c>
      <c r="CP180" s="100"/>
      <c r="CQ180" s="100"/>
      <c r="CR180" s="5">
        <f t="shared" ref="CR180" si="1753">CS180+CT180</f>
        <v>0</v>
      </c>
      <c r="CS180" s="100"/>
      <c r="CT180" s="100"/>
      <c r="CU180" s="5">
        <f>CV180+CW180</f>
        <v>0</v>
      </c>
      <c r="CV180" s="100"/>
      <c r="CW180" s="100"/>
      <c r="CX180" s="5">
        <f>CY180+CZ180</f>
        <v>0</v>
      </c>
      <c r="CY180" s="100"/>
      <c r="CZ180" s="100"/>
      <c r="DA180" s="100"/>
      <c r="DB180" s="8"/>
      <c r="DC180" s="8"/>
      <c r="DD180" s="8"/>
      <c r="DE180" s="8"/>
      <c r="DF180" s="8"/>
      <c r="DG180" s="8"/>
    </row>
    <row r="181" spans="1:187" s="118" customFormat="1" ht="36.65" customHeight="1" x14ac:dyDescent="0.35">
      <c r="A181" s="116" t="s">
        <v>90</v>
      </c>
      <c r="B181" s="5">
        <f t="shared" ref="B181:B185" si="1754">C181+D181</f>
        <v>0</v>
      </c>
      <c r="C181" s="5">
        <f t="shared" ref="C181:C185" si="1755">F181+I181+L181</f>
        <v>0</v>
      </c>
      <c r="D181" s="5">
        <f t="shared" ref="D181:D185" si="1756">G181+J181+M181</f>
        <v>0</v>
      </c>
      <c r="E181" s="5">
        <f t="shared" ref="E181:E183" si="1757">F181+G181</f>
        <v>0</v>
      </c>
      <c r="F181" s="96"/>
      <c r="G181" s="96"/>
      <c r="H181" s="99">
        <f t="shared" ref="H181:H185" si="1758">I181+J181</f>
        <v>0</v>
      </c>
      <c r="I181" s="96"/>
      <c r="J181" s="96"/>
      <c r="K181" s="5">
        <f>L181+M181</f>
        <v>0</v>
      </c>
      <c r="L181" s="96"/>
      <c r="M181" s="96"/>
      <c r="N181" s="99">
        <v>0</v>
      </c>
      <c r="O181" s="96"/>
      <c r="P181" s="96"/>
      <c r="Q181" s="96"/>
      <c r="R181" s="117"/>
      <c r="S181" s="99">
        <f t="shared" ref="S181:S185" si="1759">T181+U181</f>
        <v>0</v>
      </c>
      <c r="T181" s="5">
        <f t="shared" ref="T181:T185" si="1760">W181+Z181+AC181</f>
        <v>0</v>
      </c>
      <c r="U181" s="5">
        <f t="shared" ref="U181:U185" si="1761">X181+AA181+AD181</f>
        <v>0</v>
      </c>
      <c r="V181" s="99">
        <v>0</v>
      </c>
      <c r="W181" s="96"/>
      <c r="X181" s="96"/>
      <c r="Y181" s="99">
        <f>Z181+AA181</f>
        <v>0</v>
      </c>
      <c r="Z181" s="96"/>
      <c r="AA181" s="96"/>
      <c r="AB181" s="99">
        <v>0</v>
      </c>
      <c r="AC181" s="96"/>
      <c r="AD181" s="96"/>
      <c r="AE181" s="99">
        <v>0</v>
      </c>
      <c r="AF181" s="96"/>
      <c r="AG181" s="96"/>
      <c r="AH181" s="96"/>
      <c r="AI181" s="96"/>
      <c r="AJ181" s="96"/>
      <c r="AK181" s="96"/>
      <c r="AL181" s="96"/>
      <c r="AM181" s="117"/>
      <c r="AN181" s="99">
        <f>AO181+AP181</f>
        <v>0</v>
      </c>
      <c r="AO181" s="99">
        <f t="shared" ref="AO181:AO182" si="1762">AR181+AU181+AX181</f>
        <v>0</v>
      </c>
      <c r="AP181" s="99">
        <f>AS181+AV181+AY181</f>
        <v>0</v>
      </c>
      <c r="AQ181" s="99">
        <v>0</v>
      </c>
      <c r="AR181" s="96"/>
      <c r="AS181" s="96"/>
      <c r="AT181" s="5">
        <f t="shared" ref="AT181:AT185" si="1763">AU181+AV181</f>
        <v>0</v>
      </c>
      <c r="AU181" s="96"/>
      <c r="AV181" s="96"/>
      <c r="AW181" s="99">
        <v>0</v>
      </c>
      <c r="AX181" s="96"/>
      <c r="AY181" s="96"/>
      <c r="AZ181" s="99">
        <v>0</v>
      </c>
      <c r="BA181" s="96"/>
      <c r="BB181" s="96"/>
      <c r="BC181" s="96"/>
      <c r="BD181" s="117"/>
      <c r="BE181" s="99">
        <f>BF181+BG181</f>
        <v>0</v>
      </c>
      <c r="BF181" s="5">
        <f t="shared" ref="BF181:BF185" si="1764">BI181+BL181+BO181</f>
        <v>0</v>
      </c>
      <c r="BG181" s="5">
        <f t="shared" ref="BG181:BG185" si="1765">BJ181+BM181+BP181</f>
        <v>0</v>
      </c>
      <c r="BH181" s="99">
        <v>0</v>
      </c>
      <c r="BI181" s="96"/>
      <c r="BJ181" s="96"/>
      <c r="BK181" s="99">
        <f>SUM(BL181:BM181)</f>
        <v>0</v>
      </c>
      <c r="BL181" s="96"/>
      <c r="BM181" s="96"/>
      <c r="BN181" s="99">
        <v>0</v>
      </c>
      <c r="BO181" s="96"/>
      <c r="BP181" s="96"/>
      <c r="BQ181" s="96"/>
      <c r="BR181" s="6"/>
      <c r="BS181" s="99">
        <f>BT181+BU181</f>
        <v>0</v>
      </c>
      <c r="BT181" s="99">
        <f>BW181+BZ181+CC181</f>
        <v>0</v>
      </c>
      <c r="BU181" s="99">
        <f>BX181+CA181+CD181</f>
        <v>0</v>
      </c>
      <c r="BV181" s="99">
        <v>0</v>
      </c>
      <c r="BW181" s="96"/>
      <c r="BX181" s="96"/>
      <c r="BY181" s="99">
        <f>SUM(BZ181:CA181)</f>
        <v>0</v>
      </c>
      <c r="BZ181" s="96"/>
      <c r="CA181" s="96"/>
      <c r="CB181" s="99">
        <v>0</v>
      </c>
      <c r="CC181" s="96"/>
      <c r="CD181" s="96"/>
      <c r="CE181" s="96"/>
      <c r="CF181" s="6"/>
      <c r="CG181" s="99">
        <f>CH181+CI181</f>
        <v>0</v>
      </c>
      <c r="CH181" s="96"/>
      <c r="CI181" s="96"/>
      <c r="CJ181" s="96"/>
      <c r="CK181" s="117"/>
      <c r="CL181" s="99">
        <f>CM181+CN181</f>
        <v>0</v>
      </c>
      <c r="CM181" s="99">
        <f t="shared" ref="CM181:CM182" si="1766">CP181+CS181+CV181</f>
        <v>0</v>
      </c>
      <c r="CN181" s="99">
        <f>CQ181+CT181+CW181</f>
        <v>0</v>
      </c>
      <c r="CO181" s="99">
        <v>0</v>
      </c>
      <c r="CP181" s="96"/>
      <c r="CQ181" s="96"/>
      <c r="CR181" s="5">
        <f t="shared" ref="CR181:CR185" si="1767">CS181+CT181</f>
        <v>0</v>
      </c>
      <c r="CS181" s="96"/>
      <c r="CT181" s="96"/>
      <c r="CU181" s="99">
        <v>0</v>
      </c>
      <c r="CV181" s="96"/>
      <c r="CW181" s="96"/>
      <c r="CX181" s="99">
        <v>0</v>
      </c>
      <c r="CY181" s="96"/>
      <c r="CZ181" s="96"/>
      <c r="DA181" s="96"/>
      <c r="DB181" s="6"/>
      <c r="DC181" s="6"/>
      <c r="DD181" s="6"/>
      <c r="DE181" s="6"/>
      <c r="DF181" s="6"/>
      <c r="DG181" s="6"/>
    </row>
    <row r="182" spans="1:187" s="9" customFormat="1" ht="36.65" customHeight="1" x14ac:dyDescent="0.35">
      <c r="A182" s="98" t="s">
        <v>91</v>
      </c>
      <c r="B182" s="5">
        <f t="shared" si="1754"/>
        <v>1059</v>
      </c>
      <c r="C182" s="5">
        <f t="shared" si="1755"/>
        <v>582</v>
      </c>
      <c r="D182" s="5">
        <f t="shared" si="1756"/>
        <v>477</v>
      </c>
      <c r="E182" s="5">
        <f t="shared" si="1757"/>
        <v>1059</v>
      </c>
      <c r="F182" s="124">
        <v>582</v>
      </c>
      <c r="G182" s="124">
        <v>477</v>
      </c>
      <c r="H182" s="5">
        <f t="shared" si="1758"/>
        <v>0</v>
      </c>
      <c r="I182" s="124"/>
      <c r="J182" s="124"/>
      <c r="K182" s="5">
        <f>L182+M182</f>
        <v>0</v>
      </c>
      <c r="L182" s="124"/>
      <c r="M182" s="124"/>
      <c r="N182" s="5">
        <f t="shared" ref="N182" si="1768">O182+P182</f>
        <v>24</v>
      </c>
      <c r="O182" s="102">
        <v>14</v>
      </c>
      <c r="P182" s="102">
        <v>10</v>
      </c>
      <c r="Q182" s="102" t="s">
        <v>114</v>
      </c>
      <c r="R182" s="7"/>
      <c r="S182" s="5">
        <f t="shared" si="1759"/>
        <v>0</v>
      </c>
      <c r="T182" s="5">
        <f t="shared" si="1760"/>
        <v>0</v>
      </c>
      <c r="U182" s="5">
        <f t="shared" si="1761"/>
        <v>0</v>
      </c>
      <c r="V182" s="5">
        <f t="shared" ref="V182" si="1769">W182+X182</f>
        <v>0</v>
      </c>
      <c r="W182" s="102"/>
      <c r="X182" s="102"/>
      <c r="Y182" s="5">
        <f t="shared" ref="Y182" si="1770">Z182+AA182</f>
        <v>0</v>
      </c>
      <c r="Z182" s="102"/>
      <c r="AA182" s="102"/>
      <c r="AB182" s="5">
        <f t="shared" ref="AB182" si="1771">AC182+AD182</f>
        <v>0</v>
      </c>
      <c r="AC182" s="102"/>
      <c r="AD182" s="102"/>
      <c r="AE182" s="5">
        <f t="shared" ref="AE182" si="1772">AF182+AG182</f>
        <v>0</v>
      </c>
      <c r="AF182" s="102"/>
      <c r="AG182" s="102"/>
      <c r="AH182" s="102"/>
      <c r="AI182" s="102"/>
      <c r="AJ182" s="102"/>
      <c r="AK182" s="102"/>
      <c r="AL182" s="102"/>
      <c r="AM182" s="7"/>
      <c r="AN182" s="5">
        <f t="shared" ref="AN182" si="1773">AO182+AP182</f>
        <v>0</v>
      </c>
      <c r="AO182" s="99">
        <f t="shared" si="1762"/>
        <v>0</v>
      </c>
      <c r="AP182" s="99">
        <f>AS182+AV182+AY182</f>
        <v>0</v>
      </c>
      <c r="AQ182" s="5">
        <f t="shared" ref="AQ182" si="1774">AR182+AS182</f>
        <v>0</v>
      </c>
      <c r="AR182" s="102"/>
      <c r="AS182" s="102"/>
      <c r="AT182" s="5">
        <f t="shared" si="1763"/>
        <v>0</v>
      </c>
      <c r="AU182" s="102"/>
      <c r="AV182" s="102"/>
      <c r="AW182" s="5">
        <f t="shared" ref="AW182" si="1775">AX182+AY182</f>
        <v>0</v>
      </c>
      <c r="AX182" s="102"/>
      <c r="AY182" s="102"/>
      <c r="AZ182" s="5">
        <f t="shared" ref="AZ182" si="1776">BA182+BB182</f>
        <v>0</v>
      </c>
      <c r="BA182" s="102"/>
      <c r="BB182" s="102"/>
      <c r="BC182" s="102"/>
      <c r="BD182" s="7"/>
      <c r="BE182" s="5">
        <f t="shared" ref="BE182" si="1777">BF182+BG182</f>
        <v>0</v>
      </c>
      <c r="BF182" s="5">
        <f t="shared" si="1764"/>
        <v>0</v>
      </c>
      <c r="BG182" s="5">
        <f t="shared" si="1765"/>
        <v>0</v>
      </c>
      <c r="BH182" s="5">
        <f t="shared" ref="BH182" si="1778">BI182+BJ182</f>
        <v>0</v>
      </c>
      <c r="BI182" s="102"/>
      <c r="BJ182" s="102"/>
      <c r="BK182" s="5">
        <f t="shared" ref="BK182" si="1779">BL182+BM182</f>
        <v>0</v>
      </c>
      <c r="BL182" s="102"/>
      <c r="BM182" s="102"/>
      <c r="BN182" s="5">
        <f t="shared" ref="BN182" si="1780">BO182+BP182</f>
        <v>0</v>
      </c>
      <c r="BO182" s="102"/>
      <c r="BP182" s="102"/>
      <c r="BQ182" s="102"/>
      <c r="BR182" s="6"/>
      <c r="BS182" s="5">
        <f t="shared" ref="BS182" si="1781">BT182+BU182</f>
        <v>0</v>
      </c>
      <c r="BT182" s="5">
        <f t="shared" ref="BT182" si="1782">+BW182+BZ182+CC182</f>
        <v>0</v>
      </c>
      <c r="BU182" s="5">
        <f t="shared" ref="BU182" si="1783">BX182+CA182+CD182</f>
        <v>0</v>
      </c>
      <c r="BV182" s="5">
        <f t="shared" ref="BV182" si="1784">BW182+BX182</f>
        <v>0</v>
      </c>
      <c r="BW182" s="102"/>
      <c r="BX182" s="102"/>
      <c r="BY182" s="5">
        <f t="shared" ref="BY182" si="1785">BZ182+CA182</f>
        <v>0</v>
      </c>
      <c r="BZ182" s="102"/>
      <c r="CA182" s="102"/>
      <c r="CB182" s="5">
        <f t="shared" ref="CB182" si="1786">CC182+CD182</f>
        <v>0</v>
      </c>
      <c r="CC182" s="102"/>
      <c r="CD182" s="102"/>
      <c r="CE182" s="102"/>
      <c r="CF182" s="8"/>
      <c r="CG182" s="5">
        <f t="shared" ref="CG182" si="1787">CH182+CI182</f>
        <v>0</v>
      </c>
      <c r="CH182" s="100"/>
      <c r="CI182" s="100"/>
      <c r="CJ182" s="102"/>
      <c r="CK182" s="7"/>
      <c r="CL182" s="5">
        <f t="shared" ref="CL182" si="1788">CM182+CN182</f>
        <v>229</v>
      </c>
      <c r="CM182" s="99">
        <f t="shared" si="1766"/>
        <v>0</v>
      </c>
      <c r="CN182" s="99">
        <f>CQ182+CT182+CW182</f>
        <v>229</v>
      </c>
      <c r="CO182" s="5">
        <f t="shared" ref="CO182" si="1789">CP182+CQ182</f>
        <v>229</v>
      </c>
      <c r="CP182" s="102">
        <v>0</v>
      </c>
      <c r="CQ182" s="102">
        <v>229</v>
      </c>
      <c r="CR182" s="5">
        <f t="shared" si="1767"/>
        <v>0</v>
      </c>
      <c r="CS182" s="102"/>
      <c r="CT182" s="102"/>
      <c r="CU182" s="5">
        <f t="shared" ref="CU182" si="1790">CV182+CW182</f>
        <v>0</v>
      </c>
      <c r="CV182" s="102"/>
      <c r="CW182" s="102"/>
      <c r="CX182" s="5">
        <f t="shared" ref="CX182" si="1791">CY182+CZ182</f>
        <v>0</v>
      </c>
      <c r="CY182" s="102"/>
      <c r="CZ182" s="102"/>
      <c r="DA182" s="102" t="s">
        <v>117</v>
      </c>
      <c r="DB182" s="8"/>
      <c r="DC182" s="8"/>
      <c r="DD182" s="8"/>
      <c r="DE182" s="8"/>
      <c r="DF182" s="8"/>
      <c r="DG182" s="8"/>
    </row>
    <row r="183" spans="1:187" s="101" customFormat="1" ht="36.65" customHeight="1" thickBot="1" x14ac:dyDescent="0.4">
      <c r="A183" s="98" t="s">
        <v>92</v>
      </c>
      <c r="B183" s="5">
        <f t="shared" si="1754"/>
        <v>921</v>
      </c>
      <c r="C183" s="5">
        <f t="shared" si="1755"/>
        <v>520</v>
      </c>
      <c r="D183" s="5">
        <f t="shared" si="1756"/>
        <v>401</v>
      </c>
      <c r="E183" s="5">
        <f t="shared" si="1757"/>
        <v>921</v>
      </c>
      <c r="F183" s="5">
        <v>520</v>
      </c>
      <c r="G183" s="5">
        <v>401</v>
      </c>
      <c r="H183" s="5">
        <f t="shared" si="1758"/>
        <v>0</v>
      </c>
      <c r="I183" s="5"/>
      <c r="J183" s="5"/>
      <c r="K183" s="99">
        <v>0</v>
      </c>
      <c r="L183" s="5"/>
      <c r="M183" s="5"/>
      <c r="N183" s="103">
        <f t="shared" ref="N183:N185" si="1792">O183+P183</f>
        <v>251</v>
      </c>
      <c r="O183" s="104">
        <v>141</v>
      </c>
      <c r="P183" s="104">
        <v>110</v>
      </c>
      <c r="Q183" s="102" t="s">
        <v>130</v>
      </c>
      <c r="R183" s="7"/>
      <c r="S183" s="5">
        <f t="shared" si="1759"/>
        <v>0</v>
      </c>
      <c r="T183" s="5">
        <f t="shared" si="1760"/>
        <v>0</v>
      </c>
      <c r="U183" s="5">
        <f t="shared" si="1761"/>
        <v>0</v>
      </c>
      <c r="V183" s="103">
        <f t="shared" ref="V183:V185" si="1793">W183+X183</f>
        <v>0</v>
      </c>
      <c r="W183" s="104"/>
      <c r="X183" s="104"/>
      <c r="Y183" s="103">
        <v>0</v>
      </c>
      <c r="Z183" s="104"/>
      <c r="AA183" s="104"/>
      <c r="AB183" s="103">
        <f t="shared" ref="AB183:AB185" si="1794">AC183+AD183</f>
        <v>0</v>
      </c>
      <c r="AC183" s="104"/>
      <c r="AD183" s="104"/>
      <c r="AE183" s="103">
        <f t="shared" ref="AE183:AE185" si="1795">AF183+AG183</f>
        <v>0</v>
      </c>
      <c r="AF183" s="104"/>
      <c r="AG183" s="104"/>
      <c r="AH183" s="104"/>
      <c r="AI183" s="104"/>
      <c r="AJ183" s="104"/>
      <c r="AK183" s="104"/>
      <c r="AL183" s="104"/>
      <c r="AM183" s="7"/>
      <c r="AN183" s="103">
        <f t="shared" ref="AN183:AN185" si="1796">AO183+AP183</f>
        <v>0</v>
      </c>
      <c r="AO183" s="99">
        <f>AR183+AU183+AX183</f>
        <v>0</v>
      </c>
      <c r="AP183" s="99">
        <f>AS183+AV183+AY183</f>
        <v>0</v>
      </c>
      <c r="AQ183" s="103">
        <f t="shared" ref="AQ183:AQ185" si="1797">AR183+AS183</f>
        <v>0</v>
      </c>
      <c r="AR183" s="104"/>
      <c r="AS183" s="104"/>
      <c r="AT183" s="103">
        <f t="shared" si="1763"/>
        <v>0</v>
      </c>
      <c r="AU183" s="104"/>
      <c r="AV183" s="104"/>
      <c r="AW183" s="103">
        <f t="shared" ref="AW183:AW185" si="1798">AX183+AY183</f>
        <v>0</v>
      </c>
      <c r="AX183" s="104"/>
      <c r="AY183" s="104"/>
      <c r="AZ183" s="103">
        <f t="shared" ref="AZ183:AZ185" si="1799">BA183+BB183</f>
        <v>0</v>
      </c>
      <c r="BA183" s="104"/>
      <c r="BB183" s="104"/>
      <c r="BC183" s="104"/>
      <c r="BD183" s="7"/>
      <c r="BE183" s="103">
        <f t="shared" ref="BE183:BE185" si="1800">BF183+BG183</f>
        <v>0</v>
      </c>
      <c r="BF183" s="103">
        <f t="shared" si="1764"/>
        <v>0</v>
      </c>
      <c r="BG183" s="103">
        <f t="shared" si="1765"/>
        <v>0</v>
      </c>
      <c r="BH183" s="103">
        <f t="shared" ref="BH183:BH185" si="1801">BI183+BJ183</f>
        <v>0</v>
      </c>
      <c r="BI183" s="104"/>
      <c r="BJ183" s="104"/>
      <c r="BK183" s="103">
        <f t="shared" ref="BK183:BK185" si="1802">BL183+BM183</f>
        <v>0</v>
      </c>
      <c r="BL183" s="104"/>
      <c r="BM183" s="104"/>
      <c r="BN183" s="103">
        <f t="shared" ref="BN183:BN185" si="1803">BO183+BP183</f>
        <v>0</v>
      </c>
      <c r="BO183" s="104"/>
      <c r="BP183" s="104"/>
      <c r="BQ183" s="104"/>
      <c r="BR183" s="6"/>
      <c r="BS183" s="5">
        <f t="shared" ref="BS183:BS185" si="1804">BT183+BU183</f>
        <v>0</v>
      </c>
      <c r="BT183" s="5">
        <f t="shared" ref="BT183:BT185" si="1805">+BW183+BZ183+CC183</f>
        <v>0</v>
      </c>
      <c r="BU183" s="5">
        <f t="shared" ref="BU183:BU185" si="1806">BX183+CA183+CD183</f>
        <v>0</v>
      </c>
      <c r="BV183" s="5">
        <f t="shared" ref="BV183:BV185" si="1807">BW183+BX183</f>
        <v>0</v>
      </c>
      <c r="BW183" s="100"/>
      <c r="BX183" s="100"/>
      <c r="BY183" s="5">
        <f t="shared" ref="BY183:BY185" si="1808">BZ183+CA183</f>
        <v>0</v>
      </c>
      <c r="BZ183" s="100"/>
      <c r="CA183" s="100"/>
      <c r="CB183" s="5">
        <f t="shared" ref="CB183:CB185" si="1809">CC183+CD183</f>
        <v>0</v>
      </c>
      <c r="CC183" s="100"/>
      <c r="CD183" s="100"/>
      <c r="CE183" s="100"/>
      <c r="CF183" s="8"/>
      <c r="CG183" s="5">
        <f t="shared" ref="CG183:CG185" si="1810">CH183+CI183</f>
        <v>84</v>
      </c>
      <c r="CH183" s="100">
        <v>60</v>
      </c>
      <c r="CI183" s="100">
        <v>24</v>
      </c>
      <c r="CJ183" s="100" t="s">
        <v>128</v>
      </c>
      <c r="CK183" s="7"/>
      <c r="CL183" s="103">
        <f t="shared" ref="CL183:CL185" si="1811">CM183+CN183</f>
        <v>753</v>
      </c>
      <c r="CM183" s="99">
        <f>CP183+CS183+CV183</f>
        <v>351</v>
      </c>
      <c r="CN183" s="99">
        <f>CQ183+CT183+CW183</f>
        <v>402</v>
      </c>
      <c r="CO183" s="103">
        <f t="shared" ref="CO183:CO185" si="1812">CP183+CQ183</f>
        <v>753</v>
      </c>
      <c r="CP183" s="104">
        <v>351</v>
      </c>
      <c r="CQ183" s="104">
        <v>402</v>
      </c>
      <c r="CR183" s="103">
        <f t="shared" si="1767"/>
        <v>0</v>
      </c>
      <c r="CS183" s="104"/>
      <c r="CT183" s="104"/>
      <c r="CU183" s="103">
        <f t="shared" ref="CU183:CU185" si="1813">CV183+CW183</f>
        <v>0</v>
      </c>
      <c r="CV183" s="104"/>
      <c r="CW183" s="104"/>
      <c r="CX183" s="103">
        <f t="shared" ref="CX183:CX185" si="1814">CY183+CZ183</f>
        <v>0</v>
      </c>
      <c r="CY183" s="104"/>
      <c r="CZ183" s="104"/>
      <c r="DA183" s="104" t="s">
        <v>129</v>
      </c>
      <c r="DB183" s="8"/>
      <c r="DC183" s="8"/>
      <c r="DD183" s="8"/>
      <c r="DE183" s="8"/>
      <c r="DF183" s="8"/>
      <c r="DG183" s="8"/>
      <c r="DH183" s="9"/>
      <c r="DI183" s="9"/>
      <c r="DJ183" s="9"/>
      <c r="DK183" s="9"/>
      <c r="DL183" s="9"/>
      <c r="DM183" s="9"/>
      <c r="DN183" s="9"/>
      <c r="DO183" s="9"/>
      <c r="DP183" s="9"/>
      <c r="DQ183" s="9"/>
      <c r="DR183" s="9"/>
      <c r="DS183" s="9"/>
      <c r="DT183" s="9"/>
      <c r="DU183" s="9"/>
      <c r="DV183" s="9"/>
      <c r="DW183" s="9"/>
      <c r="DX183" s="9"/>
      <c r="DY183" s="9"/>
      <c r="DZ183" s="9"/>
      <c r="EA183" s="9"/>
      <c r="EB183" s="9"/>
      <c r="EC183" s="9"/>
      <c r="ED183" s="9"/>
      <c r="EE183" s="9"/>
      <c r="EF183" s="9"/>
      <c r="EG183" s="9"/>
      <c r="EH183" s="9"/>
      <c r="EI183" s="9"/>
      <c r="EJ183" s="9"/>
      <c r="EK183" s="9"/>
      <c r="EL183" s="9"/>
      <c r="EM183" s="9"/>
      <c r="EN183" s="9"/>
      <c r="EO183" s="9"/>
      <c r="EP183" s="9"/>
      <c r="EQ183" s="9"/>
      <c r="ER183" s="9"/>
      <c r="ES183" s="9"/>
      <c r="ET183" s="9"/>
      <c r="EU183" s="9"/>
      <c r="EV183" s="9"/>
      <c r="EW183" s="9"/>
      <c r="EX183" s="9"/>
      <c r="EY183" s="9"/>
      <c r="EZ183" s="9"/>
      <c r="FA183" s="9"/>
      <c r="FB183" s="9"/>
      <c r="FC183" s="9"/>
      <c r="FD183" s="9"/>
      <c r="FE183" s="9"/>
      <c r="FF183" s="9"/>
      <c r="FG183" s="9"/>
      <c r="FH183" s="9"/>
      <c r="FI183" s="9"/>
      <c r="FJ183" s="9"/>
      <c r="FK183" s="9"/>
      <c r="FL183" s="9"/>
      <c r="FM183" s="9"/>
      <c r="FN183" s="9"/>
      <c r="FO183" s="9"/>
      <c r="FP183" s="9"/>
      <c r="FQ183" s="9"/>
      <c r="FR183" s="9"/>
      <c r="FS183" s="9"/>
      <c r="FT183" s="9"/>
      <c r="FU183" s="9"/>
      <c r="FV183" s="9"/>
      <c r="FW183" s="9"/>
      <c r="FX183" s="9"/>
      <c r="FY183" s="9"/>
      <c r="FZ183" s="9"/>
      <c r="GA183" s="9"/>
      <c r="GB183" s="9"/>
      <c r="GC183" s="9"/>
      <c r="GD183" s="9"/>
      <c r="GE183" s="9"/>
    </row>
    <row r="184" spans="1:187" s="101" customFormat="1" ht="36.65" customHeight="1" thickTop="1" thickBot="1" x14ac:dyDescent="0.4">
      <c r="A184" s="98" t="s">
        <v>93</v>
      </c>
      <c r="B184" s="5">
        <f t="shared" si="1754"/>
        <v>0</v>
      </c>
      <c r="C184" s="5">
        <f t="shared" si="1755"/>
        <v>0</v>
      </c>
      <c r="D184" s="5">
        <f t="shared" si="1756"/>
        <v>0</v>
      </c>
      <c r="E184" s="99">
        <v>0</v>
      </c>
      <c r="F184" s="5"/>
      <c r="G184" s="5"/>
      <c r="H184" s="5">
        <f t="shared" si="1758"/>
        <v>0</v>
      </c>
      <c r="I184" s="5"/>
      <c r="J184" s="5"/>
      <c r="K184" s="99">
        <v>0</v>
      </c>
      <c r="L184" s="5"/>
      <c r="M184" s="5"/>
      <c r="N184" s="5">
        <f t="shared" si="1792"/>
        <v>0</v>
      </c>
      <c r="O184" s="100"/>
      <c r="P184" s="100"/>
      <c r="Q184" s="136"/>
      <c r="R184" s="7"/>
      <c r="S184" s="5">
        <f t="shared" si="1759"/>
        <v>0</v>
      </c>
      <c r="T184" s="5">
        <f t="shared" si="1760"/>
        <v>0</v>
      </c>
      <c r="U184" s="5">
        <f t="shared" si="1761"/>
        <v>0</v>
      </c>
      <c r="V184" s="5">
        <f t="shared" si="1793"/>
        <v>0</v>
      </c>
      <c r="W184" s="100"/>
      <c r="X184" s="100"/>
      <c r="Y184" s="5">
        <v>0</v>
      </c>
      <c r="Z184" s="100"/>
      <c r="AA184" s="100"/>
      <c r="AB184" s="5">
        <f t="shared" si="1794"/>
        <v>0</v>
      </c>
      <c r="AC184" s="100"/>
      <c r="AD184" s="100"/>
      <c r="AE184" s="5">
        <f t="shared" si="1795"/>
        <v>0</v>
      </c>
      <c r="AF184" s="100"/>
      <c r="AG184" s="100"/>
      <c r="AH184" s="100"/>
      <c r="AI184" s="100"/>
      <c r="AJ184" s="100"/>
      <c r="AK184" s="100"/>
      <c r="AL184" s="100"/>
      <c r="AM184" s="7"/>
      <c r="AN184" s="5">
        <f t="shared" si="1796"/>
        <v>0</v>
      </c>
      <c r="AO184" s="99">
        <f>AR184+AU184+AX184</f>
        <v>0</v>
      </c>
      <c r="AP184" s="99">
        <f t="shared" ref="AP184:AP185" si="1815">AS184+AV184+AY184</f>
        <v>0</v>
      </c>
      <c r="AQ184" s="5">
        <f t="shared" si="1797"/>
        <v>0</v>
      </c>
      <c r="AR184" s="100"/>
      <c r="AS184" s="100"/>
      <c r="AT184" s="5">
        <f t="shared" si="1763"/>
        <v>0</v>
      </c>
      <c r="AU184" s="100"/>
      <c r="AV184" s="100"/>
      <c r="AW184" s="5">
        <f t="shared" si="1798"/>
        <v>0</v>
      </c>
      <c r="AX184" s="100"/>
      <c r="AY184" s="100"/>
      <c r="AZ184" s="5">
        <f t="shared" si="1799"/>
        <v>0</v>
      </c>
      <c r="BA184" s="100"/>
      <c r="BB184" s="100"/>
      <c r="BC184" s="100"/>
      <c r="BD184" s="7"/>
      <c r="BE184" s="5">
        <f t="shared" si="1800"/>
        <v>0</v>
      </c>
      <c r="BF184" s="5">
        <f t="shared" si="1764"/>
        <v>0</v>
      </c>
      <c r="BG184" s="5">
        <f t="shared" si="1765"/>
        <v>0</v>
      </c>
      <c r="BH184" s="5">
        <f t="shared" si="1801"/>
        <v>0</v>
      </c>
      <c r="BI184" s="100"/>
      <c r="BJ184" s="100"/>
      <c r="BK184" s="5">
        <f t="shared" si="1802"/>
        <v>0</v>
      </c>
      <c r="BL184" s="100"/>
      <c r="BM184" s="100"/>
      <c r="BN184" s="5">
        <f t="shared" si="1803"/>
        <v>0</v>
      </c>
      <c r="BO184" s="100"/>
      <c r="BP184" s="100"/>
      <c r="BQ184" s="100"/>
      <c r="BR184" s="6"/>
      <c r="BS184" s="5">
        <f t="shared" si="1804"/>
        <v>0</v>
      </c>
      <c r="BT184" s="5">
        <f t="shared" si="1805"/>
        <v>0</v>
      </c>
      <c r="BU184" s="5">
        <f t="shared" si="1806"/>
        <v>0</v>
      </c>
      <c r="BV184" s="5">
        <f t="shared" si="1807"/>
        <v>0</v>
      </c>
      <c r="BW184" s="100"/>
      <c r="BX184" s="100"/>
      <c r="BY184" s="5">
        <f t="shared" si="1808"/>
        <v>0</v>
      </c>
      <c r="BZ184" s="100"/>
      <c r="CA184" s="100"/>
      <c r="CB184" s="5">
        <f t="shared" si="1809"/>
        <v>0</v>
      </c>
      <c r="CC184" s="100"/>
      <c r="CD184" s="100"/>
      <c r="CE184" s="100"/>
      <c r="CF184" s="8"/>
      <c r="CG184" s="5">
        <f t="shared" si="1810"/>
        <v>0</v>
      </c>
      <c r="CH184" s="100"/>
      <c r="CI184" s="100"/>
      <c r="CJ184" s="100"/>
      <c r="CK184" s="7"/>
      <c r="CL184" s="5">
        <f t="shared" si="1811"/>
        <v>0</v>
      </c>
      <c r="CM184" s="99">
        <f>CP184+CS184+CV184</f>
        <v>0</v>
      </c>
      <c r="CN184" s="99">
        <f t="shared" ref="CN184:CN185" si="1816">CQ184+CT184+CW184</f>
        <v>0</v>
      </c>
      <c r="CO184" s="5">
        <f t="shared" si="1812"/>
        <v>0</v>
      </c>
      <c r="CP184" s="100"/>
      <c r="CQ184" s="100"/>
      <c r="CR184" s="5">
        <f t="shared" si="1767"/>
        <v>0</v>
      </c>
      <c r="CS184" s="100"/>
      <c r="CT184" s="100"/>
      <c r="CU184" s="5">
        <f t="shared" si="1813"/>
        <v>0</v>
      </c>
      <c r="CV184" s="100"/>
      <c r="CW184" s="100"/>
      <c r="CX184" s="5">
        <f t="shared" si="1814"/>
        <v>0</v>
      </c>
      <c r="CY184" s="100"/>
      <c r="CZ184" s="100"/>
      <c r="DA184" s="100"/>
      <c r="DB184" s="8"/>
      <c r="DC184" s="8"/>
      <c r="DD184" s="8"/>
      <c r="DE184" s="8"/>
      <c r="DF184" s="8"/>
      <c r="DG184" s="8"/>
      <c r="DH184" s="9"/>
      <c r="DI184" s="9"/>
      <c r="DJ184" s="9"/>
      <c r="DK184" s="9"/>
      <c r="DL184" s="9"/>
      <c r="DM184" s="9"/>
      <c r="DN184" s="9"/>
      <c r="DO184" s="9"/>
      <c r="DP184" s="9"/>
      <c r="DQ184" s="9"/>
      <c r="DR184" s="9"/>
      <c r="DS184" s="9"/>
      <c r="DT184" s="9"/>
      <c r="DU184" s="9"/>
      <c r="DV184" s="9"/>
      <c r="DW184" s="9"/>
      <c r="DX184" s="9"/>
      <c r="DY184" s="9"/>
      <c r="DZ184" s="9"/>
      <c r="EA184" s="9"/>
      <c r="EB184" s="9"/>
      <c r="EC184" s="9"/>
      <c r="ED184" s="9"/>
      <c r="EE184" s="9"/>
      <c r="EF184" s="9"/>
      <c r="EG184" s="9"/>
      <c r="EH184" s="9"/>
      <c r="EI184" s="9"/>
      <c r="EJ184" s="9"/>
      <c r="EK184" s="9"/>
      <c r="EL184" s="9"/>
      <c r="EM184" s="9"/>
      <c r="EN184" s="9"/>
      <c r="EO184" s="9"/>
      <c r="EP184" s="9"/>
      <c r="EQ184" s="9"/>
      <c r="ER184" s="9"/>
      <c r="ES184" s="9"/>
      <c r="ET184" s="9"/>
      <c r="EU184" s="9"/>
      <c r="EV184" s="9"/>
      <c r="EW184" s="9"/>
      <c r="EX184" s="9"/>
      <c r="EY184" s="9"/>
      <c r="EZ184" s="9"/>
      <c r="FA184" s="9"/>
      <c r="FB184" s="9"/>
      <c r="FC184" s="9"/>
      <c r="FD184" s="9"/>
      <c r="FE184" s="9"/>
      <c r="FF184" s="9"/>
      <c r="FG184" s="9"/>
      <c r="FH184" s="9"/>
      <c r="FI184" s="9"/>
      <c r="FJ184" s="9"/>
      <c r="FK184" s="9"/>
      <c r="FL184" s="9"/>
      <c r="FM184" s="9"/>
      <c r="FN184" s="9"/>
      <c r="FO184" s="9"/>
      <c r="FP184" s="9"/>
      <c r="FQ184" s="9"/>
      <c r="FR184" s="9"/>
      <c r="FS184" s="9"/>
      <c r="FT184" s="9"/>
      <c r="FU184" s="9"/>
      <c r="FV184" s="9"/>
      <c r="FW184" s="9"/>
      <c r="FX184" s="9"/>
      <c r="FY184" s="9"/>
      <c r="FZ184" s="9"/>
      <c r="GA184" s="9"/>
      <c r="GB184" s="9"/>
      <c r="GC184" s="9"/>
      <c r="GD184" s="9"/>
      <c r="GE184" s="9"/>
    </row>
    <row r="185" spans="1:187" s="126" customFormat="1" ht="36.65" customHeight="1" thickTop="1" thickBot="1" x14ac:dyDescent="0.4">
      <c r="A185" s="107" t="s">
        <v>147</v>
      </c>
      <c r="B185" s="94">
        <f t="shared" si="1754"/>
        <v>0</v>
      </c>
      <c r="C185" s="94">
        <f t="shared" si="1755"/>
        <v>0</v>
      </c>
      <c r="D185" s="94">
        <f t="shared" si="1756"/>
        <v>0</v>
      </c>
      <c r="E185" s="95">
        <v>0</v>
      </c>
      <c r="F185" s="94"/>
      <c r="G185" s="94"/>
      <c r="H185" s="94">
        <f t="shared" si="1758"/>
        <v>0</v>
      </c>
      <c r="I185" s="94"/>
      <c r="J185" s="94"/>
      <c r="K185" s="95">
        <v>0</v>
      </c>
      <c r="L185" s="94"/>
      <c r="M185" s="94"/>
      <c r="N185" s="94">
        <f t="shared" si="1792"/>
        <v>0</v>
      </c>
      <c r="O185" s="108"/>
      <c r="P185" s="108"/>
      <c r="Q185" s="114"/>
      <c r="R185" s="109"/>
      <c r="S185" s="94">
        <f t="shared" si="1759"/>
        <v>0</v>
      </c>
      <c r="T185" s="94">
        <f t="shared" si="1760"/>
        <v>0</v>
      </c>
      <c r="U185" s="94">
        <f t="shared" si="1761"/>
        <v>0</v>
      </c>
      <c r="V185" s="94">
        <f t="shared" si="1793"/>
        <v>0</v>
      </c>
      <c r="W185" s="108"/>
      <c r="X185" s="108"/>
      <c r="Y185" s="94">
        <v>0</v>
      </c>
      <c r="Z185" s="108"/>
      <c r="AA185" s="108"/>
      <c r="AB185" s="94">
        <f t="shared" si="1794"/>
        <v>0</v>
      </c>
      <c r="AC185" s="108"/>
      <c r="AD185" s="108"/>
      <c r="AE185" s="94">
        <f t="shared" si="1795"/>
        <v>0</v>
      </c>
      <c r="AF185" s="108"/>
      <c r="AG185" s="108"/>
      <c r="AH185" s="108"/>
      <c r="AI185" s="108"/>
      <c r="AJ185" s="108"/>
      <c r="AK185" s="108"/>
      <c r="AL185" s="108"/>
      <c r="AM185" s="109"/>
      <c r="AN185" s="94">
        <f t="shared" si="1796"/>
        <v>0</v>
      </c>
      <c r="AO185" s="95">
        <f t="shared" ref="AO185" si="1817">AR185+AU185+AX185</f>
        <v>0</v>
      </c>
      <c r="AP185" s="95">
        <f t="shared" si="1815"/>
        <v>0</v>
      </c>
      <c r="AQ185" s="94">
        <f t="shared" si="1797"/>
        <v>0</v>
      </c>
      <c r="AR185" s="108"/>
      <c r="AS185" s="108"/>
      <c r="AT185" s="94">
        <f t="shared" si="1763"/>
        <v>0</v>
      </c>
      <c r="AU185" s="108"/>
      <c r="AV185" s="108"/>
      <c r="AW185" s="94">
        <f t="shared" si="1798"/>
        <v>0</v>
      </c>
      <c r="AX185" s="108"/>
      <c r="AY185" s="108"/>
      <c r="AZ185" s="94">
        <f t="shared" si="1799"/>
        <v>0</v>
      </c>
      <c r="BA185" s="108"/>
      <c r="BB185" s="108"/>
      <c r="BC185" s="109"/>
      <c r="BD185" s="109"/>
      <c r="BE185" s="94">
        <f t="shared" si="1800"/>
        <v>0</v>
      </c>
      <c r="BF185" s="94">
        <f t="shared" si="1764"/>
        <v>0</v>
      </c>
      <c r="BG185" s="94">
        <f t="shared" si="1765"/>
        <v>0</v>
      </c>
      <c r="BH185" s="94">
        <f t="shared" si="1801"/>
        <v>0</v>
      </c>
      <c r="BI185" s="108"/>
      <c r="BJ185" s="108"/>
      <c r="BK185" s="94">
        <f t="shared" si="1802"/>
        <v>0</v>
      </c>
      <c r="BL185" s="108"/>
      <c r="BM185" s="108"/>
      <c r="BN185" s="94">
        <f t="shared" si="1803"/>
        <v>0</v>
      </c>
      <c r="BO185" s="108"/>
      <c r="BP185" s="108"/>
      <c r="BQ185" s="108"/>
      <c r="BR185" s="106"/>
      <c r="BS185" s="94">
        <f t="shared" si="1804"/>
        <v>0</v>
      </c>
      <c r="BT185" s="94">
        <f t="shared" si="1805"/>
        <v>0</v>
      </c>
      <c r="BU185" s="94">
        <f t="shared" si="1806"/>
        <v>0</v>
      </c>
      <c r="BV185" s="94">
        <f t="shared" si="1807"/>
        <v>0</v>
      </c>
      <c r="BW185" s="108"/>
      <c r="BX185" s="108"/>
      <c r="BY185" s="94">
        <f t="shared" si="1808"/>
        <v>0</v>
      </c>
      <c r="BZ185" s="108"/>
      <c r="CA185" s="108"/>
      <c r="CB185" s="94">
        <f t="shared" si="1809"/>
        <v>0</v>
      </c>
      <c r="CC185" s="108"/>
      <c r="CD185" s="108"/>
      <c r="CE185" s="108"/>
      <c r="CF185" s="110"/>
      <c r="CG185" s="94">
        <f t="shared" si="1810"/>
        <v>0</v>
      </c>
      <c r="CH185" s="108"/>
      <c r="CI185" s="108"/>
      <c r="CJ185" s="108"/>
      <c r="CK185" s="109"/>
      <c r="CL185" s="94">
        <f t="shared" si="1811"/>
        <v>0</v>
      </c>
      <c r="CM185" s="95">
        <f t="shared" ref="CM185" si="1818">CP185+CS185+CV185</f>
        <v>0</v>
      </c>
      <c r="CN185" s="95">
        <f t="shared" si="1816"/>
        <v>0</v>
      </c>
      <c r="CO185" s="94">
        <f t="shared" si="1812"/>
        <v>0</v>
      </c>
      <c r="CP185" s="108"/>
      <c r="CQ185" s="108"/>
      <c r="CR185" s="94">
        <f t="shared" si="1767"/>
        <v>0</v>
      </c>
      <c r="CS185" s="108"/>
      <c r="CT185" s="108"/>
      <c r="CU185" s="94">
        <f t="shared" si="1813"/>
        <v>0</v>
      </c>
      <c r="CV185" s="108"/>
      <c r="CW185" s="108"/>
      <c r="CX185" s="94">
        <f t="shared" si="1814"/>
        <v>0</v>
      </c>
      <c r="CY185" s="108"/>
      <c r="CZ185" s="108"/>
      <c r="DA185" s="108"/>
      <c r="DB185" s="110"/>
      <c r="DC185" s="110"/>
      <c r="DD185" s="110"/>
      <c r="DE185" s="110"/>
      <c r="DF185" s="110"/>
      <c r="DG185" s="110"/>
      <c r="DH185" s="115"/>
      <c r="DI185" s="115"/>
      <c r="DJ185" s="115"/>
      <c r="DK185" s="115"/>
      <c r="DL185" s="115"/>
      <c r="DM185" s="115"/>
      <c r="DN185" s="115"/>
      <c r="DO185" s="115"/>
      <c r="DP185" s="115"/>
      <c r="DQ185" s="115"/>
      <c r="DR185" s="115"/>
      <c r="DS185" s="115"/>
      <c r="DT185" s="115"/>
      <c r="DU185" s="115"/>
      <c r="DV185" s="115"/>
      <c r="DW185" s="115"/>
      <c r="DX185" s="115"/>
      <c r="DY185" s="115"/>
      <c r="DZ185" s="115"/>
      <c r="EA185" s="115"/>
      <c r="EB185" s="115"/>
      <c r="EC185" s="115"/>
      <c r="ED185" s="115"/>
      <c r="EE185" s="115"/>
      <c r="EF185" s="115"/>
      <c r="EG185" s="115"/>
      <c r="EH185" s="115"/>
      <c r="EI185" s="115"/>
      <c r="EJ185" s="115"/>
      <c r="EK185" s="115"/>
      <c r="EL185" s="115"/>
      <c r="EM185" s="115"/>
      <c r="EN185" s="115"/>
      <c r="EO185" s="115"/>
      <c r="EP185" s="115"/>
      <c r="EQ185" s="115"/>
      <c r="ER185" s="115"/>
      <c r="ES185" s="115"/>
      <c r="ET185" s="115"/>
      <c r="EU185" s="115"/>
      <c r="EV185" s="115"/>
      <c r="EW185" s="115"/>
      <c r="EX185" s="115"/>
      <c r="EY185" s="115"/>
      <c r="EZ185" s="115"/>
      <c r="FA185" s="115"/>
      <c r="FB185" s="115"/>
      <c r="FC185" s="115"/>
      <c r="FD185" s="115"/>
      <c r="FE185" s="115"/>
      <c r="FF185" s="115"/>
      <c r="FG185" s="115"/>
      <c r="FH185" s="115"/>
      <c r="FI185" s="115"/>
      <c r="FJ185" s="115"/>
      <c r="FK185" s="115"/>
      <c r="FL185" s="115"/>
      <c r="FM185" s="115"/>
      <c r="FN185" s="115"/>
      <c r="FO185" s="115"/>
      <c r="FP185" s="115"/>
      <c r="FQ185" s="115"/>
      <c r="FR185" s="115"/>
      <c r="FS185" s="115"/>
      <c r="FT185" s="115"/>
      <c r="FU185" s="115"/>
      <c r="FV185" s="115"/>
      <c r="FW185" s="115"/>
      <c r="FX185" s="115"/>
      <c r="FY185" s="115"/>
      <c r="FZ185" s="115"/>
      <c r="GA185" s="115"/>
      <c r="GB185" s="115"/>
      <c r="GC185" s="115"/>
      <c r="GD185" s="115"/>
      <c r="GE185" s="115"/>
    </row>
    <row r="186" spans="1:187" s="4" customFormat="1" ht="16.399999999999999" customHeight="1" thickTop="1" thickBot="1" x14ac:dyDescent="0.4">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3"/>
      <c r="CK186" s="2"/>
      <c r="CL186" s="2"/>
      <c r="CM186" s="2"/>
      <c r="CN186" s="2"/>
      <c r="CO186" s="2"/>
      <c r="CP186" s="2"/>
      <c r="CQ186" s="2"/>
      <c r="CR186" s="2"/>
      <c r="CS186" s="2"/>
      <c r="CT186" s="2"/>
      <c r="CU186" s="2"/>
      <c r="CV186" s="2"/>
      <c r="CW186" s="2"/>
      <c r="CX186" s="2"/>
      <c r="CY186" s="2"/>
      <c r="CZ186" s="2"/>
      <c r="DA186" s="2"/>
    </row>
    <row r="187" spans="1:187" s="31" customFormat="1" ht="23.9" customHeight="1" x14ac:dyDescent="0.35">
      <c r="A187" s="48" t="s">
        <v>62</v>
      </c>
      <c r="B187" s="32">
        <f>SUM(B188:B192)</f>
        <v>0</v>
      </c>
      <c r="C187" s="32">
        <f>SUM(C188:C192)</f>
        <v>0</v>
      </c>
      <c r="D187" s="32">
        <f>SUM(D188:D192)</f>
        <v>0</v>
      </c>
      <c r="E187" s="32">
        <f t="shared" ref="E187:O187" si="1819">SUM(E188:E192)</f>
        <v>0</v>
      </c>
      <c r="F187" s="32">
        <f t="shared" si="1819"/>
        <v>0</v>
      </c>
      <c r="G187" s="32">
        <f t="shared" si="1819"/>
        <v>0</v>
      </c>
      <c r="H187" s="32">
        <f t="shared" si="1819"/>
        <v>0</v>
      </c>
      <c r="I187" s="32">
        <f t="shared" si="1819"/>
        <v>0</v>
      </c>
      <c r="J187" s="32">
        <f t="shared" si="1819"/>
        <v>0</v>
      </c>
      <c r="K187" s="32">
        <f t="shared" si="1819"/>
        <v>0</v>
      </c>
      <c r="L187" s="32">
        <f t="shared" si="1819"/>
        <v>0</v>
      </c>
      <c r="M187" s="32">
        <f t="shared" si="1819"/>
        <v>0</v>
      </c>
      <c r="N187" s="46">
        <f t="shared" si="1819"/>
        <v>0</v>
      </c>
      <c r="O187" s="46">
        <f t="shared" si="1819"/>
        <v>0</v>
      </c>
      <c r="P187" s="46">
        <f>SUM(P188:P192)</f>
        <v>0</v>
      </c>
      <c r="Q187" s="32"/>
      <c r="R187" s="30"/>
      <c r="S187" s="32">
        <f>SUM(S188:S192)</f>
        <v>0</v>
      </c>
      <c r="T187" s="32">
        <f t="shared" ref="T187:V187" si="1820">SUM(T188:T192)</f>
        <v>0</v>
      </c>
      <c r="U187" s="32">
        <f t="shared" si="1820"/>
        <v>0</v>
      </c>
      <c r="V187" s="32">
        <f t="shared" si="1820"/>
        <v>0</v>
      </c>
      <c r="W187" s="32">
        <f>SUM(W188:W192)</f>
        <v>0</v>
      </c>
      <c r="X187" s="32">
        <f t="shared" ref="X187:AF187" si="1821">SUM(X188:X192)</f>
        <v>0</v>
      </c>
      <c r="Y187" s="32">
        <f t="shared" si="1821"/>
        <v>0</v>
      </c>
      <c r="Z187" s="32">
        <f t="shared" si="1821"/>
        <v>0</v>
      </c>
      <c r="AA187" s="32">
        <f t="shared" si="1821"/>
        <v>0</v>
      </c>
      <c r="AB187" s="32">
        <f t="shared" si="1821"/>
        <v>0</v>
      </c>
      <c r="AC187" s="32">
        <f t="shared" si="1821"/>
        <v>0</v>
      </c>
      <c r="AD187" s="32">
        <f t="shared" si="1821"/>
        <v>0</v>
      </c>
      <c r="AE187" s="46">
        <f t="shared" si="1821"/>
        <v>0</v>
      </c>
      <c r="AF187" s="46">
        <f t="shared" si="1821"/>
        <v>0</v>
      </c>
      <c r="AG187" s="46">
        <f>SUM(AG188:AG192)</f>
        <v>0</v>
      </c>
      <c r="AH187" s="32">
        <f t="shared" ref="AH187:AI187" si="1822">SUM(AH188:AH192)</f>
        <v>0</v>
      </c>
      <c r="AI187" s="32">
        <f t="shared" si="1822"/>
        <v>0</v>
      </c>
      <c r="AJ187" s="32">
        <f t="shared" ref="AJ187:AK187" si="1823">SUM(AJ188:AJ192)</f>
        <v>0</v>
      </c>
      <c r="AK187" s="32">
        <f t="shared" si="1823"/>
        <v>0</v>
      </c>
      <c r="AL187" s="32"/>
      <c r="AM187" s="30"/>
      <c r="AN187" s="32">
        <f>SUM(AN188:AN192)</f>
        <v>0</v>
      </c>
      <c r="AO187" s="32">
        <f t="shared" ref="AO187:AR187" si="1824">SUM(AO188:AO192)</f>
        <v>0</v>
      </c>
      <c r="AP187" s="32">
        <f t="shared" si="1824"/>
        <v>0</v>
      </c>
      <c r="AQ187" s="32">
        <f t="shared" si="1824"/>
        <v>0</v>
      </c>
      <c r="AR187" s="32">
        <f t="shared" si="1824"/>
        <v>0</v>
      </c>
      <c r="AS187" s="32">
        <f>SUM(AS188:AS192)</f>
        <v>0</v>
      </c>
      <c r="AT187" s="32">
        <f t="shared" ref="AT187:BA187" si="1825">SUM(AT188:AT192)</f>
        <v>0</v>
      </c>
      <c r="AU187" s="32">
        <f t="shared" si="1825"/>
        <v>0</v>
      </c>
      <c r="AV187" s="32">
        <f t="shared" si="1825"/>
        <v>0</v>
      </c>
      <c r="AW187" s="32">
        <f t="shared" si="1825"/>
        <v>0</v>
      </c>
      <c r="AX187" s="32">
        <f t="shared" si="1825"/>
        <v>0</v>
      </c>
      <c r="AY187" s="32">
        <f t="shared" si="1825"/>
        <v>0</v>
      </c>
      <c r="AZ187" s="46">
        <f t="shared" si="1825"/>
        <v>0</v>
      </c>
      <c r="BA187" s="46">
        <f t="shared" si="1825"/>
        <v>0</v>
      </c>
      <c r="BB187" s="46">
        <f>SUM(BB188:BB192)</f>
        <v>0</v>
      </c>
      <c r="BC187" s="32"/>
      <c r="BD187" s="30"/>
      <c r="BE187" s="32">
        <f>SUM(BE188:BE192)</f>
        <v>0</v>
      </c>
      <c r="BF187" s="32">
        <f t="shared" ref="BF187:BP187" si="1826">SUM(BF188:BF192)</f>
        <v>0</v>
      </c>
      <c r="BG187" s="32">
        <f t="shared" si="1826"/>
        <v>0</v>
      </c>
      <c r="BH187" s="32">
        <f t="shared" si="1826"/>
        <v>0</v>
      </c>
      <c r="BI187" s="32">
        <f t="shared" si="1826"/>
        <v>0</v>
      </c>
      <c r="BJ187" s="32">
        <f t="shared" si="1826"/>
        <v>0</v>
      </c>
      <c r="BK187" s="32">
        <f t="shared" si="1826"/>
        <v>0</v>
      </c>
      <c r="BL187" s="32">
        <f t="shared" si="1826"/>
        <v>0</v>
      </c>
      <c r="BM187" s="32">
        <f t="shared" si="1826"/>
        <v>0</v>
      </c>
      <c r="BN187" s="32">
        <f t="shared" si="1826"/>
        <v>0</v>
      </c>
      <c r="BO187" s="32">
        <f t="shared" si="1826"/>
        <v>0</v>
      </c>
      <c r="BP187" s="32">
        <f t="shared" si="1826"/>
        <v>0</v>
      </c>
      <c r="BQ187" s="32"/>
      <c r="BR187" s="16"/>
      <c r="BS187" s="32">
        <f>SUM(BS188:BS192)</f>
        <v>0</v>
      </c>
      <c r="BT187" s="32">
        <f t="shared" ref="BT187:CD187" si="1827">SUM(BT188:BT192)</f>
        <v>0</v>
      </c>
      <c r="BU187" s="32">
        <f t="shared" si="1827"/>
        <v>0</v>
      </c>
      <c r="BV187" s="32">
        <f t="shared" si="1827"/>
        <v>0</v>
      </c>
      <c r="BW187" s="32">
        <f t="shared" si="1827"/>
        <v>0</v>
      </c>
      <c r="BX187" s="32">
        <f t="shared" si="1827"/>
        <v>0</v>
      </c>
      <c r="BY187" s="32">
        <f t="shared" si="1827"/>
        <v>0</v>
      </c>
      <c r="BZ187" s="32">
        <f t="shared" si="1827"/>
        <v>0</v>
      </c>
      <c r="CA187" s="32">
        <f t="shared" si="1827"/>
        <v>0</v>
      </c>
      <c r="CB187" s="32">
        <f t="shared" si="1827"/>
        <v>0</v>
      </c>
      <c r="CC187" s="32">
        <f t="shared" si="1827"/>
        <v>0</v>
      </c>
      <c r="CD187" s="32">
        <f t="shared" si="1827"/>
        <v>0</v>
      </c>
      <c r="CE187" s="32"/>
      <c r="CF187" s="16"/>
      <c r="CG187" s="32">
        <f>SUM(CG188:CG192)</f>
        <v>0</v>
      </c>
      <c r="CH187" s="32">
        <f t="shared" ref="CH187:CI187" si="1828">SUM(CH188:CH192)</f>
        <v>0</v>
      </c>
      <c r="CI187" s="32">
        <f t="shared" si="1828"/>
        <v>0</v>
      </c>
      <c r="CJ187" s="32"/>
      <c r="CK187" s="30"/>
      <c r="CL187" s="32">
        <f>SUM(CL188:CL192)</f>
        <v>0</v>
      </c>
      <c r="CM187" s="32">
        <f t="shared" ref="CM187:CP187" si="1829">SUM(CM188:CM192)</f>
        <v>0</v>
      </c>
      <c r="CN187" s="32">
        <f t="shared" si="1829"/>
        <v>0</v>
      </c>
      <c r="CO187" s="32">
        <f t="shared" si="1829"/>
        <v>0</v>
      </c>
      <c r="CP187" s="32">
        <f t="shared" si="1829"/>
        <v>0</v>
      </c>
      <c r="CQ187" s="32">
        <f>SUM(CQ188:CQ192)</f>
        <v>0</v>
      </c>
      <c r="CR187" s="32">
        <f t="shared" ref="CR187:CY187" si="1830">SUM(CR188:CR192)</f>
        <v>0</v>
      </c>
      <c r="CS187" s="32">
        <f t="shared" si="1830"/>
        <v>0</v>
      </c>
      <c r="CT187" s="32">
        <f t="shared" si="1830"/>
        <v>0</v>
      </c>
      <c r="CU187" s="32">
        <f t="shared" si="1830"/>
        <v>0</v>
      </c>
      <c r="CV187" s="32">
        <f t="shared" si="1830"/>
        <v>0</v>
      </c>
      <c r="CW187" s="32">
        <f t="shared" si="1830"/>
        <v>0</v>
      </c>
      <c r="CX187" s="46">
        <f t="shared" si="1830"/>
        <v>0</v>
      </c>
      <c r="CY187" s="46">
        <f t="shared" si="1830"/>
        <v>0</v>
      </c>
      <c r="CZ187" s="46">
        <f>SUM(CZ188:CZ192)</f>
        <v>0</v>
      </c>
      <c r="DA187" s="32"/>
      <c r="DB187" s="16"/>
      <c r="DC187" s="16"/>
      <c r="DD187" s="16"/>
      <c r="DE187" s="16"/>
      <c r="DF187" s="16"/>
      <c r="DG187" s="16"/>
    </row>
    <row r="188" spans="1:187" s="9" customFormat="1" ht="36.65" customHeight="1" x14ac:dyDescent="0.35">
      <c r="A188" s="98" t="s">
        <v>89</v>
      </c>
      <c r="B188" s="5">
        <f>C188+D188</f>
        <v>0</v>
      </c>
      <c r="C188" s="5">
        <f>F188+I188+L188</f>
        <v>0</v>
      </c>
      <c r="D188" s="5">
        <f>G188+J188+M188</f>
        <v>0</v>
      </c>
      <c r="E188" s="5">
        <f>F188+G188</f>
        <v>0</v>
      </c>
      <c r="F188" s="100"/>
      <c r="G188" s="100"/>
      <c r="H188" s="99">
        <f t="shared" ref="H188:H193" si="1831">I188+J188</f>
        <v>0</v>
      </c>
      <c r="I188" s="32"/>
      <c r="J188" s="32"/>
      <c r="K188" s="5">
        <f>L188+M188</f>
        <v>0</v>
      </c>
      <c r="L188" s="100"/>
      <c r="M188" s="100"/>
      <c r="N188" s="5">
        <f>O188+P188</f>
        <v>0</v>
      </c>
      <c r="O188" s="100"/>
      <c r="P188" s="100"/>
      <c r="Q188" s="100"/>
      <c r="R188" s="7"/>
      <c r="S188" s="99">
        <f t="shared" ref="S188:S193" si="1832">T188+U188</f>
        <v>0</v>
      </c>
      <c r="T188" s="5">
        <f>W188+Z188+AC188</f>
        <v>0</v>
      </c>
      <c r="U188" s="5">
        <f>X188+AA188+AD188</f>
        <v>0</v>
      </c>
      <c r="V188" s="5">
        <f>W188+X188</f>
        <v>0</v>
      </c>
      <c r="W188" s="100"/>
      <c r="X188" s="100"/>
      <c r="Y188" s="5">
        <f>Z188+AA188</f>
        <v>0</v>
      </c>
      <c r="Z188" s="100"/>
      <c r="AA188" s="100"/>
      <c r="AB188" s="5">
        <f>AC188+AD188</f>
        <v>0</v>
      </c>
      <c r="AC188" s="100"/>
      <c r="AD188" s="100"/>
      <c r="AE188" s="5">
        <f>AF188+AG188</f>
        <v>0</v>
      </c>
      <c r="AF188" s="100"/>
      <c r="AG188" s="100"/>
      <c r="AH188" s="100"/>
      <c r="AI188" s="100"/>
      <c r="AJ188" s="100"/>
      <c r="AK188" s="100"/>
      <c r="AL188" s="100"/>
      <c r="AM188" s="7"/>
      <c r="AN188" s="5">
        <f t="shared" ref="AN188" si="1833">AO188+AP188</f>
        <v>0</v>
      </c>
      <c r="AO188" s="99">
        <f>AR188+AU188+AX188</f>
        <v>0</v>
      </c>
      <c r="AP188" s="99">
        <f>AS188+AV188+AY188</f>
        <v>0</v>
      </c>
      <c r="AQ188" s="5">
        <f t="shared" ref="AQ188" si="1834">AR188+AS188</f>
        <v>0</v>
      </c>
      <c r="AR188" s="100"/>
      <c r="AS188" s="100"/>
      <c r="AT188" s="5">
        <f t="shared" ref="AT188:AT193" si="1835">AU188+AV188</f>
        <v>0</v>
      </c>
      <c r="AU188" s="100"/>
      <c r="AV188" s="100"/>
      <c r="AW188" s="5">
        <f>AX188+AY188</f>
        <v>0</v>
      </c>
      <c r="AX188" s="100"/>
      <c r="AY188" s="100"/>
      <c r="AZ188" s="5">
        <f>BA188+BB188</f>
        <v>0</v>
      </c>
      <c r="BA188" s="100"/>
      <c r="BB188" s="100"/>
      <c r="BC188" s="100"/>
      <c r="BD188" s="7"/>
      <c r="BE188" s="5">
        <f t="shared" ref="BE188" si="1836">BF188+BG188</f>
        <v>0</v>
      </c>
      <c r="BF188" s="5">
        <f>BI188+BL188+BO188</f>
        <v>0</v>
      </c>
      <c r="BG188" s="5">
        <f>BJ188+BM188+BP188</f>
        <v>0</v>
      </c>
      <c r="BH188" s="5">
        <f t="shared" ref="BH188" si="1837">BI188+BJ188</f>
        <v>0</v>
      </c>
      <c r="BI188" s="100"/>
      <c r="BJ188" s="100"/>
      <c r="BK188" s="99">
        <f>SUM(BL188:BM188)</f>
        <v>0</v>
      </c>
      <c r="BL188" s="100"/>
      <c r="BM188" s="100"/>
      <c r="BN188" s="5">
        <f>BO188+BP188</f>
        <v>0</v>
      </c>
      <c r="BO188" s="100"/>
      <c r="BP188" s="100"/>
      <c r="BQ188" s="100"/>
      <c r="BR188" s="8"/>
      <c r="BS188" s="5">
        <f t="shared" ref="BS188" si="1838">BT188+BU188</f>
        <v>0</v>
      </c>
      <c r="BT188" s="5">
        <f t="shared" ref="BT188" si="1839">BW188+BZ188+CC188</f>
        <v>0</v>
      </c>
      <c r="BU188" s="5">
        <f t="shared" ref="BU188" si="1840">BX188+CA188+CD188</f>
        <v>0</v>
      </c>
      <c r="BV188" s="5">
        <f t="shared" ref="BV188" si="1841">BW188+BX188</f>
        <v>0</v>
      </c>
      <c r="BW188" s="100"/>
      <c r="BX188" s="100"/>
      <c r="BY188" s="99">
        <f>SUM(BZ188:CA188)</f>
        <v>0</v>
      </c>
      <c r="BZ188" s="100"/>
      <c r="CA188" s="100"/>
      <c r="CB188" s="5">
        <f>CC188+CD188</f>
        <v>0</v>
      </c>
      <c r="CC188" s="100"/>
      <c r="CD188" s="100"/>
      <c r="CE188" s="100"/>
      <c r="CF188" s="8"/>
      <c r="CG188" s="5">
        <f t="shared" ref="CG188" si="1842">CH188+CI188</f>
        <v>0</v>
      </c>
      <c r="CH188" s="5"/>
      <c r="CI188" s="5"/>
      <c r="CJ188" s="100"/>
      <c r="CK188" s="7"/>
      <c r="CL188" s="5">
        <f t="shared" ref="CL188" si="1843">CM188+CN188</f>
        <v>0</v>
      </c>
      <c r="CM188" s="99">
        <f>CP188+CS188+CV188</f>
        <v>0</v>
      </c>
      <c r="CN188" s="99">
        <f>CQ188+CT188+CW188</f>
        <v>0</v>
      </c>
      <c r="CO188" s="5">
        <f t="shared" ref="CO188" si="1844">CP188+CQ188</f>
        <v>0</v>
      </c>
      <c r="CP188" s="100"/>
      <c r="CQ188" s="100"/>
      <c r="CR188" s="5">
        <f t="shared" ref="CR188:CR193" si="1845">CS188+CT188</f>
        <v>0</v>
      </c>
      <c r="CS188" s="100"/>
      <c r="CT188" s="100"/>
      <c r="CU188" s="5">
        <f>CV188+CW188</f>
        <v>0</v>
      </c>
      <c r="CV188" s="100"/>
      <c r="CW188" s="100"/>
      <c r="CX188" s="5">
        <f>CY188+CZ188</f>
        <v>0</v>
      </c>
      <c r="CY188" s="100"/>
      <c r="CZ188" s="100"/>
      <c r="DA188" s="100"/>
      <c r="DB188" s="8"/>
      <c r="DC188" s="8"/>
      <c r="DD188" s="8"/>
      <c r="DE188" s="8"/>
      <c r="DF188" s="8"/>
      <c r="DG188" s="8"/>
    </row>
    <row r="189" spans="1:187" s="118" customFormat="1" ht="36.65" customHeight="1" x14ac:dyDescent="0.35">
      <c r="A189" s="116" t="s">
        <v>90</v>
      </c>
      <c r="B189" s="5">
        <f t="shared" ref="B189:B193" si="1846">C189+D189</f>
        <v>0</v>
      </c>
      <c r="C189" s="5">
        <f t="shared" ref="C189:C193" si="1847">F189+I189+L189</f>
        <v>0</v>
      </c>
      <c r="D189" s="5">
        <f t="shared" ref="D189:D193" si="1848">G189+J189+M189</f>
        <v>0</v>
      </c>
      <c r="E189" s="5">
        <f t="shared" ref="E189:E190" si="1849">F189+G189</f>
        <v>0</v>
      </c>
      <c r="F189" s="96"/>
      <c r="G189" s="96"/>
      <c r="H189" s="99">
        <f t="shared" si="1831"/>
        <v>0</v>
      </c>
      <c r="I189" s="96"/>
      <c r="J189" s="96"/>
      <c r="K189" s="5">
        <f>L189+M189</f>
        <v>0</v>
      </c>
      <c r="L189" s="96"/>
      <c r="M189" s="96"/>
      <c r="N189" s="99">
        <v>0</v>
      </c>
      <c r="O189" s="96"/>
      <c r="P189" s="96"/>
      <c r="Q189" s="96"/>
      <c r="R189" s="117"/>
      <c r="S189" s="99">
        <f t="shared" si="1832"/>
        <v>0</v>
      </c>
      <c r="T189" s="5">
        <f t="shared" ref="T189:T193" si="1850">W189+Z189+AC189</f>
        <v>0</v>
      </c>
      <c r="U189" s="5">
        <f t="shared" ref="U189:U193" si="1851">X189+AA189+AD189</f>
        <v>0</v>
      </c>
      <c r="V189" s="99">
        <v>0</v>
      </c>
      <c r="W189" s="96"/>
      <c r="X189" s="96"/>
      <c r="Y189" s="99">
        <f>Z189+AA189</f>
        <v>0</v>
      </c>
      <c r="Z189" s="96"/>
      <c r="AA189" s="96"/>
      <c r="AB189" s="99">
        <v>0</v>
      </c>
      <c r="AC189" s="96"/>
      <c r="AD189" s="96"/>
      <c r="AE189" s="99">
        <v>0</v>
      </c>
      <c r="AF189" s="96"/>
      <c r="AG189" s="96"/>
      <c r="AH189" s="96"/>
      <c r="AI189" s="96"/>
      <c r="AJ189" s="96"/>
      <c r="AK189" s="96"/>
      <c r="AL189" s="96"/>
      <c r="AM189" s="117"/>
      <c r="AN189" s="99">
        <f>AO189+AP189</f>
        <v>0</v>
      </c>
      <c r="AO189" s="99">
        <f t="shared" ref="AO189:AO190" si="1852">AR189+AU189+AX189</f>
        <v>0</v>
      </c>
      <c r="AP189" s="99">
        <f>AS189+AV189+AY189</f>
        <v>0</v>
      </c>
      <c r="AQ189" s="99">
        <v>0</v>
      </c>
      <c r="AR189" s="96"/>
      <c r="AS189" s="96"/>
      <c r="AT189" s="5">
        <f t="shared" si="1835"/>
        <v>0</v>
      </c>
      <c r="AU189" s="96"/>
      <c r="AV189" s="96"/>
      <c r="AW189" s="99">
        <v>0</v>
      </c>
      <c r="AX189" s="96"/>
      <c r="AY189" s="96"/>
      <c r="AZ189" s="99">
        <v>0</v>
      </c>
      <c r="BA189" s="96"/>
      <c r="BB189" s="96"/>
      <c r="BC189" s="96"/>
      <c r="BD189" s="117"/>
      <c r="BE189" s="99">
        <f>BF189+BG189</f>
        <v>0</v>
      </c>
      <c r="BF189" s="5">
        <f t="shared" ref="BF189:BF193" si="1853">BI189+BL189+BO189</f>
        <v>0</v>
      </c>
      <c r="BG189" s="5">
        <f t="shared" ref="BG189:BG193" si="1854">BJ189+BM189+BP189</f>
        <v>0</v>
      </c>
      <c r="BH189" s="99">
        <v>0</v>
      </c>
      <c r="BI189" s="96"/>
      <c r="BJ189" s="96"/>
      <c r="BK189" s="99">
        <f>SUM(BL189:BM189)</f>
        <v>0</v>
      </c>
      <c r="BL189" s="96"/>
      <c r="BM189" s="96"/>
      <c r="BN189" s="99">
        <v>0</v>
      </c>
      <c r="BO189" s="96"/>
      <c r="BP189" s="96"/>
      <c r="BQ189" s="96"/>
      <c r="BR189" s="6"/>
      <c r="BS189" s="99">
        <f>BT189+BU189</f>
        <v>0</v>
      </c>
      <c r="BT189" s="99">
        <f>BW189+BZ189+CC189</f>
        <v>0</v>
      </c>
      <c r="BU189" s="99">
        <f>BX189+CA189+CD189</f>
        <v>0</v>
      </c>
      <c r="BV189" s="99">
        <v>0</v>
      </c>
      <c r="BW189" s="96"/>
      <c r="BX189" s="96"/>
      <c r="BY189" s="99">
        <f>SUM(BZ189:CA189)</f>
        <v>0</v>
      </c>
      <c r="BZ189" s="96"/>
      <c r="CA189" s="96"/>
      <c r="CB189" s="99">
        <v>0</v>
      </c>
      <c r="CC189" s="96"/>
      <c r="CD189" s="96"/>
      <c r="CE189" s="96"/>
      <c r="CF189" s="6"/>
      <c r="CG189" s="99">
        <f>CH189+CI189</f>
        <v>0</v>
      </c>
      <c r="CH189" s="96"/>
      <c r="CI189" s="96"/>
      <c r="CJ189" s="96"/>
      <c r="CK189" s="117"/>
      <c r="CL189" s="99">
        <f>CM189+CN189</f>
        <v>0</v>
      </c>
      <c r="CM189" s="99">
        <f t="shared" ref="CM189:CM190" si="1855">CP189+CS189+CV189</f>
        <v>0</v>
      </c>
      <c r="CN189" s="99">
        <f>CQ189+CT189+CW189</f>
        <v>0</v>
      </c>
      <c r="CO189" s="99">
        <v>0</v>
      </c>
      <c r="CP189" s="96"/>
      <c r="CQ189" s="96"/>
      <c r="CR189" s="5">
        <f t="shared" si="1845"/>
        <v>0</v>
      </c>
      <c r="CS189" s="96"/>
      <c r="CT189" s="96"/>
      <c r="CU189" s="99">
        <v>0</v>
      </c>
      <c r="CV189" s="96"/>
      <c r="CW189" s="96"/>
      <c r="CX189" s="99">
        <v>0</v>
      </c>
      <c r="CY189" s="96"/>
      <c r="CZ189" s="96"/>
      <c r="DA189" s="96"/>
      <c r="DB189" s="6"/>
      <c r="DC189" s="6"/>
      <c r="DD189" s="6"/>
      <c r="DE189" s="6"/>
      <c r="DF189" s="6"/>
      <c r="DG189" s="6"/>
    </row>
    <row r="190" spans="1:187" s="9" customFormat="1" ht="36.65" customHeight="1" x14ac:dyDescent="0.35">
      <c r="A190" s="98" t="s">
        <v>91</v>
      </c>
      <c r="B190" s="5">
        <f t="shared" si="1846"/>
        <v>0</v>
      </c>
      <c r="C190" s="5">
        <f t="shared" si="1847"/>
        <v>0</v>
      </c>
      <c r="D190" s="5">
        <f t="shared" si="1848"/>
        <v>0</v>
      </c>
      <c r="E190" s="5">
        <f t="shared" si="1849"/>
        <v>0</v>
      </c>
      <c r="F190" s="124"/>
      <c r="G190" s="124"/>
      <c r="H190" s="5">
        <f t="shared" si="1831"/>
        <v>0</v>
      </c>
      <c r="I190" s="124"/>
      <c r="J190" s="124"/>
      <c r="K190" s="5">
        <f>L190+M190</f>
        <v>0</v>
      </c>
      <c r="L190" s="124"/>
      <c r="M190" s="124"/>
      <c r="N190" s="5">
        <f t="shared" ref="N190:N193" si="1856">O190+P190</f>
        <v>0</v>
      </c>
      <c r="O190" s="102"/>
      <c r="P190" s="102"/>
      <c r="Q190" s="102"/>
      <c r="R190" s="7"/>
      <c r="S190" s="5">
        <f t="shared" si="1832"/>
        <v>0</v>
      </c>
      <c r="T190" s="5">
        <f t="shared" si="1850"/>
        <v>0</v>
      </c>
      <c r="U190" s="5">
        <f t="shared" si="1851"/>
        <v>0</v>
      </c>
      <c r="V190" s="5">
        <f t="shared" ref="V190:V193" si="1857">W190+X190</f>
        <v>0</v>
      </c>
      <c r="W190" s="102"/>
      <c r="X190" s="102"/>
      <c r="Y190" s="5">
        <f t="shared" ref="Y190" si="1858">Z190+AA190</f>
        <v>0</v>
      </c>
      <c r="Z190" s="102"/>
      <c r="AA190" s="102"/>
      <c r="AB190" s="5">
        <f t="shared" ref="AB190:AB193" si="1859">AC190+AD190</f>
        <v>0</v>
      </c>
      <c r="AC190" s="102"/>
      <c r="AD190" s="102"/>
      <c r="AE190" s="5">
        <f t="shared" ref="AE190:AE193" si="1860">AF190+AG190</f>
        <v>0</v>
      </c>
      <c r="AF190" s="102"/>
      <c r="AG190" s="102"/>
      <c r="AH190" s="102"/>
      <c r="AI190" s="102"/>
      <c r="AJ190" s="102"/>
      <c r="AK190" s="102"/>
      <c r="AL190" s="102"/>
      <c r="AM190" s="7"/>
      <c r="AN190" s="5">
        <f t="shared" ref="AN190:AN193" si="1861">AO190+AP190</f>
        <v>0</v>
      </c>
      <c r="AO190" s="99">
        <f t="shared" si="1852"/>
        <v>0</v>
      </c>
      <c r="AP190" s="99">
        <f>AS190+AV190+AY190</f>
        <v>0</v>
      </c>
      <c r="AQ190" s="5">
        <f t="shared" ref="AQ190:AQ193" si="1862">AR190+AS190</f>
        <v>0</v>
      </c>
      <c r="AR190" s="102"/>
      <c r="AS190" s="102"/>
      <c r="AT190" s="5">
        <f t="shared" si="1835"/>
        <v>0</v>
      </c>
      <c r="AU190" s="102"/>
      <c r="AV190" s="102"/>
      <c r="AW190" s="5">
        <f t="shared" ref="AW190:AW193" si="1863">AX190+AY190</f>
        <v>0</v>
      </c>
      <c r="AX190" s="102"/>
      <c r="AY190" s="102"/>
      <c r="AZ190" s="5">
        <f t="shared" ref="AZ190:AZ193" si="1864">BA190+BB190</f>
        <v>0</v>
      </c>
      <c r="BA190" s="102"/>
      <c r="BB190" s="102"/>
      <c r="BC190" s="102"/>
      <c r="BD190" s="7"/>
      <c r="BE190" s="5">
        <f t="shared" ref="BE190:BE193" si="1865">BF190+BG190</f>
        <v>0</v>
      </c>
      <c r="BF190" s="5">
        <f t="shared" si="1853"/>
        <v>0</v>
      </c>
      <c r="BG190" s="5">
        <f t="shared" si="1854"/>
        <v>0</v>
      </c>
      <c r="BH190" s="5">
        <f t="shared" ref="BH190:BH193" si="1866">BI190+BJ190</f>
        <v>0</v>
      </c>
      <c r="BI190" s="102"/>
      <c r="BJ190" s="102"/>
      <c r="BK190" s="5">
        <f t="shared" ref="BK190:BK193" si="1867">BL190+BM190</f>
        <v>0</v>
      </c>
      <c r="BL190" s="102"/>
      <c r="BM190" s="102"/>
      <c r="BN190" s="5">
        <f t="shared" ref="BN190:BN193" si="1868">BO190+BP190</f>
        <v>0</v>
      </c>
      <c r="BO190" s="102"/>
      <c r="BP190" s="102"/>
      <c r="BQ190" s="102"/>
      <c r="BR190" s="6"/>
      <c r="BS190" s="5">
        <f t="shared" ref="BS190:BS193" si="1869">BT190+BU190</f>
        <v>0</v>
      </c>
      <c r="BT190" s="5">
        <f t="shared" ref="BT190:BT193" si="1870">+BW190+BZ190+CC190</f>
        <v>0</v>
      </c>
      <c r="BU190" s="5">
        <f t="shared" ref="BU190:BU193" si="1871">BX190+CA190+CD190</f>
        <v>0</v>
      </c>
      <c r="BV190" s="5">
        <f t="shared" ref="BV190:BV193" si="1872">BW190+BX190</f>
        <v>0</v>
      </c>
      <c r="BW190" s="102"/>
      <c r="BX190" s="102"/>
      <c r="BY190" s="5">
        <f t="shared" ref="BY190:BY193" si="1873">BZ190+CA190</f>
        <v>0</v>
      </c>
      <c r="BZ190" s="102"/>
      <c r="CA190" s="102"/>
      <c r="CB190" s="5">
        <f t="shared" ref="CB190:CB193" si="1874">CC190+CD190</f>
        <v>0</v>
      </c>
      <c r="CC190" s="102"/>
      <c r="CD190" s="102"/>
      <c r="CE190" s="102"/>
      <c r="CF190" s="8"/>
      <c r="CG190" s="5">
        <f t="shared" ref="CG190:CG193" si="1875">CH190+CI190</f>
        <v>0</v>
      </c>
      <c r="CH190" s="100"/>
      <c r="CI190" s="100"/>
      <c r="CJ190" s="102"/>
      <c r="CK190" s="7"/>
      <c r="CL190" s="5">
        <f t="shared" ref="CL190:CL193" si="1876">CM190+CN190</f>
        <v>0</v>
      </c>
      <c r="CM190" s="99">
        <f t="shared" si="1855"/>
        <v>0</v>
      </c>
      <c r="CN190" s="99">
        <f>CQ190+CT190+CW190</f>
        <v>0</v>
      </c>
      <c r="CO190" s="5">
        <f t="shared" ref="CO190:CO193" si="1877">CP190+CQ190</f>
        <v>0</v>
      </c>
      <c r="CP190" s="102"/>
      <c r="CQ190" s="102"/>
      <c r="CR190" s="5">
        <f t="shared" si="1845"/>
        <v>0</v>
      </c>
      <c r="CS190" s="102"/>
      <c r="CT190" s="102"/>
      <c r="CU190" s="5">
        <f t="shared" ref="CU190:CU193" si="1878">CV190+CW190</f>
        <v>0</v>
      </c>
      <c r="CV190" s="102"/>
      <c r="CW190" s="102"/>
      <c r="CX190" s="5">
        <f t="shared" ref="CX190:CX193" si="1879">CY190+CZ190</f>
        <v>0</v>
      </c>
      <c r="CY190" s="102"/>
      <c r="CZ190" s="102"/>
      <c r="DA190" s="102"/>
      <c r="DB190" s="8"/>
      <c r="DC190" s="8"/>
      <c r="DD190" s="8"/>
      <c r="DE190" s="8"/>
      <c r="DF190" s="8"/>
      <c r="DG190" s="8"/>
    </row>
    <row r="191" spans="1:187" s="101" customFormat="1" ht="36.65" customHeight="1" thickBot="1" x14ac:dyDescent="0.4">
      <c r="A191" s="98" t="s">
        <v>92</v>
      </c>
      <c r="B191" s="5">
        <f t="shared" si="1846"/>
        <v>0</v>
      </c>
      <c r="C191" s="5">
        <f t="shared" si="1847"/>
        <v>0</v>
      </c>
      <c r="D191" s="5">
        <f t="shared" si="1848"/>
        <v>0</v>
      </c>
      <c r="E191" s="99">
        <v>0</v>
      </c>
      <c r="F191" s="5"/>
      <c r="G191" s="5"/>
      <c r="H191" s="5">
        <f t="shared" si="1831"/>
        <v>0</v>
      </c>
      <c r="I191" s="5"/>
      <c r="J191" s="5"/>
      <c r="K191" s="99">
        <v>0</v>
      </c>
      <c r="L191" s="5"/>
      <c r="M191" s="5"/>
      <c r="N191" s="103">
        <f t="shared" si="1856"/>
        <v>0</v>
      </c>
      <c r="O191" s="104"/>
      <c r="P191" s="104"/>
      <c r="Q191" s="102"/>
      <c r="R191" s="7"/>
      <c r="S191" s="5">
        <f t="shared" si="1832"/>
        <v>0</v>
      </c>
      <c r="T191" s="5">
        <f t="shared" si="1850"/>
        <v>0</v>
      </c>
      <c r="U191" s="5">
        <f t="shared" si="1851"/>
        <v>0</v>
      </c>
      <c r="V191" s="103">
        <f t="shared" si="1857"/>
        <v>0</v>
      </c>
      <c r="W191" s="104"/>
      <c r="X191" s="104"/>
      <c r="Y191" s="103">
        <v>0</v>
      </c>
      <c r="Z191" s="104"/>
      <c r="AA191" s="104"/>
      <c r="AB191" s="103">
        <f t="shared" si="1859"/>
        <v>0</v>
      </c>
      <c r="AC191" s="104"/>
      <c r="AD191" s="104"/>
      <c r="AE191" s="103">
        <f t="shared" si="1860"/>
        <v>0</v>
      </c>
      <c r="AF191" s="104"/>
      <c r="AG191" s="104"/>
      <c r="AH191" s="104"/>
      <c r="AI191" s="104"/>
      <c r="AJ191" s="104"/>
      <c r="AK191" s="104"/>
      <c r="AL191" s="104"/>
      <c r="AM191" s="7"/>
      <c r="AN191" s="103">
        <f t="shared" si="1861"/>
        <v>0</v>
      </c>
      <c r="AO191" s="99">
        <f>AR191+AU191+AX191</f>
        <v>0</v>
      </c>
      <c r="AP191" s="99">
        <f>AS191+AV191+AY191</f>
        <v>0</v>
      </c>
      <c r="AQ191" s="103">
        <f t="shared" si="1862"/>
        <v>0</v>
      </c>
      <c r="AR191" s="104"/>
      <c r="AS191" s="104"/>
      <c r="AT191" s="103">
        <f t="shared" si="1835"/>
        <v>0</v>
      </c>
      <c r="AU191" s="104"/>
      <c r="AV191" s="104"/>
      <c r="AW191" s="103">
        <f t="shared" si="1863"/>
        <v>0</v>
      </c>
      <c r="AX191" s="104"/>
      <c r="AY191" s="104"/>
      <c r="AZ191" s="103">
        <f t="shared" si="1864"/>
        <v>0</v>
      </c>
      <c r="BA191" s="104"/>
      <c r="BB191" s="104"/>
      <c r="BC191" s="104"/>
      <c r="BD191" s="7"/>
      <c r="BE191" s="103">
        <f t="shared" si="1865"/>
        <v>0</v>
      </c>
      <c r="BF191" s="103">
        <f t="shared" si="1853"/>
        <v>0</v>
      </c>
      <c r="BG191" s="103">
        <f t="shared" si="1854"/>
        <v>0</v>
      </c>
      <c r="BH191" s="103">
        <f t="shared" si="1866"/>
        <v>0</v>
      </c>
      <c r="BI191" s="104"/>
      <c r="BJ191" s="104"/>
      <c r="BK191" s="103">
        <f t="shared" si="1867"/>
        <v>0</v>
      </c>
      <c r="BL191" s="104"/>
      <c r="BM191" s="104"/>
      <c r="BN191" s="103">
        <f t="shared" si="1868"/>
        <v>0</v>
      </c>
      <c r="BO191" s="104"/>
      <c r="BP191" s="104"/>
      <c r="BQ191" s="104"/>
      <c r="BR191" s="6"/>
      <c r="BS191" s="5">
        <f t="shared" si="1869"/>
        <v>0</v>
      </c>
      <c r="BT191" s="5">
        <f t="shared" si="1870"/>
        <v>0</v>
      </c>
      <c r="BU191" s="5">
        <f t="shared" si="1871"/>
        <v>0</v>
      </c>
      <c r="BV191" s="5">
        <f t="shared" si="1872"/>
        <v>0</v>
      </c>
      <c r="BW191" s="100"/>
      <c r="BX191" s="100"/>
      <c r="BY191" s="5">
        <f t="shared" si="1873"/>
        <v>0</v>
      </c>
      <c r="BZ191" s="100"/>
      <c r="CA191" s="100"/>
      <c r="CB191" s="5">
        <f t="shared" si="1874"/>
        <v>0</v>
      </c>
      <c r="CC191" s="100"/>
      <c r="CD191" s="100"/>
      <c r="CE191" s="100"/>
      <c r="CF191" s="8"/>
      <c r="CG191" s="5">
        <f t="shared" si="1875"/>
        <v>0</v>
      </c>
      <c r="CH191" s="100"/>
      <c r="CI191" s="100"/>
      <c r="CJ191" s="100"/>
      <c r="CK191" s="7"/>
      <c r="CL191" s="103">
        <f t="shared" si="1876"/>
        <v>0</v>
      </c>
      <c r="CM191" s="99">
        <f>CP191+CS191+CV191</f>
        <v>0</v>
      </c>
      <c r="CN191" s="99">
        <f>CQ191+CT191+CW191</f>
        <v>0</v>
      </c>
      <c r="CO191" s="103">
        <f t="shared" si="1877"/>
        <v>0</v>
      </c>
      <c r="CP191" s="104"/>
      <c r="CQ191" s="104"/>
      <c r="CR191" s="103">
        <f t="shared" si="1845"/>
        <v>0</v>
      </c>
      <c r="CS191" s="104"/>
      <c r="CT191" s="104"/>
      <c r="CU191" s="103">
        <f t="shared" si="1878"/>
        <v>0</v>
      </c>
      <c r="CV191" s="104"/>
      <c r="CW191" s="104"/>
      <c r="CX191" s="103">
        <f t="shared" si="1879"/>
        <v>0</v>
      </c>
      <c r="CY191" s="104"/>
      <c r="CZ191" s="104"/>
      <c r="DA191" s="104"/>
      <c r="DB191" s="8"/>
      <c r="DC191" s="8"/>
      <c r="DD191" s="8"/>
      <c r="DE191" s="8"/>
      <c r="DF191" s="8"/>
      <c r="DG191" s="8"/>
      <c r="DH191" s="9"/>
      <c r="DI191" s="9"/>
      <c r="DJ191" s="9"/>
      <c r="DK191" s="9"/>
      <c r="DL191" s="9"/>
      <c r="DM191" s="9"/>
      <c r="DN191" s="9"/>
      <c r="DO191" s="9"/>
      <c r="DP191" s="9"/>
      <c r="DQ191" s="9"/>
      <c r="DR191" s="9"/>
      <c r="DS191" s="9"/>
      <c r="DT191" s="9"/>
      <c r="DU191" s="9"/>
      <c r="DV191" s="9"/>
      <c r="DW191" s="9"/>
      <c r="DX191" s="9"/>
      <c r="DY191" s="9"/>
      <c r="DZ191" s="9"/>
      <c r="EA191" s="9"/>
      <c r="EB191" s="9"/>
      <c r="EC191" s="9"/>
      <c r="ED191" s="9"/>
      <c r="EE191" s="9"/>
      <c r="EF191" s="9"/>
      <c r="EG191" s="9"/>
      <c r="EH191" s="9"/>
      <c r="EI191" s="9"/>
      <c r="EJ191" s="9"/>
      <c r="EK191" s="9"/>
      <c r="EL191" s="9"/>
      <c r="EM191" s="9"/>
      <c r="EN191" s="9"/>
      <c r="EO191" s="9"/>
      <c r="EP191" s="9"/>
      <c r="EQ191" s="9"/>
      <c r="ER191" s="9"/>
      <c r="ES191" s="9"/>
      <c r="ET191" s="9"/>
      <c r="EU191" s="9"/>
      <c r="EV191" s="9"/>
      <c r="EW191" s="9"/>
      <c r="EX191" s="9"/>
      <c r="EY191" s="9"/>
      <c r="EZ191" s="9"/>
      <c r="FA191" s="9"/>
      <c r="FB191" s="9"/>
      <c r="FC191" s="9"/>
      <c r="FD191" s="9"/>
      <c r="FE191" s="9"/>
      <c r="FF191" s="9"/>
      <c r="FG191" s="9"/>
      <c r="FH191" s="9"/>
      <c r="FI191" s="9"/>
      <c r="FJ191" s="9"/>
      <c r="FK191" s="9"/>
      <c r="FL191" s="9"/>
      <c r="FM191" s="9"/>
      <c r="FN191" s="9"/>
      <c r="FO191" s="9"/>
      <c r="FP191" s="9"/>
      <c r="FQ191" s="9"/>
      <c r="FR191" s="9"/>
      <c r="FS191" s="9"/>
      <c r="FT191" s="9"/>
      <c r="FU191" s="9"/>
      <c r="FV191" s="9"/>
      <c r="FW191" s="9"/>
      <c r="FX191" s="9"/>
      <c r="FY191" s="9"/>
      <c r="FZ191" s="9"/>
      <c r="GA191" s="9"/>
      <c r="GB191" s="9"/>
      <c r="GC191" s="9"/>
      <c r="GD191" s="9"/>
      <c r="GE191" s="9"/>
    </row>
    <row r="192" spans="1:187" s="101" customFormat="1" ht="36.65" customHeight="1" thickTop="1" thickBot="1" x14ac:dyDescent="0.4">
      <c r="A192" s="98" t="s">
        <v>93</v>
      </c>
      <c r="B192" s="5">
        <f t="shared" si="1846"/>
        <v>0</v>
      </c>
      <c r="C192" s="5">
        <f t="shared" si="1847"/>
        <v>0</v>
      </c>
      <c r="D192" s="5">
        <f t="shared" si="1848"/>
        <v>0</v>
      </c>
      <c r="E192" s="99">
        <v>0</v>
      </c>
      <c r="F192" s="5"/>
      <c r="G192" s="5"/>
      <c r="H192" s="5">
        <f t="shared" si="1831"/>
        <v>0</v>
      </c>
      <c r="I192" s="5"/>
      <c r="J192" s="5"/>
      <c r="K192" s="99">
        <v>0</v>
      </c>
      <c r="L192" s="5"/>
      <c r="M192" s="5"/>
      <c r="N192" s="5">
        <f t="shared" si="1856"/>
        <v>0</v>
      </c>
      <c r="O192" s="100"/>
      <c r="P192" s="100"/>
      <c r="Q192" s="102"/>
      <c r="R192" s="7"/>
      <c r="S192" s="5">
        <f t="shared" si="1832"/>
        <v>0</v>
      </c>
      <c r="T192" s="5">
        <f t="shared" si="1850"/>
        <v>0</v>
      </c>
      <c r="U192" s="5">
        <f t="shared" si="1851"/>
        <v>0</v>
      </c>
      <c r="V192" s="5">
        <f t="shared" si="1857"/>
        <v>0</v>
      </c>
      <c r="W192" s="100"/>
      <c r="X192" s="100"/>
      <c r="Y192" s="5">
        <v>0</v>
      </c>
      <c r="Z192" s="100"/>
      <c r="AA192" s="100"/>
      <c r="AB192" s="5">
        <f t="shared" si="1859"/>
        <v>0</v>
      </c>
      <c r="AC192" s="100"/>
      <c r="AD192" s="100"/>
      <c r="AE192" s="5">
        <f t="shared" si="1860"/>
        <v>0</v>
      </c>
      <c r="AF192" s="100"/>
      <c r="AG192" s="100"/>
      <c r="AH192" s="100"/>
      <c r="AI192" s="100"/>
      <c r="AJ192" s="100"/>
      <c r="AK192" s="100"/>
      <c r="AL192" s="100"/>
      <c r="AM192" s="7"/>
      <c r="AN192" s="5">
        <f t="shared" si="1861"/>
        <v>0</v>
      </c>
      <c r="AO192" s="99">
        <f>AR192+AU192+AX192</f>
        <v>0</v>
      </c>
      <c r="AP192" s="99">
        <f t="shared" ref="AP192:AP193" si="1880">AS192+AV192+AY192</f>
        <v>0</v>
      </c>
      <c r="AQ192" s="5">
        <f t="shared" si="1862"/>
        <v>0</v>
      </c>
      <c r="AR192" s="100"/>
      <c r="AS192" s="100"/>
      <c r="AT192" s="5">
        <f t="shared" si="1835"/>
        <v>0</v>
      </c>
      <c r="AU192" s="100"/>
      <c r="AV192" s="100"/>
      <c r="AW192" s="5">
        <f t="shared" si="1863"/>
        <v>0</v>
      </c>
      <c r="AX192" s="100"/>
      <c r="AY192" s="100"/>
      <c r="AZ192" s="5">
        <f t="shared" si="1864"/>
        <v>0</v>
      </c>
      <c r="BA192" s="100"/>
      <c r="BB192" s="100"/>
      <c r="BC192" s="100"/>
      <c r="BD192" s="7"/>
      <c r="BE192" s="5">
        <f t="shared" si="1865"/>
        <v>0</v>
      </c>
      <c r="BF192" s="5">
        <f t="shared" si="1853"/>
        <v>0</v>
      </c>
      <c r="BG192" s="5">
        <f t="shared" si="1854"/>
        <v>0</v>
      </c>
      <c r="BH192" s="5">
        <f t="shared" si="1866"/>
        <v>0</v>
      </c>
      <c r="BI192" s="100"/>
      <c r="BJ192" s="100"/>
      <c r="BK192" s="5">
        <f t="shared" si="1867"/>
        <v>0</v>
      </c>
      <c r="BL192" s="100"/>
      <c r="BM192" s="100"/>
      <c r="BN192" s="5">
        <f t="shared" si="1868"/>
        <v>0</v>
      </c>
      <c r="BO192" s="100"/>
      <c r="BP192" s="100"/>
      <c r="BQ192" s="100"/>
      <c r="BR192" s="6"/>
      <c r="BS192" s="5">
        <f t="shared" si="1869"/>
        <v>0</v>
      </c>
      <c r="BT192" s="5">
        <f t="shared" si="1870"/>
        <v>0</v>
      </c>
      <c r="BU192" s="5">
        <f t="shared" si="1871"/>
        <v>0</v>
      </c>
      <c r="BV192" s="5">
        <f t="shared" si="1872"/>
        <v>0</v>
      </c>
      <c r="BW192" s="100"/>
      <c r="BX192" s="100"/>
      <c r="BY192" s="5">
        <f t="shared" si="1873"/>
        <v>0</v>
      </c>
      <c r="BZ192" s="100"/>
      <c r="CA192" s="100"/>
      <c r="CB192" s="5">
        <f t="shared" si="1874"/>
        <v>0</v>
      </c>
      <c r="CC192" s="100"/>
      <c r="CD192" s="100"/>
      <c r="CE192" s="100"/>
      <c r="CF192" s="8"/>
      <c r="CG192" s="5">
        <f t="shared" si="1875"/>
        <v>0</v>
      </c>
      <c r="CH192" s="100"/>
      <c r="CI192" s="100"/>
      <c r="CJ192" s="100"/>
      <c r="CK192" s="7"/>
      <c r="CL192" s="5">
        <f t="shared" si="1876"/>
        <v>0</v>
      </c>
      <c r="CM192" s="99">
        <f>CP192+CS192+CV192</f>
        <v>0</v>
      </c>
      <c r="CN192" s="99">
        <f t="shared" ref="CN192:CN193" si="1881">CQ192+CT192+CW192</f>
        <v>0</v>
      </c>
      <c r="CO192" s="5">
        <f t="shared" si="1877"/>
        <v>0</v>
      </c>
      <c r="CP192" s="100"/>
      <c r="CQ192" s="100"/>
      <c r="CR192" s="5">
        <f t="shared" si="1845"/>
        <v>0</v>
      </c>
      <c r="CS192" s="100"/>
      <c r="CT192" s="100"/>
      <c r="CU192" s="5">
        <f t="shared" si="1878"/>
        <v>0</v>
      </c>
      <c r="CV192" s="100"/>
      <c r="CW192" s="100"/>
      <c r="CX192" s="5">
        <f t="shared" si="1879"/>
        <v>0</v>
      </c>
      <c r="CY192" s="100"/>
      <c r="CZ192" s="100"/>
      <c r="DA192" s="100"/>
      <c r="DB192" s="8"/>
      <c r="DC192" s="8"/>
      <c r="DD192" s="8"/>
      <c r="DE192" s="8"/>
      <c r="DF192" s="8"/>
      <c r="DG192" s="8"/>
      <c r="DH192" s="9"/>
      <c r="DI192" s="9"/>
      <c r="DJ192" s="9"/>
      <c r="DK192" s="9"/>
      <c r="DL192" s="9"/>
      <c r="DM192" s="9"/>
      <c r="DN192" s="9"/>
      <c r="DO192" s="9"/>
      <c r="DP192" s="9"/>
      <c r="DQ192" s="9"/>
      <c r="DR192" s="9"/>
      <c r="DS192" s="9"/>
      <c r="DT192" s="9"/>
      <c r="DU192" s="9"/>
      <c r="DV192" s="9"/>
      <c r="DW192" s="9"/>
      <c r="DX192" s="9"/>
      <c r="DY192" s="9"/>
      <c r="DZ192" s="9"/>
      <c r="EA192" s="9"/>
      <c r="EB192" s="9"/>
      <c r="EC192" s="9"/>
      <c r="ED192" s="9"/>
      <c r="EE192" s="9"/>
      <c r="EF192" s="9"/>
      <c r="EG192" s="9"/>
      <c r="EH192" s="9"/>
      <c r="EI192" s="9"/>
      <c r="EJ192" s="9"/>
      <c r="EK192" s="9"/>
      <c r="EL192" s="9"/>
      <c r="EM192" s="9"/>
      <c r="EN192" s="9"/>
      <c r="EO192" s="9"/>
      <c r="EP192" s="9"/>
      <c r="EQ192" s="9"/>
      <c r="ER192" s="9"/>
      <c r="ES192" s="9"/>
      <c r="ET192" s="9"/>
      <c r="EU192" s="9"/>
      <c r="EV192" s="9"/>
      <c r="EW192" s="9"/>
      <c r="EX192" s="9"/>
      <c r="EY192" s="9"/>
      <c r="EZ192" s="9"/>
      <c r="FA192" s="9"/>
      <c r="FB192" s="9"/>
      <c r="FC192" s="9"/>
      <c r="FD192" s="9"/>
      <c r="FE192" s="9"/>
      <c r="FF192" s="9"/>
      <c r="FG192" s="9"/>
      <c r="FH192" s="9"/>
      <c r="FI192" s="9"/>
      <c r="FJ192" s="9"/>
      <c r="FK192" s="9"/>
      <c r="FL192" s="9"/>
      <c r="FM192" s="9"/>
      <c r="FN192" s="9"/>
      <c r="FO192" s="9"/>
      <c r="FP192" s="9"/>
      <c r="FQ192" s="9"/>
      <c r="FR192" s="9"/>
      <c r="FS192" s="9"/>
      <c r="FT192" s="9"/>
      <c r="FU192" s="9"/>
      <c r="FV192" s="9"/>
      <c r="FW192" s="9"/>
      <c r="FX192" s="9"/>
      <c r="FY192" s="9"/>
      <c r="FZ192" s="9"/>
      <c r="GA192" s="9"/>
      <c r="GB192" s="9"/>
      <c r="GC192" s="9"/>
      <c r="GD192" s="9"/>
      <c r="GE192" s="9"/>
    </row>
    <row r="193" spans="1:187" s="126" customFormat="1" ht="36.65" customHeight="1" thickTop="1" thickBot="1" x14ac:dyDescent="0.4">
      <c r="A193" s="107" t="s">
        <v>147</v>
      </c>
      <c r="B193" s="94">
        <f t="shared" si="1846"/>
        <v>0</v>
      </c>
      <c r="C193" s="94">
        <f t="shared" si="1847"/>
        <v>0</v>
      </c>
      <c r="D193" s="94">
        <f t="shared" si="1848"/>
        <v>0</v>
      </c>
      <c r="E193" s="95">
        <v>0</v>
      </c>
      <c r="F193" s="94"/>
      <c r="G193" s="94"/>
      <c r="H193" s="94">
        <f t="shared" si="1831"/>
        <v>0</v>
      </c>
      <c r="I193" s="94"/>
      <c r="J193" s="94"/>
      <c r="K193" s="95">
        <v>0</v>
      </c>
      <c r="L193" s="94"/>
      <c r="M193" s="94"/>
      <c r="N193" s="94">
        <f t="shared" si="1856"/>
        <v>0</v>
      </c>
      <c r="O193" s="108"/>
      <c r="P193" s="108"/>
      <c r="Q193" s="114"/>
      <c r="R193" s="109"/>
      <c r="S193" s="94">
        <f t="shared" si="1832"/>
        <v>0</v>
      </c>
      <c r="T193" s="94">
        <f t="shared" si="1850"/>
        <v>0</v>
      </c>
      <c r="U193" s="94">
        <f t="shared" si="1851"/>
        <v>0</v>
      </c>
      <c r="V193" s="94">
        <f t="shared" si="1857"/>
        <v>0</v>
      </c>
      <c r="W193" s="108"/>
      <c r="X193" s="108"/>
      <c r="Y193" s="94">
        <v>0</v>
      </c>
      <c r="Z193" s="108"/>
      <c r="AA193" s="108"/>
      <c r="AB193" s="94">
        <f t="shared" si="1859"/>
        <v>0</v>
      </c>
      <c r="AC193" s="108"/>
      <c r="AD193" s="108"/>
      <c r="AE193" s="94">
        <f t="shared" si="1860"/>
        <v>0</v>
      </c>
      <c r="AF193" s="108"/>
      <c r="AG193" s="108"/>
      <c r="AH193" s="108"/>
      <c r="AI193" s="108"/>
      <c r="AJ193" s="108"/>
      <c r="AK193" s="108"/>
      <c r="AL193" s="108"/>
      <c r="AM193" s="109"/>
      <c r="AN193" s="94">
        <f t="shared" si="1861"/>
        <v>0</v>
      </c>
      <c r="AO193" s="95">
        <f t="shared" ref="AO193" si="1882">AR193+AU193+AX193</f>
        <v>0</v>
      </c>
      <c r="AP193" s="95">
        <f t="shared" si="1880"/>
        <v>0</v>
      </c>
      <c r="AQ193" s="94">
        <f t="shared" si="1862"/>
        <v>0</v>
      </c>
      <c r="AR193" s="108"/>
      <c r="AS193" s="108"/>
      <c r="AT193" s="94">
        <f t="shared" si="1835"/>
        <v>0</v>
      </c>
      <c r="AU193" s="108"/>
      <c r="AV193" s="108"/>
      <c r="AW193" s="94">
        <f t="shared" si="1863"/>
        <v>0</v>
      </c>
      <c r="AX193" s="108"/>
      <c r="AY193" s="108"/>
      <c r="AZ193" s="94">
        <f t="shared" si="1864"/>
        <v>0</v>
      </c>
      <c r="BA193" s="108"/>
      <c r="BB193" s="108"/>
      <c r="BC193" s="109"/>
      <c r="BD193" s="109"/>
      <c r="BE193" s="94">
        <f t="shared" si="1865"/>
        <v>0</v>
      </c>
      <c r="BF193" s="94">
        <f t="shared" si="1853"/>
        <v>0</v>
      </c>
      <c r="BG193" s="94">
        <f t="shared" si="1854"/>
        <v>0</v>
      </c>
      <c r="BH193" s="94">
        <f t="shared" si="1866"/>
        <v>0</v>
      </c>
      <c r="BI193" s="108"/>
      <c r="BJ193" s="108"/>
      <c r="BK193" s="94">
        <f t="shared" si="1867"/>
        <v>0</v>
      </c>
      <c r="BL193" s="108"/>
      <c r="BM193" s="108"/>
      <c r="BN193" s="94">
        <f t="shared" si="1868"/>
        <v>0</v>
      </c>
      <c r="BO193" s="108"/>
      <c r="BP193" s="108"/>
      <c r="BQ193" s="108"/>
      <c r="BR193" s="106"/>
      <c r="BS193" s="94">
        <f t="shared" si="1869"/>
        <v>0</v>
      </c>
      <c r="BT193" s="94">
        <f t="shared" si="1870"/>
        <v>0</v>
      </c>
      <c r="BU193" s="94">
        <f t="shared" si="1871"/>
        <v>0</v>
      </c>
      <c r="BV193" s="94">
        <f t="shared" si="1872"/>
        <v>0</v>
      </c>
      <c r="BW193" s="108"/>
      <c r="BX193" s="108"/>
      <c r="BY193" s="94">
        <f t="shared" si="1873"/>
        <v>0</v>
      </c>
      <c r="BZ193" s="108"/>
      <c r="CA193" s="108"/>
      <c r="CB193" s="94">
        <f t="shared" si="1874"/>
        <v>0</v>
      </c>
      <c r="CC193" s="108"/>
      <c r="CD193" s="108"/>
      <c r="CE193" s="108"/>
      <c r="CF193" s="110"/>
      <c r="CG193" s="94">
        <f t="shared" si="1875"/>
        <v>0</v>
      </c>
      <c r="CH193" s="108"/>
      <c r="CI193" s="108"/>
      <c r="CJ193" s="108"/>
      <c r="CK193" s="109"/>
      <c r="CL193" s="94">
        <f t="shared" si="1876"/>
        <v>0</v>
      </c>
      <c r="CM193" s="95">
        <f t="shared" ref="CM193" si="1883">CP193+CS193+CV193</f>
        <v>0</v>
      </c>
      <c r="CN193" s="95">
        <f t="shared" si="1881"/>
        <v>0</v>
      </c>
      <c r="CO193" s="94">
        <f t="shared" si="1877"/>
        <v>0</v>
      </c>
      <c r="CP193" s="108"/>
      <c r="CQ193" s="108"/>
      <c r="CR193" s="94">
        <f t="shared" si="1845"/>
        <v>0</v>
      </c>
      <c r="CS193" s="108"/>
      <c r="CT193" s="108"/>
      <c r="CU193" s="94">
        <f t="shared" si="1878"/>
        <v>0</v>
      </c>
      <c r="CV193" s="108"/>
      <c r="CW193" s="108"/>
      <c r="CX193" s="94">
        <f t="shared" si="1879"/>
        <v>0</v>
      </c>
      <c r="CY193" s="108"/>
      <c r="CZ193" s="108"/>
      <c r="DA193" s="108"/>
      <c r="DB193" s="110"/>
      <c r="DC193" s="110"/>
      <c r="DD193" s="110"/>
      <c r="DE193" s="110"/>
      <c r="DF193" s="110"/>
      <c r="DG193" s="110"/>
      <c r="DH193" s="115"/>
      <c r="DI193" s="115"/>
      <c r="DJ193" s="115"/>
      <c r="DK193" s="115"/>
      <c r="DL193" s="115"/>
      <c r="DM193" s="115"/>
      <c r="DN193" s="115"/>
      <c r="DO193" s="115"/>
      <c r="DP193" s="115"/>
      <c r="DQ193" s="115"/>
      <c r="DR193" s="115"/>
      <c r="DS193" s="115"/>
      <c r="DT193" s="115"/>
      <c r="DU193" s="115"/>
      <c r="DV193" s="115"/>
      <c r="DW193" s="115"/>
      <c r="DX193" s="115"/>
      <c r="DY193" s="115"/>
      <c r="DZ193" s="115"/>
      <c r="EA193" s="115"/>
      <c r="EB193" s="115"/>
      <c r="EC193" s="115"/>
      <c r="ED193" s="115"/>
      <c r="EE193" s="115"/>
      <c r="EF193" s="115"/>
      <c r="EG193" s="115"/>
      <c r="EH193" s="115"/>
      <c r="EI193" s="115"/>
      <c r="EJ193" s="115"/>
      <c r="EK193" s="115"/>
      <c r="EL193" s="115"/>
      <c r="EM193" s="115"/>
      <c r="EN193" s="115"/>
      <c r="EO193" s="115"/>
      <c r="EP193" s="115"/>
      <c r="EQ193" s="115"/>
      <c r="ER193" s="115"/>
      <c r="ES193" s="115"/>
      <c r="ET193" s="115"/>
      <c r="EU193" s="115"/>
      <c r="EV193" s="115"/>
      <c r="EW193" s="115"/>
      <c r="EX193" s="115"/>
      <c r="EY193" s="115"/>
      <c r="EZ193" s="115"/>
      <c r="FA193" s="115"/>
      <c r="FB193" s="115"/>
      <c r="FC193" s="115"/>
      <c r="FD193" s="115"/>
      <c r="FE193" s="115"/>
      <c r="FF193" s="115"/>
      <c r="FG193" s="115"/>
      <c r="FH193" s="115"/>
      <c r="FI193" s="115"/>
      <c r="FJ193" s="115"/>
      <c r="FK193" s="115"/>
      <c r="FL193" s="115"/>
      <c r="FM193" s="115"/>
      <c r="FN193" s="115"/>
      <c r="FO193" s="115"/>
      <c r="FP193" s="115"/>
      <c r="FQ193" s="115"/>
      <c r="FR193" s="115"/>
      <c r="FS193" s="115"/>
      <c r="FT193" s="115"/>
      <c r="FU193" s="115"/>
      <c r="FV193" s="115"/>
      <c r="FW193" s="115"/>
      <c r="FX193" s="115"/>
      <c r="FY193" s="115"/>
      <c r="FZ193" s="115"/>
      <c r="GA193" s="115"/>
      <c r="GB193" s="115"/>
      <c r="GC193" s="115"/>
      <c r="GD193" s="115"/>
      <c r="GE193" s="115"/>
    </row>
    <row r="194" spans="1:187" s="4" customFormat="1" ht="16.399999999999999" customHeight="1" thickTop="1" thickBot="1" x14ac:dyDescent="0.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3"/>
      <c r="CK194" s="2"/>
      <c r="CL194" s="2"/>
      <c r="CM194" s="2"/>
      <c r="CN194" s="2"/>
      <c r="CO194" s="2"/>
      <c r="CP194" s="2"/>
      <c r="CQ194" s="2"/>
      <c r="CR194" s="2"/>
      <c r="CS194" s="2"/>
      <c r="CT194" s="2"/>
      <c r="CU194" s="2"/>
      <c r="CV194" s="2"/>
      <c r="CW194" s="2"/>
      <c r="CX194" s="2"/>
      <c r="CY194" s="2"/>
      <c r="CZ194" s="2"/>
      <c r="DA194" s="2"/>
    </row>
    <row r="195" spans="1:187" s="31" customFormat="1" ht="23.9" customHeight="1" x14ac:dyDescent="0.35">
      <c r="A195" s="48" t="s">
        <v>63</v>
      </c>
      <c r="B195" s="32">
        <f>SUM(B196:B200)</f>
        <v>0</v>
      </c>
      <c r="C195" s="32">
        <f>SUM(C196:C200)</f>
        <v>0</v>
      </c>
      <c r="D195" s="32">
        <f>SUM(D196:D200)</f>
        <v>0</v>
      </c>
      <c r="E195" s="32">
        <f t="shared" ref="E195:O195" si="1884">SUM(E196:E200)</f>
        <v>0</v>
      </c>
      <c r="F195" s="32">
        <f t="shared" si="1884"/>
        <v>0</v>
      </c>
      <c r="G195" s="32">
        <f t="shared" si="1884"/>
        <v>0</v>
      </c>
      <c r="H195" s="32">
        <f t="shared" si="1884"/>
        <v>0</v>
      </c>
      <c r="I195" s="32">
        <f t="shared" si="1884"/>
        <v>0</v>
      </c>
      <c r="J195" s="32">
        <f t="shared" si="1884"/>
        <v>0</v>
      </c>
      <c r="K195" s="32">
        <f t="shared" si="1884"/>
        <v>0</v>
      </c>
      <c r="L195" s="32">
        <f t="shared" si="1884"/>
        <v>0</v>
      </c>
      <c r="M195" s="32">
        <f t="shared" si="1884"/>
        <v>0</v>
      </c>
      <c r="N195" s="46">
        <f t="shared" si="1884"/>
        <v>0</v>
      </c>
      <c r="O195" s="46">
        <f t="shared" si="1884"/>
        <v>0</v>
      </c>
      <c r="P195" s="46">
        <f>SUM(P196:P200)</f>
        <v>0</v>
      </c>
      <c r="Q195" s="32"/>
      <c r="R195" s="30"/>
      <c r="S195" s="32">
        <f>SUM(S196:S200)</f>
        <v>0</v>
      </c>
      <c r="T195" s="32">
        <f t="shared" ref="T195:V195" si="1885">SUM(T196:T200)</f>
        <v>0</v>
      </c>
      <c r="U195" s="32">
        <f t="shared" si="1885"/>
        <v>0</v>
      </c>
      <c r="V195" s="32">
        <f t="shared" si="1885"/>
        <v>0</v>
      </c>
      <c r="W195" s="32">
        <f>SUM(W196:W200)</f>
        <v>0</v>
      </c>
      <c r="X195" s="32">
        <f t="shared" ref="X195:AF195" si="1886">SUM(X196:X200)</f>
        <v>0</v>
      </c>
      <c r="Y195" s="32">
        <f t="shared" si="1886"/>
        <v>0</v>
      </c>
      <c r="Z195" s="32">
        <f t="shared" si="1886"/>
        <v>0</v>
      </c>
      <c r="AA195" s="32">
        <f t="shared" si="1886"/>
        <v>0</v>
      </c>
      <c r="AB195" s="32">
        <f t="shared" si="1886"/>
        <v>0</v>
      </c>
      <c r="AC195" s="32">
        <f t="shared" si="1886"/>
        <v>0</v>
      </c>
      <c r="AD195" s="32">
        <f t="shared" si="1886"/>
        <v>0</v>
      </c>
      <c r="AE195" s="46">
        <f t="shared" si="1886"/>
        <v>0</v>
      </c>
      <c r="AF195" s="46">
        <f t="shared" si="1886"/>
        <v>0</v>
      </c>
      <c r="AG195" s="46">
        <f>SUM(AG196:AG200)</f>
        <v>0</v>
      </c>
      <c r="AH195" s="32">
        <f t="shared" ref="AH195:AI195" si="1887">SUM(AH196:AH200)</f>
        <v>0</v>
      </c>
      <c r="AI195" s="32">
        <f t="shared" si="1887"/>
        <v>0</v>
      </c>
      <c r="AJ195" s="32">
        <f t="shared" ref="AJ195:AK195" si="1888">SUM(AJ196:AJ200)</f>
        <v>0</v>
      </c>
      <c r="AK195" s="32">
        <f t="shared" si="1888"/>
        <v>0</v>
      </c>
      <c r="AL195" s="32"/>
      <c r="AM195" s="30"/>
      <c r="AN195" s="32">
        <f>SUM(AN196:AN200)</f>
        <v>0</v>
      </c>
      <c r="AO195" s="32">
        <f t="shared" ref="AO195:AR195" si="1889">SUM(AO196:AO200)</f>
        <v>0</v>
      </c>
      <c r="AP195" s="32">
        <f t="shared" si="1889"/>
        <v>0</v>
      </c>
      <c r="AQ195" s="32">
        <f t="shared" si="1889"/>
        <v>0</v>
      </c>
      <c r="AR195" s="32">
        <f t="shared" si="1889"/>
        <v>0</v>
      </c>
      <c r="AS195" s="32">
        <f>SUM(AS196:AS200)</f>
        <v>0</v>
      </c>
      <c r="AT195" s="32">
        <f t="shared" ref="AT195:BA195" si="1890">SUM(AT196:AT200)</f>
        <v>0</v>
      </c>
      <c r="AU195" s="32">
        <f t="shared" si="1890"/>
        <v>0</v>
      </c>
      <c r="AV195" s="32">
        <f t="shared" si="1890"/>
        <v>0</v>
      </c>
      <c r="AW195" s="32">
        <f t="shared" si="1890"/>
        <v>0</v>
      </c>
      <c r="AX195" s="32">
        <f t="shared" si="1890"/>
        <v>0</v>
      </c>
      <c r="AY195" s="32">
        <f t="shared" si="1890"/>
        <v>0</v>
      </c>
      <c r="AZ195" s="46">
        <f t="shared" si="1890"/>
        <v>0</v>
      </c>
      <c r="BA195" s="46">
        <f t="shared" si="1890"/>
        <v>0</v>
      </c>
      <c r="BB195" s="46">
        <f>SUM(BB196:BB200)</f>
        <v>0</v>
      </c>
      <c r="BC195" s="32"/>
      <c r="BD195" s="30"/>
      <c r="BE195" s="32">
        <f>SUM(BE196:BE200)</f>
        <v>0</v>
      </c>
      <c r="BF195" s="32">
        <f t="shared" ref="BF195:BP195" si="1891">SUM(BF196:BF200)</f>
        <v>0</v>
      </c>
      <c r="BG195" s="32">
        <f t="shared" si="1891"/>
        <v>0</v>
      </c>
      <c r="BH195" s="32">
        <f t="shared" si="1891"/>
        <v>0</v>
      </c>
      <c r="BI195" s="32">
        <f t="shared" si="1891"/>
        <v>0</v>
      </c>
      <c r="BJ195" s="32">
        <f t="shared" si="1891"/>
        <v>0</v>
      </c>
      <c r="BK195" s="32">
        <f t="shared" si="1891"/>
        <v>0</v>
      </c>
      <c r="BL195" s="32">
        <f t="shared" si="1891"/>
        <v>0</v>
      </c>
      <c r="BM195" s="32">
        <f t="shared" si="1891"/>
        <v>0</v>
      </c>
      <c r="BN195" s="32">
        <f t="shared" si="1891"/>
        <v>0</v>
      </c>
      <c r="BO195" s="32">
        <f t="shared" si="1891"/>
        <v>0</v>
      </c>
      <c r="BP195" s="32">
        <f t="shared" si="1891"/>
        <v>0</v>
      </c>
      <c r="BQ195" s="32"/>
      <c r="BR195" s="16"/>
      <c r="BS195" s="32">
        <f>SUM(BS196:BS200)</f>
        <v>0</v>
      </c>
      <c r="BT195" s="32">
        <f t="shared" ref="BT195:CD195" si="1892">SUM(BT196:BT200)</f>
        <v>0</v>
      </c>
      <c r="BU195" s="32">
        <f t="shared" si="1892"/>
        <v>0</v>
      </c>
      <c r="BV195" s="32">
        <f t="shared" si="1892"/>
        <v>0</v>
      </c>
      <c r="BW195" s="32">
        <f t="shared" si="1892"/>
        <v>0</v>
      </c>
      <c r="BX195" s="32">
        <f t="shared" si="1892"/>
        <v>0</v>
      </c>
      <c r="BY195" s="32">
        <f t="shared" si="1892"/>
        <v>0</v>
      </c>
      <c r="BZ195" s="32">
        <f t="shared" si="1892"/>
        <v>0</v>
      </c>
      <c r="CA195" s="32">
        <f t="shared" si="1892"/>
        <v>0</v>
      </c>
      <c r="CB195" s="32">
        <f t="shared" si="1892"/>
        <v>0</v>
      </c>
      <c r="CC195" s="32">
        <f t="shared" si="1892"/>
        <v>0</v>
      </c>
      <c r="CD195" s="32">
        <f t="shared" si="1892"/>
        <v>0</v>
      </c>
      <c r="CE195" s="32"/>
      <c r="CF195" s="16"/>
      <c r="CG195" s="32">
        <f>SUM(CG196:CG200)</f>
        <v>0</v>
      </c>
      <c r="CH195" s="32">
        <f t="shared" ref="CH195:CI195" si="1893">SUM(CH196:CH200)</f>
        <v>0</v>
      </c>
      <c r="CI195" s="32">
        <f t="shared" si="1893"/>
        <v>0</v>
      </c>
      <c r="CJ195" s="32"/>
      <c r="CK195" s="30"/>
      <c r="CL195" s="32">
        <f>SUM(CL196:CL200)</f>
        <v>0</v>
      </c>
      <c r="CM195" s="32">
        <f t="shared" ref="CM195:CP195" si="1894">SUM(CM196:CM200)</f>
        <v>0</v>
      </c>
      <c r="CN195" s="32">
        <f t="shared" si="1894"/>
        <v>0</v>
      </c>
      <c r="CO195" s="32">
        <f t="shared" si="1894"/>
        <v>0</v>
      </c>
      <c r="CP195" s="32">
        <f t="shared" si="1894"/>
        <v>0</v>
      </c>
      <c r="CQ195" s="32">
        <f>SUM(CQ196:CQ200)</f>
        <v>0</v>
      </c>
      <c r="CR195" s="32">
        <f t="shared" ref="CR195:CY195" si="1895">SUM(CR196:CR200)</f>
        <v>0</v>
      </c>
      <c r="CS195" s="32">
        <f t="shared" si="1895"/>
        <v>0</v>
      </c>
      <c r="CT195" s="32">
        <f t="shared" si="1895"/>
        <v>0</v>
      </c>
      <c r="CU195" s="32">
        <f t="shared" si="1895"/>
        <v>0</v>
      </c>
      <c r="CV195" s="32">
        <f t="shared" si="1895"/>
        <v>0</v>
      </c>
      <c r="CW195" s="32">
        <f t="shared" si="1895"/>
        <v>0</v>
      </c>
      <c r="CX195" s="46">
        <f t="shared" si="1895"/>
        <v>0</v>
      </c>
      <c r="CY195" s="46">
        <f t="shared" si="1895"/>
        <v>0</v>
      </c>
      <c r="CZ195" s="46">
        <f>SUM(CZ196:CZ200)</f>
        <v>0</v>
      </c>
      <c r="DA195" s="32"/>
      <c r="DB195" s="16"/>
      <c r="DC195" s="16"/>
      <c r="DD195" s="16"/>
      <c r="DE195" s="16"/>
      <c r="DF195" s="16"/>
      <c r="DG195" s="16"/>
    </row>
    <row r="196" spans="1:187" s="9" customFormat="1" ht="36.65" customHeight="1" x14ac:dyDescent="0.35">
      <c r="A196" s="98" t="s">
        <v>89</v>
      </c>
      <c r="B196" s="5">
        <f>C196+D196</f>
        <v>0</v>
      </c>
      <c r="C196" s="5">
        <f>F196+I196+L196</f>
        <v>0</v>
      </c>
      <c r="D196" s="5">
        <f>G196+J196+M196</f>
        <v>0</v>
      </c>
      <c r="E196" s="5">
        <f>F196+G196</f>
        <v>0</v>
      </c>
      <c r="F196" s="100"/>
      <c r="G196" s="100"/>
      <c r="H196" s="99">
        <f t="shared" ref="H196:H201" si="1896">I196+J196</f>
        <v>0</v>
      </c>
      <c r="I196" s="32"/>
      <c r="J196" s="32"/>
      <c r="K196" s="5">
        <f>L196+M196</f>
        <v>0</v>
      </c>
      <c r="L196" s="100"/>
      <c r="M196" s="100"/>
      <c r="N196" s="5">
        <f>O196+P196</f>
        <v>0</v>
      </c>
      <c r="O196" s="100"/>
      <c r="P196" s="100"/>
      <c r="Q196" s="100"/>
      <c r="R196" s="7"/>
      <c r="S196" s="99">
        <f t="shared" ref="S196:S201" si="1897">T196+U196</f>
        <v>0</v>
      </c>
      <c r="T196" s="5">
        <f>W196+Z196+AC196</f>
        <v>0</v>
      </c>
      <c r="U196" s="5">
        <f>X196+AA196+AD196</f>
        <v>0</v>
      </c>
      <c r="V196" s="5">
        <f>W196+X196</f>
        <v>0</v>
      </c>
      <c r="W196" s="100"/>
      <c r="X196" s="100"/>
      <c r="Y196" s="5">
        <f>Z196+AA196</f>
        <v>0</v>
      </c>
      <c r="Z196" s="100"/>
      <c r="AA196" s="100"/>
      <c r="AB196" s="5">
        <f>AC196+AD196</f>
        <v>0</v>
      </c>
      <c r="AC196" s="100"/>
      <c r="AD196" s="100"/>
      <c r="AE196" s="5">
        <f>AF196+AG196</f>
        <v>0</v>
      </c>
      <c r="AF196" s="100"/>
      <c r="AG196" s="100"/>
      <c r="AH196" s="100"/>
      <c r="AI196" s="100"/>
      <c r="AJ196" s="100"/>
      <c r="AK196" s="100"/>
      <c r="AL196" s="100"/>
      <c r="AM196" s="7"/>
      <c r="AN196" s="5">
        <f t="shared" ref="AN196" si="1898">AO196+AP196</f>
        <v>0</v>
      </c>
      <c r="AO196" s="99">
        <f>AR196+AU196+AX196</f>
        <v>0</v>
      </c>
      <c r="AP196" s="99">
        <f>AS196+AV196+AY196</f>
        <v>0</v>
      </c>
      <c r="AQ196" s="5">
        <f t="shared" ref="AQ196" si="1899">AR196+AS196</f>
        <v>0</v>
      </c>
      <c r="AR196" s="100"/>
      <c r="AS196" s="100"/>
      <c r="AT196" s="5">
        <f t="shared" ref="AT196:AT201" si="1900">AU196+AV196</f>
        <v>0</v>
      </c>
      <c r="AU196" s="100"/>
      <c r="AV196" s="100"/>
      <c r="AW196" s="5">
        <f>AX196+AY196</f>
        <v>0</v>
      </c>
      <c r="AX196" s="100"/>
      <c r="AY196" s="100"/>
      <c r="AZ196" s="5">
        <f>BA196+BB196</f>
        <v>0</v>
      </c>
      <c r="BA196" s="100"/>
      <c r="BB196" s="100"/>
      <c r="BC196" s="100"/>
      <c r="BD196" s="7"/>
      <c r="BE196" s="5">
        <f t="shared" ref="BE196" si="1901">BF196+BG196</f>
        <v>0</v>
      </c>
      <c r="BF196" s="5">
        <f>BI196+BL196+BO196</f>
        <v>0</v>
      </c>
      <c r="BG196" s="5">
        <f>BJ196+BM196+BP196</f>
        <v>0</v>
      </c>
      <c r="BH196" s="5">
        <f t="shared" ref="BH196" si="1902">BI196+BJ196</f>
        <v>0</v>
      </c>
      <c r="BI196" s="100"/>
      <c r="BJ196" s="100"/>
      <c r="BK196" s="99">
        <f>SUM(BL196:BM196)</f>
        <v>0</v>
      </c>
      <c r="BL196" s="100"/>
      <c r="BM196" s="100"/>
      <c r="BN196" s="5">
        <f>BO196+BP196</f>
        <v>0</v>
      </c>
      <c r="BO196" s="100"/>
      <c r="BP196" s="100"/>
      <c r="BQ196" s="100"/>
      <c r="BR196" s="8"/>
      <c r="BS196" s="5">
        <f t="shared" ref="BS196" si="1903">BT196+BU196</f>
        <v>0</v>
      </c>
      <c r="BT196" s="5">
        <f t="shared" ref="BT196" si="1904">BW196+BZ196+CC196</f>
        <v>0</v>
      </c>
      <c r="BU196" s="5">
        <f t="shared" ref="BU196" si="1905">BX196+CA196+CD196</f>
        <v>0</v>
      </c>
      <c r="BV196" s="5">
        <f t="shared" ref="BV196" si="1906">BW196+BX196</f>
        <v>0</v>
      </c>
      <c r="BW196" s="100"/>
      <c r="BX196" s="100"/>
      <c r="BY196" s="99">
        <f>SUM(BZ196:CA196)</f>
        <v>0</v>
      </c>
      <c r="BZ196" s="100"/>
      <c r="CA196" s="100"/>
      <c r="CB196" s="5">
        <f>CC196+CD196</f>
        <v>0</v>
      </c>
      <c r="CC196" s="100"/>
      <c r="CD196" s="100"/>
      <c r="CE196" s="100"/>
      <c r="CF196" s="8"/>
      <c r="CG196" s="5">
        <f t="shared" ref="CG196" si="1907">CH196+CI196</f>
        <v>0</v>
      </c>
      <c r="CH196" s="5"/>
      <c r="CI196" s="5"/>
      <c r="CJ196" s="100"/>
      <c r="CK196" s="7"/>
      <c r="CL196" s="5">
        <f t="shared" ref="CL196" si="1908">CM196+CN196</f>
        <v>0</v>
      </c>
      <c r="CM196" s="99">
        <f>CP196+CS196+CV196</f>
        <v>0</v>
      </c>
      <c r="CN196" s="99">
        <f>CQ196+CT196+CW196</f>
        <v>0</v>
      </c>
      <c r="CO196" s="5">
        <f t="shared" ref="CO196" si="1909">CP196+CQ196</f>
        <v>0</v>
      </c>
      <c r="CP196" s="100"/>
      <c r="CQ196" s="100"/>
      <c r="CR196" s="5">
        <f t="shared" ref="CR196:CR201" si="1910">CS196+CT196</f>
        <v>0</v>
      </c>
      <c r="CS196" s="100"/>
      <c r="CT196" s="100"/>
      <c r="CU196" s="5">
        <f>CV196+CW196</f>
        <v>0</v>
      </c>
      <c r="CV196" s="100"/>
      <c r="CW196" s="100"/>
      <c r="CX196" s="5">
        <f>CY196+CZ196</f>
        <v>0</v>
      </c>
      <c r="CY196" s="100"/>
      <c r="CZ196" s="100"/>
      <c r="DA196" s="100"/>
      <c r="DB196" s="8"/>
      <c r="DC196" s="8"/>
      <c r="DD196" s="8"/>
      <c r="DE196" s="8"/>
      <c r="DF196" s="8"/>
      <c r="DG196" s="8"/>
    </row>
    <row r="197" spans="1:187" s="118" customFormat="1" ht="36.65" customHeight="1" x14ac:dyDescent="0.35">
      <c r="A197" s="116" t="s">
        <v>90</v>
      </c>
      <c r="B197" s="5">
        <f t="shared" ref="B197:B201" si="1911">C197+D197</f>
        <v>0</v>
      </c>
      <c r="C197" s="5">
        <f t="shared" ref="C197:C201" si="1912">F197+I197+L197</f>
        <v>0</v>
      </c>
      <c r="D197" s="5">
        <f t="shared" ref="D197:D201" si="1913">G197+J197+M197</f>
        <v>0</v>
      </c>
      <c r="E197" s="5">
        <f t="shared" ref="E197:E198" si="1914">F197+G197</f>
        <v>0</v>
      </c>
      <c r="F197" s="96">
        <v>0</v>
      </c>
      <c r="G197" s="96">
        <v>0</v>
      </c>
      <c r="H197" s="99">
        <f t="shared" si="1896"/>
        <v>0</v>
      </c>
      <c r="I197" s="96"/>
      <c r="J197" s="96"/>
      <c r="K197" s="5">
        <f>L197+M197</f>
        <v>0</v>
      </c>
      <c r="L197" s="96"/>
      <c r="M197" s="96"/>
      <c r="N197" s="99">
        <v>0</v>
      </c>
      <c r="O197" s="96"/>
      <c r="P197" s="96"/>
      <c r="Q197" s="96"/>
      <c r="R197" s="117"/>
      <c r="S197" s="99">
        <f t="shared" si="1897"/>
        <v>0</v>
      </c>
      <c r="T197" s="5">
        <f t="shared" ref="T197:T201" si="1915">W197+Z197+AC197</f>
        <v>0</v>
      </c>
      <c r="U197" s="5">
        <f t="shared" ref="U197:U201" si="1916">X197+AA197+AD197</f>
        <v>0</v>
      </c>
      <c r="V197" s="99">
        <v>0</v>
      </c>
      <c r="W197" s="96"/>
      <c r="X197" s="96"/>
      <c r="Y197" s="99">
        <f>Z197+AA197</f>
        <v>0</v>
      </c>
      <c r="Z197" s="96"/>
      <c r="AA197" s="96"/>
      <c r="AB197" s="99">
        <v>0</v>
      </c>
      <c r="AC197" s="96"/>
      <c r="AD197" s="96"/>
      <c r="AE197" s="99">
        <v>0</v>
      </c>
      <c r="AF197" s="96"/>
      <c r="AG197" s="96"/>
      <c r="AH197" s="96"/>
      <c r="AI197" s="96"/>
      <c r="AJ197" s="96"/>
      <c r="AK197" s="96"/>
      <c r="AL197" s="96"/>
      <c r="AM197" s="117"/>
      <c r="AN197" s="99">
        <f>AO197+AP197</f>
        <v>0</v>
      </c>
      <c r="AO197" s="99">
        <f t="shared" ref="AO197:AO198" si="1917">AR197+AU197+AX197</f>
        <v>0</v>
      </c>
      <c r="AP197" s="99">
        <f>AS197+AV197+AY197</f>
        <v>0</v>
      </c>
      <c r="AQ197" s="99">
        <v>0</v>
      </c>
      <c r="AR197" s="96"/>
      <c r="AS197" s="96"/>
      <c r="AT197" s="5">
        <f t="shared" si="1900"/>
        <v>0</v>
      </c>
      <c r="AU197" s="96"/>
      <c r="AV197" s="96"/>
      <c r="AW197" s="99">
        <v>0</v>
      </c>
      <c r="AX197" s="96"/>
      <c r="AY197" s="96"/>
      <c r="AZ197" s="99">
        <v>0</v>
      </c>
      <c r="BA197" s="96"/>
      <c r="BB197" s="96"/>
      <c r="BC197" s="96"/>
      <c r="BD197" s="117"/>
      <c r="BE197" s="99">
        <f>BF197+BG197</f>
        <v>0</v>
      </c>
      <c r="BF197" s="5">
        <f t="shared" ref="BF197:BF201" si="1918">BI197+BL197+BO197</f>
        <v>0</v>
      </c>
      <c r="BG197" s="5">
        <f t="shared" ref="BG197:BG201" si="1919">BJ197+BM197+BP197</f>
        <v>0</v>
      </c>
      <c r="BH197" s="99">
        <v>0</v>
      </c>
      <c r="BI197" s="96"/>
      <c r="BJ197" s="96"/>
      <c r="BK197" s="99">
        <f>SUM(BL197:BM197)</f>
        <v>0</v>
      </c>
      <c r="BL197" s="96"/>
      <c r="BM197" s="96"/>
      <c r="BN197" s="99">
        <v>0</v>
      </c>
      <c r="BO197" s="96"/>
      <c r="BP197" s="96"/>
      <c r="BQ197" s="96"/>
      <c r="BR197" s="6"/>
      <c r="BS197" s="99">
        <f>BT197+BU197</f>
        <v>0</v>
      </c>
      <c r="BT197" s="99">
        <f>BW197+BZ197+CC197</f>
        <v>0</v>
      </c>
      <c r="BU197" s="99">
        <f>BX197+CA197+CD197</f>
        <v>0</v>
      </c>
      <c r="BV197" s="99">
        <v>0</v>
      </c>
      <c r="BW197" s="96"/>
      <c r="BX197" s="96"/>
      <c r="BY197" s="99">
        <f>SUM(BZ197:CA197)</f>
        <v>0</v>
      </c>
      <c r="BZ197" s="96"/>
      <c r="CA197" s="96"/>
      <c r="CB197" s="99">
        <v>0</v>
      </c>
      <c r="CC197" s="96"/>
      <c r="CD197" s="96"/>
      <c r="CE197" s="96"/>
      <c r="CF197" s="6"/>
      <c r="CG197" s="99">
        <f>CH197+CI197</f>
        <v>0</v>
      </c>
      <c r="CH197" s="96"/>
      <c r="CI197" s="96"/>
      <c r="CJ197" s="96"/>
      <c r="CK197" s="117"/>
      <c r="CL197" s="99">
        <f>CM197+CN197</f>
        <v>0</v>
      </c>
      <c r="CM197" s="99">
        <f t="shared" ref="CM197:CM198" si="1920">CP197+CS197+CV197</f>
        <v>0</v>
      </c>
      <c r="CN197" s="99">
        <f>CQ197+CT197+CW197</f>
        <v>0</v>
      </c>
      <c r="CO197" s="99">
        <v>0</v>
      </c>
      <c r="CP197" s="96"/>
      <c r="CQ197" s="96"/>
      <c r="CR197" s="5">
        <f t="shared" si="1910"/>
        <v>0</v>
      </c>
      <c r="CS197" s="96"/>
      <c r="CT197" s="96"/>
      <c r="CU197" s="99">
        <v>0</v>
      </c>
      <c r="CV197" s="96"/>
      <c r="CW197" s="96"/>
      <c r="CX197" s="99">
        <v>0</v>
      </c>
      <c r="CY197" s="96"/>
      <c r="CZ197" s="96"/>
      <c r="DA197" s="96"/>
      <c r="DB197" s="6"/>
      <c r="DC197" s="6"/>
      <c r="DD197" s="6"/>
      <c r="DE197" s="6"/>
      <c r="DF197" s="6"/>
      <c r="DG197" s="6"/>
    </row>
    <row r="198" spans="1:187" s="9" customFormat="1" ht="36.65" customHeight="1" x14ac:dyDescent="0.35">
      <c r="A198" s="98" t="s">
        <v>91</v>
      </c>
      <c r="B198" s="5">
        <f t="shared" si="1911"/>
        <v>0</v>
      </c>
      <c r="C198" s="5">
        <f t="shared" si="1912"/>
        <v>0</v>
      </c>
      <c r="D198" s="5">
        <f t="shared" si="1913"/>
        <v>0</v>
      </c>
      <c r="E198" s="5">
        <f t="shared" si="1914"/>
        <v>0</v>
      </c>
      <c r="F198" s="124"/>
      <c r="G198" s="124"/>
      <c r="H198" s="5">
        <f t="shared" si="1896"/>
        <v>0</v>
      </c>
      <c r="I198" s="124"/>
      <c r="J198" s="124"/>
      <c r="K198" s="5">
        <f>L198+M198</f>
        <v>0</v>
      </c>
      <c r="L198" s="124"/>
      <c r="M198" s="124"/>
      <c r="N198" s="5">
        <f t="shared" ref="N198:N201" si="1921">O198+P198</f>
        <v>0</v>
      </c>
      <c r="O198" s="102"/>
      <c r="P198" s="102"/>
      <c r="Q198" s="102"/>
      <c r="R198" s="7"/>
      <c r="S198" s="5">
        <f t="shared" si="1897"/>
        <v>0</v>
      </c>
      <c r="T198" s="5">
        <f t="shared" si="1915"/>
        <v>0</v>
      </c>
      <c r="U198" s="5">
        <f t="shared" si="1916"/>
        <v>0</v>
      </c>
      <c r="V198" s="5">
        <f t="shared" ref="V198:V201" si="1922">W198+X198</f>
        <v>0</v>
      </c>
      <c r="W198" s="102"/>
      <c r="X198" s="102"/>
      <c r="Y198" s="5">
        <f t="shared" ref="Y198" si="1923">Z198+AA198</f>
        <v>0</v>
      </c>
      <c r="Z198" s="102"/>
      <c r="AA198" s="102"/>
      <c r="AB198" s="5">
        <f t="shared" ref="AB198:AB201" si="1924">AC198+AD198</f>
        <v>0</v>
      </c>
      <c r="AC198" s="102"/>
      <c r="AD198" s="102"/>
      <c r="AE198" s="5">
        <f t="shared" ref="AE198:AE201" si="1925">AF198+AG198</f>
        <v>0</v>
      </c>
      <c r="AF198" s="102"/>
      <c r="AG198" s="102"/>
      <c r="AH198" s="102"/>
      <c r="AI198" s="102"/>
      <c r="AJ198" s="102"/>
      <c r="AK198" s="102"/>
      <c r="AL198" s="102"/>
      <c r="AM198" s="7"/>
      <c r="AN198" s="5">
        <f t="shared" ref="AN198:AN201" si="1926">AO198+AP198</f>
        <v>0</v>
      </c>
      <c r="AO198" s="99">
        <f t="shared" si="1917"/>
        <v>0</v>
      </c>
      <c r="AP198" s="99">
        <f>AS198+AV198+AY198</f>
        <v>0</v>
      </c>
      <c r="AQ198" s="5">
        <f t="shared" ref="AQ198:AQ201" si="1927">AR198+AS198</f>
        <v>0</v>
      </c>
      <c r="AR198" s="102"/>
      <c r="AS198" s="102"/>
      <c r="AT198" s="5">
        <f t="shared" si="1900"/>
        <v>0</v>
      </c>
      <c r="AU198" s="102"/>
      <c r="AV198" s="102"/>
      <c r="AW198" s="5">
        <f t="shared" ref="AW198:AW201" si="1928">AX198+AY198</f>
        <v>0</v>
      </c>
      <c r="AX198" s="102"/>
      <c r="AY198" s="102"/>
      <c r="AZ198" s="5">
        <f t="shared" ref="AZ198:AZ201" si="1929">BA198+BB198</f>
        <v>0</v>
      </c>
      <c r="BA198" s="102"/>
      <c r="BB198" s="102"/>
      <c r="BC198" s="102"/>
      <c r="BD198" s="7"/>
      <c r="BE198" s="5">
        <f t="shared" ref="BE198:BE201" si="1930">BF198+BG198</f>
        <v>0</v>
      </c>
      <c r="BF198" s="5">
        <f t="shared" si="1918"/>
        <v>0</v>
      </c>
      <c r="BG198" s="5">
        <f t="shared" si="1919"/>
        <v>0</v>
      </c>
      <c r="BH198" s="5">
        <f t="shared" ref="BH198:BH201" si="1931">BI198+BJ198</f>
        <v>0</v>
      </c>
      <c r="BI198" s="102"/>
      <c r="BJ198" s="102"/>
      <c r="BK198" s="5">
        <f t="shared" ref="BK198:BK201" si="1932">BL198+BM198</f>
        <v>0</v>
      </c>
      <c r="BL198" s="102"/>
      <c r="BM198" s="102"/>
      <c r="BN198" s="5">
        <f t="shared" ref="BN198:BN201" si="1933">BO198+BP198</f>
        <v>0</v>
      </c>
      <c r="BO198" s="102"/>
      <c r="BP198" s="102"/>
      <c r="BQ198" s="102"/>
      <c r="BR198" s="6"/>
      <c r="BS198" s="5">
        <f t="shared" ref="BS198:BS201" si="1934">BT198+BU198</f>
        <v>0</v>
      </c>
      <c r="BT198" s="5">
        <f t="shared" ref="BT198:BT201" si="1935">+BW198+BZ198+CC198</f>
        <v>0</v>
      </c>
      <c r="BU198" s="5">
        <f t="shared" ref="BU198:BU201" si="1936">BX198+CA198+CD198</f>
        <v>0</v>
      </c>
      <c r="BV198" s="5">
        <f t="shared" ref="BV198:BV201" si="1937">BW198+BX198</f>
        <v>0</v>
      </c>
      <c r="BW198" s="102"/>
      <c r="BX198" s="102"/>
      <c r="BY198" s="5">
        <f t="shared" ref="BY198:BY201" si="1938">BZ198+CA198</f>
        <v>0</v>
      </c>
      <c r="BZ198" s="102"/>
      <c r="CA198" s="102"/>
      <c r="CB198" s="5">
        <f t="shared" ref="CB198:CB201" si="1939">CC198+CD198</f>
        <v>0</v>
      </c>
      <c r="CC198" s="102"/>
      <c r="CD198" s="102"/>
      <c r="CE198" s="102"/>
      <c r="CF198" s="8"/>
      <c r="CG198" s="5">
        <f t="shared" ref="CG198:CG201" si="1940">CH198+CI198</f>
        <v>0</v>
      </c>
      <c r="CH198" s="100"/>
      <c r="CI198" s="100"/>
      <c r="CJ198" s="102"/>
      <c r="CK198" s="7"/>
      <c r="CL198" s="5">
        <f t="shared" ref="CL198:CL201" si="1941">CM198+CN198</f>
        <v>0</v>
      </c>
      <c r="CM198" s="99">
        <f t="shared" si="1920"/>
        <v>0</v>
      </c>
      <c r="CN198" s="99">
        <f>CQ198+CT198+CW198</f>
        <v>0</v>
      </c>
      <c r="CO198" s="5">
        <f t="shared" ref="CO198:CO201" si="1942">CP198+CQ198</f>
        <v>0</v>
      </c>
      <c r="CP198" s="102"/>
      <c r="CQ198" s="102"/>
      <c r="CR198" s="5">
        <f t="shared" si="1910"/>
        <v>0</v>
      </c>
      <c r="CS198" s="102"/>
      <c r="CT198" s="102"/>
      <c r="CU198" s="5">
        <f t="shared" ref="CU198:CU201" si="1943">CV198+CW198</f>
        <v>0</v>
      </c>
      <c r="CV198" s="102"/>
      <c r="CW198" s="102"/>
      <c r="CX198" s="5">
        <f t="shared" ref="CX198:CX201" si="1944">CY198+CZ198</f>
        <v>0</v>
      </c>
      <c r="CY198" s="102"/>
      <c r="CZ198" s="102"/>
      <c r="DA198" s="102"/>
      <c r="DB198" s="8"/>
      <c r="DC198" s="8"/>
      <c r="DD198" s="8"/>
      <c r="DE198" s="8"/>
      <c r="DF198" s="8"/>
      <c r="DG198" s="8"/>
    </row>
    <row r="199" spans="1:187" s="101" customFormat="1" ht="36.65" customHeight="1" thickBot="1" x14ac:dyDescent="0.4">
      <c r="A199" s="98" t="s">
        <v>92</v>
      </c>
      <c r="B199" s="5">
        <f t="shared" si="1911"/>
        <v>0</v>
      </c>
      <c r="C199" s="5">
        <f t="shared" si="1912"/>
        <v>0</v>
      </c>
      <c r="D199" s="5">
        <f t="shared" si="1913"/>
        <v>0</v>
      </c>
      <c r="E199" s="99">
        <v>0</v>
      </c>
      <c r="F199" s="5"/>
      <c r="G199" s="5"/>
      <c r="H199" s="5">
        <f t="shared" si="1896"/>
        <v>0</v>
      </c>
      <c r="I199" s="5"/>
      <c r="J199" s="5"/>
      <c r="K199" s="99">
        <v>0</v>
      </c>
      <c r="L199" s="5"/>
      <c r="M199" s="5"/>
      <c r="N199" s="103">
        <f t="shared" si="1921"/>
        <v>0</v>
      </c>
      <c r="O199" s="104"/>
      <c r="P199" s="104"/>
      <c r="Q199" s="102"/>
      <c r="R199" s="7"/>
      <c r="S199" s="5">
        <f t="shared" si="1897"/>
        <v>0</v>
      </c>
      <c r="T199" s="5">
        <f t="shared" si="1915"/>
        <v>0</v>
      </c>
      <c r="U199" s="5">
        <f t="shared" si="1916"/>
        <v>0</v>
      </c>
      <c r="V199" s="103">
        <f t="shared" si="1922"/>
        <v>0</v>
      </c>
      <c r="W199" s="104"/>
      <c r="X199" s="104"/>
      <c r="Y199" s="103">
        <v>0</v>
      </c>
      <c r="Z199" s="104"/>
      <c r="AA199" s="104"/>
      <c r="AB199" s="103">
        <f t="shared" si="1924"/>
        <v>0</v>
      </c>
      <c r="AC199" s="104"/>
      <c r="AD199" s="104"/>
      <c r="AE199" s="103">
        <f t="shared" si="1925"/>
        <v>0</v>
      </c>
      <c r="AF199" s="104"/>
      <c r="AG199" s="104"/>
      <c r="AH199" s="104"/>
      <c r="AI199" s="104"/>
      <c r="AJ199" s="104"/>
      <c r="AK199" s="104"/>
      <c r="AL199" s="104"/>
      <c r="AM199" s="7"/>
      <c r="AN199" s="103">
        <f t="shared" si="1926"/>
        <v>0</v>
      </c>
      <c r="AO199" s="99">
        <f>AR199+AU199+AX199</f>
        <v>0</v>
      </c>
      <c r="AP199" s="99">
        <f>AS199+AV199+AY199</f>
        <v>0</v>
      </c>
      <c r="AQ199" s="103">
        <f t="shared" si="1927"/>
        <v>0</v>
      </c>
      <c r="AR199" s="104"/>
      <c r="AS199" s="104"/>
      <c r="AT199" s="103">
        <f t="shared" si="1900"/>
        <v>0</v>
      </c>
      <c r="AU199" s="104"/>
      <c r="AV199" s="104"/>
      <c r="AW199" s="103">
        <f t="shared" si="1928"/>
        <v>0</v>
      </c>
      <c r="AX199" s="104"/>
      <c r="AY199" s="104"/>
      <c r="AZ199" s="103">
        <f t="shared" si="1929"/>
        <v>0</v>
      </c>
      <c r="BA199" s="104"/>
      <c r="BB199" s="104"/>
      <c r="BC199" s="104"/>
      <c r="BD199" s="7"/>
      <c r="BE199" s="103">
        <f t="shared" si="1930"/>
        <v>0</v>
      </c>
      <c r="BF199" s="103">
        <f t="shared" si="1918"/>
        <v>0</v>
      </c>
      <c r="BG199" s="103">
        <f t="shared" si="1919"/>
        <v>0</v>
      </c>
      <c r="BH199" s="103">
        <f t="shared" si="1931"/>
        <v>0</v>
      </c>
      <c r="BI199" s="104"/>
      <c r="BJ199" s="104"/>
      <c r="BK199" s="103">
        <f t="shared" si="1932"/>
        <v>0</v>
      </c>
      <c r="BL199" s="104"/>
      <c r="BM199" s="104"/>
      <c r="BN199" s="103">
        <f t="shared" si="1933"/>
        <v>0</v>
      </c>
      <c r="BO199" s="104"/>
      <c r="BP199" s="104"/>
      <c r="BQ199" s="104"/>
      <c r="BR199" s="6"/>
      <c r="BS199" s="5">
        <f t="shared" si="1934"/>
        <v>0</v>
      </c>
      <c r="BT199" s="5">
        <f t="shared" si="1935"/>
        <v>0</v>
      </c>
      <c r="BU199" s="5">
        <f t="shared" si="1936"/>
        <v>0</v>
      </c>
      <c r="BV199" s="5">
        <f t="shared" si="1937"/>
        <v>0</v>
      </c>
      <c r="BW199" s="100"/>
      <c r="BX199" s="100"/>
      <c r="BY199" s="5">
        <f t="shared" si="1938"/>
        <v>0</v>
      </c>
      <c r="BZ199" s="100"/>
      <c r="CA199" s="100"/>
      <c r="CB199" s="5">
        <f t="shared" si="1939"/>
        <v>0</v>
      </c>
      <c r="CC199" s="100"/>
      <c r="CD199" s="100"/>
      <c r="CE199" s="100"/>
      <c r="CF199" s="8"/>
      <c r="CG199" s="5">
        <f t="shared" si="1940"/>
        <v>0</v>
      </c>
      <c r="CH199" s="100"/>
      <c r="CI199" s="100"/>
      <c r="CJ199" s="100"/>
      <c r="CK199" s="7"/>
      <c r="CL199" s="103">
        <f t="shared" si="1941"/>
        <v>0</v>
      </c>
      <c r="CM199" s="99">
        <f>CP199+CS199+CV199</f>
        <v>0</v>
      </c>
      <c r="CN199" s="99">
        <f>CQ199+CT199+CW199</f>
        <v>0</v>
      </c>
      <c r="CO199" s="103">
        <f t="shared" si="1942"/>
        <v>0</v>
      </c>
      <c r="CP199" s="104"/>
      <c r="CQ199" s="104"/>
      <c r="CR199" s="103">
        <f t="shared" si="1910"/>
        <v>0</v>
      </c>
      <c r="CS199" s="104"/>
      <c r="CT199" s="104"/>
      <c r="CU199" s="103">
        <f t="shared" si="1943"/>
        <v>0</v>
      </c>
      <c r="CV199" s="104"/>
      <c r="CW199" s="104"/>
      <c r="CX199" s="103">
        <f t="shared" si="1944"/>
        <v>0</v>
      </c>
      <c r="CY199" s="104"/>
      <c r="CZ199" s="104"/>
      <c r="DA199" s="104"/>
      <c r="DB199" s="8"/>
      <c r="DC199" s="8"/>
      <c r="DD199" s="8"/>
      <c r="DE199" s="8"/>
      <c r="DF199" s="8"/>
      <c r="DG199" s="8"/>
      <c r="DH199" s="9"/>
      <c r="DI199" s="9"/>
      <c r="DJ199" s="9"/>
      <c r="DK199" s="9"/>
      <c r="DL199" s="9"/>
      <c r="DM199" s="9"/>
      <c r="DN199" s="9"/>
      <c r="DO199" s="9"/>
      <c r="DP199" s="9"/>
      <c r="DQ199" s="9"/>
      <c r="DR199" s="9"/>
      <c r="DS199" s="9"/>
      <c r="DT199" s="9"/>
      <c r="DU199" s="9"/>
      <c r="DV199" s="9"/>
      <c r="DW199" s="9"/>
      <c r="DX199" s="9"/>
      <c r="DY199" s="9"/>
      <c r="DZ199" s="9"/>
      <c r="EA199" s="9"/>
      <c r="EB199" s="9"/>
      <c r="EC199" s="9"/>
      <c r="ED199" s="9"/>
      <c r="EE199" s="9"/>
      <c r="EF199" s="9"/>
      <c r="EG199" s="9"/>
      <c r="EH199" s="9"/>
      <c r="EI199" s="9"/>
      <c r="EJ199" s="9"/>
      <c r="EK199" s="9"/>
      <c r="EL199" s="9"/>
      <c r="EM199" s="9"/>
      <c r="EN199" s="9"/>
      <c r="EO199" s="9"/>
      <c r="EP199" s="9"/>
      <c r="EQ199" s="9"/>
      <c r="ER199" s="9"/>
      <c r="ES199" s="9"/>
      <c r="ET199" s="9"/>
      <c r="EU199" s="9"/>
      <c r="EV199" s="9"/>
      <c r="EW199" s="9"/>
      <c r="EX199" s="9"/>
      <c r="EY199" s="9"/>
      <c r="EZ199" s="9"/>
      <c r="FA199" s="9"/>
      <c r="FB199" s="9"/>
      <c r="FC199" s="9"/>
      <c r="FD199" s="9"/>
      <c r="FE199" s="9"/>
      <c r="FF199" s="9"/>
      <c r="FG199" s="9"/>
      <c r="FH199" s="9"/>
      <c r="FI199" s="9"/>
      <c r="FJ199" s="9"/>
      <c r="FK199" s="9"/>
      <c r="FL199" s="9"/>
      <c r="FM199" s="9"/>
      <c r="FN199" s="9"/>
      <c r="FO199" s="9"/>
      <c r="FP199" s="9"/>
      <c r="FQ199" s="9"/>
      <c r="FR199" s="9"/>
      <c r="FS199" s="9"/>
      <c r="FT199" s="9"/>
      <c r="FU199" s="9"/>
      <c r="FV199" s="9"/>
      <c r="FW199" s="9"/>
      <c r="FX199" s="9"/>
      <c r="FY199" s="9"/>
      <c r="FZ199" s="9"/>
      <c r="GA199" s="9"/>
      <c r="GB199" s="9"/>
      <c r="GC199" s="9"/>
      <c r="GD199" s="9"/>
      <c r="GE199" s="9"/>
    </row>
    <row r="200" spans="1:187" s="101" customFormat="1" ht="36.65" customHeight="1" thickTop="1" thickBot="1" x14ac:dyDescent="0.4">
      <c r="A200" s="98" t="s">
        <v>93</v>
      </c>
      <c r="B200" s="5">
        <f t="shared" si="1911"/>
        <v>0</v>
      </c>
      <c r="C200" s="5">
        <f t="shared" si="1912"/>
        <v>0</v>
      </c>
      <c r="D200" s="5">
        <f t="shared" si="1913"/>
        <v>0</v>
      </c>
      <c r="E200" s="99">
        <v>0</v>
      </c>
      <c r="F200" s="5"/>
      <c r="G200" s="5"/>
      <c r="H200" s="5">
        <f t="shared" si="1896"/>
        <v>0</v>
      </c>
      <c r="I200" s="5"/>
      <c r="J200" s="5"/>
      <c r="K200" s="99">
        <v>0</v>
      </c>
      <c r="L200" s="5"/>
      <c r="M200" s="5"/>
      <c r="N200" s="5">
        <f t="shared" si="1921"/>
        <v>0</v>
      </c>
      <c r="O200" s="100"/>
      <c r="P200" s="100"/>
      <c r="Q200" s="102"/>
      <c r="R200" s="7"/>
      <c r="S200" s="5">
        <f t="shared" si="1897"/>
        <v>0</v>
      </c>
      <c r="T200" s="5">
        <f t="shared" si="1915"/>
        <v>0</v>
      </c>
      <c r="U200" s="5">
        <f t="shared" si="1916"/>
        <v>0</v>
      </c>
      <c r="V200" s="5">
        <f t="shared" si="1922"/>
        <v>0</v>
      </c>
      <c r="W200" s="100"/>
      <c r="X200" s="100"/>
      <c r="Y200" s="5">
        <v>0</v>
      </c>
      <c r="Z200" s="100"/>
      <c r="AA200" s="100"/>
      <c r="AB200" s="5">
        <f t="shared" si="1924"/>
        <v>0</v>
      </c>
      <c r="AC200" s="100"/>
      <c r="AD200" s="100"/>
      <c r="AE200" s="5">
        <f t="shared" si="1925"/>
        <v>0</v>
      </c>
      <c r="AF200" s="100"/>
      <c r="AG200" s="100"/>
      <c r="AH200" s="100"/>
      <c r="AI200" s="100"/>
      <c r="AJ200" s="100"/>
      <c r="AK200" s="100"/>
      <c r="AL200" s="100"/>
      <c r="AM200" s="7"/>
      <c r="AN200" s="5">
        <f t="shared" si="1926"/>
        <v>0</v>
      </c>
      <c r="AO200" s="99">
        <f>AR200+AU200+AX200</f>
        <v>0</v>
      </c>
      <c r="AP200" s="99">
        <f t="shared" ref="AP200:AP201" si="1945">AS200+AV200+AY200</f>
        <v>0</v>
      </c>
      <c r="AQ200" s="5">
        <f t="shared" si="1927"/>
        <v>0</v>
      </c>
      <c r="AR200" s="100"/>
      <c r="AS200" s="100"/>
      <c r="AT200" s="5">
        <f t="shared" si="1900"/>
        <v>0</v>
      </c>
      <c r="AU200" s="100"/>
      <c r="AV200" s="100"/>
      <c r="AW200" s="5">
        <f t="shared" si="1928"/>
        <v>0</v>
      </c>
      <c r="AX200" s="100"/>
      <c r="AY200" s="100"/>
      <c r="AZ200" s="5">
        <f t="shared" si="1929"/>
        <v>0</v>
      </c>
      <c r="BA200" s="100"/>
      <c r="BB200" s="100"/>
      <c r="BC200" s="100"/>
      <c r="BD200" s="7"/>
      <c r="BE200" s="5">
        <f t="shared" si="1930"/>
        <v>0</v>
      </c>
      <c r="BF200" s="5">
        <f t="shared" si="1918"/>
        <v>0</v>
      </c>
      <c r="BG200" s="5">
        <f t="shared" si="1919"/>
        <v>0</v>
      </c>
      <c r="BH200" s="5">
        <f t="shared" si="1931"/>
        <v>0</v>
      </c>
      <c r="BI200" s="100"/>
      <c r="BJ200" s="100"/>
      <c r="BK200" s="5">
        <f t="shared" si="1932"/>
        <v>0</v>
      </c>
      <c r="BL200" s="100"/>
      <c r="BM200" s="100"/>
      <c r="BN200" s="5">
        <f t="shared" si="1933"/>
        <v>0</v>
      </c>
      <c r="BO200" s="100"/>
      <c r="BP200" s="100"/>
      <c r="BQ200" s="100"/>
      <c r="BR200" s="6"/>
      <c r="BS200" s="5">
        <f t="shared" si="1934"/>
        <v>0</v>
      </c>
      <c r="BT200" s="5">
        <f t="shared" si="1935"/>
        <v>0</v>
      </c>
      <c r="BU200" s="5">
        <f t="shared" si="1936"/>
        <v>0</v>
      </c>
      <c r="BV200" s="5">
        <f t="shared" si="1937"/>
        <v>0</v>
      </c>
      <c r="BW200" s="100"/>
      <c r="BX200" s="100"/>
      <c r="BY200" s="5">
        <f t="shared" si="1938"/>
        <v>0</v>
      </c>
      <c r="BZ200" s="100"/>
      <c r="CA200" s="100"/>
      <c r="CB200" s="5">
        <f t="shared" si="1939"/>
        <v>0</v>
      </c>
      <c r="CC200" s="100"/>
      <c r="CD200" s="100"/>
      <c r="CE200" s="100"/>
      <c r="CF200" s="8"/>
      <c r="CG200" s="5">
        <f t="shared" si="1940"/>
        <v>0</v>
      </c>
      <c r="CH200" s="100"/>
      <c r="CI200" s="100"/>
      <c r="CJ200" s="100"/>
      <c r="CK200" s="7"/>
      <c r="CL200" s="5">
        <f t="shared" si="1941"/>
        <v>0</v>
      </c>
      <c r="CM200" s="99">
        <f>CP200+CS200+CV200</f>
        <v>0</v>
      </c>
      <c r="CN200" s="99">
        <f t="shared" ref="CN200:CN201" si="1946">CQ200+CT200+CW200</f>
        <v>0</v>
      </c>
      <c r="CO200" s="5">
        <f t="shared" si="1942"/>
        <v>0</v>
      </c>
      <c r="CP200" s="100"/>
      <c r="CQ200" s="100"/>
      <c r="CR200" s="5">
        <f t="shared" si="1910"/>
        <v>0</v>
      </c>
      <c r="CS200" s="100"/>
      <c r="CT200" s="100"/>
      <c r="CU200" s="5">
        <f t="shared" si="1943"/>
        <v>0</v>
      </c>
      <c r="CV200" s="100"/>
      <c r="CW200" s="100"/>
      <c r="CX200" s="5">
        <f t="shared" si="1944"/>
        <v>0</v>
      </c>
      <c r="CY200" s="100"/>
      <c r="CZ200" s="100"/>
      <c r="DA200" s="100"/>
      <c r="DB200" s="8"/>
      <c r="DC200" s="8"/>
      <c r="DD200" s="8"/>
      <c r="DE200" s="8"/>
      <c r="DF200" s="8"/>
      <c r="DG200" s="8"/>
      <c r="DH200" s="9"/>
      <c r="DI200" s="9"/>
      <c r="DJ200" s="9"/>
      <c r="DK200" s="9"/>
      <c r="DL200" s="9"/>
      <c r="DM200" s="9"/>
      <c r="DN200" s="9"/>
      <c r="DO200" s="9"/>
      <c r="DP200" s="9"/>
      <c r="DQ200" s="9"/>
      <c r="DR200" s="9"/>
      <c r="DS200" s="9"/>
      <c r="DT200" s="9"/>
      <c r="DU200" s="9"/>
      <c r="DV200" s="9"/>
      <c r="DW200" s="9"/>
      <c r="DX200" s="9"/>
      <c r="DY200" s="9"/>
      <c r="DZ200" s="9"/>
      <c r="EA200" s="9"/>
      <c r="EB200" s="9"/>
      <c r="EC200" s="9"/>
      <c r="ED200" s="9"/>
      <c r="EE200" s="9"/>
      <c r="EF200" s="9"/>
      <c r="EG200" s="9"/>
      <c r="EH200" s="9"/>
      <c r="EI200" s="9"/>
      <c r="EJ200" s="9"/>
      <c r="EK200" s="9"/>
      <c r="EL200" s="9"/>
      <c r="EM200" s="9"/>
      <c r="EN200" s="9"/>
      <c r="EO200" s="9"/>
      <c r="EP200" s="9"/>
      <c r="EQ200" s="9"/>
      <c r="ER200" s="9"/>
      <c r="ES200" s="9"/>
      <c r="ET200" s="9"/>
      <c r="EU200" s="9"/>
      <c r="EV200" s="9"/>
      <c r="EW200" s="9"/>
      <c r="EX200" s="9"/>
      <c r="EY200" s="9"/>
      <c r="EZ200" s="9"/>
      <c r="FA200" s="9"/>
      <c r="FB200" s="9"/>
      <c r="FC200" s="9"/>
      <c r="FD200" s="9"/>
      <c r="FE200" s="9"/>
      <c r="FF200" s="9"/>
      <c r="FG200" s="9"/>
      <c r="FH200" s="9"/>
      <c r="FI200" s="9"/>
      <c r="FJ200" s="9"/>
      <c r="FK200" s="9"/>
      <c r="FL200" s="9"/>
      <c r="FM200" s="9"/>
      <c r="FN200" s="9"/>
      <c r="FO200" s="9"/>
      <c r="FP200" s="9"/>
      <c r="FQ200" s="9"/>
      <c r="FR200" s="9"/>
      <c r="FS200" s="9"/>
      <c r="FT200" s="9"/>
      <c r="FU200" s="9"/>
      <c r="FV200" s="9"/>
      <c r="FW200" s="9"/>
      <c r="FX200" s="9"/>
      <c r="FY200" s="9"/>
      <c r="FZ200" s="9"/>
      <c r="GA200" s="9"/>
      <c r="GB200" s="9"/>
      <c r="GC200" s="9"/>
      <c r="GD200" s="9"/>
      <c r="GE200" s="9"/>
    </row>
    <row r="201" spans="1:187" s="126" customFormat="1" ht="36.65" customHeight="1" thickTop="1" thickBot="1" x14ac:dyDescent="0.4">
      <c r="A201" s="107" t="s">
        <v>147</v>
      </c>
      <c r="B201" s="94">
        <f t="shared" si="1911"/>
        <v>0</v>
      </c>
      <c r="C201" s="94">
        <f t="shared" si="1912"/>
        <v>0</v>
      </c>
      <c r="D201" s="94">
        <f t="shared" si="1913"/>
        <v>0</v>
      </c>
      <c r="E201" s="95">
        <v>0</v>
      </c>
      <c r="F201" s="94"/>
      <c r="G201" s="94"/>
      <c r="H201" s="94">
        <f t="shared" si="1896"/>
        <v>0</v>
      </c>
      <c r="I201" s="94"/>
      <c r="J201" s="94"/>
      <c r="K201" s="95">
        <v>0</v>
      </c>
      <c r="L201" s="94"/>
      <c r="M201" s="94"/>
      <c r="N201" s="94">
        <f t="shared" si="1921"/>
        <v>0</v>
      </c>
      <c r="O201" s="108"/>
      <c r="P201" s="108"/>
      <c r="Q201" s="114"/>
      <c r="R201" s="109"/>
      <c r="S201" s="94">
        <f t="shared" si="1897"/>
        <v>0</v>
      </c>
      <c r="T201" s="94">
        <f t="shared" si="1915"/>
        <v>0</v>
      </c>
      <c r="U201" s="94">
        <f t="shared" si="1916"/>
        <v>0</v>
      </c>
      <c r="V201" s="94">
        <f t="shared" si="1922"/>
        <v>0</v>
      </c>
      <c r="W201" s="108"/>
      <c r="X201" s="108"/>
      <c r="Y201" s="94">
        <v>0</v>
      </c>
      <c r="Z201" s="108"/>
      <c r="AA201" s="108"/>
      <c r="AB201" s="94">
        <f t="shared" si="1924"/>
        <v>0</v>
      </c>
      <c r="AC201" s="108"/>
      <c r="AD201" s="108"/>
      <c r="AE201" s="94">
        <f t="shared" si="1925"/>
        <v>0</v>
      </c>
      <c r="AF201" s="108"/>
      <c r="AG201" s="108"/>
      <c r="AH201" s="108"/>
      <c r="AI201" s="108"/>
      <c r="AJ201" s="108"/>
      <c r="AK201" s="108"/>
      <c r="AL201" s="108"/>
      <c r="AM201" s="109"/>
      <c r="AN201" s="94">
        <f t="shared" si="1926"/>
        <v>0</v>
      </c>
      <c r="AO201" s="95">
        <f t="shared" ref="AO201" si="1947">AR201+AU201+AX201</f>
        <v>0</v>
      </c>
      <c r="AP201" s="95">
        <f t="shared" si="1945"/>
        <v>0</v>
      </c>
      <c r="AQ201" s="94">
        <f t="shared" si="1927"/>
        <v>0</v>
      </c>
      <c r="AR201" s="108"/>
      <c r="AS201" s="108"/>
      <c r="AT201" s="94">
        <f t="shared" si="1900"/>
        <v>0</v>
      </c>
      <c r="AU201" s="108"/>
      <c r="AV201" s="108"/>
      <c r="AW201" s="94">
        <f t="shared" si="1928"/>
        <v>0</v>
      </c>
      <c r="AX201" s="108"/>
      <c r="AY201" s="108"/>
      <c r="AZ201" s="94">
        <f t="shared" si="1929"/>
        <v>0</v>
      </c>
      <c r="BA201" s="108"/>
      <c r="BB201" s="108"/>
      <c r="BC201" s="109"/>
      <c r="BD201" s="109"/>
      <c r="BE201" s="94">
        <f t="shared" si="1930"/>
        <v>0</v>
      </c>
      <c r="BF201" s="94">
        <f t="shared" si="1918"/>
        <v>0</v>
      </c>
      <c r="BG201" s="94">
        <f t="shared" si="1919"/>
        <v>0</v>
      </c>
      <c r="BH201" s="94">
        <f t="shared" si="1931"/>
        <v>0</v>
      </c>
      <c r="BI201" s="108"/>
      <c r="BJ201" s="108"/>
      <c r="BK201" s="94">
        <f t="shared" si="1932"/>
        <v>0</v>
      </c>
      <c r="BL201" s="108"/>
      <c r="BM201" s="108"/>
      <c r="BN201" s="94">
        <f t="shared" si="1933"/>
        <v>0</v>
      </c>
      <c r="BO201" s="108"/>
      <c r="BP201" s="108"/>
      <c r="BQ201" s="108"/>
      <c r="BR201" s="106"/>
      <c r="BS201" s="94">
        <f t="shared" si="1934"/>
        <v>0</v>
      </c>
      <c r="BT201" s="94">
        <f t="shared" si="1935"/>
        <v>0</v>
      </c>
      <c r="BU201" s="94">
        <f t="shared" si="1936"/>
        <v>0</v>
      </c>
      <c r="BV201" s="94">
        <f t="shared" si="1937"/>
        <v>0</v>
      </c>
      <c r="BW201" s="108"/>
      <c r="BX201" s="108"/>
      <c r="BY201" s="94">
        <f t="shared" si="1938"/>
        <v>0</v>
      </c>
      <c r="BZ201" s="108"/>
      <c r="CA201" s="108"/>
      <c r="CB201" s="94">
        <f t="shared" si="1939"/>
        <v>0</v>
      </c>
      <c r="CC201" s="108"/>
      <c r="CD201" s="108"/>
      <c r="CE201" s="108"/>
      <c r="CF201" s="110"/>
      <c r="CG201" s="94">
        <f t="shared" si="1940"/>
        <v>0</v>
      </c>
      <c r="CH201" s="108"/>
      <c r="CI201" s="108"/>
      <c r="CJ201" s="108"/>
      <c r="CK201" s="109"/>
      <c r="CL201" s="94">
        <f t="shared" si="1941"/>
        <v>0</v>
      </c>
      <c r="CM201" s="95">
        <f t="shared" ref="CM201" si="1948">CP201+CS201+CV201</f>
        <v>0</v>
      </c>
      <c r="CN201" s="95">
        <f t="shared" si="1946"/>
        <v>0</v>
      </c>
      <c r="CO201" s="94">
        <f t="shared" si="1942"/>
        <v>0</v>
      </c>
      <c r="CP201" s="108"/>
      <c r="CQ201" s="108"/>
      <c r="CR201" s="94">
        <f t="shared" si="1910"/>
        <v>0</v>
      </c>
      <c r="CS201" s="108"/>
      <c r="CT201" s="108"/>
      <c r="CU201" s="94">
        <f t="shared" si="1943"/>
        <v>0</v>
      </c>
      <c r="CV201" s="108"/>
      <c r="CW201" s="108"/>
      <c r="CX201" s="94">
        <f t="shared" si="1944"/>
        <v>0</v>
      </c>
      <c r="CY201" s="108"/>
      <c r="CZ201" s="108"/>
      <c r="DA201" s="108"/>
      <c r="DB201" s="110"/>
      <c r="DC201" s="110"/>
      <c r="DD201" s="110"/>
      <c r="DE201" s="110"/>
      <c r="DF201" s="110"/>
      <c r="DG201" s="110"/>
      <c r="DH201" s="115"/>
      <c r="DI201" s="115"/>
      <c r="DJ201" s="115"/>
      <c r="DK201" s="115"/>
      <c r="DL201" s="115"/>
      <c r="DM201" s="115"/>
      <c r="DN201" s="115"/>
      <c r="DO201" s="115"/>
      <c r="DP201" s="115"/>
      <c r="DQ201" s="115"/>
      <c r="DR201" s="115"/>
      <c r="DS201" s="115"/>
      <c r="DT201" s="115"/>
      <c r="DU201" s="115"/>
      <c r="DV201" s="115"/>
      <c r="DW201" s="115"/>
      <c r="DX201" s="115"/>
      <c r="DY201" s="115"/>
      <c r="DZ201" s="115"/>
      <c r="EA201" s="115"/>
      <c r="EB201" s="115"/>
      <c r="EC201" s="115"/>
      <c r="ED201" s="115"/>
      <c r="EE201" s="115"/>
      <c r="EF201" s="115"/>
      <c r="EG201" s="115"/>
      <c r="EH201" s="115"/>
      <c r="EI201" s="115"/>
      <c r="EJ201" s="115"/>
      <c r="EK201" s="115"/>
      <c r="EL201" s="115"/>
      <c r="EM201" s="115"/>
      <c r="EN201" s="115"/>
      <c r="EO201" s="115"/>
      <c r="EP201" s="115"/>
      <c r="EQ201" s="115"/>
      <c r="ER201" s="115"/>
      <c r="ES201" s="115"/>
      <c r="ET201" s="115"/>
      <c r="EU201" s="115"/>
      <c r="EV201" s="115"/>
      <c r="EW201" s="115"/>
      <c r="EX201" s="115"/>
      <c r="EY201" s="115"/>
      <c r="EZ201" s="115"/>
      <c r="FA201" s="115"/>
      <c r="FB201" s="115"/>
      <c r="FC201" s="115"/>
      <c r="FD201" s="115"/>
      <c r="FE201" s="115"/>
      <c r="FF201" s="115"/>
      <c r="FG201" s="115"/>
      <c r="FH201" s="115"/>
      <c r="FI201" s="115"/>
      <c r="FJ201" s="115"/>
      <c r="FK201" s="115"/>
      <c r="FL201" s="115"/>
      <c r="FM201" s="115"/>
      <c r="FN201" s="115"/>
      <c r="FO201" s="115"/>
      <c r="FP201" s="115"/>
      <c r="FQ201" s="115"/>
      <c r="FR201" s="115"/>
      <c r="FS201" s="115"/>
      <c r="FT201" s="115"/>
      <c r="FU201" s="115"/>
      <c r="FV201" s="115"/>
      <c r="FW201" s="115"/>
      <c r="FX201" s="115"/>
      <c r="FY201" s="115"/>
      <c r="FZ201" s="115"/>
      <c r="GA201" s="115"/>
      <c r="GB201" s="115"/>
      <c r="GC201" s="115"/>
      <c r="GD201" s="115"/>
      <c r="GE201" s="115"/>
    </row>
    <row r="202" spans="1:187" s="4" customFormat="1" ht="16.399999999999999" customHeight="1" thickTop="1" thickBot="1" x14ac:dyDescent="0.4">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3"/>
      <c r="CK202" s="2"/>
      <c r="CL202" s="2"/>
      <c r="CM202" s="2"/>
      <c r="CN202" s="2"/>
      <c r="CO202" s="2"/>
      <c r="CP202" s="2"/>
      <c r="CQ202" s="2"/>
      <c r="CR202" s="2"/>
      <c r="CS202" s="2"/>
      <c r="CT202" s="2"/>
      <c r="CU202" s="2"/>
      <c r="CV202" s="2"/>
      <c r="CW202" s="2"/>
      <c r="CX202" s="2"/>
      <c r="CY202" s="2"/>
      <c r="CZ202" s="2"/>
      <c r="DA202" s="2"/>
    </row>
    <row r="203" spans="1:187" s="31" customFormat="1" ht="23.9" customHeight="1" x14ac:dyDescent="0.35">
      <c r="A203" s="48" t="s">
        <v>64</v>
      </c>
      <c r="B203" s="32">
        <f>SUM(B204:B208)</f>
        <v>4732</v>
      </c>
      <c r="C203" s="32">
        <f>SUM(C204:C208)</f>
        <v>1845</v>
      </c>
      <c r="D203" s="32">
        <f>SUM(D204:D208)</f>
        <v>2887</v>
      </c>
      <c r="E203" s="32">
        <f t="shared" ref="E203:O203" si="1949">SUM(E204:E208)</f>
        <v>4175</v>
      </c>
      <c r="F203" s="32">
        <f t="shared" si="1949"/>
        <v>1845</v>
      </c>
      <c r="G203" s="32">
        <f t="shared" si="1949"/>
        <v>2887</v>
      </c>
      <c r="H203" s="32">
        <f t="shared" si="1949"/>
        <v>0</v>
      </c>
      <c r="I203" s="32">
        <f t="shared" si="1949"/>
        <v>0</v>
      </c>
      <c r="J203" s="32">
        <f t="shared" si="1949"/>
        <v>0</v>
      </c>
      <c r="K203" s="32">
        <f t="shared" si="1949"/>
        <v>0</v>
      </c>
      <c r="L203" s="32">
        <f t="shared" si="1949"/>
        <v>0</v>
      </c>
      <c r="M203" s="32">
        <f t="shared" si="1949"/>
        <v>0</v>
      </c>
      <c r="N203" s="46">
        <f t="shared" si="1949"/>
        <v>0</v>
      </c>
      <c r="O203" s="46">
        <f t="shared" si="1949"/>
        <v>0</v>
      </c>
      <c r="P203" s="46">
        <f>SUM(P204:P208)</f>
        <v>0</v>
      </c>
      <c r="Q203" s="32"/>
      <c r="R203" s="30"/>
      <c r="S203" s="32">
        <f>SUM(S204:S208)</f>
        <v>0</v>
      </c>
      <c r="T203" s="32">
        <f t="shared" ref="T203:V203" si="1950">SUM(T204:T208)</f>
        <v>0</v>
      </c>
      <c r="U203" s="32">
        <f t="shared" si="1950"/>
        <v>0</v>
      </c>
      <c r="V203" s="32">
        <f t="shared" si="1950"/>
        <v>0</v>
      </c>
      <c r="W203" s="32">
        <f>SUM(W204:W208)</f>
        <v>0</v>
      </c>
      <c r="X203" s="32">
        <f t="shared" ref="X203:AF203" si="1951">SUM(X204:X208)</f>
        <v>0</v>
      </c>
      <c r="Y203" s="32">
        <f t="shared" si="1951"/>
        <v>0</v>
      </c>
      <c r="Z203" s="32">
        <f t="shared" si="1951"/>
        <v>0</v>
      </c>
      <c r="AA203" s="32">
        <f t="shared" si="1951"/>
        <v>0</v>
      </c>
      <c r="AB203" s="32">
        <f t="shared" si="1951"/>
        <v>0</v>
      </c>
      <c r="AC203" s="32">
        <f t="shared" si="1951"/>
        <v>0</v>
      </c>
      <c r="AD203" s="32">
        <f t="shared" si="1951"/>
        <v>0</v>
      </c>
      <c r="AE203" s="46">
        <f t="shared" si="1951"/>
        <v>0</v>
      </c>
      <c r="AF203" s="46">
        <f t="shared" si="1951"/>
        <v>0</v>
      </c>
      <c r="AG203" s="46">
        <f>SUM(AG204:AG208)</f>
        <v>0</v>
      </c>
      <c r="AH203" s="32">
        <f t="shared" ref="AH203:AI203" si="1952">SUM(AH204:AH208)</f>
        <v>0</v>
      </c>
      <c r="AI203" s="32">
        <f t="shared" si="1952"/>
        <v>0</v>
      </c>
      <c r="AJ203" s="32">
        <f t="shared" ref="AJ203:AK203" si="1953">SUM(AJ204:AJ208)</f>
        <v>0</v>
      </c>
      <c r="AK203" s="32">
        <f t="shared" si="1953"/>
        <v>0</v>
      </c>
      <c r="AL203" s="32"/>
      <c r="AM203" s="30"/>
      <c r="AN203" s="32">
        <f>SUM(AN204:AN208)</f>
        <v>0</v>
      </c>
      <c r="AO203" s="32">
        <f t="shared" ref="AO203:AR203" si="1954">SUM(AO204:AO208)</f>
        <v>0</v>
      </c>
      <c r="AP203" s="32">
        <f t="shared" si="1954"/>
        <v>0</v>
      </c>
      <c r="AQ203" s="32">
        <f t="shared" si="1954"/>
        <v>0</v>
      </c>
      <c r="AR203" s="32">
        <f t="shared" si="1954"/>
        <v>0</v>
      </c>
      <c r="AS203" s="32">
        <f>SUM(AS204:AS208)</f>
        <v>0</v>
      </c>
      <c r="AT203" s="32">
        <f t="shared" ref="AT203:BA203" si="1955">SUM(AT204:AT208)</f>
        <v>0</v>
      </c>
      <c r="AU203" s="32">
        <f t="shared" si="1955"/>
        <v>0</v>
      </c>
      <c r="AV203" s="32">
        <f t="shared" si="1955"/>
        <v>0</v>
      </c>
      <c r="AW203" s="32">
        <f t="shared" si="1955"/>
        <v>0</v>
      </c>
      <c r="AX203" s="32">
        <f t="shared" si="1955"/>
        <v>0</v>
      </c>
      <c r="AY203" s="32">
        <f t="shared" si="1955"/>
        <v>0</v>
      </c>
      <c r="AZ203" s="46">
        <f t="shared" si="1955"/>
        <v>0</v>
      </c>
      <c r="BA203" s="46">
        <f t="shared" si="1955"/>
        <v>0</v>
      </c>
      <c r="BB203" s="46">
        <f>SUM(BB204:BB208)</f>
        <v>0</v>
      </c>
      <c r="BC203" s="32"/>
      <c r="BD203" s="30"/>
      <c r="BE203" s="32">
        <f>SUM(BE204:BE208)</f>
        <v>0</v>
      </c>
      <c r="BF203" s="32">
        <f t="shared" ref="BF203:BP203" si="1956">SUM(BF204:BF208)</f>
        <v>0</v>
      </c>
      <c r="BG203" s="32">
        <f t="shared" si="1956"/>
        <v>0</v>
      </c>
      <c r="BH203" s="32">
        <f t="shared" si="1956"/>
        <v>0</v>
      </c>
      <c r="BI203" s="32">
        <f t="shared" si="1956"/>
        <v>0</v>
      </c>
      <c r="BJ203" s="32">
        <f t="shared" si="1956"/>
        <v>0</v>
      </c>
      <c r="BK203" s="32">
        <f t="shared" si="1956"/>
        <v>0</v>
      </c>
      <c r="BL203" s="32">
        <f t="shared" si="1956"/>
        <v>0</v>
      </c>
      <c r="BM203" s="32">
        <f t="shared" si="1956"/>
        <v>0</v>
      </c>
      <c r="BN203" s="32">
        <f t="shared" si="1956"/>
        <v>0</v>
      </c>
      <c r="BO203" s="32">
        <f t="shared" si="1956"/>
        <v>0</v>
      </c>
      <c r="BP203" s="32">
        <f t="shared" si="1956"/>
        <v>0</v>
      </c>
      <c r="BQ203" s="32"/>
      <c r="BR203" s="16"/>
      <c r="BS203" s="32">
        <f>SUM(BS204:BS208)</f>
        <v>1318</v>
      </c>
      <c r="BT203" s="32">
        <f t="shared" ref="BT203:CD203" si="1957">SUM(BT204:BT208)</f>
        <v>483</v>
      </c>
      <c r="BU203" s="32">
        <f t="shared" si="1957"/>
        <v>835</v>
      </c>
      <c r="BV203" s="32">
        <f t="shared" si="1957"/>
        <v>1318</v>
      </c>
      <c r="BW203" s="32">
        <f t="shared" si="1957"/>
        <v>483</v>
      </c>
      <c r="BX203" s="32">
        <f t="shared" si="1957"/>
        <v>835</v>
      </c>
      <c r="BY203" s="32">
        <f t="shared" si="1957"/>
        <v>0</v>
      </c>
      <c r="BZ203" s="32">
        <f t="shared" si="1957"/>
        <v>0</v>
      </c>
      <c r="CA203" s="32">
        <f t="shared" si="1957"/>
        <v>0</v>
      </c>
      <c r="CB203" s="32">
        <f t="shared" si="1957"/>
        <v>0</v>
      </c>
      <c r="CC203" s="32">
        <f t="shared" si="1957"/>
        <v>0</v>
      </c>
      <c r="CD203" s="32">
        <f t="shared" si="1957"/>
        <v>0</v>
      </c>
      <c r="CE203" s="32"/>
      <c r="CF203" s="16"/>
      <c r="CG203" s="32">
        <f>SUM(CG204:CG208)</f>
        <v>0</v>
      </c>
      <c r="CH203" s="32">
        <f t="shared" ref="CH203:CI203" si="1958">SUM(CH204:CH208)</f>
        <v>0</v>
      </c>
      <c r="CI203" s="32">
        <f t="shared" si="1958"/>
        <v>0</v>
      </c>
      <c r="CJ203" s="32"/>
      <c r="CK203" s="30"/>
      <c r="CL203" s="32">
        <f>SUM(CL204:CL208)</f>
        <v>3769</v>
      </c>
      <c r="CM203" s="32">
        <f t="shared" ref="CM203:CP203" si="1959">SUM(CM204:CM208)</f>
        <v>1320</v>
      </c>
      <c r="CN203" s="32">
        <f t="shared" si="1959"/>
        <v>2449</v>
      </c>
      <c r="CO203" s="32">
        <f t="shared" si="1959"/>
        <v>3769</v>
      </c>
      <c r="CP203" s="32">
        <f t="shared" si="1959"/>
        <v>1320</v>
      </c>
      <c r="CQ203" s="32">
        <f>SUM(CQ204:CQ208)</f>
        <v>2449</v>
      </c>
      <c r="CR203" s="32">
        <f t="shared" ref="CR203:CY203" si="1960">SUM(CR204:CR208)</f>
        <v>0</v>
      </c>
      <c r="CS203" s="32">
        <f t="shared" si="1960"/>
        <v>0</v>
      </c>
      <c r="CT203" s="32">
        <f t="shared" si="1960"/>
        <v>0</v>
      </c>
      <c r="CU203" s="32">
        <f t="shared" si="1960"/>
        <v>0</v>
      </c>
      <c r="CV203" s="32">
        <f t="shared" si="1960"/>
        <v>0</v>
      </c>
      <c r="CW203" s="32">
        <f t="shared" si="1960"/>
        <v>0</v>
      </c>
      <c r="CX203" s="46">
        <f t="shared" si="1960"/>
        <v>0</v>
      </c>
      <c r="CY203" s="46">
        <f t="shared" si="1960"/>
        <v>0</v>
      </c>
      <c r="CZ203" s="46">
        <f>SUM(CZ204:CZ208)</f>
        <v>0</v>
      </c>
      <c r="DA203" s="32"/>
      <c r="DB203" s="16"/>
      <c r="DC203" s="16"/>
      <c r="DD203" s="16"/>
      <c r="DE203" s="16"/>
      <c r="DF203" s="16"/>
      <c r="DG203" s="16"/>
    </row>
    <row r="204" spans="1:187" s="9" customFormat="1" ht="36.65" customHeight="1" x14ac:dyDescent="0.35">
      <c r="A204" s="98" t="s">
        <v>89</v>
      </c>
      <c r="B204" s="5">
        <f>C204+D204</f>
        <v>0</v>
      </c>
      <c r="C204" s="5">
        <f>F204+I204+L204</f>
        <v>0</v>
      </c>
      <c r="D204" s="5">
        <f>G204+J204+M204</f>
        <v>0</v>
      </c>
      <c r="E204" s="5">
        <f>F204+G204</f>
        <v>0</v>
      </c>
      <c r="F204" s="100"/>
      <c r="G204" s="100"/>
      <c r="H204" s="99">
        <f t="shared" ref="H204:H209" si="1961">I204+J204</f>
        <v>0</v>
      </c>
      <c r="I204" s="32"/>
      <c r="J204" s="32"/>
      <c r="K204" s="5">
        <f>L204+M204</f>
        <v>0</v>
      </c>
      <c r="L204" s="100"/>
      <c r="M204" s="100"/>
      <c r="N204" s="5">
        <f>O204+P204</f>
        <v>0</v>
      </c>
      <c r="O204" s="100"/>
      <c r="P204" s="100"/>
      <c r="Q204" s="100"/>
      <c r="R204" s="7"/>
      <c r="S204" s="99">
        <f t="shared" ref="S204:S209" si="1962">T204+U204</f>
        <v>0</v>
      </c>
      <c r="T204" s="5">
        <f>W204+Z204+AC204</f>
        <v>0</v>
      </c>
      <c r="U204" s="5">
        <f>X204+AA204+AD204</f>
        <v>0</v>
      </c>
      <c r="V204" s="5">
        <f>W204+X204</f>
        <v>0</v>
      </c>
      <c r="W204" s="100"/>
      <c r="X204" s="100"/>
      <c r="Y204" s="5">
        <f>Z204+AA204</f>
        <v>0</v>
      </c>
      <c r="Z204" s="100"/>
      <c r="AA204" s="100"/>
      <c r="AB204" s="5">
        <f>AC204+AD204</f>
        <v>0</v>
      </c>
      <c r="AC204" s="100"/>
      <c r="AD204" s="100"/>
      <c r="AE204" s="5">
        <f>AF204+AG204</f>
        <v>0</v>
      </c>
      <c r="AF204" s="100"/>
      <c r="AG204" s="100"/>
      <c r="AH204" s="100"/>
      <c r="AI204" s="100"/>
      <c r="AJ204" s="100"/>
      <c r="AK204" s="100"/>
      <c r="AL204" s="100"/>
      <c r="AM204" s="7"/>
      <c r="AN204" s="5">
        <f t="shared" ref="AN204" si="1963">AO204+AP204</f>
        <v>0</v>
      </c>
      <c r="AO204" s="99">
        <f>AR204+AU204+AX204</f>
        <v>0</v>
      </c>
      <c r="AP204" s="99">
        <f>AS204+AV204+AY204</f>
        <v>0</v>
      </c>
      <c r="AQ204" s="5">
        <f t="shared" ref="AQ204" si="1964">AR204+AS204</f>
        <v>0</v>
      </c>
      <c r="AR204" s="100"/>
      <c r="AS204" s="100"/>
      <c r="AT204" s="5">
        <f t="shared" ref="AT204:AT209" si="1965">AU204+AV204</f>
        <v>0</v>
      </c>
      <c r="AU204" s="100"/>
      <c r="AV204" s="100"/>
      <c r="AW204" s="5">
        <f>AX204+AY204</f>
        <v>0</v>
      </c>
      <c r="AX204" s="100"/>
      <c r="AY204" s="100"/>
      <c r="AZ204" s="5">
        <f>BA204+BB204</f>
        <v>0</v>
      </c>
      <c r="BA204" s="100"/>
      <c r="BB204" s="100"/>
      <c r="BC204" s="100"/>
      <c r="BD204" s="7"/>
      <c r="BE204" s="5">
        <f t="shared" ref="BE204" si="1966">BF204+BG204</f>
        <v>0</v>
      </c>
      <c r="BF204" s="5">
        <f>BI204+BL204+BO204</f>
        <v>0</v>
      </c>
      <c r="BG204" s="5">
        <f>BJ204+BM204+BP204</f>
        <v>0</v>
      </c>
      <c r="BH204" s="5">
        <f t="shared" ref="BH204" si="1967">BI204+BJ204</f>
        <v>0</v>
      </c>
      <c r="BI204" s="100"/>
      <c r="BJ204" s="100"/>
      <c r="BK204" s="99">
        <f>SUM(BL204:BM204)</f>
        <v>0</v>
      </c>
      <c r="BL204" s="100"/>
      <c r="BM204" s="100"/>
      <c r="BN204" s="5">
        <f>BO204+BP204</f>
        <v>0</v>
      </c>
      <c r="BO204" s="100"/>
      <c r="BP204" s="100"/>
      <c r="BQ204" s="100"/>
      <c r="BR204" s="8"/>
      <c r="BS204" s="5">
        <f t="shared" ref="BS204" si="1968">BT204+BU204</f>
        <v>0</v>
      </c>
      <c r="BT204" s="5">
        <f t="shared" ref="BT204" si="1969">BW204+BZ204+CC204</f>
        <v>0</v>
      </c>
      <c r="BU204" s="5">
        <f t="shared" ref="BU204" si="1970">BX204+CA204+CD204</f>
        <v>0</v>
      </c>
      <c r="BV204" s="5">
        <f t="shared" ref="BV204" si="1971">BW204+BX204</f>
        <v>0</v>
      </c>
      <c r="BW204" s="100"/>
      <c r="BX204" s="100"/>
      <c r="BY204" s="99">
        <f>SUM(BZ204:CA204)</f>
        <v>0</v>
      </c>
      <c r="BZ204" s="100"/>
      <c r="CA204" s="100"/>
      <c r="CB204" s="5">
        <f>CC204+CD204</f>
        <v>0</v>
      </c>
      <c r="CC204" s="100"/>
      <c r="CD204" s="100"/>
      <c r="CE204" s="100"/>
      <c r="CF204" s="8"/>
      <c r="CG204" s="5">
        <f t="shared" ref="CG204" si="1972">CH204+CI204</f>
        <v>0</v>
      </c>
      <c r="CH204" s="5"/>
      <c r="CI204" s="5"/>
      <c r="CJ204" s="100"/>
      <c r="CK204" s="7"/>
      <c r="CL204" s="5">
        <f t="shared" ref="CL204" si="1973">CM204+CN204</f>
        <v>0</v>
      </c>
      <c r="CM204" s="99">
        <f>CP204+CS204+CV204</f>
        <v>0</v>
      </c>
      <c r="CN204" s="99">
        <f>CQ204+CT204+CW204</f>
        <v>0</v>
      </c>
      <c r="CO204" s="5">
        <f t="shared" ref="CO204" si="1974">CP204+CQ204</f>
        <v>0</v>
      </c>
      <c r="CP204" s="100"/>
      <c r="CQ204" s="100"/>
      <c r="CR204" s="5">
        <f t="shared" ref="CR204:CR209" si="1975">CS204+CT204</f>
        <v>0</v>
      </c>
      <c r="CS204" s="100"/>
      <c r="CT204" s="100"/>
      <c r="CU204" s="5">
        <f>CV204+CW204</f>
        <v>0</v>
      </c>
      <c r="CV204" s="100"/>
      <c r="CW204" s="100"/>
      <c r="CX204" s="5">
        <f>CY204+CZ204</f>
        <v>0</v>
      </c>
      <c r="CY204" s="100"/>
      <c r="CZ204" s="100"/>
      <c r="DA204" s="100"/>
      <c r="DB204" s="8"/>
      <c r="DC204" s="8"/>
      <c r="DD204" s="8"/>
      <c r="DE204" s="8"/>
      <c r="DF204" s="8"/>
      <c r="DG204" s="8"/>
    </row>
    <row r="205" spans="1:187" s="118" customFormat="1" ht="36.65" customHeight="1" x14ac:dyDescent="0.35">
      <c r="A205" s="116" t="s">
        <v>90</v>
      </c>
      <c r="B205" s="5">
        <f t="shared" ref="B205" si="1976">C205+D205</f>
        <v>4175</v>
      </c>
      <c r="C205" s="5">
        <f t="shared" ref="C205" si="1977">F205+I205+L205</f>
        <v>1620</v>
      </c>
      <c r="D205" s="5">
        <f t="shared" ref="D205" si="1978">G205+J205+M205</f>
        <v>2555</v>
      </c>
      <c r="E205" s="5">
        <f t="shared" ref="E205" si="1979">F205+G205</f>
        <v>4175</v>
      </c>
      <c r="F205" s="96">
        <v>1620</v>
      </c>
      <c r="G205" s="96">
        <v>2555</v>
      </c>
      <c r="H205" s="99">
        <f t="shared" si="1961"/>
        <v>0</v>
      </c>
      <c r="I205" s="96"/>
      <c r="J205" s="96"/>
      <c r="K205" s="5">
        <f>L205+M205</f>
        <v>0</v>
      </c>
      <c r="L205" s="96"/>
      <c r="M205" s="96"/>
      <c r="N205" s="99">
        <v>0</v>
      </c>
      <c r="O205" s="96"/>
      <c r="P205" s="96"/>
      <c r="Q205" s="96"/>
      <c r="R205" s="117"/>
      <c r="S205" s="99">
        <f t="shared" si="1962"/>
        <v>0</v>
      </c>
      <c r="T205" s="5">
        <f t="shared" ref="T205" si="1980">W205+Z205+AC205</f>
        <v>0</v>
      </c>
      <c r="U205" s="5">
        <f t="shared" ref="U205" si="1981">X205+AA205+AD205</f>
        <v>0</v>
      </c>
      <c r="V205" s="99">
        <v>0</v>
      </c>
      <c r="W205" s="96"/>
      <c r="X205" s="96"/>
      <c r="Y205" s="99">
        <f>Z205+AA205</f>
        <v>0</v>
      </c>
      <c r="Z205" s="96"/>
      <c r="AA205" s="96"/>
      <c r="AB205" s="99">
        <v>0</v>
      </c>
      <c r="AC205" s="96"/>
      <c r="AD205" s="96"/>
      <c r="AE205" s="99">
        <v>0</v>
      </c>
      <c r="AF205" s="96"/>
      <c r="AG205" s="96"/>
      <c r="AH205" s="96"/>
      <c r="AI205" s="96"/>
      <c r="AJ205" s="96"/>
      <c r="AK205" s="96"/>
      <c r="AL205" s="96"/>
      <c r="AM205" s="117"/>
      <c r="AN205" s="99">
        <f>AO205+AP205</f>
        <v>0</v>
      </c>
      <c r="AO205" s="99">
        <f t="shared" ref="AO205" si="1982">AR205+AU205+AX205</f>
        <v>0</v>
      </c>
      <c r="AP205" s="99">
        <f>AS205+AV205+AY205</f>
        <v>0</v>
      </c>
      <c r="AQ205" s="99">
        <v>0</v>
      </c>
      <c r="AR205" s="96"/>
      <c r="AS205" s="96"/>
      <c r="AT205" s="5">
        <f t="shared" si="1965"/>
        <v>0</v>
      </c>
      <c r="AU205" s="96"/>
      <c r="AV205" s="96"/>
      <c r="AW205" s="99">
        <v>0</v>
      </c>
      <c r="AX205" s="96"/>
      <c r="AY205" s="96"/>
      <c r="AZ205" s="99">
        <v>0</v>
      </c>
      <c r="BA205" s="96"/>
      <c r="BB205" s="96"/>
      <c r="BC205" s="96"/>
      <c r="BD205" s="117"/>
      <c r="BE205" s="99">
        <f>BF205+BG205</f>
        <v>0</v>
      </c>
      <c r="BF205" s="5">
        <f t="shared" ref="BF205" si="1983">BI205+BL205+BO205</f>
        <v>0</v>
      </c>
      <c r="BG205" s="5">
        <f t="shared" ref="BG205" si="1984">BJ205+BM205+BP205</f>
        <v>0</v>
      </c>
      <c r="BH205" s="99">
        <v>0</v>
      </c>
      <c r="BI205" s="96"/>
      <c r="BJ205" s="96"/>
      <c r="BK205" s="99">
        <f>SUM(BL205:BM205)</f>
        <v>0</v>
      </c>
      <c r="BL205" s="96"/>
      <c r="BM205" s="96"/>
      <c r="BN205" s="99">
        <v>0</v>
      </c>
      <c r="BO205" s="96"/>
      <c r="BP205" s="96"/>
      <c r="BQ205" s="96"/>
      <c r="BR205" s="6"/>
      <c r="BS205" s="99">
        <f>BT205+BU205</f>
        <v>0</v>
      </c>
      <c r="BT205" s="99">
        <f>BW205+BZ205+CC205</f>
        <v>0</v>
      </c>
      <c r="BU205" s="99">
        <f>BX205+CA205+CD205</f>
        <v>0</v>
      </c>
      <c r="BV205" s="99">
        <v>0</v>
      </c>
      <c r="BW205" s="96"/>
      <c r="BX205" s="96"/>
      <c r="BY205" s="99">
        <f>SUM(BZ205:CA205)</f>
        <v>0</v>
      </c>
      <c r="BZ205" s="96"/>
      <c r="CA205" s="96"/>
      <c r="CB205" s="99">
        <v>0</v>
      </c>
      <c r="CC205" s="96"/>
      <c r="CD205" s="96"/>
      <c r="CE205" s="96"/>
      <c r="CF205" s="6"/>
      <c r="CG205" s="99">
        <f>CH205+CI205</f>
        <v>0</v>
      </c>
      <c r="CH205" s="96"/>
      <c r="CI205" s="96"/>
      <c r="CJ205" s="96"/>
      <c r="CK205" s="117"/>
      <c r="CL205" s="99">
        <f>CM205+CN205</f>
        <v>0</v>
      </c>
      <c r="CM205" s="99">
        <f t="shared" ref="CM205" si="1985">CP205+CS205+CV205</f>
        <v>0</v>
      </c>
      <c r="CN205" s="99">
        <f>CQ205+CT205+CW205</f>
        <v>0</v>
      </c>
      <c r="CO205" s="99">
        <v>0</v>
      </c>
      <c r="CP205" s="96"/>
      <c r="CQ205" s="96"/>
      <c r="CR205" s="5">
        <f t="shared" si="1975"/>
        <v>0</v>
      </c>
      <c r="CS205" s="96"/>
      <c r="CT205" s="96"/>
      <c r="CU205" s="99">
        <v>0</v>
      </c>
      <c r="CV205" s="96"/>
      <c r="CW205" s="96"/>
      <c r="CX205" s="99">
        <v>0</v>
      </c>
      <c r="CY205" s="96"/>
      <c r="CZ205" s="96"/>
      <c r="DA205" s="96"/>
      <c r="DB205" s="6"/>
      <c r="DC205" s="6"/>
      <c r="DD205" s="6"/>
      <c r="DE205" s="6"/>
      <c r="DF205" s="6"/>
      <c r="DG205" s="6"/>
    </row>
    <row r="206" spans="1:187" s="9" customFormat="1" ht="36.65" customHeight="1" x14ac:dyDescent="0.35">
      <c r="A206" s="98" t="s">
        <v>91</v>
      </c>
      <c r="B206" s="5">
        <f t="shared" ref="B206:B209" si="1986">C206+D206</f>
        <v>0</v>
      </c>
      <c r="C206" s="5">
        <f t="shared" ref="C206:C209" si="1987">F206+I206+L206</f>
        <v>0</v>
      </c>
      <c r="D206" s="5">
        <f t="shared" ref="D206:D209" si="1988">G206+J206+M206</f>
        <v>0</v>
      </c>
      <c r="E206" s="5">
        <f t="shared" ref="E206" si="1989">F206+G206</f>
        <v>0</v>
      </c>
      <c r="F206" s="124"/>
      <c r="G206" s="124"/>
      <c r="H206" s="5">
        <f t="shared" si="1961"/>
        <v>0</v>
      </c>
      <c r="I206" s="124"/>
      <c r="J206" s="124"/>
      <c r="K206" s="5">
        <f>L206+M206</f>
        <v>0</v>
      </c>
      <c r="L206" s="124"/>
      <c r="M206" s="124"/>
      <c r="N206" s="5">
        <f t="shared" ref="N206:N209" si="1990">O206+P206</f>
        <v>0</v>
      </c>
      <c r="O206" s="102"/>
      <c r="P206" s="102"/>
      <c r="Q206" s="102"/>
      <c r="R206" s="7"/>
      <c r="S206" s="5">
        <f t="shared" si="1962"/>
        <v>0</v>
      </c>
      <c r="T206" s="5">
        <f t="shared" ref="T206:T209" si="1991">W206+Z206+AC206</f>
        <v>0</v>
      </c>
      <c r="U206" s="5">
        <f t="shared" ref="U206:U209" si="1992">X206+AA206+AD206</f>
        <v>0</v>
      </c>
      <c r="V206" s="5">
        <f t="shared" ref="V206:V209" si="1993">W206+X206</f>
        <v>0</v>
      </c>
      <c r="W206" s="102"/>
      <c r="X206" s="102"/>
      <c r="Y206" s="5">
        <f t="shared" ref="Y206" si="1994">Z206+AA206</f>
        <v>0</v>
      </c>
      <c r="Z206" s="102"/>
      <c r="AA206" s="102"/>
      <c r="AB206" s="5">
        <f t="shared" ref="AB206:AB209" si="1995">AC206+AD206</f>
        <v>0</v>
      </c>
      <c r="AC206" s="102"/>
      <c r="AD206" s="102"/>
      <c r="AE206" s="5">
        <f t="shared" ref="AE206:AE209" si="1996">AF206+AG206</f>
        <v>0</v>
      </c>
      <c r="AF206" s="102"/>
      <c r="AG206" s="102"/>
      <c r="AH206" s="102"/>
      <c r="AI206" s="102"/>
      <c r="AJ206" s="102"/>
      <c r="AK206" s="102"/>
      <c r="AL206" s="102"/>
      <c r="AM206" s="7"/>
      <c r="AN206" s="5">
        <f t="shared" ref="AN206:AN209" si="1997">AO206+AP206</f>
        <v>0</v>
      </c>
      <c r="AO206" s="99">
        <f t="shared" ref="AO206" si="1998">AR206+AU206+AX206</f>
        <v>0</v>
      </c>
      <c r="AP206" s="99">
        <f>AS206+AV206+AY206</f>
        <v>0</v>
      </c>
      <c r="AQ206" s="5">
        <f t="shared" ref="AQ206:AQ209" si="1999">AR206+AS206</f>
        <v>0</v>
      </c>
      <c r="AR206" s="102"/>
      <c r="AS206" s="102"/>
      <c r="AT206" s="5">
        <f t="shared" si="1965"/>
        <v>0</v>
      </c>
      <c r="AU206" s="102"/>
      <c r="AV206" s="102"/>
      <c r="AW206" s="5">
        <f t="shared" ref="AW206:AW209" si="2000">AX206+AY206</f>
        <v>0</v>
      </c>
      <c r="AX206" s="102"/>
      <c r="AY206" s="102"/>
      <c r="AZ206" s="5">
        <f t="shared" ref="AZ206:AZ209" si="2001">BA206+BB206</f>
        <v>0</v>
      </c>
      <c r="BA206" s="102"/>
      <c r="BB206" s="102"/>
      <c r="BC206" s="102"/>
      <c r="BD206" s="7"/>
      <c r="BE206" s="5">
        <f t="shared" ref="BE206:BE209" si="2002">BF206+BG206</f>
        <v>0</v>
      </c>
      <c r="BF206" s="5">
        <f t="shared" ref="BF206:BF209" si="2003">BI206+BL206+BO206</f>
        <v>0</v>
      </c>
      <c r="BG206" s="5">
        <f t="shared" ref="BG206:BG209" si="2004">BJ206+BM206+BP206</f>
        <v>0</v>
      </c>
      <c r="BH206" s="5">
        <f t="shared" ref="BH206:BH209" si="2005">BI206+BJ206</f>
        <v>0</v>
      </c>
      <c r="BI206" s="102"/>
      <c r="BJ206" s="102"/>
      <c r="BK206" s="5">
        <f t="shared" ref="BK206:BK209" si="2006">BL206+BM206</f>
        <v>0</v>
      </c>
      <c r="BL206" s="102"/>
      <c r="BM206" s="102"/>
      <c r="BN206" s="5">
        <f t="shared" ref="BN206:BN209" si="2007">BO206+BP206</f>
        <v>0</v>
      </c>
      <c r="BO206" s="102"/>
      <c r="BP206" s="102"/>
      <c r="BQ206" s="102"/>
      <c r="BR206" s="6"/>
      <c r="BS206" s="5">
        <f t="shared" ref="BS206:BS209" si="2008">BT206+BU206</f>
        <v>0</v>
      </c>
      <c r="BT206" s="5">
        <f t="shared" ref="BT206:BT209" si="2009">+BW206+BZ206+CC206</f>
        <v>0</v>
      </c>
      <c r="BU206" s="5">
        <f t="shared" ref="BU206:BU209" si="2010">BX206+CA206+CD206</f>
        <v>0</v>
      </c>
      <c r="BV206" s="5">
        <f t="shared" ref="BV206:BV209" si="2011">BW206+BX206</f>
        <v>0</v>
      </c>
      <c r="BW206" s="102"/>
      <c r="BX206" s="102"/>
      <c r="BY206" s="5">
        <f t="shared" ref="BY206:BY209" si="2012">BZ206+CA206</f>
        <v>0</v>
      </c>
      <c r="BZ206" s="102"/>
      <c r="CA206" s="102"/>
      <c r="CB206" s="5">
        <f t="shared" ref="CB206:CB209" si="2013">CC206+CD206</f>
        <v>0</v>
      </c>
      <c r="CC206" s="102"/>
      <c r="CD206" s="102"/>
      <c r="CE206" s="102"/>
      <c r="CF206" s="8"/>
      <c r="CG206" s="5">
        <f t="shared" ref="CG206:CG209" si="2014">CH206+CI206</f>
        <v>0</v>
      </c>
      <c r="CH206" s="100"/>
      <c r="CI206" s="100"/>
      <c r="CJ206" s="102"/>
      <c r="CK206" s="7"/>
      <c r="CL206" s="5">
        <f t="shared" ref="CL206:CL209" si="2015">CM206+CN206</f>
        <v>0</v>
      </c>
      <c r="CM206" s="99">
        <f t="shared" ref="CM206" si="2016">CP206+CS206+CV206</f>
        <v>0</v>
      </c>
      <c r="CN206" s="99">
        <f>CQ206+CT206+CW206</f>
        <v>0</v>
      </c>
      <c r="CO206" s="5">
        <f t="shared" ref="CO206:CO209" si="2017">CP206+CQ206</f>
        <v>0</v>
      </c>
      <c r="CP206" s="102"/>
      <c r="CQ206" s="102"/>
      <c r="CR206" s="5">
        <f t="shared" si="1975"/>
        <v>0</v>
      </c>
      <c r="CS206" s="102"/>
      <c r="CT206" s="102"/>
      <c r="CU206" s="5">
        <f t="shared" ref="CU206:CU209" si="2018">CV206+CW206</f>
        <v>0</v>
      </c>
      <c r="CV206" s="102"/>
      <c r="CW206" s="102"/>
      <c r="CX206" s="5">
        <f t="shared" ref="CX206:CX209" si="2019">CY206+CZ206</f>
        <v>0</v>
      </c>
      <c r="CY206" s="102"/>
      <c r="CZ206" s="102"/>
      <c r="DA206" s="102"/>
      <c r="DB206" s="8"/>
      <c r="DC206" s="8"/>
      <c r="DD206" s="8"/>
      <c r="DE206" s="8"/>
      <c r="DF206" s="8"/>
      <c r="DG206" s="8"/>
    </row>
    <row r="207" spans="1:187" s="101" customFormat="1" ht="36.65" customHeight="1" thickBot="1" x14ac:dyDescent="0.4">
      <c r="A207" s="98" t="s">
        <v>92</v>
      </c>
      <c r="B207" s="5">
        <f t="shared" si="1986"/>
        <v>0</v>
      </c>
      <c r="C207" s="5">
        <f t="shared" si="1987"/>
        <v>0</v>
      </c>
      <c r="D207" s="5">
        <f t="shared" si="1988"/>
        <v>0</v>
      </c>
      <c r="E207" s="99">
        <v>0</v>
      </c>
      <c r="F207" s="5">
        <v>0</v>
      </c>
      <c r="G207" s="5">
        <v>0</v>
      </c>
      <c r="H207" s="5">
        <f t="shared" si="1961"/>
        <v>0</v>
      </c>
      <c r="I207" s="5"/>
      <c r="J207" s="5"/>
      <c r="K207" s="99">
        <v>0</v>
      </c>
      <c r="L207" s="5"/>
      <c r="M207" s="5"/>
      <c r="N207" s="103">
        <f t="shared" si="1990"/>
        <v>0</v>
      </c>
      <c r="O207" s="104"/>
      <c r="P207" s="104"/>
      <c r="Q207" s="102"/>
      <c r="R207" s="7"/>
      <c r="S207" s="5">
        <f t="shared" si="1962"/>
        <v>0</v>
      </c>
      <c r="T207" s="5">
        <f t="shared" si="1991"/>
        <v>0</v>
      </c>
      <c r="U207" s="5">
        <f t="shared" si="1992"/>
        <v>0</v>
      </c>
      <c r="V207" s="103">
        <f t="shared" si="1993"/>
        <v>0</v>
      </c>
      <c r="W207" s="104"/>
      <c r="X207" s="104"/>
      <c r="Y207" s="103">
        <v>0</v>
      </c>
      <c r="Z207" s="104"/>
      <c r="AA207" s="104"/>
      <c r="AB207" s="103">
        <f t="shared" si="1995"/>
        <v>0</v>
      </c>
      <c r="AC207" s="104"/>
      <c r="AD207" s="104"/>
      <c r="AE207" s="103">
        <f t="shared" si="1996"/>
        <v>0</v>
      </c>
      <c r="AF207" s="104"/>
      <c r="AG207" s="104"/>
      <c r="AH207" s="104"/>
      <c r="AI207" s="104"/>
      <c r="AJ207" s="104"/>
      <c r="AK207" s="104"/>
      <c r="AL207" s="104"/>
      <c r="AM207" s="7"/>
      <c r="AN207" s="103">
        <f t="shared" si="1997"/>
        <v>0</v>
      </c>
      <c r="AO207" s="99">
        <f>AR207+AU207+AX207</f>
        <v>0</v>
      </c>
      <c r="AP207" s="99">
        <f>AS207+AV207+AY207</f>
        <v>0</v>
      </c>
      <c r="AQ207" s="103">
        <f t="shared" si="1999"/>
        <v>0</v>
      </c>
      <c r="AR207" s="104"/>
      <c r="AS207" s="104"/>
      <c r="AT207" s="103">
        <f t="shared" si="1965"/>
        <v>0</v>
      </c>
      <c r="AU207" s="104"/>
      <c r="AV207" s="104"/>
      <c r="AW207" s="103">
        <f t="shared" si="2000"/>
        <v>0</v>
      </c>
      <c r="AX207" s="104"/>
      <c r="AY207" s="104"/>
      <c r="AZ207" s="103">
        <f t="shared" si="2001"/>
        <v>0</v>
      </c>
      <c r="BA207" s="104"/>
      <c r="BB207" s="104"/>
      <c r="BC207" s="104"/>
      <c r="BD207" s="7"/>
      <c r="BE207" s="103">
        <f t="shared" si="2002"/>
        <v>0</v>
      </c>
      <c r="BF207" s="103">
        <f t="shared" si="2003"/>
        <v>0</v>
      </c>
      <c r="BG207" s="103">
        <f t="shared" si="2004"/>
        <v>0</v>
      </c>
      <c r="BH207" s="103">
        <f t="shared" si="2005"/>
        <v>0</v>
      </c>
      <c r="BI207" s="104"/>
      <c r="BJ207" s="104"/>
      <c r="BK207" s="103">
        <f t="shared" si="2006"/>
        <v>0</v>
      </c>
      <c r="BL207" s="104"/>
      <c r="BM207" s="104"/>
      <c r="BN207" s="103">
        <f t="shared" si="2007"/>
        <v>0</v>
      </c>
      <c r="BO207" s="104"/>
      <c r="BP207" s="104"/>
      <c r="BQ207" s="104"/>
      <c r="BR207" s="6"/>
      <c r="BS207" s="5">
        <f t="shared" si="2008"/>
        <v>0</v>
      </c>
      <c r="BT207" s="5">
        <f t="shared" si="2009"/>
        <v>0</v>
      </c>
      <c r="BU207" s="5">
        <f t="shared" si="2010"/>
        <v>0</v>
      </c>
      <c r="BV207" s="5">
        <f t="shared" si="2011"/>
        <v>0</v>
      </c>
      <c r="BW207" s="100"/>
      <c r="BX207" s="100"/>
      <c r="BY207" s="5">
        <f t="shared" si="2012"/>
        <v>0</v>
      </c>
      <c r="BZ207" s="100"/>
      <c r="CA207" s="100"/>
      <c r="CB207" s="5">
        <f t="shared" si="2013"/>
        <v>0</v>
      </c>
      <c r="CC207" s="100"/>
      <c r="CD207" s="100"/>
      <c r="CE207" s="100"/>
      <c r="CF207" s="8"/>
      <c r="CG207" s="5">
        <f t="shared" si="2014"/>
        <v>0</v>
      </c>
      <c r="CH207" s="100"/>
      <c r="CI207" s="100"/>
      <c r="CJ207" s="100"/>
      <c r="CK207" s="7"/>
      <c r="CL207" s="103">
        <f t="shared" si="2015"/>
        <v>0</v>
      </c>
      <c r="CM207" s="99">
        <f>CP207+CS207+CV207</f>
        <v>0</v>
      </c>
      <c r="CN207" s="99">
        <f>CQ207+CT207+CW207</f>
        <v>0</v>
      </c>
      <c r="CO207" s="103">
        <f t="shared" si="2017"/>
        <v>0</v>
      </c>
      <c r="CP207" s="104"/>
      <c r="CQ207" s="104"/>
      <c r="CR207" s="103">
        <f t="shared" si="1975"/>
        <v>0</v>
      </c>
      <c r="CS207" s="104"/>
      <c r="CT207" s="104"/>
      <c r="CU207" s="103">
        <f t="shared" si="2018"/>
        <v>0</v>
      </c>
      <c r="CV207" s="104"/>
      <c r="CW207" s="104"/>
      <c r="CX207" s="103">
        <f t="shared" si="2019"/>
        <v>0</v>
      </c>
      <c r="CY207" s="104"/>
      <c r="CZ207" s="104"/>
      <c r="DA207" s="104"/>
      <c r="DB207" s="8"/>
      <c r="DC207" s="8"/>
      <c r="DD207" s="8"/>
      <c r="DE207" s="8"/>
      <c r="DF207" s="8"/>
      <c r="DG207" s="8"/>
      <c r="DH207" s="9"/>
      <c r="DI207" s="9"/>
      <c r="DJ207" s="9"/>
      <c r="DK207" s="9"/>
      <c r="DL207" s="9"/>
      <c r="DM207" s="9"/>
      <c r="DN207" s="9"/>
      <c r="DO207" s="9"/>
      <c r="DP207" s="9"/>
      <c r="DQ207" s="9"/>
      <c r="DR207" s="9"/>
      <c r="DS207" s="9"/>
      <c r="DT207" s="9"/>
      <c r="DU207" s="9"/>
      <c r="DV207" s="9"/>
      <c r="DW207" s="9"/>
      <c r="DX207" s="9"/>
      <c r="DY207" s="9"/>
      <c r="DZ207" s="9"/>
      <c r="EA207" s="9"/>
      <c r="EB207" s="9"/>
      <c r="EC207" s="9"/>
      <c r="ED207" s="9"/>
      <c r="EE207" s="9"/>
      <c r="EF207" s="9"/>
      <c r="EG207" s="9"/>
      <c r="EH207" s="9"/>
      <c r="EI207" s="9"/>
      <c r="EJ207" s="9"/>
      <c r="EK207" s="9"/>
      <c r="EL207" s="9"/>
      <c r="EM207" s="9"/>
      <c r="EN207" s="9"/>
      <c r="EO207" s="9"/>
      <c r="EP207" s="9"/>
      <c r="EQ207" s="9"/>
      <c r="ER207" s="9"/>
      <c r="ES207" s="9"/>
      <c r="ET207" s="9"/>
      <c r="EU207" s="9"/>
      <c r="EV207" s="9"/>
      <c r="EW207" s="9"/>
      <c r="EX207" s="9"/>
      <c r="EY207" s="9"/>
      <c r="EZ207" s="9"/>
      <c r="FA207" s="9"/>
      <c r="FB207" s="9"/>
      <c r="FC207" s="9"/>
      <c r="FD207" s="9"/>
      <c r="FE207" s="9"/>
      <c r="FF207" s="9"/>
      <c r="FG207" s="9"/>
      <c r="FH207" s="9"/>
      <c r="FI207" s="9"/>
      <c r="FJ207" s="9"/>
      <c r="FK207" s="9"/>
      <c r="FL207" s="9"/>
      <c r="FM207" s="9"/>
      <c r="FN207" s="9"/>
      <c r="FO207" s="9"/>
      <c r="FP207" s="9"/>
      <c r="FQ207" s="9"/>
      <c r="FR207" s="9"/>
      <c r="FS207" s="9"/>
      <c r="FT207" s="9"/>
      <c r="FU207" s="9"/>
      <c r="FV207" s="9"/>
      <c r="FW207" s="9"/>
      <c r="FX207" s="9"/>
      <c r="FY207" s="9"/>
      <c r="FZ207" s="9"/>
      <c r="GA207" s="9"/>
      <c r="GB207" s="9"/>
      <c r="GC207" s="9"/>
      <c r="GD207" s="9"/>
      <c r="GE207" s="9"/>
    </row>
    <row r="208" spans="1:187" s="101" customFormat="1" ht="36.65" customHeight="1" thickTop="1" thickBot="1" x14ac:dyDescent="0.4">
      <c r="A208" s="98" t="s">
        <v>93</v>
      </c>
      <c r="B208" s="5">
        <f t="shared" si="1986"/>
        <v>557</v>
      </c>
      <c r="C208" s="5">
        <f t="shared" si="1987"/>
        <v>225</v>
      </c>
      <c r="D208" s="5">
        <f t="shared" si="1988"/>
        <v>332</v>
      </c>
      <c r="E208" s="99">
        <v>0</v>
      </c>
      <c r="F208" s="5">
        <v>225</v>
      </c>
      <c r="G208" s="5">
        <v>332</v>
      </c>
      <c r="H208" s="5">
        <f t="shared" si="1961"/>
        <v>0</v>
      </c>
      <c r="I208" s="5"/>
      <c r="J208" s="5"/>
      <c r="K208" s="99">
        <v>0</v>
      </c>
      <c r="L208" s="5"/>
      <c r="M208" s="5"/>
      <c r="N208" s="5">
        <f t="shared" si="1990"/>
        <v>0</v>
      </c>
      <c r="O208" s="100"/>
      <c r="P208" s="100"/>
      <c r="Q208" s="135" t="s">
        <v>140</v>
      </c>
      <c r="R208" s="7"/>
      <c r="S208" s="5">
        <f t="shared" si="1962"/>
        <v>0</v>
      </c>
      <c r="T208" s="5">
        <f t="shared" si="1991"/>
        <v>0</v>
      </c>
      <c r="U208" s="5">
        <f t="shared" si="1992"/>
        <v>0</v>
      </c>
      <c r="V208" s="5">
        <f t="shared" si="1993"/>
        <v>0</v>
      </c>
      <c r="W208" s="100"/>
      <c r="X208" s="100"/>
      <c r="Y208" s="5">
        <v>0</v>
      </c>
      <c r="Z208" s="100"/>
      <c r="AA208" s="100"/>
      <c r="AB208" s="5">
        <f t="shared" si="1995"/>
        <v>0</v>
      </c>
      <c r="AC208" s="100"/>
      <c r="AD208" s="100"/>
      <c r="AE208" s="5">
        <f t="shared" si="1996"/>
        <v>0</v>
      </c>
      <c r="AF208" s="100"/>
      <c r="AG208" s="100"/>
      <c r="AH208" s="100"/>
      <c r="AI208" s="100"/>
      <c r="AJ208" s="100"/>
      <c r="AK208" s="100"/>
      <c r="AL208" s="100"/>
      <c r="AM208" s="7"/>
      <c r="AN208" s="5">
        <f t="shared" si="1997"/>
        <v>0</v>
      </c>
      <c r="AO208" s="99">
        <f>AR208+AU208+AX208</f>
        <v>0</v>
      </c>
      <c r="AP208" s="99">
        <f t="shared" ref="AP208:AP209" si="2020">AS208+AV208+AY208</f>
        <v>0</v>
      </c>
      <c r="AQ208" s="5">
        <f t="shared" si="1999"/>
        <v>0</v>
      </c>
      <c r="AR208" s="100"/>
      <c r="AS208" s="100"/>
      <c r="AT208" s="5">
        <f t="shared" si="1965"/>
        <v>0</v>
      </c>
      <c r="AU208" s="100"/>
      <c r="AV208" s="100"/>
      <c r="AW208" s="5">
        <f t="shared" si="2000"/>
        <v>0</v>
      </c>
      <c r="AX208" s="100"/>
      <c r="AY208" s="100"/>
      <c r="AZ208" s="5">
        <f t="shared" si="2001"/>
        <v>0</v>
      </c>
      <c r="BA208" s="100"/>
      <c r="BB208" s="100"/>
      <c r="BC208" s="100"/>
      <c r="BD208" s="7"/>
      <c r="BE208" s="5">
        <f t="shared" si="2002"/>
        <v>0</v>
      </c>
      <c r="BF208" s="5">
        <f t="shared" si="2003"/>
        <v>0</v>
      </c>
      <c r="BG208" s="5">
        <f t="shared" si="2004"/>
        <v>0</v>
      </c>
      <c r="BH208" s="5">
        <f t="shared" si="2005"/>
        <v>0</v>
      </c>
      <c r="BI208" s="100"/>
      <c r="BJ208" s="100"/>
      <c r="BK208" s="5">
        <f t="shared" si="2006"/>
        <v>0</v>
      </c>
      <c r="BL208" s="100"/>
      <c r="BM208" s="100"/>
      <c r="BN208" s="5">
        <f t="shared" si="2007"/>
        <v>0</v>
      </c>
      <c r="BO208" s="100"/>
      <c r="BP208" s="100"/>
      <c r="BQ208" s="100"/>
      <c r="BR208" s="6"/>
      <c r="BS208" s="5">
        <f t="shared" si="2008"/>
        <v>1318</v>
      </c>
      <c r="BT208" s="5">
        <f t="shared" si="2009"/>
        <v>483</v>
      </c>
      <c r="BU208" s="5">
        <f t="shared" si="2010"/>
        <v>835</v>
      </c>
      <c r="BV208" s="5">
        <f t="shared" si="2011"/>
        <v>1318</v>
      </c>
      <c r="BW208" s="100">
        <v>483</v>
      </c>
      <c r="BX208" s="100">
        <v>835</v>
      </c>
      <c r="BY208" s="5">
        <f t="shared" si="2012"/>
        <v>0</v>
      </c>
      <c r="BZ208" s="100"/>
      <c r="CA208" s="100"/>
      <c r="CB208" s="5">
        <f t="shared" si="2013"/>
        <v>0</v>
      </c>
      <c r="CC208" s="100"/>
      <c r="CD208" s="100"/>
      <c r="CE208" s="135" t="s">
        <v>141</v>
      </c>
      <c r="CF208" s="8"/>
      <c r="CG208" s="5">
        <f t="shared" si="2014"/>
        <v>0</v>
      </c>
      <c r="CH208" s="100"/>
      <c r="CI208" s="100"/>
      <c r="CJ208" s="100"/>
      <c r="CK208" s="7"/>
      <c r="CL208" s="5">
        <f t="shared" si="2015"/>
        <v>3769</v>
      </c>
      <c r="CM208" s="99">
        <f>CP208+CS208+CV208</f>
        <v>1320</v>
      </c>
      <c r="CN208" s="99">
        <f t="shared" ref="CN208:CN209" si="2021">CQ208+CT208+CW208</f>
        <v>2449</v>
      </c>
      <c r="CO208" s="5">
        <f t="shared" si="2017"/>
        <v>3769</v>
      </c>
      <c r="CP208" s="100">
        <v>1320</v>
      </c>
      <c r="CQ208" s="100">
        <v>2449</v>
      </c>
      <c r="CR208" s="5">
        <f t="shared" si="1975"/>
        <v>0</v>
      </c>
      <c r="CS208" s="100"/>
      <c r="CT208" s="100"/>
      <c r="CU208" s="5">
        <f t="shared" si="2018"/>
        <v>0</v>
      </c>
      <c r="CV208" s="100"/>
      <c r="CW208" s="100"/>
      <c r="CX208" s="5">
        <f t="shared" si="2019"/>
        <v>0</v>
      </c>
      <c r="CY208" s="100"/>
      <c r="CZ208" s="100"/>
      <c r="DA208" s="135" t="s">
        <v>142</v>
      </c>
      <c r="DB208" s="8"/>
      <c r="DC208" s="8"/>
      <c r="DD208" s="8"/>
      <c r="DE208" s="8"/>
      <c r="DF208" s="8"/>
      <c r="DG208" s="8"/>
      <c r="DH208" s="9"/>
      <c r="DI208" s="9"/>
      <c r="DJ208" s="9"/>
      <c r="DK208" s="9"/>
      <c r="DL208" s="9"/>
      <c r="DM208" s="9"/>
      <c r="DN208" s="9"/>
      <c r="DO208" s="9"/>
      <c r="DP208" s="9"/>
      <c r="DQ208" s="9"/>
      <c r="DR208" s="9"/>
      <c r="DS208" s="9"/>
      <c r="DT208" s="9"/>
      <c r="DU208" s="9"/>
      <c r="DV208" s="9"/>
      <c r="DW208" s="9"/>
      <c r="DX208" s="9"/>
      <c r="DY208" s="9"/>
      <c r="DZ208" s="9"/>
      <c r="EA208" s="9"/>
      <c r="EB208" s="9"/>
      <c r="EC208" s="9"/>
      <c r="ED208" s="9"/>
      <c r="EE208" s="9"/>
      <c r="EF208" s="9"/>
      <c r="EG208" s="9"/>
      <c r="EH208" s="9"/>
      <c r="EI208" s="9"/>
      <c r="EJ208" s="9"/>
      <c r="EK208" s="9"/>
      <c r="EL208" s="9"/>
      <c r="EM208" s="9"/>
      <c r="EN208" s="9"/>
      <c r="EO208" s="9"/>
      <c r="EP208" s="9"/>
      <c r="EQ208" s="9"/>
      <c r="ER208" s="9"/>
      <c r="ES208" s="9"/>
      <c r="ET208" s="9"/>
      <c r="EU208" s="9"/>
      <c r="EV208" s="9"/>
      <c r="EW208" s="9"/>
      <c r="EX208" s="9"/>
      <c r="EY208" s="9"/>
      <c r="EZ208" s="9"/>
      <c r="FA208" s="9"/>
      <c r="FB208" s="9"/>
      <c r="FC208" s="9"/>
      <c r="FD208" s="9"/>
      <c r="FE208" s="9"/>
      <c r="FF208" s="9"/>
      <c r="FG208" s="9"/>
      <c r="FH208" s="9"/>
      <c r="FI208" s="9"/>
      <c r="FJ208" s="9"/>
      <c r="FK208" s="9"/>
      <c r="FL208" s="9"/>
      <c r="FM208" s="9"/>
      <c r="FN208" s="9"/>
      <c r="FO208" s="9"/>
      <c r="FP208" s="9"/>
      <c r="FQ208" s="9"/>
      <c r="FR208" s="9"/>
      <c r="FS208" s="9"/>
      <c r="FT208" s="9"/>
      <c r="FU208" s="9"/>
      <c r="FV208" s="9"/>
      <c r="FW208" s="9"/>
      <c r="FX208" s="9"/>
      <c r="FY208" s="9"/>
      <c r="FZ208" s="9"/>
      <c r="GA208" s="9"/>
      <c r="GB208" s="9"/>
      <c r="GC208" s="9"/>
      <c r="GD208" s="9"/>
      <c r="GE208" s="9"/>
    </row>
    <row r="209" spans="1:187" s="126" customFormat="1" ht="36.65" customHeight="1" thickTop="1" thickBot="1" x14ac:dyDescent="0.4">
      <c r="A209" s="107" t="s">
        <v>147</v>
      </c>
      <c r="B209" s="94">
        <f t="shared" si="1986"/>
        <v>0</v>
      </c>
      <c r="C209" s="94">
        <f t="shared" si="1987"/>
        <v>0</v>
      </c>
      <c r="D209" s="94">
        <f t="shared" si="1988"/>
        <v>0</v>
      </c>
      <c r="E209" s="95">
        <v>0</v>
      </c>
      <c r="F209" s="94"/>
      <c r="G209" s="94"/>
      <c r="H209" s="94">
        <f t="shared" si="1961"/>
        <v>0</v>
      </c>
      <c r="I209" s="94"/>
      <c r="J209" s="94"/>
      <c r="K209" s="95">
        <v>0</v>
      </c>
      <c r="L209" s="94"/>
      <c r="M209" s="94"/>
      <c r="N209" s="94">
        <f t="shared" si="1990"/>
        <v>0</v>
      </c>
      <c r="O209" s="108"/>
      <c r="P209" s="108"/>
      <c r="Q209" s="114"/>
      <c r="R209" s="109"/>
      <c r="S209" s="94">
        <f t="shared" si="1962"/>
        <v>0</v>
      </c>
      <c r="T209" s="94">
        <f t="shared" si="1991"/>
        <v>0</v>
      </c>
      <c r="U209" s="94">
        <f t="shared" si="1992"/>
        <v>0</v>
      </c>
      <c r="V209" s="94">
        <f t="shared" si="1993"/>
        <v>0</v>
      </c>
      <c r="W209" s="108"/>
      <c r="X209" s="108"/>
      <c r="Y209" s="94">
        <v>0</v>
      </c>
      <c r="Z209" s="108"/>
      <c r="AA209" s="108"/>
      <c r="AB209" s="94">
        <f t="shared" si="1995"/>
        <v>0</v>
      </c>
      <c r="AC209" s="108"/>
      <c r="AD209" s="108"/>
      <c r="AE209" s="94">
        <f t="shared" si="1996"/>
        <v>0</v>
      </c>
      <c r="AF209" s="108"/>
      <c r="AG209" s="108"/>
      <c r="AH209" s="108"/>
      <c r="AI209" s="108"/>
      <c r="AJ209" s="108"/>
      <c r="AK209" s="108"/>
      <c r="AL209" s="108"/>
      <c r="AM209" s="109"/>
      <c r="AN209" s="94">
        <f t="shared" si="1997"/>
        <v>0</v>
      </c>
      <c r="AO209" s="95">
        <f t="shared" ref="AO209" si="2022">AR209+AU209+AX209</f>
        <v>0</v>
      </c>
      <c r="AP209" s="95">
        <f t="shared" si="2020"/>
        <v>0</v>
      </c>
      <c r="AQ209" s="94">
        <f t="shared" si="1999"/>
        <v>0</v>
      </c>
      <c r="AR209" s="108"/>
      <c r="AS209" s="108"/>
      <c r="AT209" s="94">
        <f t="shared" si="1965"/>
        <v>0</v>
      </c>
      <c r="AU209" s="108"/>
      <c r="AV209" s="108"/>
      <c r="AW209" s="94">
        <f t="shared" si="2000"/>
        <v>0</v>
      </c>
      <c r="AX209" s="108"/>
      <c r="AY209" s="108"/>
      <c r="AZ209" s="94">
        <f t="shared" si="2001"/>
        <v>0</v>
      </c>
      <c r="BA209" s="108"/>
      <c r="BB209" s="108"/>
      <c r="BC209" s="109"/>
      <c r="BD209" s="109"/>
      <c r="BE209" s="94">
        <f t="shared" si="2002"/>
        <v>0</v>
      </c>
      <c r="BF209" s="94">
        <f t="shared" si="2003"/>
        <v>0</v>
      </c>
      <c r="BG209" s="94">
        <f t="shared" si="2004"/>
        <v>0</v>
      </c>
      <c r="BH209" s="94">
        <f t="shared" si="2005"/>
        <v>0</v>
      </c>
      <c r="BI209" s="108"/>
      <c r="BJ209" s="108"/>
      <c r="BK209" s="94">
        <f t="shared" si="2006"/>
        <v>0</v>
      </c>
      <c r="BL209" s="108"/>
      <c r="BM209" s="108"/>
      <c r="BN209" s="94">
        <f t="shared" si="2007"/>
        <v>0</v>
      </c>
      <c r="BO209" s="108"/>
      <c r="BP209" s="108"/>
      <c r="BQ209" s="108"/>
      <c r="BR209" s="106"/>
      <c r="BS209" s="94">
        <f t="shared" si="2008"/>
        <v>0</v>
      </c>
      <c r="BT209" s="94">
        <f t="shared" si="2009"/>
        <v>0</v>
      </c>
      <c r="BU209" s="94">
        <f t="shared" si="2010"/>
        <v>0</v>
      </c>
      <c r="BV209" s="94">
        <f t="shared" si="2011"/>
        <v>0</v>
      </c>
      <c r="BW209" s="108"/>
      <c r="BX209" s="108"/>
      <c r="BY209" s="94">
        <f t="shared" si="2012"/>
        <v>0</v>
      </c>
      <c r="BZ209" s="108"/>
      <c r="CA209" s="108"/>
      <c r="CB209" s="94">
        <f t="shared" si="2013"/>
        <v>0</v>
      </c>
      <c r="CC209" s="108"/>
      <c r="CD209" s="108"/>
      <c r="CE209" s="108"/>
      <c r="CF209" s="110"/>
      <c r="CG209" s="94">
        <f t="shared" si="2014"/>
        <v>0</v>
      </c>
      <c r="CH209" s="108"/>
      <c r="CI209" s="108"/>
      <c r="CJ209" s="108"/>
      <c r="CK209" s="109"/>
      <c r="CL209" s="94">
        <f t="shared" si="2015"/>
        <v>0</v>
      </c>
      <c r="CM209" s="95">
        <f t="shared" ref="CM209" si="2023">CP209+CS209+CV209</f>
        <v>0</v>
      </c>
      <c r="CN209" s="95">
        <f t="shared" si="2021"/>
        <v>0</v>
      </c>
      <c r="CO209" s="94">
        <f t="shared" si="2017"/>
        <v>0</v>
      </c>
      <c r="CP209" s="108"/>
      <c r="CQ209" s="108"/>
      <c r="CR209" s="94">
        <f t="shared" si="1975"/>
        <v>0</v>
      </c>
      <c r="CS209" s="108"/>
      <c r="CT209" s="108"/>
      <c r="CU209" s="94">
        <f t="shared" si="2018"/>
        <v>0</v>
      </c>
      <c r="CV209" s="108"/>
      <c r="CW209" s="108"/>
      <c r="CX209" s="94">
        <f t="shared" si="2019"/>
        <v>0</v>
      </c>
      <c r="CY209" s="108"/>
      <c r="CZ209" s="108"/>
      <c r="DA209" s="108"/>
      <c r="DB209" s="110"/>
      <c r="DC209" s="110"/>
      <c r="DD209" s="110"/>
      <c r="DE209" s="110"/>
      <c r="DF209" s="110"/>
      <c r="DG209" s="110"/>
      <c r="DH209" s="115"/>
      <c r="DI209" s="115"/>
      <c r="DJ209" s="115"/>
      <c r="DK209" s="115"/>
      <c r="DL209" s="115"/>
      <c r="DM209" s="115"/>
      <c r="DN209" s="115"/>
      <c r="DO209" s="115"/>
      <c r="DP209" s="115"/>
      <c r="DQ209" s="115"/>
      <c r="DR209" s="115"/>
      <c r="DS209" s="115"/>
      <c r="DT209" s="115"/>
      <c r="DU209" s="115"/>
      <c r="DV209" s="115"/>
      <c r="DW209" s="115"/>
      <c r="DX209" s="115"/>
      <c r="DY209" s="115"/>
      <c r="DZ209" s="115"/>
      <c r="EA209" s="115"/>
      <c r="EB209" s="115"/>
      <c r="EC209" s="115"/>
      <c r="ED209" s="115"/>
      <c r="EE209" s="115"/>
      <c r="EF209" s="115"/>
      <c r="EG209" s="115"/>
      <c r="EH209" s="115"/>
      <c r="EI209" s="115"/>
      <c r="EJ209" s="115"/>
      <c r="EK209" s="115"/>
      <c r="EL209" s="115"/>
      <c r="EM209" s="115"/>
      <c r="EN209" s="115"/>
      <c r="EO209" s="115"/>
      <c r="EP209" s="115"/>
      <c r="EQ209" s="115"/>
      <c r="ER209" s="115"/>
      <c r="ES209" s="115"/>
      <c r="ET209" s="115"/>
      <c r="EU209" s="115"/>
      <c r="EV209" s="115"/>
      <c r="EW209" s="115"/>
      <c r="EX209" s="115"/>
      <c r="EY209" s="115"/>
      <c r="EZ209" s="115"/>
      <c r="FA209" s="115"/>
      <c r="FB209" s="115"/>
      <c r="FC209" s="115"/>
      <c r="FD209" s="115"/>
      <c r="FE209" s="115"/>
      <c r="FF209" s="115"/>
      <c r="FG209" s="115"/>
      <c r="FH209" s="115"/>
      <c r="FI209" s="115"/>
      <c r="FJ209" s="115"/>
      <c r="FK209" s="115"/>
      <c r="FL209" s="115"/>
      <c r="FM209" s="115"/>
      <c r="FN209" s="115"/>
      <c r="FO209" s="115"/>
      <c r="FP209" s="115"/>
      <c r="FQ209" s="115"/>
      <c r="FR209" s="115"/>
      <c r="FS209" s="115"/>
      <c r="FT209" s="115"/>
      <c r="FU209" s="115"/>
      <c r="FV209" s="115"/>
      <c r="FW209" s="115"/>
      <c r="FX209" s="115"/>
      <c r="FY209" s="115"/>
      <c r="FZ209" s="115"/>
      <c r="GA209" s="115"/>
      <c r="GB209" s="115"/>
      <c r="GC209" s="115"/>
      <c r="GD209" s="115"/>
      <c r="GE209" s="115"/>
    </row>
    <row r="210" spans="1:187" s="4" customFormat="1" ht="16.399999999999999" customHeight="1" thickTop="1" thickBot="1" x14ac:dyDescent="0.4">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3"/>
      <c r="CK210" s="2"/>
      <c r="CL210" s="2"/>
      <c r="CM210" s="2"/>
      <c r="CN210" s="2"/>
      <c r="CO210" s="2"/>
      <c r="CP210" s="2"/>
      <c r="CQ210" s="2"/>
      <c r="CR210" s="2"/>
      <c r="CS210" s="2"/>
      <c r="CT210" s="2"/>
      <c r="CU210" s="2"/>
      <c r="CV210" s="2"/>
      <c r="CW210" s="2"/>
      <c r="CX210" s="2"/>
      <c r="CY210" s="2"/>
      <c r="CZ210" s="2"/>
      <c r="DA210" s="2"/>
    </row>
    <row r="211" spans="1:187" s="31" customFormat="1" ht="23.9" customHeight="1" x14ac:dyDescent="0.35">
      <c r="A211" s="48" t="s">
        <v>65</v>
      </c>
      <c r="B211" s="32">
        <f>SUM(B212:B216)</f>
        <v>0</v>
      </c>
      <c r="C211" s="32">
        <f>SUM(C212:C216)</f>
        <v>0</v>
      </c>
      <c r="D211" s="32">
        <f>SUM(D212:D216)</f>
        <v>0</v>
      </c>
      <c r="E211" s="32">
        <f t="shared" ref="E211:O211" si="2024">SUM(E212:E216)</f>
        <v>0</v>
      </c>
      <c r="F211" s="32">
        <f t="shared" si="2024"/>
        <v>0</v>
      </c>
      <c r="G211" s="32">
        <f t="shared" si="2024"/>
        <v>0</v>
      </c>
      <c r="H211" s="32">
        <f t="shared" si="2024"/>
        <v>0</v>
      </c>
      <c r="I211" s="32">
        <f t="shared" si="2024"/>
        <v>0</v>
      </c>
      <c r="J211" s="32">
        <f t="shared" si="2024"/>
        <v>0</v>
      </c>
      <c r="K211" s="32">
        <f t="shared" si="2024"/>
        <v>0</v>
      </c>
      <c r="L211" s="32">
        <f t="shared" si="2024"/>
        <v>0</v>
      </c>
      <c r="M211" s="32">
        <f t="shared" si="2024"/>
        <v>0</v>
      </c>
      <c r="N211" s="46">
        <f t="shared" si="2024"/>
        <v>0</v>
      </c>
      <c r="O211" s="46">
        <f t="shared" si="2024"/>
        <v>0</v>
      </c>
      <c r="P211" s="46">
        <f>SUM(P212:P216)</f>
        <v>0</v>
      </c>
      <c r="Q211" s="32"/>
      <c r="R211" s="30"/>
      <c r="S211" s="32">
        <f>SUM(S212:S216)</f>
        <v>0</v>
      </c>
      <c r="T211" s="32">
        <f t="shared" ref="T211:V211" si="2025">SUM(T212:T216)</f>
        <v>0</v>
      </c>
      <c r="U211" s="32">
        <f t="shared" si="2025"/>
        <v>0</v>
      </c>
      <c r="V211" s="32">
        <f t="shared" si="2025"/>
        <v>0</v>
      </c>
      <c r="W211" s="32">
        <f>SUM(W212:W216)</f>
        <v>0</v>
      </c>
      <c r="X211" s="32">
        <f t="shared" ref="X211:AF211" si="2026">SUM(X212:X216)</f>
        <v>0</v>
      </c>
      <c r="Y211" s="32">
        <f t="shared" si="2026"/>
        <v>0</v>
      </c>
      <c r="Z211" s="32">
        <f t="shared" si="2026"/>
        <v>0</v>
      </c>
      <c r="AA211" s="32">
        <f t="shared" si="2026"/>
        <v>0</v>
      </c>
      <c r="AB211" s="32">
        <f t="shared" si="2026"/>
        <v>0</v>
      </c>
      <c r="AC211" s="32">
        <f t="shared" si="2026"/>
        <v>0</v>
      </c>
      <c r="AD211" s="32">
        <f t="shared" si="2026"/>
        <v>0</v>
      </c>
      <c r="AE211" s="46">
        <f t="shared" si="2026"/>
        <v>0</v>
      </c>
      <c r="AF211" s="46">
        <f t="shared" si="2026"/>
        <v>0</v>
      </c>
      <c r="AG211" s="46">
        <f>SUM(AG212:AG216)</f>
        <v>0</v>
      </c>
      <c r="AH211" s="32">
        <f t="shared" ref="AH211:AI211" si="2027">SUM(AH212:AH216)</f>
        <v>0</v>
      </c>
      <c r="AI211" s="32">
        <f t="shared" si="2027"/>
        <v>0</v>
      </c>
      <c r="AJ211" s="32">
        <f t="shared" ref="AJ211:AK211" si="2028">SUM(AJ212:AJ216)</f>
        <v>0</v>
      </c>
      <c r="AK211" s="32">
        <f t="shared" si="2028"/>
        <v>0</v>
      </c>
      <c r="AL211" s="32"/>
      <c r="AM211" s="30"/>
      <c r="AN211" s="32">
        <f>SUM(AN212:AN216)</f>
        <v>0</v>
      </c>
      <c r="AO211" s="32">
        <f t="shared" ref="AO211:AR211" si="2029">SUM(AO212:AO216)</f>
        <v>0</v>
      </c>
      <c r="AP211" s="32">
        <f t="shared" si="2029"/>
        <v>0</v>
      </c>
      <c r="AQ211" s="32">
        <f t="shared" si="2029"/>
        <v>0</v>
      </c>
      <c r="AR211" s="32">
        <f t="shared" si="2029"/>
        <v>0</v>
      </c>
      <c r="AS211" s="32">
        <f>SUM(AS212:AS216)</f>
        <v>0</v>
      </c>
      <c r="AT211" s="32">
        <f t="shared" ref="AT211:BA211" si="2030">SUM(AT212:AT216)</f>
        <v>0</v>
      </c>
      <c r="AU211" s="32">
        <f t="shared" si="2030"/>
        <v>0</v>
      </c>
      <c r="AV211" s="32">
        <f t="shared" si="2030"/>
        <v>0</v>
      </c>
      <c r="AW211" s="32">
        <f t="shared" si="2030"/>
        <v>0</v>
      </c>
      <c r="AX211" s="32">
        <f t="shared" si="2030"/>
        <v>0</v>
      </c>
      <c r="AY211" s="32">
        <f t="shared" si="2030"/>
        <v>0</v>
      </c>
      <c r="AZ211" s="46">
        <f t="shared" si="2030"/>
        <v>0</v>
      </c>
      <c r="BA211" s="46">
        <f t="shared" si="2030"/>
        <v>0</v>
      </c>
      <c r="BB211" s="46">
        <f>SUM(BB212:BB216)</f>
        <v>0</v>
      </c>
      <c r="BC211" s="32"/>
      <c r="BD211" s="30"/>
      <c r="BE211" s="32">
        <f>SUM(BE212:BE216)</f>
        <v>0</v>
      </c>
      <c r="BF211" s="32">
        <f t="shared" ref="BF211:BP211" si="2031">SUM(BF212:BF216)</f>
        <v>0</v>
      </c>
      <c r="BG211" s="32">
        <f t="shared" si="2031"/>
        <v>0</v>
      </c>
      <c r="BH211" s="32">
        <f t="shared" si="2031"/>
        <v>0</v>
      </c>
      <c r="BI211" s="32">
        <f t="shared" si="2031"/>
        <v>0</v>
      </c>
      <c r="BJ211" s="32">
        <f t="shared" si="2031"/>
        <v>0</v>
      </c>
      <c r="BK211" s="32">
        <f t="shared" si="2031"/>
        <v>0</v>
      </c>
      <c r="BL211" s="32">
        <f t="shared" si="2031"/>
        <v>0</v>
      </c>
      <c r="BM211" s="32">
        <f t="shared" si="2031"/>
        <v>0</v>
      </c>
      <c r="BN211" s="32">
        <f t="shared" si="2031"/>
        <v>0</v>
      </c>
      <c r="BO211" s="32">
        <f t="shared" si="2031"/>
        <v>0</v>
      </c>
      <c r="BP211" s="32">
        <f t="shared" si="2031"/>
        <v>0</v>
      </c>
      <c r="BQ211" s="32"/>
      <c r="BR211" s="16"/>
      <c r="BS211" s="32">
        <f>SUM(BS212:BS216)</f>
        <v>0</v>
      </c>
      <c r="BT211" s="32">
        <f t="shared" ref="BT211:CD211" si="2032">SUM(BT212:BT216)</f>
        <v>0</v>
      </c>
      <c r="BU211" s="32">
        <f t="shared" si="2032"/>
        <v>0</v>
      </c>
      <c r="BV211" s="32">
        <f t="shared" si="2032"/>
        <v>0</v>
      </c>
      <c r="BW211" s="32">
        <f t="shared" si="2032"/>
        <v>0</v>
      </c>
      <c r="BX211" s="32">
        <f t="shared" si="2032"/>
        <v>0</v>
      </c>
      <c r="BY211" s="32">
        <f t="shared" si="2032"/>
        <v>0</v>
      </c>
      <c r="BZ211" s="32">
        <f t="shared" si="2032"/>
        <v>0</v>
      </c>
      <c r="CA211" s="32">
        <f t="shared" si="2032"/>
        <v>0</v>
      </c>
      <c r="CB211" s="32">
        <f t="shared" si="2032"/>
        <v>0</v>
      </c>
      <c r="CC211" s="32">
        <f t="shared" si="2032"/>
        <v>0</v>
      </c>
      <c r="CD211" s="32">
        <f t="shared" si="2032"/>
        <v>0</v>
      </c>
      <c r="CE211" s="32"/>
      <c r="CF211" s="16"/>
      <c r="CG211" s="32">
        <f>SUM(CG212:CG216)</f>
        <v>0</v>
      </c>
      <c r="CH211" s="32">
        <f t="shared" ref="CH211:CI211" si="2033">SUM(CH212:CH216)</f>
        <v>0</v>
      </c>
      <c r="CI211" s="32">
        <f t="shared" si="2033"/>
        <v>0</v>
      </c>
      <c r="CJ211" s="32"/>
      <c r="CK211" s="30"/>
      <c r="CL211" s="32">
        <f>SUM(CL212:CL216)</f>
        <v>0</v>
      </c>
      <c r="CM211" s="32">
        <f t="shared" ref="CM211:CP211" si="2034">SUM(CM212:CM216)</f>
        <v>0</v>
      </c>
      <c r="CN211" s="32">
        <f t="shared" si="2034"/>
        <v>0</v>
      </c>
      <c r="CO211" s="32">
        <f t="shared" si="2034"/>
        <v>0</v>
      </c>
      <c r="CP211" s="32">
        <f t="shared" si="2034"/>
        <v>0</v>
      </c>
      <c r="CQ211" s="32">
        <f>SUM(CQ212:CQ216)</f>
        <v>0</v>
      </c>
      <c r="CR211" s="32">
        <f t="shared" ref="CR211:CY211" si="2035">SUM(CR212:CR216)</f>
        <v>0</v>
      </c>
      <c r="CS211" s="32">
        <f t="shared" si="2035"/>
        <v>0</v>
      </c>
      <c r="CT211" s="32">
        <f t="shared" si="2035"/>
        <v>0</v>
      </c>
      <c r="CU211" s="32">
        <f t="shared" si="2035"/>
        <v>0</v>
      </c>
      <c r="CV211" s="32">
        <f t="shared" si="2035"/>
        <v>0</v>
      </c>
      <c r="CW211" s="32">
        <f t="shared" si="2035"/>
        <v>0</v>
      </c>
      <c r="CX211" s="46">
        <f t="shared" si="2035"/>
        <v>0</v>
      </c>
      <c r="CY211" s="46">
        <f t="shared" si="2035"/>
        <v>0</v>
      </c>
      <c r="CZ211" s="46">
        <f>SUM(CZ212:CZ216)</f>
        <v>0</v>
      </c>
      <c r="DA211" s="32"/>
      <c r="DB211" s="16"/>
      <c r="DC211" s="16"/>
      <c r="DD211" s="16"/>
      <c r="DE211" s="16"/>
      <c r="DF211" s="16"/>
      <c r="DG211" s="16"/>
    </row>
    <row r="212" spans="1:187" s="9" customFormat="1" ht="36.65" customHeight="1" x14ac:dyDescent="0.35">
      <c r="A212" s="98" t="s">
        <v>89</v>
      </c>
      <c r="B212" s="5">
        <f>C212+D212</f>
        <v>0</v>
      </c>
      <c r="C212" s="5">
        <f>F212+I212+L212</f>
        <v>0</v>
      </c>
      <c r="D212" s="5">
        <f>G212+J212+M212</f>
        <v>0</v>
      </c>
      <c r="E212" s="5">
        <f>F212+G212</f>
        <v>0</v>
      </c>
      <c r="F212" s="100"/>
      <c r="G212" s="100"/>
      <c r="H212" s="99">
        <f t="shared" ref="H212:H217" si="2036">I212+J212</f>
        <v>0</v>
      </c>
      <c r="I212" s="32"/>
      <c r="J212" s="32"/>
      <c r="K212" s="5">
        <f>L212+M212</f>
        <v>0</v>
      </c>
      <c r="L212" s="100"/>
      <c r="M212" s="100"/>
      <c r="N212" s="5">
        <f>O212+P212</f>
        <v>0</v>
      </c>
      <c r="O212" s="100"/>
      <c r="P212" s="100"/>
      <c r="Q212" s="100"/>
      <c r="R212" s="7"/>
      <c r="S212" s="99">
        <f t="shared" ref="S212:S217" si="2037">T212+U212</f>
        <v>0</v>
      </c>
      <c r="T212" s="5">
        <f>W212+Z212+AC212</f>
        <v>0</v>
      </c>
      <c r="U212" s="5">
        <f>X212+AA212+AD212</f>
        <v>0</v>
      </c>
      <c r="V212" s="5">
        <f>W212+X212</f>
        <v>0</v>
      </c>
      <c r="W212" s="100"/>
      <c r="X212" s="100"/>
      <c r="Y212" s="5">
        <f>Z212+AA212</f>
        <v>0</v>
      </c>
      <c r="Z212" s="100"/>
      <c r="AA212" s="100"/>
      <c r="AB212" s="5">
        <f>AC212+AD212</f>
        <v>0</v>
      </c>
      <c r="AC212" s="100"/>
      <c r="AD212" s="100"/>
      <c r="AE212" s="5">
        <f>AF212+AG212</f>
        <v>0</v>
      </c>
      <c r="AF212" s="100"/>
      <c r="AG212" s="100"/>
      <c r="AH212" s="100"/>
      <c r="AI212" s="100"/>
      <c r="AJ212" s="100"/>
      <c r="AK212" s="100"/>
      <c r="AL212" s="100"/>
      <c r="AM212" s="7"/>
      <c r="AN212" s="5">
        <f t="shared" ref="AN212" si="2038">AO212+AP212</f>
        <v>0</v>
      </c>
      <c r="AO212" s="99">
        <f>AR212+AU212+AX212</f>
        <v>0</v>
      </c>
      <c r="AP212" s="99">
        <f>AS212+AV212+AY212</f>
        <v>0</v>
      </c>
      <c r="AQ212" s="5">
        <f t="shared" ref="AQ212" si="2039">AR212+AS212</f>
        <v>0</v>
      </c>
      <c r="AR212" s="100"/>
      <c r="AS212" s="100"/>
      <c r="AT212" s="5">
        <f t="shared" ref="AT212:AT217" si="2040">AU212+AV212</f>
        <v>0</v>
      </c>
      <c r="AU212" s="100"/>
      <c r="AV212" s="100"/>
      <c r="AW212" s="5">
        <f>AX212+AY212</f>
        <v>0</v>
      </c>
      <c r="AX212" s="100"/>
      <c r="AY212" s="100"/>
      <c r="AZ212" s="5">
        <f>BA212+BB212</f>
        <v>0</v>
      </c>
      <c r="BA212" s="100"/>
      <c r="BB212" s="100"/>
      <c r="BC212" s="100"/>
      <c r="BD212" s="7"/>
      <c r="BE212" s="5">
        <f t="shared" ref="BE212" si="2041">BF212+BG212</f>
        <v>0</v>
      </c>
      <c r="BF212" s="5">
        <f>BI212+BL212+BO212</f>
        <v>0</v>
      </c>
      <c r="BG212" s="5">
        <f>BJ212+BM212+BP212</f>
        <v>0</v>
      </c>
      <c r="BH212" s="5">
        <f t="shared" ref="BH212" si="2042">BI212+BJ212</f>
        <v>0</v>
      </c>
      <c r="BI212" s="100"/>
      <c r="BJ212" s="100"/>
      <c r="BK212" s="99">
        <f>SUM(BL212:BM212)</f>
        <v>0</v>
      </c>
      <c r="BL212" s="100"/>
      <c r="BM212" s="100"/>
      <c r="BN212" s="5">
        <f>BO212+BP212</f>
        <v>0</v>
      </c>
      <c r="BO212" s="100"/>
      <c r="BP212" s="100"/>
      <c r="BQ212" s="100"/>
      <c r="BR212" s="8"/>
      <c r="BS212" s="5">
        <f t="shared" ref="BS212" si="2043">BT212+BU212</f>
        <v>0</v>
      </c>
      <c r="BT212" s="5">
        <f t="shared" ref="BT212" si="2044">BW212+BZ212+CC212</f>
        <v>0</v>
      </c>
      <c r="BU212" s="5">
        <f t="shared" ref="BU212" si="2045">BX212+CA212+CD212</f>
        <v>0</v>
      </c>
      <c r="BV212" s="5">
        <f t="shared" ref="BV212" si="2046">BW212+BX212</f>
        <v>0</v>
      </c>
      <c r="BW212" s="100"/>
      <c r="BX212" s="100"/>
      <c r="BY212" s="99">
        <f>SUM(BZ212:CA212)</f>
        <v>0</v>
      </c>
      <c r="BZ212" s="100"/>
      <c r="CA212" s="100"/>
      <c r="CB212" s="5">
        <f>CC212+CD212</f>
        <v>0</v>
      </c>
      <c r="CC212" s="100"/>
      <c r="CD212" s="100"/>
      <c r="CE212" s="100"/>
      <c r="CF212" s="8"/>
      <c r="CG212" s="5">
        <f t="shared" ref="CG212" si="2047">CH212+CI212</f>
        <v>0</v>
      </c>
      <c r="CH212" s="5"/>
      <c r="CI212" s="5"/>
      <c r="CJ212" s="100"/>
      <c r="CK212" s="7"/>
      <c r="CL212" s="5">
        <f t="shared" ref="CL212" si="2048">CM212+CN212</f>
        <v>0</v>
      </c>
      <c r="CM212" s="99">
        <f>CP212+CS212+CV212</f>
        <v>0</v>
      </c>
      <c r="CN212" s="99">
        <f>CQ212+CT212+CW212</f>
        <v>0</v>
      </c>
      <c r="CO212" s="5">
        <f t="shared" ref="CO212" si="2049">CP212+CQ212</f>
        <v>0</v>
      </c>
      <c r="CP212" s="100"/>
      <c r="CQ212" s="100"/>
      <c r="CR212" s="5">
        <f t="shared" ref="CR212:CR217" si="2050">CS212+CT212</f>
        <v>0</v>
      </c>
      <c r="CS212" s="100"/>
      <c r="CT212" s="100"/>
      <c r="CU212" s="5">
        <f>CV212+CW212</f>
        <v>0</v>
      </c>
      <c r="CV212" s="100"/>
      <c r="CW212" s="100"/>
      <c r="CX212" s="5">
        <f>CY212+CZ212</f>
        <v>0</v>
      </c>
      <c r="CY212" s="100"/>
      <c r="CZ212" s="100"/>
      <c r="DA212" s="100"/>
      <c r="DB212" s="8"/>
      <c r="DC212" s="8"/>
      <c r="DD212" s="8"/>
      <c r="DE212" s="8"/>
      <c r="DF212" s="8"/>
      <c r="DG212" s="8"/>
    </row>
    <row r="213" spans="1:187" s="118" customFormat="1" ht="18.5" x14ac:dyDescent="0.35">
      <c r="A213" s="116" t="s">
        <v>90</v>
      </c>
      <c r="B213" s="5">
        <f t="shared" ref="B213:B217" si="2051">C213+D213</f>
        <v>0</v>
      </c>
      <c r="C213" s="5">
        <f t="shared" ref="C213:C217" si="2052">F213+I213+L213</f>
        <v>0</v>
      </c>
      <c r="D213" s="5">
        <f t="shared" ref="D213:D217" si="2053">G213+J213+M213</f>
        <v>0</v>
      </c>
      <c r="E213" s="5">
        <f t="shared" ref="E213:E214" si="2054">F213+G213</f>
        <v>0</v>
      </c>
      <c r="F213" s="96"/>
      <c r="G213" s="96"/>
      <c r="H213" s="99">
        <f t="shared" si="2036"/>
        <v>0</v>
      </c>
      <c r="I213" s="96"/>
      <c r="J213" s="96"/>
      <c r="K213" s="5">
        <f>L213+M213</f>
        <v>0</v>
      </c>
      <c r="L213" s="96"/>
      <c r="M213" s="96"/>
      <c r="N213" s="99">
        <v>0</v>
      </c>
      <c r="O213" s="96"/>
      <c r="P213" s="96"/>
      <c r="Q213" s="96"/>
      <c r="R213" s="117"/>
      <c r="S213" s="99">
        <f t="shared" si="2037"/>
        <v>0</v>
      </c>
      <c r="T213" s="5">
        <f t="shared" ref="T213:T217" si="2055">W213+Z213+AC213</f>
        <v>0</v>
      </c>
      <c r="U213" s="5">
        <f t="shared" ref="U213:U217" si="2056">X213+AA213+AD213</f>
        <v>0</v>
      </c>
      <c r="V213" s="99">
        <v>0</v>
      </c>
      <c r="W213" s="96"/>
      <c r="X213" s="96"/>
      <c r="Y213" s="99">
        <f>Z213+AA213</f>
        <v>0</v>
      </c>
      <c r="Z213" s="96"/>
      <c r="AA213" s="96"/>
      <c r="AB213" s="99">
        <v>0</v>
      </c>
      <c r="AC213" s="96"/>
      <c r="AD213" s="96"/>
      <c r="AE213" s="99">
        <v>0</v>
      </c>
      <c r="AF213" s="96"/>
      <c r="AG213" s="96"/>
      <c r="AH213" s="96"/>
      <c r="AI213" s="96"/>
      <c r="AJ213" s="96"/>
      <c r="AK213" s="96"/>
      <c r="AL213" s="96"/>
      <c r="AM213" s="117"/>
      <c r="AN213" s="99">
        <f>AO213+AP213</f>
        <v>0</v>
      </c>
      <c r="AO213" s="99">
        <f t="shared" ref="AO213:AO214" si="2057">AR213+AU213+AX213</f>
        <v>0</v>
      </c>
      <c r="AP213" s="99">
        <f>AS213+AV213+AY213</f>
        <v>0</v>
      </c>
      <c r="AQ213" s="99">
        <v>0</v>
      </c>
      <c r="AR213" s="96"/>
      <c r="AS213" s="96"/>
      <c r="AT213" s="5">
        <f t="shared" si="2040"/>
        <v>0</v>
      </c>
      <c r="AU213" s="96"/>
      <c r="AV213" s="96"/>
      <c r="AW213" s="99">
        <v>0</v>
      </c>
      <c r="AX213" s="96"/>
      <c r="AY213" s="96"/>
      <c r="AZ213" s="99">
        <v>0</v>
      </c>
      <c r="BA213" s="96"/>
      <c r="BB213" s="96"/>
      <c r="BC213" s="96"/>
      <c r="BD213" s="117"/>
      <c r="BE213" s="99">
        <f>BF213+BG213</f>
        <v>0</v>
      </c>
      <c r="BF213" s="5">
        <f t="shared" ref="BF213:BF217" si="2058">BI213+BL213+BO213</f>
        <v>0</v>
      </c>
      <c r="BG213" s="5">
        <f t="shared" ref="BG213:BG217" si="2059">BJ213+BM213+BP213</f>
        <v>0</v>
      </c>
      <c r="BH213" s="99">
        <v>0</v>
      </c>
      <c r="BI213" s="96"/>
      <c r="BJ213" s="96"/>
      <c r="BK213" s="99">
        <f>SUM(BL213:BM213)</f>
        <v>0</v>
      </c>
      <c r="BL213" s="96"/>
      <c r="BM213" s="96"/>
      <c r="BN213" s="99">
        <v>0</v>
      </c>
      <c r="BO213" s="96"/>
      <c r="BP213" s="96"/>
      <c r="BQ213" s="96"/>
      <c r="BR213" s="6"/>
      <c r="BS213" s="99">
        <f>BT213+BU213</f>
        <v>0</v>
      </c>
      <c r="BT213" s="99">
        <f>BW213+BZ213+CC213</f>
        <v>0</v>
      </c>
      <c r="BU213" s="99">
        <f>BX213+CA213+CD213</f>
        <v>0</v>
      </c>
      <c r="BV213" s="99">
        <v>0</v>
      </c>
      <c r="BW213" s="96"/>
      <c r="BX213" s="96"/>
      <c r="BY213" s="99">
        <f>SUM(BZ213:CA213)</f>
        <v>0</v>
      </c>
      <c r="BZ213" s="96"/>
      <c r="CA213" s="96"/>
      <c r="CB213" s="99">
        <v>0</v>
      </c>
      <c r="CC213" s="96"/>
      <c r="CD213" s="96"/>
      <c r="CE213" s="96"/>
      <c r="CF213" s="6"/>
      <c r="CG213" s="99">
        <f>CH213+CI213</f>
        <v>0</v>
      </c>
      <c r="CH213" s="96"/>
      <c r="CI213" s="96"/>
      <c r="CJ213" s="96"/>
      <c r="CK213" s="117"/>
      <c r="CL213" s="99">
        <f>CM213+CN213</f>
        <v>0</v>
      </c>
      <c r="CM213" s="99">
        <f t="shared" ref="CM213:CM214" si="2060">CP213+CS213+CV213</f>
        <v>0</v>
      </c>
      <c r="CN213" s="99">
        <f>CQ213+CT213+CW213</f>
        <v>0</v>
      </c>
      <c r="CO213" s="99">
        <v>0</v>
      </c>
      <c r="CP213" s="96"/>
      <c r="CQ213" s="96"/>
      <c r="CR213" s="5">
        <f t="shared" si="2050"/>
        <v>0</v>
      </c>
      <c r="CS213" s="96"/>
      <c r="CT213" s="96"/>
      <c r="CU213" s="99">
        <v>0</v>
      </c>
      <c r="CV213" s="96"/>
      <c r="CW213" s="96"/>
      <c r="CX213" s="99">
        <v>0</v>
      </c>
      <c r="CY213" s="96"/>
      <c r="CZ213" s="96"/>
      <c r="DA213" s="96"/>
      <c r="DB213" s="6"/>
      <c r="DC213" s="6"/>
      <c r="DD213" s="6"/>
      <c r="DE213" s="6"/>
      <c r="DF213" s="6"/>
      <c r="DG213" s="6"/>
    </row>
    <row r="214" spans="1:187" s="9" customFormat="1" ht="18.5" x14ac:dyDescent="0.35">
      <c r="A214" s="98" t="s">
        <v>91</v>
      </c>
      <c r="B214" s="5">
        <f t="shared" si="2051"/>
        <v>0</v>
      </c>
      <c r="C214" s="5">
        <f t="shared" si="2052"/>
        <v>0</v>
      </c>
      <c r="D214" s="5">
        <f t="shared" si="2053"/>
        <v>0</v>
      </c>
      <c r="E214" s="5">
        <f t="shared" si="2054"/>
        <v>0</v>
      </c>
      <c r="F214" s="124"/>
      <c r="G214" s="124"/>
      <c r="H214" s="5">
        <f t="shared" si="2036"/>
        <v>0</v>
      </c>
      <c r="I214" s="124"/>
      <c r="J214" s="124"/>
      <c r="K214" s="5">
        <f>L214+M214</f>
        <v>0</v>
      </c>
      <c r="L214" s="124"/>
      <c r="M214" s="124"/>
      <c r="N214" s="5">
        <f t="shared" ref="N214:N217" si="2061">O214+P214</f>
        <v>0</v>
      </c>
      <c r="O214" s="102"/>
      <c r="P214" s="102"/>
      <c r="Q214" s="102"/>
      <c r="R214" s="7"/>
      <c r="S214" s="5">
        <f t="shared" si="2037"/>
        <v>0</v>
      </c>
      <c r="T214" s="5">
        <f t="shared" si="2055"/>
        <v>0</v>
      </c>
      <c r="U214" s="5">
        <f t="shared" si="2056"/>
        <v>0</v>
      </c>
      <c r="V214" s="5">
        <f t="shared" ref="V214:V217" si="2062">W214+X214</f>
        <v>0</v>
      </c>
      <c r="W214" s="102"/>
      <c r="X214" s="102"/>
      <c r="Y214" s="5">
        <f t="shared" ref="Y214" si="2063">Z214+AA214</f>
        <v>0</v>
      </c>
      <c r="Z214" s="102"/>
      <c r="AA214" s="102"/>
      <c r="AB214" s="5">
        <f t="shared" ref="AB214:AB217" si="2064">AC214+AD214</f>
        <v>0</v>
      </c>
      <c r="AC214" s="102"/>
      <c r="AD214" s="102"/>
      <c r="AE214" s="5">
        <f t="shared" ref="AE214:AE217" si="2065">AF214+AG214</f>
        <v>0</v>
      </c>
      <c r="AF214" s="102"/>
      <c r="AG214" s="102"/>
      <c r="AH214" s="102"/>
      <c r="AI214" s="102"/>
      <c r="AJ214" s="102"/>
      <c r="AK214" s="102"/>
      <c r="AL214" s="102"/>
      <c r="AM214" s="7"/>
      <c r="AN214" s="5">
        <f t="shared" ref="AN214:AN217" si="2066">AO214+AP214</f>
        <v>0</v>
      </c>
      <c r="AO214" s="99">
        <f t="shared" si="2057"/>
        <v>0</v>
      </c>
      <c r="AP214" s="99">
        <f>AS214+AV214+AY214</f>
        <v>0</v>
      </c>
      <c r="AQ214" s="5">
        <f t="shared" ref="AQ214:AQ217" si="2067">AR214+AS214</f>
        <v>0</v>
      </c>
      <c r="AR214" s="102"/>
      <c r="AS214" s="102"/>
      <c r="AT214" s="5">
        <f t="shared" si="2040"/>
        <v>0</v>
      </c>
      <c r="AU214" s="102"/>
      <c r="AV214" s="102"/>
      <c r="AW214" s="5">
        <f t="shared" ref="AW214:AW217" si="2068">AX214+AY214</f>
        <v>0</v>
      </c>
      <c r="AX214" s="102"/>
      <c r="AY214" s="102"/>
      <c r="AZ214" s="5">
        <f t="shared" ref="AZ214:AZ217" si="2069">BA214+BB214</f>
        <v>0</v>
      </c>
      <c r="BA214" s="102"/>
      <c r="BB214" s="102"/>
      <c r="BC214" s="102"/>
      <c r="BD214" s="7"/>
      <c r="BE214" s="5">
        <f t="shared" ref="BE214:BE217" si="2070">BF214+BG214</f>
        <v>0</v>
      </c>
      <c r="BF214" s="5">
        <f t="shared" si="2058"/>
        <v>0</v>
      </c>
      <c r="BG214" s="5">
        <f t="shared" si="2059"/>
        <v>0</v>
      </c>
      <c r="BH214" s="5">
        <f t="shared" ref="BH214:BH217" si="2071">BI214+BJ214</f>
        <v>0</v>
      </c>
      <c r="BI214" s="102"/>
      <c r="BJ214" s="102"/>
      <c r="BK214" s="5">
        <f t="shared" ref="BK214:BK217" si="2072">BL214+BM214</f>
        <v>0</v>
      </c>
      <c r="BL214" s="102"/>
      <c r="BM214" s="102"/>
      <c r="BN214" s="5">
        <f t="shared" ref="BN214:BN217" si="2073">BO214+BP214</f>
        <v>0</v>
      </c>
      <c r="BO214" s="102"/>
      <c r="BP214" s="102"/>
      <c r="BQ214" s="102"/>
      <c r="BR214" s="6"/>
      <c r="BS214" s="5">
        <f t="shared" ref="BS214:BS217" si="2074">BT214+BU214</f>
        <v>0</v>
      </c>
      <c r="BT214" s="5">
        <f t="shared" ref="BT214:BT217" si="2075">+BW214+BZ214+CC214</f>
        <v>0</v>
      </c>
      <c r="BU214" s="5">
        <f t="shared" ref="BU214:BU217" si="2076">BX214+CA214+CD214</f>
        <v>0</v>
      </c>
      <c r="BV214" s="5">
        <f t="shared" ref="BV214:BV217" si="2077">BW214+BX214</f>
        <v>0</v>
      </c>
      <c r="BW214" s="102"/>
      <c r="BX214" s="102"/>
      <c r="BY214" s="5">
        <f t="shared" ref="BY214:BY217" si="2078">BZ214+CA214</f>
        <v>0</v>
      </c>
      <c r="BZ214" s="102"/>
      <c r="CA214" s="102"/>
      <c r="CB214" s="5">
        <f t="shared" ref="CB214:CB217" si="2079">CC214+CD214</f>
        <v>0</v>
      </c>
      <c r="CC214" s="102"/>
      <c r="CD214" s="102"/>
      <c r="CE214" s="102"/>
      <c r="CF214" s="8"/>
      <c r="CG214" s="5">
        <f t="shared" ref="CG214:CG217" si="2080">CH214+CI214</f>
        <v>0</v>
      </c>
      <c r="CH214" s="100"/>
      <c r="CI214" s="100"/>
      <c r="CJ214" s="102"/>
      <c r="CK214" s="7"/>
      <c r="CL214" s="5">
        <f t="shared" ref="CL214:CL217" si="2081">CM214+CN214</f>
        <v>0</v>
      </c>
      <c r="CM214" s="99">
        <f t="shared" si="2060"/>
        <v>0</v>
      </c>
      <c r="CN214" s="99">
        <f>CQ214+CT214+CW214</f>
        <v>0</v>
      </c>
      <c r="CO214" s="5">
        <f t="shared" ref="CO214:CO217" si="2082">CP214+CQ214</f>
        <v>0</v>
      </c>
      <c r="CP214" s="102"/>
      <c r="CQ214" s="102"/>
      <c r="CR214" s="5">
        <f t="shared" si="2050"/>
        <v>0</v>
      </c>
      <c r="CS214" s="102"/>
      <c r="CT214" s="102"/>
      <c r="CU214" s="5">
        <f t="shared" ref="CU214:CU217" si="2083">CV214+CW214</f>
        <v>0</v>
      </c>
      <c r="CV214" s="102"/>
      <c r="CW214" s="102"/>
      <c r="CX214" s="5">
        <f t="shared" ref="CX214:CX217" si="2084">CY214+CZ214</f>
        <v>0</v>
      </c>
      <c r="CY214" s="102"/>
      <c r="CZ214" s="102"/>
      <c r="DA214" s="102"/>
      <c r="DB214" s="8"/>
      <c r="DC214" s="8"/>
      <c r="DD214" s="8"/>
      <c r="DE214" s="8"/>
      <c r="DF214" s="8"/>
      <c r="DG214" s="8"/>
    </row>
    <row r="215" spans="1:187" s="101" customFormat="1" ht="19" thickBot="1" x14ac:dyDescent="0.4">
      <c r="A215" s="98" t="s">
        <v>92</v>
      </c>
      <c r="B215" s="5">
        <f t="shared" si="2051"/>
        <v>0</v>
      </c>
      <c r="C215" s="5">
        <f t="shared" si="2052"/>
        <v>0</v>
      </c>
      <c r="D215" s="5">
        <f t="shared" si="2053"/>
        <v>0</v>
      </c>
      <c r="E215" s="99">
        <v>0</v>
      </c>
      <c r="F215" s="5"/>
      <c r="G215" s="5"/>
      <c r="H215" s="5">
        <f t="shared" si="2036"/>
        <v>0</v>
      </c>
      <c r="I215" s="5"/>
      <c r="J215" s="5"/>
      <c r="K215" s="99">
        <v>0</v>
      </c>
      <c r="L215" s="5"/>
      <c r="M215" s="5"/>
      <c r="N215" s="103">
        <f t="shared" si="2061"/>
        <v>0</v>
      </c>
      <c r="O215" s="104"/>
      <c r="P215" s="104"/>
      <c r="Q215" s="102"/>
      <c r="R215" s="7"/>
      <c r="S215" s="5">
        <f t="shared" si="2037"/>
        <v>0</v>
      </c>
      <c r="T215" s="5">
        <f t="shared" si="2055"/>
        <v>0</v>
      </c>
      <c r="U215" s="5">
        <f t="shared" si="2056"/>
        <v>0</v>
      </c>
      <c r="V215" s="103">
        <f t="shared" si="2062"/>
        <v>0</v>
      </c>
      <c r="W215" s="104"/>
      <c r="X215" s="104"/>
      <c r="Y215" s="103">
        <v>0</v>
      </c>
      <c r="Z215" s="104"/>
      <c r="AA215" s="104"/>
      <c r="AB215" s="103">
        <f t="shared" si="2064"/>
        <v>0</v>
      </c>
      <c r="AC215" s="104"/>
      <c r="AD215" s="104"/>
      <c r="AE215" s="103">
        <f t="shared" si="2065"/>
        <v>0</v>
      </c>
      <c r="AF215" s="104"/>
      <c r="AG215" s="104"/>
      <c r="AH215" s="104"/>
      <c r="AI215" s="104"/>
      <c r="AJ215" s="104"/>
      <c r="AK215" s="104"/>
      <c r="AL215" s="104"/>
      <c r="AM215" s="7"/>
      <c r="AN215" s="103">
        <f t="shared" si="2066"/>
        <v>0</v>
      </c>
      <c r="AO215" s="99">
        <f>AR215+AU215+AX215</f>
        <v>0</v>
      </c>
      <c r="AP215" s="99">
        <f>AS215+AV215+AY215</f>
        <v>0</v>
      </c>
      <c r="AQ215" s="103">
        <f t="shared" si="2067"/>
        <v>0</v>
      </c>
      <c r="AR215" s="104"/>
      <c r="AS215" s="104"/>
      <c r="AT215" s="103">
        <f t="shared" si="2040"/>
        <v>0</v>
      </c>
      <c r="AU215" s="104"/>
      <c r="AV215" s="104"/>
      <c r="AW215" s="103">
        <f t="shared" si="2068"/>
        <v>0</v>
      </c>
      <c r="AX215" s="104"/>
      <c r="AY215" s="104"/>
      <c r="AZ215" s="103">
        <f t="shared" si="2069"/>
        <v>0</v>
      </c>
      <c r="BA215" s="104"/>
      <c r="BB215" s="104"/>
      <c r="BC215" s="104"/>
      <c r="BD215" s="7"/>
      <c r="BE215" s="103">
        <f t="shared" si="2070"/>
        <v>0</v>
      </c>
      <c r="BF215" s="103">
        <f t="shared" si="2058"/>
        <v>0</v>
      </c>
      <c r="BG215" s="103">
        <f t="shared" si="2059"/>
        <v>0</v>
      </c>
      <c r="BH215" s="103">
        <f t="shared" si="2071"/>
        <v>0</v>
      </c>
      <c r="BI215" s="104"/>
      <c r="BJ215" s="104"/>
      <c r="BK215" s="103">
        <f t="shared" si="2072"/>
        <v>0</v>
      </c>
      <c r="BL215" s="104"/>
      <c r="BM215" s="104"/>
      <c r="BN215" s="103">
        <f t="shared" si="2073"/>
        <v>0</v>
      </c>
      <c r="BO215" s="104"/>
      <c r="BP215" s="104"/>
      <c r="BQ215" s="104"/>
      <c r="BR215" s="6"/>
      <c r="BS215" s="5">
        <f t="shared" si="2074"/>
        <v>0</v>
      </c>
      <c r="BT215" s="5">
        <f t="shared" si="2075"/>
        <v>0</v>
      </c>
      <c r="BU215" s="5">
        <f t="shared" si="2076"/>
        <v>0</v>
      </c>
      <c r="BV215" s="5">
        <f t="shared" si="2077"/>
        <v>0</v>
      </c>
      <c r="BW215" s="100"/>
      <c r="BX215" s="100"/>
      <c r="BY215" s="5">
        <f t="shared" si="2078"/>
        <v>0</v>
      </c>
      <c r="BZ215" s="100"/>
      <c r="CA215" s="100"/>
      <c r="CB215" s="5">
        <f t="shared" si="2079"/>
        <v>0</v>
      </c>
      <c r="CC215" s="100"/>
      <c r="CD215" s="100"/>
      <c r="CE215" s="100"/>
      <c r="CF215" s="8"/>
      <c r="CG215" s="5">
        <f t="shared" si="2080"/>
        <v>0</v>
      </c>
      <c r="CH215" s="100"/>
      <c r="CI215" s="100"/>
      <c r="CJ215" s="100"/>
      <c r="CK215" s="7"/>
      <c r="CL215" s="103">
        <f t="shared" si="2081"/>
        <v>0</v>
      </c>
      <c r="CM215" s="99">
        <f>CP215+CS215+CV215</f>
        <v>0</v>
      </c>
      <c r="CN215" s="99">
        <f>CQ215+CT215+CW215</f>
        <v>0</v>
      </c>
      <c r="CO215" s="103">
        <f t="shared" si="2082"/>
        <v>0</v>
      </c>
      <c r="CP215" s="104"/>
      <c r="CQ215" s="104"/>
      <c r="CR215" s="103">
        <f t="shared" si="2050"/>
        <v>0</v>
      </c>
      <c r="CS215" s="104"/>
      <c r="CT215" s="104"/>
      <c r="CU215" s="103">
        <f t="shared" si="2083"/>
        <v>0</v>
      </c>
      <c r="CV215" s="104"/>
      <c r="CW215" s="104"/>
      <c r="CX215" s="103">
        <f t="shared" si="2084"/>
        <v>0</v>
      </c>
      <c r="CY215" s="104"/>
      <c r="CZ215" s="104"/>
      <c r="DA215" s="104"/>
      <c r="DB215" s="8"/>
      <c r="DC215" s="8"/>
      <c r="DD215" s="8"/>
      <c r="DE215" s="8"/>
      <c r="DF215" s="8"/>
      <c r="DG215" s="8"/>
      <c r="DH215" s="9"/>
      <c r="DI215" s="9"/>
      <c r="DJ215" s="9"/>
      <c r="DK215" s="9"/>
      <c r="DL215" s="9"/>
      <c r="DM215" s="9"/>
      <c r="DN215" s="9"/>
      <c r="DO215" s="9"/>
      <c r="DP215" s="9"/>
      <c r="DQ215" s="9"/>
      <c r="DR215" s="9"/>
      <c r="DS215" s="9"/>
      <c r="DT215" s="9"/>
      <c r="DU215" s="9"/>
      <c r="DV215" s="9"/>
      <c r="DW215" s="9"/>
      <c r="DX215" s="9"/>
      <c r="DY215" s="9"/>
      <c r="DZ215" s="9"/>
      <c r="EA215" s="9"/>
      <c r="EB215" s="9"/>
      <c r="EC215" s="9"/>
      <c r="ED215" s="9"/>
      <c r="EE215" s="9"/>
      <c r="EF215" s="9"/>
      <c r="EG215" s="9"/>
      <c r="EH215" s="9"/>
      <c r="EI215" s="9"/>
      <c r="EJ215" s="9"/>
      <c r="EK215" s="9"/>
      <c r="EL215" s="9"/>
      <c r="EM215" s="9"/>
      <c r="EN215" s="9"/>
      <c r="EO215" s="9"/>
      <c r="EP215" s="9"/>
      <c r="EQ215" s="9"/>
      <c r="ER215" s="9"/>
      <c r="ES215" s="9"/>
      <c r="ET215" s="9"/>
      <c r="EU215" s="9"/>
      <c r="EV215" s="9"/>
      <c r="EW215" s="9"/>
      <c r="EX215" s="9"/>
      <c r="EY215" s="9"/>
      <c r="EZ215" s="9"/>
      <c r="FA215" s="9"/>
      <c r="FB215" s="9"/>
      <c r="FC215" s="9"/>
      <c r="FD215" s="9"/>
      <c r="FE215" s="9"/>
      <c r="FF215" s="9"/>
      <c r="FG215" s="9"/>
      <c r="FH215" s="9"/>
      <c r="FI215" s="9"/>
      <c r="FJ215" s="9"/>
      <c r="FK215" s="9"/>
      <c r="FL215" s="9"/>
      <c r="FM215" s="9"/>
      <c r="FN215" s="9"/>
      <c r="FO215" s="9"/>
      <c r="FP215" s="9"/>
      <c r="FQ215" s="9"/>
      <c r="FR215" s="9"/>
      <c r="FS215" s="9"/>
      <c r="FT215" s="9"/>
      <c r="FU215" s="9"/>
      <c r="FV215" s="9"/>
      <c r="FW215" s="9"/>
      <c r="FX215" s="9"/>
      <c r="FY215" s="9"/>
      <c r="FZ215" s="9"/>
      <c r="GA215" s="9"/>
      <c r="GB215" s="9"/>
      <c r="GC215" s="9"/>
      <c r="GD215" s="9"/>
      <c r="GE215" s="9"/>
    </row>
    <row r="216" spans="1:187" s="101" customFormat="1" ht="19.5" thickTop="1" thickBot="1" x14ac:dyDescent="0.4">
      <c r="A216" s="98" t="s">
        <v>93</v>
      </c>
      <c r="B216" s="5">
        <f t="shared" si="2051"/>
        <v>0</v>
      </c>
      <c r="C216" s="5">
        <f t="shared" si="2052"/>
        <v>0</v>
      </c>
      <c r="D216" s="5">
        <f t="shared" si="2053"/>
        <v>0</v>
      </c>
      <c r="E216" s="99">
        <v>0</v>
      </c>
      <c r="F216" s="5"/>
      <c r="G216" s="5"/>
      <c r="H216" s="5">
        <f t="shared" si="2036"/>
        <v>0</v>
      </c>
      <c r="I216" s="5"/>
      <c r="J216" s="5"/>
      <c r="K216" s="99">
        <v>0</v>
      </c>
      <c r="L216" s="5"/>
      <c r="M216" s="5"/>
      <c r="N216" s="5">
        <f t="shared" si="2061"/>
        <v>0</v>
      </c>
      <c r="O216" s="100"/>
      <c r="P216" s="100"/>
      <c r="Q216" s="102"/>
      <c r="R216" s="7"/>
      <c r="S216" s="5">
        <f t="shared" si="2037"/>
        <v>0</v>
      </c>
      <c r="T216" s="5">
        <f t="shared" si="2055"/>
        <v>0</v>
      </c>
      <c r="U216" s="5">
        <f t="shared" si="2056"/>
        <v>0</v>
      </c>
      <c r="V216" s="5">
        <f t="shared" si="2062"/>
        <v>0</v>
      </c>
      <c r="W216" s="100"/>
      <c r="X216" s="100"/>
      <c r="Y216" s="5">
        <v>0</v>
      </c>
      <c r="Z216" s="100"/>
      <c r="AA216" s="100"/>
      <c r="AB216" s="5">
        <f t="shared" si="2064"/>
        <v>0</v>
      </c>
      <c r="AC216" s="100"/>
      <c r="AD216" s="100"/>
      <c r="AE216" s="5">
        <f t="shared" si="2065"/>
        <v>0</v>
      </c>
      <c r="AF216" s="100"/>
      <c r="AG216" s="100"/>
      <c r="AH216" s="100"/>
      <c r="AI216" s="100"/>
      <c r="AJ216" s="100"/>
      <c r="AK216" s="100"/>
      <c r="AL216" s="100"/>
      <c r="AM216" s="7"/>
      <c r="AN216" s="5">
        <f t="shared" si="2066"/>
        <v>0</v>
      </c>
      <c r="AO216" s="99">
        <f>AR216+AU216+AX216</f>
        <v>0</v>
      </c>
      <c r="AP216" s="99">
        <f t="shared" ref="AP216:AP217" si="2085">AS216+AV216+AY216</f>
        <v>0</v>
      </c>
      <c r="AQ216" s="5">
        <f t="shared" si="2067"/>
        <v>0</v>
      </c>
      <c r="AR216" s="100"/>
      <c r="AS216" s="100"/>
      <c r="AT216" s="5">
        <f t="shared" si="2040"/>
        <v>0</v>
      </c>
      <c r="AU216" s="100"/>
      <c r="AV216" s="100"/>
      <c r="AW216" s="5">
        <f t="shared" si="2068"/>
        <v>0</v>
      </c>
      <c r="AX216" s="100"/>
      <c r="AY216" s="100"/>
      <c r="AZ216" s="5">
        <f t="shared" si="2069"/>
        <v>0</v>
      </c>
      <c r="BA216" s="100"/>
      <c r="BB216" s="100"/>
      <c r="BC216" s="100"/>
      <c r="BD216" s="7"/>
      <c r="BE216" s="5">
        <f t="shared" si="2070"/>
        <v>0</v>
      </c>
      <c r="BF216" s="5">
        <f t="shared" si="2058"/>
        <v>0</v>
      </c>
      <c r="BG216" s="5">
        <f t="shared" si="2059"/>
        <v>0</v>
      </c>
      <c r="BH216" s="5">
        <f t="shared" si="2071"/>
        <v>0</v>
      </c>
      <c r="BI216" s="100"/>
      <c r="BJ216" s="100"/>
      <c r="BK216" s="5">
        <f t="shared" si="2072"/>
        <v>0</v>
      </c>
      <c r="BL216" s="100"/>
      <c r="BM216" s="100"/>
      <c r="BN216" s="5">
        <f t="shared" si="2073"/>
        <v>0</v>
      </c>
      <c r="BO216" s="100"/>
      <c r="BP216" s="100"/>
      <c r="BQ216" s="100"/>
      <c r="BR216" s="6"/>
      <c r="BS216" s="5">
        <f t="shared" si="2074"/>
        <v>0</v>
      </c>
      <c r="BT216" s="5">
        <f t="shared" si="2075"/>
        <v>0</v>
      </c>
      <c r="BU216" s="5">
        <f t="shared" si="2076"/>
        <v>0</v>
      </c>
      <c r="BV216" s="5">
        <f t="shared" si="2077"/>
        <v>0</v>
      </c>
      <c r="BW216" s="100"/>
      <c r="BX216" s="100"/>
      <c r="BY216" s="5">
        <f t="shared" si="2078"/>
        <v>0</v>
      </c>
      <c r="BZ216" s="100"/>
      <c r="CA216" s="100"/>
      <c r="CB216" s="5">
        <f t="shared" si="2079"/>
        <v>0</v>
      </c>
      <c r="CC216" s="100"/>
      <c r="CD216" s="100"/>
      <c r="CE216" s="100"/>
      <c r="CF216" s="8"/>
      <c r="CG216" s="5">
        <f t="shared" si="2080"/>
        <v>0</v>
      </c>
      <c r="CH216" s="100"/>
      <c r="CI216" s="100"/>
      <c r="CJ216" s="100"/>
      <c r="CK216" s="7"/>
      <c r="CL216" s="5">
        <f t="shared" si="2081"/>
        <v>0</v>
      </c>
      <c r="CM216" s="99">
        <f>CP216+CS216+CV216</f>
        <v>0</v>
      </c>
      <c r="CN216" s="99">
        <f t="shared" ref="CN216:CN217" si="2086">CQ216+CT216+CW216</f>
        <v>0</v>
      </c>
      <c r="CO216" s="5">
        <f t="shared" si="2082"/>
        <v>0</v>
      </c>
      <c r="CP216" s="100"/>
      <c r="CQ216" s="100"/>
      <c r="CR216" s="5">
        <f t="shared" si="2050"/>
        <v>0</v>
      </c>
      <c r="CS216" s="100"/>
      <c r="CT216" s="100"/>
      <c r="CU216" s="5">
        <f t="shared" si="2083"/>
        <v>0</v>
      </c>
      <c r="CV216" s="100"/>
      <c r="CW216" s="100"/>
      <c r="CX216" s="5">
        <f t="shared" si="2084"/>
        <v>0</v>
      </c>
      <c r="CY216" s="100"/>
      <c r="CZ216" s="100"/>
      <c r="DA216" s="100"/>
      <c r="DB216" s="8"/>
      <c r="DC216" s="8"/>
      <c r="DD216" s="8"/>
      <c r="DE216" s="8"/>
      <c r="DF216" s="8"/>
      <c r="DG216" s="8"/>
      <c r="DH216" s="9"/>
      <c r="DI216" s="9"/>
      <c r="DJ216" s="9"/>
      <c r="DK216" s="9"/>
      <c r="DL216" s="9"/>
      <c r="DM216" s="9"/>
      <c r="DN216" s="9"/>
      <c r="DO216" s="9"/>
      <c r="DP216" s="9"/>
      <c r="DQ216" s="9"/>
      <c r="DR216" s="9"/>
      <c r="DS216" s="9"/>
      <c r="DT216" s="9"/>
      <c r="DU216" s="9"/>
      <c r="DV216" s="9"/>
      <c r="DW216" s="9"/>
      <c r="DX216" s="9"/>
      <c r="DY216" s="9"/>
      <c r="DZ216" s="9"/>
      <c r="EA216" s="9"/>
      <c r="EB216" s="9"/>
      <c r="EC216" s="9"/>
      <c r="ED216" s="9"/>
      <c r="EE216" s="9"/>
      <c r="EF216" s="9"/>
      <c r="EG216" s="9"/>
      <c r="EH216" s="9"/>
      <c r="EI216" s="9"/>
      <c r="EJ216" s="9"/>
      <c r="EK216" s="9"/>
      <c r="EL216" s="9"/>
      <c r="EM216" s="9"/>
      <c r="EN216" s="9"/>
      <c r="EO216" s="9"/>
      <c r="EP216" s="9"/>
      <c r="EQ216" s="9"/>
      <c r="ER216" s="9"/>
      <c r="ES216" s="9"/>
      <c r="ET216" s="9"/>
      <c r="EU216" s="9"/>
      <c r="EV216" s="9"/>
      <c r="EW216" s="9"/>
      <c r="EX216" s="9"/>
      <c r="EY216" s="9"/>
      <c r="EZ216" s="9"/>
      <c r="FA216" s="9"/>
      <c r="FB216" s="9"/>
      <c r="FC216" s="9"/>
      <c r="FD216" s="9"/>
      <c r="FE216" s="9"/>
      <c r="FF216" s="9"/>
      <c r="FG216" s="9"/>
      <c r="FH216" s="9"/>
      <c r="FI216" s="9"/>
      <c r="FJ216" s="9"/>
      <c r="FK216" s="9"/>
      <c r="FL216" s="9"/>
      <c r="FM216" s="9"/>
      <c r="FN216" s="9"/>
      <c r="FO216" s="9"/>
      <c r="FP216" s="9"/>
      <c r="FQ216" s="9"/>
      <c r="FR216" s="9"/>
      <c r="FS216" s="9"/>
      <c r="FT216" s="9"/>
      <c r="FU216" s="9"/>
      <c r="FV216" s="9"/>
      <c r="FW216" s="9"/>
      <c r="FX216" s="9"/>
      <c r="FY216" s="9"/>
      <c r="FZ216" s="9"/>
      <c r="GA216" s="9"/>
      <c r="GB216" s="9"/>
      <c r="GC216" s="9"/>
      <c r="GD216" s="9"/>
      <c r="GE216" s="9"/>
    </row>
    <row r="217" spans="1:187" s="126" customFormat="1" ht="36.65" customHeight="1" thickTop="1" thickBot="1" x14ac:dyDescent="0.4">
      <c r="A217" s="107" t="s">
        <v>147</v>
      </c>
      <c r="B217" s="94">
        <f t="shared" si="2051"/>
        <v>0</v>
      </c>
      <c r="C217" s="94">
        <f t="shared" si="2052"/>
        <v>0</v>
      </c>
      <c r="D217" s="94">
        <f t="shared" si="2053"/>
        <v>0</v>
      </c>
      <c r="E217" s="95">
        <v>0</v>
      </c>
      <c r="F217" s="94"/>
      <c r="G217" s="94"/>
      <c r="H217" s="94">
        <f t="shared" si="2036"/>
        <v>0</v>
      </c>
      <c r="I217" s="94"/>
      <c r="J217" s="94"/>
      <c r="K217" s="95">
        <v>0</v>
      </c>
      <c r="L217" s="94"/>
      <c r="M217" s="94"/>
      <c r="N217" s="94">
        <f t="shared" si="2061"/>
        <v>0</v>
      </c>
      <c r="O217" s="108"/>
      <c r="P217" s="108"/>
      <c r="Q217" s="114"/>
      <c r="R217" s="109"/>
      <c r="S217" s="94">
        <f t="shared" si="2037"/>
        <v>0</v>
      </c>
      <c r="T217" s="94">
        <f t="shared" si="2055"/>
        <v>0</v>
      </c>
      <c r="U217" s="94">
        <f t="shared" si="2056"/>
        <v>0</v>
      </c>
      <c r="V217" s="94">
        <f t="shared" si="2062"/>
        <v>0</v>
      </c>
      <c r="W217" s="108"/>
      <c r="X217" s="108"/>
      <c r="Y217" s="94">
        <v>0</v>
      </c>
      <c r="Z217" s="108"/>
      <c r="AA217" s="108"/>
      <c r="AB217" s="94">
        <f t="shared" si="2064"/>
        <v>0</v>
      </c>
      <c r="AC217" s="108"/>
      <c r="AD217" s="108"/>
      <c r="AE217" s="94">
        <f t="shared" si="2065"/>
        <v>0</v>
      </c>
      <c r="AF217" s="108"/>
      <c r="AG217" s="108"/>
      <c r="AH217" s="108"/>
      <c r="AI217" s="108"/>
      <c r="AJ217" s="108"/>
      <c r="AK217" s="108"/>
      <c r="AL217" s="108"/>
      <c r="AM217" s="109"/>
      <c r="AN217" s="94">
        <f t="shared" si="2066"/>
        <v>0</v>
      </c>
      <c r="AO217" s="95">
        <f t="shared" ref="AO217" si="2087">AR217+AU217+AX217</f>
        <v>0</v>
      </c>
      <c r="AP217" s="95">
        <f t="shared" si="2085"/>
        <v>0</v>
      </c>
      <c r="AQ217" s="94">
        <f t="shared" si="2067"/>
        <v>0</v>
      </c>
      <c r="AR217" s="108"/>
      <c r="AS217" s="108"/>
      <c r="AT217" s="94">
        <f t="shared" si="2040"/>
        <v>0</v>
      </c>
      <c r="AU217" s="108"/>
      <c r="AV217" s="108"/>
      <c r="AW217" s="94">
        <f t="shared" si="2068"/>
        <v>0</v>
      </c>
      <c r="AX217" s="108"/>
      <c r="AY217" s="108"/>
      <c r="AZ217" s="94">
        <f t="shared" si="2069"/>
        <v>0</v>
      </c>
      <c r="BA217" s="108"/>
      <c r="BB217" s="108"/>
      <c r="BC217" s="109"/>
      <c r="BD217" s="109"/>
      <c r="BE217" s="94">
        <f t="shared" si="2070"/>
        <v>0</v>
      </c>
      <c r="BF217" s="94">
        <f t="shared" si="2058"/>
        <v>0</v>
      </c>
      <c r="BG217" s="94">
        <f t="shared" si="2059"/>
        <v>0</v>
      </c>
      <c r="BH217" s="94">
        <f t="shared" si="2071"/>
        <v>0</v>
      </c>
      <c r="BI217" s="108"/>
      <c r="BJ217" s="108"/>
      <c r="BK217" s="94">
        <f t="shared" si="2072"/>
        <v>0</v>
      </c>
      <c r="BL217" s="108"/>
      <c r="BM217" s="108"/>
      <c r="BN217" s="94">
        <f t="shared" si="2073"/>
        <v>0</v>
      </c>
      <c r="BO217" s="108"/>
      <c r="BP217" s="108"/>
      <c r="BQ217" s="108"/>
      <c r="BR217" s="106"/>
      <c r="BS217" s="94">
        <f t="shared" si="2074"/>
        <v>0</v>
      </c>
      <c r="BT217" s="94">
        <f t="shared" si="2075"/>
        <v>0</v>
      </c>
      <c r="BU217" s="94">
        <f t="shared" si="2076"/>
        <v>0</v>
      </c>
      <c r="BV217" s="94">
        <f t="shared" si="2077"/>
        <v>0</v>
      </c>
      <c r="BW217" s="108"/>
      <c r="BX217" s="108"/>
      <c r="BY217" s="94">
        <f t="shared" si="2078"/>
        <v>0</v>
      </c>
      <c r="BZ217" s="108"/>
      <c r="CA217" s="108"/>
      <c r="CB217" s="94">
        <f t="shared" si="2079"/>
        <v>0</v>
      </c>
      <c r="CC217" s="108"/>
      <c r="CD217" s="108"/>
      <c r="CE217" s="108"/>
      <c r="CF217" s="110"/>
      <c r="CG217" s="94">
        <f t="shared" si="2080"/>
        <v>0</v>
      </c>
      <c r="CH217" s="108"/>
      <c r="CI217" s="108"/>
      <c r="CJ217" s="108"/>
      <c r="CK217" s="109"/>
      <c r="CL217" s="94">
        <f t="shared" si="2081"/>
        <v>0</v>
      </c>
      <c r="CM217" s="95">
        <f t="shared" ref="CM217" si="2088">CP217+CS217+CV217</f>
        <v>0</v>
      </c>
      <c r="CN217" s="95">
        <f t="shared" si="2086"/>
        <v>0</v>
      </c>
      <c r="CO217" s="94">
        <f t="shared" si="2082"/>
        <v>0</v>
      </c>
      <c r="CP217" s="108"/>
      <c r="CQ217" s="108"/>
      <c r="CR217" s="94">
        <f t="shared" si="2050"/>
        <v>0</v>
      </c>
      <c r="CS217" s="108"/>
      <c r="CT217" s="108"/>
      <c r="CU217" s="94">
        <f t="shared" si="2083"/>
        <v>0</v>
      </c>
      <c r="CV217" s="108"/>
      <c r="CW217" s="108"/>
      <c r="CX217" s="94">
        <f t="shared" si="2084"/>
        <v>0</v>
      </c>
      <c r="CY217" s="108"/>
      <c r="CZ217" s="108"/>
      <c r="DA217" s="108"/>
      <c r="DB217" s="110"/>
      <c r="DC217" s="110"/>
      <c r="DD217" s="110"/>
      <c r="DE217" s="110"/>
      <c r="DF217" s="110"/>
      <c r="DG217" s="110"/>
      <c r="DH217" s="115"/>
      <c r="DI217" s="115"/>
      <c r="DJ217" s="115"/>
      <c r="DK217" s="115"/>
      <c r="DL217" s="115"/>
      <c r="DM217" s="115"/>
      <c r="DN217" s="115"/>
      <c r="DO217" s="115"/>
      <c r="DP217" s="115"/>
      <c r="DQ217" s="115"/>
      <c r="DR217" s="115"/>
      <c r="DS217" s="115"/>
      <c r="DT217" s="115"/>
      <c r="DU217" s="115"/>
      <c r="DV217" s="115"/>
      <c r="DW217" s="115"/>
      <c r="DX217" s="115"/>
      <c r="DY217" s="115"/>
      <c r="DZ217" s="115"/>
      <c r="EA217" s="115"/>
      <c r="EB217" s="115"/>
      <c r="EC217" s="115"/>
      <c r="ED217" s="115"/>
      <c r="EE217" s="115"/>
      <c r="EF217" s="115"/>
      <c r="EG217" s="115"/>
      <c r="EH217" s="115"/>
      <c r="EI217" s="115"/>
      <c r="EJ217" s="115"/>
      <c r="EK217" s="115"/>
      <c r="EL217" s="115"/>
      <c r="EM217" s="115"/>
      <c r="EN217" s="115"/>
      <c r="EO217" s="115"/>
      <c r="EP217" s="115"/>
      <c r="EQ217" s="115"/>
      <c r="ER217" s="115"/>
      <c r="ES217" s="115"/>
      <c r="ET217" s="115"/>
      <c r="EU217" s="115"/>
      <c r="EV217" s="115"/>
      <c r="EW217" s="115"/>
      <c r="EX217" s="115"/>
      <c r="EY217" s="115"/>
      <c r="EZ217" s="115"/>
      <c r="FA217" s="115"/>
      <c r="FB217" s="115"/>
      <c r="FC217" s="115"/>
      <c r="FD217" s="115"/>
      <c r="FE217" s="115"/>
      <c r="FF217" s="115"/>
      <c r="FG217" s="115"/>
      <c r="FH217" s="115"/>
      <c r="FI217" s="115"/>
      <c r="FJ217" s="115"/>
      <c r="FK217" s="115"/>
      <c r="FL217" s="115"/>
      <c r="FM217" s="115"/>
      <c r="FN217" s="115"/>
      <c r="FO217" s="115"/>
      <c r="FP217" s="115"/>
      <c r="FQ217" s="115"/>
      <c r="FR217" s="115"/>
      <c r="FS217" s="115"/>
      <c r="FT217" s="115"/>
      <c r="FU217" s="115"/>
      <c r="FV217" s="115"/>
      <c r="FW217" s="115"/>
      <c r="FX217" s="115"/>
      <c r="FY217" s="115"/>
      <c r="FZ217" s="115"/>
      <c r="GA217" s="115"/>
      <c r="GB217" s="115"/>
      <c r="GC217" s="115"/>
      <c r="GD217" s="115"/>
      <c r="GE217" s="115"/>
    </row>
    <row r="218" spans="1:187" s="4" customFormat="1" ht="16.399999999999999" customHeight="1" thickTop="1" thickBot="1" x14ac:dyDescent="0.4">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3"/>
      <c r="CK218" s="2"/>
      <c r="CL218" s="2"/>
      <c r="CM218" s="2"/>
      <c r="CN218" s="2"/>
      <c r="CO218" s="2"/>
      <c r="CP218" s="2"/>
      <c r="CQ218" s="2"/>
      <c r="CR218" s="2"/>
      <c r="CS218" s="2"/>
      <c r="CT218" s="2"/>
      <c r="CU218" s="2"/>
      <c r="CV218" s="2"/>
      <c r="CW218" s="2"/>
      <c r="CX218" s="2"/>
      <c r="CY218" s="2"/>
      <c r="CZ218" s="2"/>
      <c r="DA218" s="2"/>
    </row>
    <row r="219" spans="1:187" s="31" customFormat="1" ht="60" customHeight="1" x14ac:dyDescent="0.35">
      <c r="A219" s="48" t="s">
        <v>66</v>
      </c>
      <c r="B219" s="32">
        <f>SUM(B220:B224)</f>
        <v>13942</v>
      </c>
      <c r="C219" s="32">
        <f>SUM(C220:C224)</f>
        <v>7540</v>
      </c>
      <c r="D219" s="32">
        <f>SUM(D220:D224)</f>
        <v>6402</v>
      </c>
      <c r="E219" s="32">
        <f t="shared" ref="E219:O219" si="2089">SUM(E220:E224)</f>
        <v>12507</v>
      </c>
      <c r="F219" s="32">
        <f t="shared" si="2089"/>
        <v>6744</v>
      </c>
      <c r="G219" s="32">
        <f t="shared" si="2089"/>
        <v>5763</v>
      </c>
      <c r="H219" s="32">
        <f t="shared" si="2089"/>
        <v>0</v>
      </c>
      <c r="I219" s="32">
        <f t="shared" si="2089"/>
        <v>0</v>
      </c>
      <c r="J219" s="32">
        <f t="shared" si="2089"/>
        <v>0</v>
      </c>
      <c r="K219" s="32">
        <f t="shared" si="2089"/>
        <v>1435</v>
      </c>
      <c r="L219" s="32">
        <f t="shared" si="2089"/>
        <v>796</v>
      </c>
      <c r="M219" s="32">
        <f t="shared" si="2089"/>
        <v>639</v>
      </c>
      <c r="N219" s="46">
        <f t="shared" si="2089"/>
        <v>596</v>
      </c>
      <c r="O219" s="46">
        <f t="shared" si="2089"/>
        <v>256</v>
      </c>
      <c r="P219" s="46">
        <f>SUM(P220:P224)</f>
        <v>340</v>
      </c>
      <c r="Q219" s="32"/>
      <c r="R219" s="30"/>
      <c r="S219" s="32">
        <f>SUM(S220:S224)</f>
        <v>0</v>
      </c>
      <c r="T219" s="32">
        <f t="shared" ref="T219:V219" si="2090">SUM(T220:T224)</f>
        <v>0</v>
      </c>
      <c r="U219" s="32">
        <f t="shared" si="2090"/>
        <v>0</v>
      </c>
      <c r="V219" s="32">
        <f t="shared" si="2090"/>
        <v>0</v>
      </c>
      <c r="W219" s="32">
        <f>SUM(W220:W224)</f>
        <v>0</v>
      </c>
      <c r="X219" s="32">
        <f t="shared" ref="X219:AF219" si="2091">SUM(X220:X224)</f>
        <v>0</v>
      </c>
      <c r="Y219" s="32">
        <f t="shared" si="2091"/>
        <v>0</v>
      </c>
      <c r="Z219" s="32">
        <f t="shared" si="2091"/>
        <v>0</v>
      </c>
      <c r="AA219" s="32">
        <f t="shared" si="2091"/>
        <v>0</v>
      </c>
      <c r="AB219" s="32">
        <f t="shared" si="2091"/>
        <v>0</v>
      </c>
      <c r="AC219" s="32">
        <f t="shared" si="2091"/>
        <v>0</v>
      </c>
      <c r="AD219" s="32">
        <f t="shared" si="2091"/>
        <v>0</v>
      </c>
      <c r="AE219" s="46">
        <f t="shared" si="2091"/>
        <v>0</v>
      </c>
      <c r="AF219" s="46">
        <f t="shared" si="2091"/>
        <v>0</v>
      </c>
      <c r="AG219" s="46">
        <f>SUM(AG220:AG224)</f>
        <v>0</v>
      </c>
      <c r="AH219" s="32">
        <f t="shared" ref="AH219:AI219" si="2092">SUM(AH220:AH224)</f>
        <v>0</v>
      </c>
      <c r="AI219" s="32">
        <f t="shared" si="2092"/>
        <v>0</v>
      </c>
      <c r="AJ219" s="32">
        <f t="shared" ref="AJ219:AK219" si="2093">SUM(AJ220:AJ224)</f>
        <v>0</v>
      </c>
      <c r="AK219" s="32">
        <f t="shared" si="2093"/>
        <v>0</v>
      </c>
      <c r="AL219" s="32"/>
      <c r="AM219" s="30"/>
      <c r="AN219" s="32">
        <f>SUM(AN220:AN224)</f>
        <v>69777</v>
      </c>
      <c r="AO219" s="32">
        <f t="shared" ref="AO219:AR219" si="2094">SUM(AO220:AO224)</f>
        <v>40956</v>
      </c>
      <c r="AP219" s="32">
        <f t="shared" si="2094"/>
        <v>28821</v>
      </c>
      <c r="AQ219" s="32">
        <f t="shared" si="2094"/>
        <v>3988</v>
      </c>
      <c r="AR219" s="32">
        <f t="shared" si="2094"/>
        <v>2192</v>
      </c>
      <c r="AS219" s="32">
        <f>SUM(AS220:AS224)</f>
        <v>1796</v>
      </c>
      <c r="AT219" s="32">
        <f t="shared" ref="AT219:BA219" si="2095">SUM(AT220:AT224)</f>
        <v>0</v>
      </c>
      <c r="AU219" s="32">
        <f t="shared" si="2095"/>
        <v>0</v>
      </c>
      <c r="AV219" s="32">
        <f t="shared" si="2095"/>
        <v>0</v>
      </c>
      <c r="AW219" s="32">
        <f t="shared" si="2095"/>
        <v>65789</v>
      </c>
      <c r="AX219" s="32">
        <f t="shared" si="2095"/>
        <v>38764</v>
      </c>
      <c r="AY219" s="32">
        <f t="shared" si="2095"/>
        <v>27025</v>
      </c>
      <c r="AZ219" s="46">
        <f t="shared" si="2095"/>
        <v>770</v>
      </c>
      <c r="BA219" s="46">
        <f t="shared" si="2095"/>
        <v>457</v>
      </c>
      <c r="BB219" s="46">
        <f>SUM(BB220:BB224)</f>
        <v>313</v>
      </c>
      <c r="BC219" s="32"/>
      <c r="BD219" s="30"/>
      <c r="BE219" s="32">
        <f>SUM(BE220:BE224)</f>
        <v>985</v>
      </c>
      <c r="BF219" s="32">
        <f t="shared" ref="BF219:BP219" si="2096">SUM(BF220:BF224)</f>
        <v>519</v>
      </c>
      <c r="BG219" s="32">
        <f t="shared" si="2096"/>
        <v>466</v>
      </c>
      <c r="BH219" s="32">
        <f t="shared" si="2096"/>
        <v>74</v>
      </c>
      <c r="BI219" s="32">
        <f t="shared" si="2096"/>
        <v>327</v>
      </c>
      <c r="BJ219" s="32">
        <f t="shared" si="2096"/>
        <v>265</v>
      </c>
      <c r="BK219" s="32">
        <f t="shared" si="2096"/>
        <v>0</v>
      </c>
      <c r="BL219" s="32">
        <f t="shared" si="2096"/>
        <v>0</v>
      </c>
      <c r="BM219" s="32">
        <f t="shared" si="2096"/>
        <v>0</v>
      </c>
      <c r="BN219" s="32">
        <f t="shared" si="2096"/>
        <v>393</v>
      </c>
      <c r="BO219" s="32">
        <f t="shared" si="2096"/>
        <v>192</v>
      </c>
      <c r="BP219" s="32">
        <f t="shared" si="2096"/>
        <v>201</v>
      </c>
      <c r="BQ219" s="32"/>
      <c r="BR219" s="16"/>
      <c r="BS219" s="32">
        <f>SUM(BS220:BS224)</f>
        <v>350</v>
      </c>
      <c r="BT219" s="32">
        <f t="shared" ref="BT219:CD219" si="2097">SUM(BT220:BT224)</f>
        <v>276</v>
      </c>
      <c r="BU219" s="32">
        <f t="shared" si="2097"/>
        <v>74</v>
      </c>
      <c r="BV219" s="32">
        <f t="shared" si="2097"/>
        <v>55</v>
      </c>
      <c r="BW219" s="32">
        <f t="shared" si="2097"/>
        <v>47</v>
      </c>
      <c r="BX219" s="32">
        <f t="shared" si="2097"/>
        <v>8</v>
      </c>
      <c r="BY219" s="32">
        <f t="shared" si="2097"/>
        <v>0</v>
      </c>
      <c r="BZ219" s="32">
        <f t="shared" si="2097"/>
        <v>0</v>
      </c>
      <c r="CA219" s="32">
        <f t="shared" si="2097"/>
        <v>0</v>
      </c>
      <c r="CB219" s="32">
        <f t="shared" si="2097"/>
        <v>295</v>
      </c>
      <c r="CC219" s="32">
        <f t="shared" si="2097"/>
        <v>229</v>
      </c>
      <c r="CD219" s="32">
        <f t="shared" si="2097"/>
        <v>66</v>
      </c>
      <c r="CE219" s="32"/>
      <c r="CF219" s="16"/>
      <c r="CG219" s="32">
        <f>SUM(CG220:CG224)</f>
        <v>0</v>
      </c>
      <c r="CH219" s="32">
        <f t="shared" ref="CH219:CI219" si="2098">SUM(CH220:CH224)</f>
        <v>0</v>
      </c>
      <c r="CI219" s="32">
        <f t="shared" si="2098"/>
        <v>0</v>
      </c>
      <c r="CJ219" s="32"/>
      <c r="CK219" s="30"/>
      <c r="CL219" s="32">
        <f>SUM(CL220:CL224)</f>
        <v>29228</v>
      </c>
      <c r="CM219" s="32">
        <f t="shared" ref="CM219:CP219" si="2099">SUM(CM220:CM224)</f>
        <v>18456</v>
      </c>
      <c r="CN219" s="32">
        <f t="shared" si="2099"/>
        <v>10772</v>
      </c>
      <c r="CO219" s="32">
        <f t="shared" si="2099"/>
        <v>4297</v>
      </c>
      <c r="CP219" s="32">
        <f t="shared" si="2099"/>
        <v>2226</v>
      </c>
      <c r="CQ219" s="32">
        <f>SUM(CQ220:CQ224)</f>
        <v>2071</v>
      </c>
      <c r="CR219" s="32">
        <f t="shared" ref="CR219:CY219" si="2100">SUM(CR220:CR224)</f>
        <v>0</v>
      </c>
      <c r="CS219" s="32">
        <f t="shared" si="2100"/>
        <v>0</v>
      </c>
      <c r="CT219" s="32">
        <f t="shared" si="2100"/>
        <v>0</v>
      </c>
      <c r="CU219" s="32">
        <f t="shared" si="2100"/>
        <v>24931</v>
      </c>
      <c r="CV219" s="32">
        <f t="shared" si="2100"/>
        <v>16230</v>
      </c>
      <c r="CW219" s="32">
        <f t="shared" si="2100"/>
        <v>8701</v>
      </c>
      <c r="CX219" s="46">
        <f t="shared" si="2100"/>
        <v>0</v>
      </c>
      <c r="CY219" s="46">
        <f t="shared" si="2100"/>
        <v>0</v>
      </c>
      <c r="CZ219" s="46">
        <f>SUM(CZ220:CZ224)</f>
        <v>0</v>
      </c>
      <c r="DA219" s="32"/>
      <c r="DB219" s="16"/>
      <c r="DC219" s="16"/>
      <c r="DD219" s="16"/>
      <c r="DE219" s="16"/>
      <c r="DF219" s="16"/>
      <c r="DG219" s="16"/>
    </row>
    <row r="220" spans="1:187" s="9" customFormat="1" ht="36.65" customHeight="1" x14ac:dyDescent="0.35">
      <c r="A220" s="98" t="s">
        <v>89</v>
      </c>
      <c r="B220" s="5">
        <f>C220+D220</f>
        <v>2342</v>
      </c>
      <c r="C220" s="5">
        <f>F220+I220+L220</f>
        <v>1364</v>
      </c>
      <c r="D220" s="5">
        <f>G220+J220+M220</f>
        <v>978</v>
      </c>
      <c r="E220" s="5">
        <f>F220+G220</f>
        <v>2342</v>
      </c>
      <c r="F220" s="100">
        <v>1364</v>
      </c>
      <c r="G220" s="100">
        <v>978</v>
      </c>
      <c r="H220" s="99">
        <f t="shared" ref="H220" si="2101">I220+J220</f>
        <v>0</v>
      </c>
      <c r="I220" s="32">
        <v>0</v>
      </c>
      <c r="J220" s="32">
        <v>0</v>
      </c>
      <c r="K220" s="5">
        <f>L220+M220</f>
        <v>0</v>
      </c>
      <c r="L220" s="100">
        <v>0</v>
      </c>
      <c r="M220" s="100">
        <v>0</v>
      </c>
      <c r="N220" s="5">
        <f>O220+P220</f>
        <v>0</v>
      </c>
      <c r="O220" s="100">
        <v>0</v>
      </c>
      <c r="P220" s="100">
        <v>0</v>
      </c>
      <c r="Q220" s="100" t="s">
        <v>99</v>
      </c>
      <c r="R220" s="7"/>
      <c r="S220" s="99">
        <f t="shared" ref="S220" si="2102">T220+U220</f>
        <v>0</v>
      </c>
      <c r="T220" s="5">
        <f>W220+Z220+AC220</f>
        <v>0</v>
      </c>
      <c r="U220" s="5">
        <f>X220+AA220+AD220</f>
        <v>0</v>
      </c>
      <c r="V220" s="5">
        <f>W220+X220</f>
        <v>0</v>
      </c>
      <c r="W220" s="100">
        <v>0</v>
      </c>
      <c r="X220" s="100"/>
      <c r="Y220" s="5">
        <f>Z220+AA220</f>
        <v>0</v>
      </c>
      <c r="Z220" s="100">
        <v>0</v>
      </c>
      <c r="AA220" s="100">
        <v>0</v>
      </c>
      <c r="AB220" s="5">
        <f>AC220+AD220</f>
        <v>0</v>
      </c>
      <c r="AC220" s="100">
        <v>0</v>
      </c>
      <c r="AD220" s="100">
        <v>0</v>
      </c>
      <c r="AE220" s="5">
        <f>AF220+AG220</f>
        <v>0</v>
      </c>
      <c r="AF220" s="100">
        <v>0</v>
      </c>
      <c r="AG220" s="100">
        <v>0</v>
      </c>
      <c r="AH220" s="100"/>
      <c r="AI220" s="100"/>
      <c r="AJ220" s="100"/>
      <c r="AK220" s="100"/>
      <c r="AL220" s="100"/>
      <c r="AM220" s="7"/>
      <c r="AN220" s="5">
        <f t="shared" ref="AN220" si="2103">AO220+AP220</f>
        <v>0</v>
      </c>
      <c r="AO220" s="99">
        <f>AR220+AU220+AX220</f>
        <v>0</v>
      </c>
      <c r="AP220" s="99">
        <f>AS220+AV220+AY220</f>
        <v>0</v>
      </c>
      <c r="AQ220" s="5">
        <f t="shared" ref="AQ220:AQ222" si="2104">AR220+AS220</f>
        <v>0</v>
      </c>
      <c r="AR220" s="100">
        <v>0</v>
      </c>
      <c r="AS220" s="100">
        <v>0</v>
      </c>
      <c r="AT220" s="5">
        <f t="shared" ref="AT220" si="2105">AU220+AV220</f>
        <v>0</v>
      </c>
      <c r="AU220" s="100">
        <v>0</v>
      </c>
      <c r="AV220" s="100">
        <v>0</v>
      </c>
      <c r="AW220" s="5">
        <f>AX220+AY220</f>
        <v>0</v>
      </c>
      <c r="AX220" s="100">
        <v>0</v>
      </c>
      <c r="AY220" s="100">
        <v>0</v>
      </c>
      <c r="AZ220" s="5">
        <f>BA220+BB220</f>
        <v>0</v>
      </c>
      <c r="BA220" s="100">
        <v>0</v>
      </c>
      <c r="BB220" s="100">
        <v>0</v>
      </c>
      <c r="BC220" s="100"/>
      <c r="BD220" s="7"/>
      <c r="BE220" s="5">
        <f t="shared" ref="BE220" si="2106">BF220+BG220</f>
        <v>0</v>
      </c>
      <c r="BF220" s="5">
        <f>BI220+BL220+BO220</f>
        <v>0</v>
      </c>
      <c r="BG220" s="5">
        <f>BJ220+BM220+BP220</f>
        <v>0</v>
      </c>
      <c r="BH220" s="5">
        <f t="shared" ref="BH220" si="2107">BI220+BJ220</f>
        <v>0</v>
      </c>
      <c r="BI220" s="100"/>
      <c r="BJ220" s="100"/>
      <c r="BK220" s="99">
        <f>SUM(BL220:BM220)</f>
        <v>0</v>
      </c>
      <c r="BL220" s="100">
        <v>0</v>
      </c>
      <c r="BM220" s="100">
        <v>0</v>
      </c>
      <c r="BN220" s="5">
        <f>BO220+BP220</f>
        <v>0</v>
      </c>
      <c r="BO220" s="100">
        <v>0</v>
      </c>
      <c r="BP220" s="100">
        <v>0</v>
      </c>
      <c r="BQ220" s="100"/>
      <c r="BR220" s="8"/>
      <c r="BS220" s="5">
        <f t="shared" ref="BS220" si="2108">BT220+BU220</f>
        <v>0</v>
      </c>
      <c r="BT220" s="5">
        <f t="shared" ref="BT220:BU220" si="2109">BW220+BZ220+CC220</f>
        <v>0</v>
      </c>
      <c r="BU220" s="5">
        <f t="shared" si="2109"/>
        <v>0</v>
      </c>
      <c r="BV220" s="5">
        <f t="shared" ref="BV220" si="2110">BW220+BX220</f>
        <v>0</v>
      </c>
      <c r="BW220" s="100">
        <v>0</v>
      </c>
      <c r="BX220" s="100">
        <v>0</v>
      </c>
      <c r="BY220" s="99">
        <f>SUM(BZ220:CA220)</f>
        <v>0</v>
      </c>
      <c r="BZ220" s="100">
        <v>0</v>
      </c>
      <c r="CA220" s="100">
        <v>0</v>
      </c>
      <c r="CB220" s="5">
        <f>CC220+CD220</f>
        <v>0</v>
      </c>
      <c r="CC220" s="100">
        <v>0</v>
      </c>
      <c r="CD220" s="100">
        <v>0</v>
      </c>
      <c r="CE220" s="100"/>
      <c r="CF220" s="8"/>
      <c r="CG220" s="5">
        <f t="shared" ref="CG220:CG222" si="2111">CH220+CI220</f>
        <v>0</v>
      </c>
      <c r="CH220" s="5">
        <v>0</v>
      </c>
      <c r="CI220" s="5">
        <v>0</v>
      </c>
      <c r="CJ220" s="100"/>
      <c r="CK220" s="7"/>
      <c r="CL220" s="5">
        <f t="shared" ref="CL220:CL221" si="2112">CM220+CN220</f>
        <v>0</v>
      </c>
      <c r="CM220" s="99">
        <f>CP220+CS220+CV220</f>
        <v>0</v>
      </c>
      <c r="CN220" s="99">
        <f>CQ220+CT220+CW220</f>
        <v>0</v>
      </c>
      <c r="CO220" s="5">
        <f t="shared" ref="CO220:CO222" si="2113">CP220+CQ220</f>
        <v>0</v>
      </c>
      <c r="CP220" s="100">
        <v>0</v>
      </c>
      <c r="CQ220" s="100">
        <v>0</v>
      </c>
      <c r="CR220" s="5">
        <f t="shared" ref="CR220:CR222" si="2114">CS220+CT220</f>
        <v>0</v>
      </c>
      <c r="CS220" s="100">
        <v>0</v>
      </c>
      <c r="CT220" s="100">
        <v>0</v>
      </c>
      <c r="CU220" s="5">
        <f>CV220+CW220</f>
        <v>0</v>
      </c>
      <c r="CV220" s="100">
        <v>0</v>
      </c>
      <c r="CW220" s="100">
        <v>0</v>
      </c>
      <c r="CX220" s="5">
        <f>CY220+CZ220</f>
        <v>0</v>
      </c>
      <c r="CY220" s="100">
        <v>0</v>
      </c>
      <c r="CZ220" s="100">
        <v>0</v>
      </c>
      <c r="DA220" s="100"/>
      <c r="DB220" s="8"/>
      <c r="DC220" s="8"/>
      <c r="DD220" s="8"/>
      <c r="DE220" s="8"/>
      <c r="DF220" s="8"/>
      <c r="DG220" s="8"/>
    </row>
    <row r="221" spans="1:187" s="9" customFormat="1" ht="104.75" customHeight="1" x14ac:dyDescent="0.35">
      <c r="A221" s="98" t="s">
        <v>90</v>
      </c>
      <c r="B221" s="5">
        <f t="shared" ref="B221:B223" si="2115">C221+D221</f>
        <v>1590</v>
      </c>
      <c r="C221" s="5">
        <f t="shared" ref="C221" si="2116">F221+I221+L221</f>
        <v>884</v>
      </c>
      <c r="D221" s="5">
        <f t="shared" ref="D221:D222" si="2117">G221+J221+M221</f>
        <v>706</v>
      </c>
      <c r="E221" s="5">
        <f>F221+G221</f>
        <v>179</v>
      </c>
      <c r="F221" s="100">
        <v>103</v>
      </c>
      <c r="G221" s="100">
        <v>76</v>
      </c>
      <c r="H221" s="99"/>
      <c r="I221" s="32"/>
      <c r="J221" s="32"/>
      <c r="K221" s="5">
        <f>L221+M221</f>
        <v>1411</v>
      </c>
      <c r="L221" s="100">
        <v>781</v>
      </c>
      <c r="M221" s="100">
        <v>630</v>
      </c>
      <c r="N221" s="5">
        <f>O221+P221</f>
        <v>95</v>
      </c>
      <c r="O221" s="100">
        <v>35</v>
      </c>
      <c r="P221" s="100">
        <v>60</v>
      </c>
      <c r="Q221" s="100" t="s">
        <v>101</v>
      </c>
      <c r="R221" s="100"/>
      <c r="S221" s="99"/>
      <c r="T221" s="5"/>
      <c r="U221" s="5"/>
      <c r="V221" s="99">
        <f t="shared" ref="V221" si="2118">W221+X221</f>
        <v>0</v>
      </c>
      <c r="W221" s="100"/>
      <c r="X221" s="100"/>
      <c r="Y221" s="5">
        <v>0</v>
      </c>
      <c r="Z221" s="100">
        <v>0</v>
      </c>
      <c r="AA221" s="100">
        <v>0</v>
      </c>
      <c r="AB221" s="5">
        <f t="shared" ref="AB221:AB222" si="2119">AC221+AD221</f>
        <v>0</v>
      </c>
      <c r="AC221" s="100"/>
      <c r="AD221" s="100"/>
      <c r="AE221" s="5">
        <f t="shared" ref="AE221:AE222" si="2120">AF221+AG221</f>
        <v>0</v>
      </c>
      <c r="AF221" s="100"/>
      <c r="AG221" s="100"/>
      <c r="AH221" s="100">
        <v>0</v>
      </c>
      <c r="AI221" s="100">
        <v>0</v>
      </c>
      <c r="AJ221" s="100">
        <v>0</v>
      </c>
      <c r="AK221" s="100">
        <v>0</v>
      </c>
      <c r="AL221" s="100"/>
      <c r="AM221" s="7"/>
      <c r="AN221" s="5">
        <f t="shared" ref="AN221:AN222" si="2121">AO221+AP221</f>
        <v>20496</v>
      </c>
      <c r="AO221" s="99">
        <f>AR221+AU221+AX221</f>
        <v>11287</v>
      </c>
      <c r="AP221" s="99">
        <f>AS221+AV221+AY221</f>
        <v>9209</v>
      </c>
      <c r="AQ221" s="5">
        <f t="shared" si="2104"/>
        <v>390</v>
      </c>
      <c r="AR221" s="100">
        <v>209</v>
      </c>
      <c r="AS221" s="100">
        <v>181</v>
      </c>
      <c r="AT221" s="5">
        <v>0</v>
      </c>
      <c r="AU221" s="100">
        <v>0</v>
      </c>
      <c r="AV221" s="100">
        <v>0</v>
      </c>
      <c r="AW221" s="5">
        <f>AX221+AY221</f>
        <v>20106</v>
      </c>
      <c r="AX221" s="100">
        <v>11078</v>
      </c>
      <c r="AY221" s="100">
        <v>9028</v>
      </c>
      <c r="AZ221" s="5">
        <f t="shared" ref="AZ221:AZ222" si="2122">BA221+BB221</f>
        <v>770</v>
      </c>
      <c r="BA221" s="100">
        <v>457</v>
      </c>
      <c r="BB221" s="100">
        <v>313</v>
      </c>
      <c r="BC221" s="100" t="s">
        <v>102</v>
      </c>
      <c r="BD221" s="100"/>
      <c r="BE221" s="5">
        <f t="shared" ref="BE221" si="2123">BF221+BG221</f>
        <v>150</v>
      </c>
      <c r="BF221" s="5">
        <f>BI221+BL221+BO221</f>
        <v>119</v>
      </c>
      <c r="BG221" s="5">
        <f>BJ221+BM221+BP221</f>
        <v>31</v>
      </c>
      <c r="BH221" s="5">
        <f>BI221+BJ221</f>
        <v>28</v>
      </c>
      <c r="BI221" s="100">
        <v>18</v>
      </c>
      <c r="BJ221" s="100">
        <v>10</v>
      </c>
      <c r="BK221" s="99">
        <v>0</v>
      </c>
      <c r="BL221" s="100">
        <v>0</v>
      </c>
      <c r="BM221" s="100">
        <v>0</v>
      </c>
      <c r="BN221" s="5">
        <f t="shared" ref="BN221:BN222" si="2124">BO221+BP221</f>
        <v>122</v>
      </c>
      <c r="BO221" s="100">
        <v>101</v>
      </c>
      <c r="BP221" s="100">
        <v>21</v>
      </c>
      <c r="BQ221" s="105" t="s">
        <v>118</v>
      </c>
      <c r="BR221" s="119"/>
      <c r="BS221" s="99">
        <f>BT221+BU221</f>
        <v>303</v>
      </c>
      <c r="BT221" s="99">
        <f>BW221+BZ221+CC221</f>
        <v>232</v>
      </c>
      <c r="BU221" s="99">
        <f>BX221+CA221+CD221</f>
        <v>71</v>
      </c>
      <c r="BV221" s="5">
        <v>8</v>
      </c>
      <c r="BW221" s="100">
        <v>3</v>
      </c>
      <c r="BX221" s="100">
        <v>5</v>
      </c>
      <c r="BY221" s="99">
        <v>0</v>
      </c>
      <c r="BZ221" s="100">
        <v>0</v>
      </c>
      <c r="CA221" s="100">
        <v>0</v>
      </c>
      <c r="CB221" s="5">
        <f>CC221+CD221</f>
        <v>295</v>
      </c>
      <c r="CC221" s="100">
        <f>35+89+105</f>
        <v>229</v>
      </c>
      <c r="CD221" s="100">
        <f>35+31</f>
        <v>66</v>
      </c>
      <c r="CE221" s="105" t="s">
        <v>119</v>
      </c>
      <c r="CF221" s="8"/>
      <c r="CG221" s="5">
        <f t="shared" si="2111"/>
        <v>0</v>
      </c>
      <c r="CH221" s="5">
        <v>0</v>
      </c>
      <c r="CI221" s="5">
        <v>0</v>
      </c>
      <c r="CJ221" s="100"/>
      <c r="CK221" s="7"/>
      <c r="CL221" s="5">
        <f t="shared" si="2112"/>
        <v>105</v>
      </c>
      <c r="CM221" s="99">
        <f>CP221+CS221+CV221</f>
        <v>0</v>
      </c>
      <c r="CN221" s="99">
        <f>CQ221+CT221+CW221</f>
        <v>105</v>
      </c>
      <c r="CO221" s="5">
        <f t="shared" si="2113"/>
        <v>0</v>
      </c>
      <c r="CP221" s="100">
        <v>0</v>
      </c>
      <c r="CQ221" s="100">
        <v>0</v>
      </c>
      <c r="CR221" s="5">
        <f t="shared" si="2114"/>
        <v>0</v>
      </c>
      <c r="CS221" s="100">
        <v>0</v>
      </c>
      <c r="CT221" s="100">
        <v>0</v>
      </c>
      <c r="CU221" s="123">
        <f>CV221+CW221</f>
        <v>105</v>
      </c>
      <c r="CV221" s="100">
        <v>0</v>
      </c>
      <c r="CW221" s="100">
        <v>105</v>
      </c>
      <c r="CX221" s="5">
        <f>CY221+CZ221</f>
        <v>0</v>
      </c>
      <c r="CY221" s="100">
        <v>0</v>
      </c>
      <c r="CZ221" s="100">
        <v>0</v>
      </c>
      <c r="DA221" s="100" t="s">
        <v>120</v>
      </c>
      <c r="DB221" s="8"/>
      <c r="DC221" s="8"/>
      <c r="DD221" s="8"/>
      <c r="DE221" s="8"/>
      <c r="DF221" s="8"/>
      <c r="DG221" s="8"/>
    </row>
    <row r="222" spans="1:187" s="9" customFormat="1" ht="36.65" customHeight="1" x14ac:dyDescent="0.35">
      <c r="A222" s="98" t="s">
        <v>91</v>
      </c>
      <c r="B222" s="5">
        <f t="shared" si="2115"/>
        <v>4236</v>
      </c>
      <c r="C222" s="5">
        <f>F222+I222+L222</f>
        <v>2337</v>
      </c>
      <c r="D222" s="5">
        <f t="shared" si="2117"/>
        <v>1899</v>
      </c>
      <c r="E222" s="5">
        <f t="shared" ref="E222" si="2125">F222+G222</f>
        <v>4236</v>
      </c>
      <c r="F222" s="124">
        <v>2337</v>
      </c>
      <c r="G222" s="124">
        <v>1899</v>
      </c>
      <c r="H222" s="5">
        <f t="shared" ref="H222" si="2126">I222+J222</f>
        <v>0</v>
      </c>
      <c r="I222" s="124"/>
      <c r="J222" s="124"/>
      <c r="K222" s="5">
        <f>L222+M222</f>
        <v>0</v>
      </c>
      <c r="L222" s="124"/>
      <c r="M222" s="124"/>
      <c r="N222" s="5">
        <f t="shared" ref="N222:N223" si="2127">O222+P222</f>
        <v>1</v>
      </c>
      <c r="O222" s="102">
        <v>1</v>
      </c>
      <c r="P222" s="102"/>
      <c r="Q222" s="102" t="s">
        <v>115</v>
      </c>
      <c r="R222" s="7"/>
      <c r="S222" s="5">
        <f t="shared" ref="S222" si="2128">T222+U222</f>
        <v>0</v>
      </c>
      <c r="T222" s="5">
        <f t="shared" ref="T222:U222" si="2129">W222+Z222+AC222</f>
        <v>0</v>
      </c>
      <c r="U222" s="5">
        <f t="shared" si="2129"/>
        <v>0</v>
      </c>
      <c r="V222" s="5">
        <f>W222+X222</f>
        <v>0</v>
      </c>
      <c r="W222" s="102">
        <v>0</v>
      </c>
      <c r="X222" s="102">
        <v>0</v>
      </c>
      <c r="Y222" s="5">
        <f t="shared" ref="Y222" si="2130">Z222+AA222</f>
        <v>0</v>
      </c>
      <c r="Z222" s="102"/>
      <c r="AA222" s="102"/>
      <c r="AB222" s="5">
        <f t="shared" si="2119"/>
        <v>0</v>
      </c>
      <c r="AC222" s="102">
        <v>0</v>
      </c>
      <c r="AD222" s="102">
        <v>0</v>
      </c>
      <c r="AE222" s="5">
        <f t="shared" si="2120"/>
        <v>0</v>
      </c>
      <c r="AF222" s="102"/>
      <c r="AG222" s="102"/>
      <c r="AH222" s="102"/>
      <c r="AI222" s="102"/>
      <c r="AJ222" s="102"/>
      <c r="AK222" s="102"/>
      <c r="AL222" s="102"/>
      <c r="AM222" s="7"/>
      <c r="AN222" s="5">
        <f t="shared" si="2121"/>
        <v>49281</v>
      </c>
      <c r="AO222" s="99">
        <f t="shared" ref="AO222" si="2131">AR222+AU222+AX222</f>
        <v>29669</v>
      </c>
      <c r="AP222" s="99">
        <f>AS222+AV222+AY222</f>
        <v>19612</v>
      </c>
      <c r="AQ222" s="5">
        <f t="shared" si="2104"/>
        <v>3598</v>
      </c>
      <c r="AR222" s="102">
        <v>1983</v>
      </c>
      <c r="AS222" s="102">
        <v>1615</v>
      </c>
      <c r="AT222" s="5">
        <f t="shared" ref="AT222" si="2132">AU222+AV222</f>
        <v>0</v>
      </c>
      <c r="AU222" s="102"/>
      <c r="AV222" s="102"/>
      <c r="AW222" s="5">
        <f t="shared" ref="AW222" si="2133">AX222+AY222</f>
        <v>45683</v>
      </c>
      <c r="AX222" s="102">
        <v>27686</v>
      </c>
      <c r="AY222" s="102">
        <v>17997</v>
      </c>
      <c r="AZ222" s="5">
        <f t="shared" si="2122"/>
        <v>0</v>
      </c>
      <c r="BA222" s="102"/>
      <c r="BB222" s="102"/>
      <c r="BC222" s="102" t="s">
        <v>122</v>
      </c>
      <c r="BD222" s="7"/>
      <c r="BE222" s="99">
        <f>BF222+BG222</f>
        <v>570</v>
      </c>
      <c r="BF222" s="5">
        <f t="shared" ref="BF222:BG222" si="2134">BI222+BL222+BO222</f>
        <v>345</v>
      </c>
      <c r="BG222" s="5">
        <f t="shared" si="2134"/>
        <v>225</v>
      </c>
      <c r="BH222" s="99">
        <v>0</v>
      </c>
      <c r="BI222" s="96">
        <v>299</v>
      </c>
      <c r="BJ222" s="96">
        <v>219</v>
      </c>
      <c r="BK222" s="99">
        <f>SUM(BL222:BM222)</f>
        <v>0</v>
      </c>
      <c r="BL222" s="96"/>
      <c r="BM222" s="96"/>
      <c r="BN222" s="5">
        <f t="shared" si="2124"/>
        <v>52</v>
      </c>
      <c r="BO222" s="96">
        <v>46</v>
      </c>
      <c r="BP222" s="96">
        <v>6</v>
      </c>
      <c r="BQ222" s="96" t="s">
        <v>123</v>
      </c>
      <c r="BR222" s="6"/>
      <c r="BS222" s="5">
        <f t="shared" ref="BS222" si="2135">BT222+BU222</f>
        <v>0</v>
      </c>
      <c r="BT222" s="5">
        <f t="shared" ref="BT222" si="2136">+BW222+BZ222+CC222</f>
        <v>0</v>
      </c>
      <c r="BU222" s="5">
        <f t="shared" ref="BU222" si="2137">BX222+CA222+CD222</f>
        <v>0</v>
      </c>
      <c r="BV222" s="5">
        <f t="shared" ref="BV222" si="2138">BW222+BX222</f>
        <v>0</v>
      </c>
      <c r="BW222" s="102"/>
      <c r="BX222" s="102"/>
      <c r="BY222" s="5">
        <f t="shared" ref="BY222" si="2139">BZ222+CA222</f>
        <v>0</v>
      </c>
      <c r="BZ222" s="102"/>
      <c r="CA222" s="102"/>
      <c r="CB222" s="5">
        <f t="shared" ref="CB222" si="2140">CC222+CD222</f>
        <v>0</v>
      </c>
      <c r="CC222" s="102"/>
      <c r="CD222" s="102"/>
      <c r="CE222" s="102"/>
      <c r="CF222" s="8"/>
      <c r="CG222" s="5">
        <f t="shared" si="2111"/>
        <v>0</v>
      </c>
      <c r="CH222" s="100"/>
      <c r="CI222" s="100"/>
      <c r="CJ222" s="102"/>
      <c r="CK222" s="7"/>
      <c r="CL222" s="99">
        <f>CM222+CN222</f>
        <v>27653</v>
      </c>
      <c r="CM222" s="99">
        <f t="shared" ref="CM222" si="2141">CP222+CS222+CV222</f>
        <v>17722</v>
      </c>
      <c r="CN222" s="99">
        <f>CQ222+CT222+CW222</f>
        <v>9931</v>
      </c>
      <c r="CO222" s="5">
        <f t="shared" si="2113"/>
        <v>2827</v>
      </c>
      <c r="CP222" s="96">
        <v>1492</v>
      </c>
      <c r="CQ222" s="96">
        <v>1335</v>
      </c>
      <c r="CR222" s="5">
        <f t="shared" si="2114"/>
        <v>0</v>
      </c>
      <c r="CS222" s="102"/>
      <c r="CT222" s="102"/>
      <c r="CU222" s="5">
        <f>CV222+CW222</f>
        <v>24826</v>
      </c>
      <c r="CV222" s="102">
        <v>16230</v>
      </c>
      <c r="CW222" s="102">
        <v>8596</v>
      </c>
      <c r="CX222" s="5">
        <f t="shared" ref="CX222" si="2142">CY222+CZ222</f>
        <v>0</v>
      </c>
      <c r="CY222" s="102"/>
      <c r="CZ222" s="102"/>
      <c r="DA222" s="102" t="s">
        <v>124</v>
      </c>
      <c r="DB222" s="8"/>
      <c r="DC222" s="8"/>
      <c r="DD222" s="8"/>
      <c r="DE222" s="8"/>
      <c r="DF222" s="8"/>
      <c r="DG222" s="8"/>
    </row>
    <row r="223" spans="1:187" s="101" customFormat="1" ht="36.65" customHeight="1" thickBot="1" x14ac:dyDescent="0.4">
      <c r="A223" s="98" t="s">
        <v>92</v>
      </c>
      <c r="B223" s="5">
        <f t="shared" si="2115"/>
        <v>5774</v>
      </c>
      <c r="C223" s="5">
        <v>2955</v>
      </c>
      <c r="D223" s="5">
        <v>2819</v>
      </c>
      <c r="E223" s="5">
        <f>F223+G223</f>
        <v>5750</v>
      </c>
      <c r="F223" s="5">
        <v>2940</v>
      </c>
      <c r="G223" s="5">
        <v>2810</v>
      </c>
      <c r="H223" s="5">
        <v>0</v>
      </c>
      <c r="I223" s="5">
        <v>0</v>
      </c>
      <c r="J223" s="5">
        <v>0</v>
      </c>
      <c r="K223" s="99">
        <v>24</v>
      </c>
      <c r="L223" s="5">
        <v>15</v>
      </c>
      <c r="M223" s="5">
        <v>9</v>
      </c>
      <c r="N223" s="5">
        <f t="shared" si="2127"/>
        <v>500</v>
      </c>
      <c r="O223" s="104">
        <v>220</v>
      </c>
      <c r="P223" s="104">
        <v>280</v>
      </c>
      <c r="Q223" s="128" t="s">
        <v>134</v>
      </c>
      <c r="R223" s="7"/>
      <c r="S223" s="5">
        <f t="shared" ref="S223:S225" si="2143">T223+U223</f>
        <v>0</v>
      </c>
      <c r="T223" s="5">
        <f t="shared" ref="T223:T225" si="2144">W223+Z223+AC223</f>
        <v>0</v>
      </c>
      <c r="U223" s="5">
        <f t="shared" ref="U223:U225" si="2145">X223+AA223+AD223</f>
        <v>0</v>
      </c>
      <c r="V223" s="103">
        <f t="shared" ref="V223:V225" si="2146">W223+X223</f>
        <v>0</v>
      </c>
      <c r="W223" s="104"/>
      <c r="X223" s="104"/>
      <c r="Y223" s="103">
        <v>0</v>
      </c>
      <c r="Z223" s="104"/>
      <c r="AA223" s="104"/>
      <c r="AB223" s="103">
        <f t="shared" ref="AB223:AB225" si="2147">AC223+AD223</f>
        <v>0</v>
      </c>
      <c r="AC223" s="104"/>
      <c r="AD223" s="104"/>
      <c r="AE223" s="103">
        <f t="shared" ref="AE223:AE225" si="2148">AF223+AG223</f>
        <v>0</v>
      </c>
      <c r="AF223" s="104"/>
      <c r="AG223" s="104"/>
      <c r="AH223" s="104"/>
      <c r="AI223" s="104"/>
      <c r="AJ223" s="104"/>
      <c r="AK223" s="104"/>
      <c r="AL223" s="104"/>
      <c r="AM223" s="7"/>
      <c r="AN223" s="103">
        <f t="shared" ref="AN223:AN225" si="2149">AO223+AP223</f>
        <v>0</v>
      </c>
      <c r="AO223" s="99">
        <f>AR223+AU223+AX223</f>
        <v>0</v>
      </c>
      <c r="AP223" s="99">
        <f>AS223+AV223+AY223</f>
        <v>0</v>
      </c>
      <c r="AQ223" s="103">
        <f t="shared" ref="AQ223:AQ225" si="2150">AR223+AS223</f>
        <v>0</v>
      </c>
      <c r="AR223" s="104"/>
      <c r="AS223" s="104"/>
      <c r="AT223" s="103">
        <f t="shared" ref="AT223:AT225" si="2151">AU223+AV223</f>
        <v>0</v>
      </c>
      <c r="AU223" s="104"/>
      <c r="AV223" s="104"/>
      <c r="AW223" s="103">
        <f t="shared" ref="AW223:AW225" si="2152">AX223+AY223</f>
        <v>0</v>
      </c>
      <c r="AX223" s="104"/>
      <c r="AY223" s="104"/>
      <c r="AZ223" s="103">
        <f t="shared" ref="AZ223:AZ225" si="2153">BA223+BB223</f>
        <v>0</v>
      </c>
      <c r="BA223" s="104"/>
      <c r="BB223" s="104"/>
      <c r="BC223" s="104"/>
      <c r="BD223" s="7"/>
      <c r="BE223" s="99">
        <f>BF223+BG223</f>
        <v>265</v>
      </c>
      <c r="BF223" s="103">
        <v>55</v>
      </c>
      <c r="BG223" s="103">
        <v>210</v>
      </c>
      <c r="BH223" s="5">
        <f>BI223+BJ223</f>
        <v>46</v>
      </c>
      <c r="BI223" s="104">
        <v>10</v>
      </c>
      <c r="BJ223" s="104">
        <v>36</v>
      </c>
      <c r="BK223" s="103">
        <v>0</v>
      </c>
      <c r="BL223" s="104">
        <v>0</v>
      </c>
      <c r="BM223" s="104">
        <v>0</v>
      </c>
      <c r="BN223" s="5">
        <f>BO223+BP223</f>
        <v>219</v>
      </c>
      <c r="BO223" s="104">
        <v>45</v>
      </c>
      <c r="BP223" s="104">
        <v>174</v>
      </c>
      <c r="BQ223" s="127" t="s">
        <v>135</v>
      </c>
      <c r="BR223" s="6"/>
      <c r="BS223" s="5">
        <f t="shared" ref="BS223:BS225" si="2154">BT223+BU223</f>
        <v>47</v>
      </c>
      <c r="BT223" s="5">
        <f t="shared" ref="BT223:BT225" si="2155">+BW223+BZ223+CC223</f>
        <v>44</v>
      </c>
      <c r="BU223" s="5">
        <f t="shared" ref="BU223:BU225" si="2156">BX223+CA223+CD223</f>
        <v>3</v>
      </c>
      <c r="BV223" s="5">
        <f t="shared" ref="BV223:BV225" si="2157">BW223+BX223</f>
        <v>47</v>
      </c>
      <c r="BW223" s="100">
        <v>44</v>
      </c>
      <c r="BX223" s="100">
        <v>3</v>
      </c>
      <c r="BY223" s="5">
        <f t="shared" ref="BY223:BY225" si="2158">BZ223+CA223</f>
        <v>0</v>
      </c>
      <c r="BZ223" s="100"/>
      <c r="CA223" s="100"/>
      <c r="CB223" s="5">
        <f t="shared" ref="CB223:CB225" si="2159">CC223+CD223</f>
        <v>0</v>
      </c>
      <c r="CC223" s="100"/>
      <c r="CD223" s="100"/>
      <c r="CE223" s="100" t="s">
        <v>132</v>
      </c>
      <c r="CF223" s="8"/>
      <c r="CG223" s="5">
        <f t="shared" ref="CG223:CG225" si="2160">CH223+CI223</f>
        <v>0</v>
      </c>
      <c r="CH223" s="100"/>
      <c r="CI223" s="100"/>
      <c r="CJ223" s="100"/>
      <c r="CK223" s="7"/>
      <c r="CL223" s="5">
        <f t="shared" ref="CL223" si="2161">CM223+CN223</f>
        <v>1470</v>
      </c>
      <c r="CM223" s="99">
        <f t="shared" ref="CM223" si="2162">CP223+CS223+CV223</f>
        <v>734</v>
      </c>
      <c r="CN223" s="99">
        <f>CQ223+CT223+CW223</f>
        <v>736</v>
      </c>
      <c r="CO223" s="5">
        <f t="shared" ref="CO223" si="2163">CP223+CQ223</f>
        <v>1470</v>
      </c>
      <c r="CP223" s="102">
        <v>734</v>
      </c>
      <c r="CQ223" s="102">
        <v>736</v>
      </c>
      <c r="CR223" s="103">
        <f t="shared" ref="CR223:CR225" si="2164">CS223+CT223</f>
        <v>0</v>
      </c>
      <c r="CS223" s="104"/>
      <c r="CT223" s="104"/>
      <c r="CU223" s="103">
        <f t="shared" ref="CU223:CU225" si="2165">CV223+CW223</f>
        <v>0</v>
      </c>
      <c r="CV223" s="104"/>
      <c r="CW223" s="104"/>
      <c r="CX223" s="103">
        <f t="shared" ref="CX223:CX225" si="2166">CY223+CZ223</f>
        <v>0</v>
      </c>
      <c r="CY223" s="104"/>
      <c r="CZ223" s="104"/>
      <c r="DA223" s="104" t="s">
        <v>131</v>
      </c>
      <c r="DB223" s="8"/>
      <c r="DC223" s="8"/>
      <c r="DD223" s="8"/>
      <c r="DE223" s="8"/>
      <c r="DF223" s="8"/>
      <c r="DG223" s="8"/>
      <c r="DH223" s="9"/>
      <c r="DI223" s="9"/>
      <c r="DJ223" s="9"/>
      <c r="DK223" s="9"/>
      <c r="DL223" s="9"/>
      <c r="DM223" s="9"/>
      <c r="DN223" s="9"/>
      <c r="DO223" s="9"/>
      <c r="DP223" s="9"/>
      <c r="DQ223" s="9"/>
      <c r="DR223" s="9"/>
      <c r="DS223" s="9"/>
      <c r="DT223" s="9"/>
      <c r="DU223" s="9"/>
      <c r="DV223" s="9"/>
      <c r="DW223" s="9"/>
      <c r="DX223" s="9"/>
      <c r="DY223" s="9"/>
      <c r="DZ223" s="9"/>
      <c r="EA223" s="9"/>
      <c r="EB223" s="9"/>
      <c r="EC223" s="9"/>
      <c r="ED223" s="9"/>
      <c r="EE223" s="9"/>
      <c r="EF223" s="9"/>
      <c r="EG223" s="9"/>
      <c r="EH223" s="9"/>
      <c r="EI223" s="9"/>
      <c r="EJ223" s="9"/>
      <c r="EK223" s="9"/>
      <c r="EL223" s="9"/>
      <c r="EM223" s="9"/>
      <c r="EN223" s="9"/>
      <c r="EO223" s="9"/>
      <c r="EP223" s="9"/>
      <c r="EQ223" s="9"/>
      <c r="ER223" s="9"/>
      <c r="ES223" s="9"/>
      <c r="ET223" s="9"/>
      <c r="EU223" s="9"/>
      <c r="EV223" s="9"/>
      <c r="EW223" s="9"/>
      <c r="EX223" s="9"/>
      <c r="EY223" s="9"/>
      <c r="EZ223" s="9"/>
      <c r="FA223" s="9"/>
      <c r="FB223" s="9"/>
      <c r="FC223" s="9"/>
      <c r="FD223" s="9"/>
      <c r="FE223" s="9"/>
      <c r="FF223" s="9"/>
      <c r="FG223" s="9"/>
      <c r="FH223" s="9"/>
      <c r="FI223" s="9"/>
      <c r="FJ223" s="9"/>
      <c r="FK223" s="9"/>
      <c r="FL223" s="9"/>
      <c r="FM223" s="9"/>
      <c r="FN223" s="9"/>
      <c r="FO223" s="9"/>
      <c r="FP223" s="9"/>
      <c r="FQ223" s="9"/>
      <c r="FR223" s="9"/>
      <c r="FS223" s="9"/>
      <c r="FT223" s="9"/>
      <c r="FU223" s="9"/>
      <c r="FV223" s="9"/>
      <c r="FW223" s="9"/>
      <c r="FX223" s="9"/>
      <c r="FY223" s="9"/>
      <c r="FZ223" s="9"/>
      <c r="GA223" s="9"/>
      <c r="GB223" s="9"/>
      <c r="GC223" s="9"/>
      <c r="GD223" s="9"/>
      <c r="GE223" s="9"/>
    </row>
    <row r="224" spans="1:187" s="101" customFormat="1" ht="36.65" customHeight="1" thickTop="1" thickBot="1" x14ac:dyDescent="0.4">
      <c r="A224" s="98" t="s">
        <v>93</v>
      </c>
      <c r="B224" s="5">
        <f t="shared" ref="B224:B225" si="2167">C224+D224</f>
        <v>0</v>
      </c>
      <c r="C224" s="5">
        <f t="shared" ref="C224:C225" si="2168">F224+I224+L224</f>
        <v>0</v>
      </c>
      <c r="D224" s="5">
        <f t="shared" ref="D224:D225" si="2169">G224+J224+M224</f>
        <v>0</v>
      </c>
      <c r="E224" s="99">
        <v>0</v>
      </c>
      <c r="F224" s="5"/>
      <c r="G224" s="5"/>
      <c r="H224" s="5">
        <f t="shared" ref="H224:H225" si="2170">I224+J224</f>
        <v>0</v>
      </c>
      <c r="I224" s="5"/>
      <c r="J224" s="5"/>
      <c r="K224" s="99">
        <v>0</v>
      </c>
      <c r="L224" s="5"/>
      <c r="M224" s="5"/>
      <c r="N224" s="5">
        <f t="shared" ref="N224:N225" si="2171">O224+P224</f>
        <v>0</v>
      </c>
      <c r="O224" s="100"/>
      <c r="P224" s="100"/>
      <c r="Q224" s="136"/>
      <c r="R224" s="7"/>
      <c r="S224" s="5">
        <f t="shared" si="2143"/>
        <v>0</v>
      </c>
      <c r="T224" s="5">
        <f t="shared" si="2144"/>
        <v>0</v>
      </c>
      <c r="U224" s="5">
        <f t="shared" si="2145"/>
        <v>0</v>
      </c>
      <c r="V224" s="5">
        <f t="shared" si="2146"/>
        <v>0</v>
      </c>
      <c r="W224" s="100"/>
      <c r="X224" s="100"/>
      <c r="Y224" s="5">
        <v>0</v>
      </c>
      <c r="Z224" s="100"/>
      <c r="AA224" s="100"/>
      <c r="AB224" s="5">
        <f t="shared" si="2147"/>
        <v>0</v>
      </c>
      <c r="AC224" s="100"/>
      <c r="AD224" s="100"/>
      <c r="AE224" s="5">
        <f t="shared" si="2148"/>
        <v>0</v>
      </c>
      <c r="AF224" s="100"/>
      <c r="AG224" s="100"/>
      <c r="AH224" s="100"/>
      <c r="AI224" s="100"/>
      <c r="AJ224" s="100"/>
      <c r="AK224" s="100"/>
      <c r="AL224" s="100"/>
      <c r="AM224" s="7"/>
      <c r="AN224" s="5">
        <f t="shared" si="2149"/>
        <v>0</v>
      </c>
      <c r="AO224" s="99">
        <f>AR224+AU224+AX224</f>
        <v>0</v>
      </c>
      <c r="AP224" s="99">
        <f t="shared" ref="AP224:AP225" si="2172">AS224+AV224+AY224</f>
        <v>0</v>
      </c>
      <c r="AQ224" s="5">
        <f t="shared" si="2150"/>
        <v>0</v>
      </c>
      <c r="AR224" s="100"/>
      <c r="AS224" s="100"/>
      <c r="AT224" s="5">
        <f t="shared" si="2151"/>
        <v>0</v>
      </c>
      <c r="AU224" s="100"/>
      <c r="AV224" s="100"/>
      <c r="AW224" s="5">
        <f t="shared" si="2152"/>
        <v>0</v>
      </c>
      <c r="AX224" s="100"/>
      <c r="AY224" s="100"/>
      <c r="AZ224" s="5">
        <f t="shared" si="2153"/>
        <v>0</v>
      </c>
      <c r="BA224" s="100"/>
      <c r="BB224" s="100"/>
      <c r="BC224" s="100"/>
      <c r="BD224" s="7"/>
      <c r="BE224" s="5">
        <f t="shared" ref="BE224:BE225" si="2173">BF224+BG224</f>
        <v>0</v>
      </c>
      <c r="BF224" s="5">
        <f t="shared" ref="BF224:BF225" si="2174">BI224+BL224+BO224</f>
        <v>0</v>
      </c>
      <c r="BG224" s="5">
        <f t="shared" ref="BG224:BG225" si="2175">BJ224+BM224+BP224</f>
        <v>0</v>
      </c>
      <c r="BH224" s="5">
        <f t="shared" ref="BH224:BH225" si="2176">BI224+BJ224</f>
        <v>0</v>
      </c>
      <c r="BI224" s="100"/>
      <c r="BJ224" s="100"/>
      <c r="BK224" s="5">
        <f t="shared" ref="BK224:BK225" si="2177">BL224+BM224</f>
        <v>0</v>
      </c>
      <c r="BL224" s="100"/>
      <c r="BM224" s="100"/>
      <c r="BN224" s="5">
        <f t="shared" ref="BN224:BN225" si="2178">BO224+BP224</f>
        <v>0</v>
      </c>
      <c r="BO224" s="100"/>
      <c r="BP224" s="100"/>
      <c r="BQ224" s="100"/>
      <c r="BR224" s="6"/>
      <c r="BS224" s="5">
        <f t="shared" si="2154"/>
        <v>0</v>
      </c>
      <c r="BT224" s="5">
        <f t="shared" si="2155"/>
        <v>0</v>
      </c>
      <c r="BU224" s="5">
        <f t="shared" si="2156"/>
        <v>0</v>
      </c>
      <c r="BV224" s="5">
        <f t="shared" si="2157"/>
        <v>0</v>
      </c>
      <c r="BW224" s="100"/>
      <c r="BX224" s="100"/>
      <c r="BY224" s="5">
        <f t="shared" si="2158"/>
        <v>0</v>
      </c>
      <c r="BZ224" s="100"/>
      <c r="CA224" s="100"/>
      <c r="CB224" s="5">
        <f t="shared" si="2159"/>
        <v>0</v>
      </c>
      <c r="CC224" s="100"/>
      <c r="CD224" s="100"/>
      <c r="CE224" s="137"/>
      <c r="CF224" s="8"/>
      <c r="CG224" s="5">
        <f t="shared" si="2160"/>
        <v>0</v>
      </c>
      <c r="CH224" s="100"/>
      <c r="CI224" s="100"/>
      <c r="CJ224" s="100"/>
      <c r="CK224" s="7"/>
      <c r="CL224" s="5">
        <f t="shared" ref="CL224:CL225" si="2179">CM224+CN224</f>
        <v>0</v>
      </c>
      <c r="CM224" s="99">
        <f>CP224+CS224+CV224</f>
        <v>0</v>
      </c>
      <c r="CN224" s="99">
        <f t="shared" ref="CN224:CN225" si="2180">CQ224+CT224+CW224</f>
        <v>0</v>
      </c>
      <c r="CO224" s="5">
        <f t="shared" ref="CO224:CO225" si="2181">CP224+CQ224</f>
        <v>0</v>
      </c>
      <c r="CP224" s="100"/>
      <c r="CQ224" s="100"/>
      <c r="CR224" s="5">
        <f t="shared" si="2164"/>
        <v>0</v>
      </c>
      <c r="CS224" s="100"/>
      <c r="CT224" s="100"/>
      <c r="CU224" s="5">
        <f t="shared" si="2165"/>
        <v>0</v>
      </c>
      <c r="CV224" s="100"/>
      <c r="CW224" s="100"/>
      <c r="CX224" s="5">
        <f t="shared" si="2166"/>
        <v>0</v>
      </c>
      <c r="CY224" s="100"/>
      <c r="CZ224" s="100"/>
      <c r="DA224" s="100"/>
      <c r="DB224" s="8"/>
      <c r="DC224" s="8"/>
      <c r="DD224" s="8"/>
      <c r="DE224" s="8"/>
      <c r="DF224" s="8"/>
      <c r="DG224" s="8"/>
      <c r="DH224" s="9"/>
      <c r="DI224" s="9"/>
      <c r="DJ224" s="9"/>
      <c r="DK224" s="9"/>
      <c r="DL224" s="9"/>
      <c r="DM224" s="9"/>
      <c r="DN224" s="9"/>
      <c r="DO224" s="9"/>
      <c r="DP224" s="9"/>
      <c r="DQ224" s="9"/>
      <c r="DR224" s="9"/>
      <c r="DS224" s="9"/>
      <c r="DT224" s="9"/>
      <c r="DU224" s="9"/>
      <c r="DV224" s="9"/>
      <c r="DW224" s="9"/>
      <c r="DX224" s="9"/>
      <c r="DY224" s="9"/>
      <c r="DZ224" s="9"/>
      <c r="EA224" s="9"/>
      <c r="EB224" s="9"/>
      <c r="EC224" s="9"/>
      <c r="ED224" s="9"/>
      <c r="EE224" s="9"/>
      <c r="EF224" s="9"/>
      <c r="EG224" s="9"/>
      <c r="EH224" s="9"/>
      <c r="EI224" s="9"/>
      <c r="EJ224" s="9"/>
      <c r="EK224" s="9"/>
      <c r="EL224" s="9"/>
      <c r="EM224" s="9"/>
      <c r="EN224" s="9"/>
      <c r="EO224" s="9"/>
      <c r="EP224" s="9"/>
      <c r="EQ224" s="9"/>
      <c r="ER224" s="9"/>
      <c r="ES224" s="9"/>
      <c r="ET224" s="9"/>
      <c r="EU224" s="9"/>
      <c r="EV224" s="9"/>
      <c r="EW224" s="9"/>
      <c r="EX224" s="9"/>
      <c r="EY224" s="9"/>
      <c r="EZ224" s="9"/>
      <c r="FA224" s="9"/>
      <c r="FB224" s="9"/>
      <c r="FC224" s="9"/>
      <c r="FD224" s="9"/>
      <c r="FE224" s="9"/>
      <c r="FF224" s="9"/>
      <c r="FG224" s="9"/>
      <c r="FH224" s="9"/>
      <c r="FI224" s="9"/>
      <c r="FJ224" s="9"/>
      <c r="FK224" s="9"/>
      <c r="FL224" s="9"/>
      <c r="FM224" s="9"/>
      <c r="FN224" s="9"/>
      <c r="FO224" s="9"/>
      <c r="FP224" s="9"/>
      <c r="FQ224" s="9"/>
      <c r="FR224" s="9"/>
      <c r="FS224" s="9"/>
      <c r="FT224" s="9"/>
      <c r="FU224" s="9"/>
      <c r="FV224" s="9"/>
      <c r="FW224" s="9"/>
      <c r="FX224" s="9"/>
      <c r="FY224" s="9"/>
      <c r="FZ224" s="9"/>
      <c r="GA224" s="9"/>
      <c r="GB224" s="9"/>
      <c r="GC224" s="9"/>
      <c r="GD224" s="9"/>
      <c r="GE224" s="9"/>
    </row>
    <row r="225" spans="1:187" s="126" customFormat="1" ht="36.65" customHeight="1" thickTop="1" thickBot="1" x14ac:dyDescent="0.4">
      <c r="A225" s="107" t="s">
        <v>147</v>
      </c>
      <c r="B225" s="94">
        <f t="shared" si="2167"/>
        <v>0</v>
      </c>
      <c r="C225" s="94">
        <f t="shared" si="2168"/>
        <v>0</v>
      </c>
      <c r="D225" s="94">
        <f t="shared" si="2169"/>
        <v>0</v>
      </c>
      <c r="E225" s="95">
        <v>0</v>
      </c>
      <c r="F225" s="94"/>
      <c r="G225" s="94"/>
      <c r="H225" s="94">
        <f t="shared" si="2170"/>
        <v>0</v>
      </c>
      <c r="I225" s="94"/>
      <c r="J225" s="94"/>
      <c r="K225" s="95">
        <v>0</v>
      </c>
      <c r="L225" s="94"/>
      <c r="M225" s="94"/>
      <c r="N225" s="94">
        <f t="shared" si="2171"/>
        <v>0</v>
      </c>
      <c r="O225" s="108"/>
      <c r="P225" s="108"/>
      <c r="Q225" s="114"/>
      <c r="R225" s="109"/>
      <c r="S225" s="94">
        <f t="shared" si="2143"/>
        <v>0</v>
      </c>
      <c r="T225" s="94">
        <f t="shared" si="2144"/>
        <v>0</v>
      </c>
      <c r="U225" s="94">
        <f t="shared" si="2145"/>
        <v>0</v>
      </c>
      <c r="V225" s="94">
        <f t="shared" si="2146"/>
        <v>0</v>
      </c>
      <c r="W225" s="108"/>
      <c r="X225" s="108"/>
      <c r="Y225" s="94">
        <v>0</v>
      </c>
      <c r="Z225" s="108"/>
      <c r="AA225" s="108"/>
      <c r="AB225" s="94">
        <f t="shared" si="2147"/>
        <v>0</v>
      </c>
      <c r="AC225" s="108"/>
      <c r="AD225" s="108"/>
      <c r="AE225" s="94">
        <f t="shared" si="2148"/>
        <v>0</v>
      </c>
      <c r="AF225" s="108"/>
      <c r="AG225" s="108"/>
      <c r="AH225" s="108"/>
      <c r="AI225" s="108"/>
      <c r="AJ225" s="108"/>
      <c r="AK225" s="108"/>
      <c r="AL225" s="108"/>
      <c r="AM225" s="109"/>
      <c r="AN225" s="94">
        <f t="shared" si="2149"/>
        <v>0</v>
      </c>
      <c r="AO225" s="95">
        <f t="shared" ref="AO225" si="2182">AR225+AU225+AX225</f>
        <v>0</v>
      </c>
      <c r="AP225" s="95">
        <f t="shared" si="2172"/>
        <v>0</v>
      </c>
      <c r="AQ225" s="94">
        <f t="shared" si="2150"/>
        <v>0</v>
      </c>
      <c r="AR225" s="108"/>
      <c r="AS225" s="108"/>
      <c r="AT225" s="94">
        <f t="shared" si="2151"/>
        <v>0</v>
      </c>
      <c r="AU225" s="108"/>
      <c r="AV225" s="108"/>
      <c r="AW225" s="94">
        <f t="shared" si="2152"/>
        <v>0</v>
      </c>
      <c r="AX225" s="108"/>
      <c r="AY225" s="108"/>
      <c r="AZ225" s="94">
        <f t="shared" si="2153"/>
        <v>0</v>
      </c>
      <c r="BA225" s="108"/>
      <c r="BB225" s="108"/>
      <c r="BC225" s="109"/>
      <c r="BD225" s="109"/>
      <c r="BE225" s="94">
        <f t="shared" si="2173"/>
        <v>0</v>
      </c>
      <c r="BF225" s="94">
        <f t="shared" si="2174"/>
        <v>0</v>
      </c>
      <c r="BG225" s="94">
        <f t="shared" si="2175"/>
        <v>0</v>
      </c>
      <c r="BH225" s="94">
        <f t="shared" si="2176"/>
        <v>0</v>
      </c>
      <c r="BI225" s="108"/>
      <c r="BJ225" s="108"/>
      <c r="BK225" s="94">
        <f t="shared" si="2177"/>
        <v>0</v>
      </c>
      <c r="BL225" s="108"/>
      <c r="BM225" s="108"/>
      <c r="BN225" s="94">
        <f t="shared" si="2178"/>
        <v>0</v>
      </c>
      <c r="BO225" s="108"/>
      <c r="BP225" s="108"/>
      <c r="BQ225" s="108"/>
      <c r="BR225" s="106"/>
      <c r="BS225" s="94">
        <f t="shared" si="2154"/>
        <v>0</v>
      </c>
      <c r="BT225" s="94">
        <f t="shared" si="2155"/>
        <v>0</v>
      </c>
      <c r="BU225" s="94">
        <f t="shared" si="2156"/>
        <v>0</v>
      </c>
      <c r="BV225" s="94">
        <f t="shared" si="2157"/>
        <v>0</v>
      </c>
      <c r="BW225" s="108"/>
      <c r="BX225" s="108"/>
      <c r="BY225" s="94">
        <f t="shared" si="2158"/>
        <v>0</v>
      </c>
      <c r="BZ225" s="108"/>
      <c r="CA225" s="108"/>
      <c r="CB225" s="94">
        <f t="shared" si="2159"/>
        <v>0</v>
      </c>
      <c r="CC225" s="108"/>
      <c r="CD225" s="108"/>
      <c r="CE225" s="108"/>
      <c r="CF225" s="110"/>
      <c r="CG225" s="94">
        <f t="shared" si="2160"/>
        <v>0</v>
      </c>
      <c r="CH225" s="108"/>
      <c r="CI225" s="108"/>
      <c r="CJ225" s="108"/>
      <c r="CK225" s="109"/>
      <c r="CL225" s="94">
        <f t="shared" si="2179"/>
        <v>0</v>
      </c>
      <c r="CM225" s="95">
        <f t="shared" ref="CM225" si="2183">CP225+CS225+CV225</f>
        <v>0</v>
      </c>
      <c r="CN225" s="95">
        <f t="shared" si="2180"/>
        <v>0</v>
      </c>
      <c r="CO225" s="94">
        <f t="shared" si="2181"/>
        <v>0</v>
      </c>
      <c r="CP225" s="108"/>
      <c r="CQ225" s="108"/>
      <c r="CR225" s="94">
        <f t="shared" si="2164"/>
        <v>0</v>
      </c>
      <c r="CS225" s="108"/>
      <c r="CT225" s="108"/>
      <c r="CU225" s="94">
        <f t="shared" si="2165"/>
        <v>0</v>
      </c>
      <c r="CV225" s="108"/>
      <c r="CW225" s="108"/>
      <c r="CX225" s="94">
        <f t="shared" si="2166"/>
        <v>0</v>
      </c>
      <c r="CY225" s="108"/>
      <c r="CZ225" s="108"/>
      <c r="DA225" s="108"/>
      <c r="DB225" s="110"/>
      <c r="DC225" s="110"/>
      <c r="DD225" s="110"/>
      <c r="DE225" s="110"/>
      <c r="DF225" s="110"/>
      <c r="DG225" s="110"/>
      <c r="DH225" s="115"/>
      <c r="DI225" s="115"/>
      <c r="DJ225" s="115"/>
      <c r="DK225" s="115"/>
      <c r="DL225" s="115"/>
      <c r="DM225" s="115"/>
      <c r="DN225" s="115"/>
      <c r="DO225" s="115"/>
      <c r="DP225" s="115"/>
      <c r="DQ225" s="115"/>
      <c r="DR225" s="115"/>
      <c r="DS225" s="115"/>
      <c r="DT225" s="115"/>
      <c r="DU225" s="115"/>
      <c r="DV225" s="115"/>
      <c r="DW225" s="115"/>
      <c r="DX225" s="115"/>
      <c r="DY225" s="115"/>
      <c r="DZ225" s="115"/>
      <c r="EA225" s="115"/>
      <c r="EB225" s="115"/>
      <c r="EC225" s="115"/>
      <c r="ED225" s="115"/>
      <c r="EE225" s="115"/>
      <c r="EF225" s="115"/>
      <c r="EG225" s="115"/>
      <c r="EH225" s="115"/>
      <c r="EI225" s="115"/>
      <c r="EJ225" s="115"/>
      <c r="EK225" s="115"/>
      <c r="EL225" s="115"/>
      <c r="EM225" s="115"/>
      <c r="EN225" s="115"/>
      <c r="EO225" s="115"/>
      <c r="EP225" s="115"/>
      <c r="EQ225" s="115"/>
      <c r="ER225" s="115"/>
      <c r="ES225" s="115"/>
      <c r="ET225" s="115"/>
      <c r="EU225" s="115"/>
      <c r="EV225" s="115"/>
      <c r="EW225" s="115"/>
      <c r="EX225" s="115"/>
      <c r="EY225" s="115"/>
      <c r="EZ225" s="115"/>
      <c r="FA225" s="115"/>
      <c r="FB225" s="115"/>
      <c r="FC225" s="115"/>
      <c r="FD225" s="115"/>
      <c r="FE225" s="115"/>
      <c r="FF225" s="115"/>
      <c r="FG225" s="115"/>
      <c r="FH225" s="115"/>
      <c r="FI225" s="115"/>
      <c r="FJ225" s="115"/>
      <c r="FK225" s="115"/>
      <c r="FL225" s="115"/>
      <c r="FM225" s="115"/>
      <c r="FN225" s="115"/>
      <c r="FO225" s="115"/>
      <c r="FP225" s="115"/>
      <c r="FQ225" s="115"/>
      <c r="FR225" s="115"/>
      <c r="FS225" s="115"/>
      <c r="FT225" s="115"/>
      <c r="FU225" s="115"/>
      <c r="FV225" s="115"/>
      <c r="FW225" s="115"/>
      <c r="FX225" s="115"/>
      <c r="FY225" s="115"/>
      <c r="FZ225" s="115"/>
      <c r="GA225" s="115"/>
      <c r="GB225" s="115"/>
      <c r="GC225" s="115"/>
      <c r="GD225" s="115"/>
      <c r="GE225" s="115"/>
    </row>
    <row r="226" spans="1:187" s="4" customFormat="1" ht="16.399999999999999" customHeight="1" thickTop="1" thickBot="1" x14ac:dyDescent="0.4">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3"/>
      <c r="CK226" s="2"/>
      <c r="CL226" s="2"/>
      <c r="CM226" s="2"/>
      <c r="CN226" s="2"/>
      <c r="CO226" s="2"/>
      <c r="CP226" s="2"/>
      <c r="CQ226" s="2"/>
      <c r="CR226" s="2"/>
      <c r="CS226" s="2"/>
      <c r="CT226" s="2"/>
      <c r="CU226" s="2"/>
      <c r="CV226" s="2"/>
      <c r="CW226" s="2"/>
      <c r="CX226" s="2"/>
      <c r="CY226" s="2"/>
      <c r="CZ226" s="2"/>
      <c r="DA226" s="2"/>
    </row>
    <row r="227" spans="1:187" s="31" customFormat="1" ht="23.9" customHeight="1" x14ac:dyDescent="0.35">
      <c r="A227" s="48" t="s">
        <v>67</v>
      </c>
      <c r="B227" s="32">
        <f>SUM(B228:B232)</f>
        <v>687</v>
      </c>
      <c r="C227" s="32">
        <f>SUM(C228:C232)</f>
        <v>418</v>
      </c>
      <c r="D227" s="32">
        <f>SUM(D228:D232)</f>
        <v>269</v>
      </c>
      <c r="E227" s="32">
        <f t="shared" ref="E227:O227" si="2184">SUM(E228:E232)</f>
        <v>361</v>
      </c>
      <c r="F227" s="32">
        <f t="shared" si="2184"/>
        <v>418</v>
      </c>
      <c r="G227" s="32">
        <f t="shared" si="2184"/>
        <v>269</v>
      </c>
      <c r="H227" s="32">
        <f t="shared" si="2184"/>
        <v>0</v>
      </c>
      <c r="I227" s="32">
        <f t="shared" si="2184"/>
        <v>0</v>
      </c>
      <c r="J227" s="32">
        <f t="shared" si="2184"/>
        <v>0</v>
      </c>
      <c r="K227" s="32">
        <f t="shared" si="2184"/>
        <v>0</v>
      </c>
      <c r="L227" s="32">
        <f t="shared" si="2184"/>
        <v>0</v>
      </c>
      <c r="M227" s="32">
        <f t="shared" si="2184"/>
        <v>0</v>
      </c>
      <c r="N227" s="46">
        <f t="shared" si="2184"/>
        <v>0</v>
      </c>
      <c r="O227" s="46">
        <f t="shared" si="2184"/>
        <v>0</v>
      </c>
      <c r="P227" s="46">
        <f>SUM(P228:P232)</f>
        <v>0</v>
      </c>
      <c r="Q227" s="32"/>
      <c r="R227" s="30"/>
      <c r="S227" s="32">
        <f>SUM(S228:S232)</f>
        <v>0</v>
      </c>
      <c r="T227" s="32">
        <f t="shared" ref="T227:V227" si="2185">SUM(T228:T232)</f>
        <v>0</v>
      </c>
      <c r="U227" s="32">
        <f t="shared" si="2185"/>
        <v>0</v>
      </c>
      <c r="V227" s="32">
        <f t="shared" si="2185"/>
        <v>0</v>
      </c>
      <c r="W227" s="32">
        <f>SUM(W228:W232)</f>
        <v>0</v>
      </c>
      <c r="X227" s="32">
        <f t="shared" ref="X227:AF227" si="2186">SUM(X228:X232)</f>
        <v>0</v>
      </c>
      <c r="Y227" s="32">
        <f t="shared" si="2186"/>
        <v>0</v>
      </c>
      <c r="Z227" s="32">
        <f t="shared" si="2186"/>
        <v>0</v>
      </c>
      <c r="AA227" s="32">
        <f t="shared" si="2186"/>
        <v>0</v>
      </c>
      <c r="AB227" s="32">
        <f t="shared" si="2186"/>
        <v>0</v>
      </c>
      <c r="AC227" s="32">
        <f t="shared" si="2186"/>
        <v>0</v>
      </c>
      <c r="AD227" s="32">
        <f t="shared" si="2186"/>
        <v>0</v>
      </c>
      <c r="AE227" s="46">
        <f t="shared" si="2186"/>
        <v>0</v>
      </c>
      <c r="AF227" s="46">
        <f t="shared" si="2186"/>
        <v>0</v>
      </c>
      <c r="AG227" s="46">
        <f>SUM(AG228:AG232)</f>
        <v>0</v>
      </c>
      <c r="AH227" s="32">
        <f t="shared" ref="AH227:AI227" si="2187">SUM(AH228:AH232)</f>
        <v>0</v>
      </c>
      <c r="AI227" s="32">
        <f t="shared" si="2187"/>
        <v>0</v>
      </c>
      <c r="AJ227" s="32">
        <f t="shared" ref="AJ227:AK227" si="2188">SUM(AJ228:AJ232)</f>
        <v>0</v>
      </c>
      <c r="AK227" s="32">
        <f t="shared" si="2188"/>
        <v>0</v>
      </c>
      <c r="AL227" s="32"/>
      <c r="AM227" s="30"/>
      <c r="AN227" s="32">
        <f>SUM(AN228:AN232)</f>
        <v>0</v>
      </c>
      <c r="AO227" s="32">
        <f t="shared" ref="AO227:AR227" si="2189">SUM(AO228:AO232)</f>
        <v>0</v>
      </c>
      <c r="AP227" s="32">
        <f t="shared" si="2189"/>
        <v>0</v>
      </c>
      <c r="AQ227" s="32">
        <f t="shared" si="2189"/>
        <v>0</v>
      </c>
      <c r="AR227" s="32">
        <f t="shared" si="2189"/>
        <v>0</v>
      </c>
      <c r="AS227" s="32">
        <f>SUM(AS228:AS232)</f>
        <v>0</v>
      </c>
      <c r="AT227" s="32">
        <f t="shared" ref="AT227:BA227" si="2190">SUM(AT228:AT232)</f>
        <v>0</v>
      </c>
      <c r="AU227" s="32">
        <f t="shared" si="2190"/>
        <v>0</v>
      </c>
      <c r="AV227" s="32">
        <f t="shared" si="2190"/>
        <v>0</v>
      </c>
      <c r="AW227" s="32">
        <f t="shared" si="2190"/>
        <v>0</v>
      </c>
      <c r="AX227" s="32">
        <f t="shared" si="2190"/>
        <v>0</v>
      </c>
      <c r="AY227" s="32">
        <f t="shared" si="2190"/>
        <v>0</v>
      </c>
      <c r="AZ227" s="46">
        <f t="shared" si="2190"/>
        <v>0</v>
      </c>
      <c r="BA227" s="46">
        <f t="shared" si="2190"/>
        <v>0</v>
      </c>
      <c r="BB227" s="46">
        <f>SUM(BB228:BB232)</f>
        <v>0</v>
      </c>
      <c r="BC227" s="32"/>
      <c r="BD227" s="30"/>
      <c r="BE227" s="32">
        <f>SUM(BE228:BE232)</f>
        <v>0</v>
      </c>
      <c r="BF227" s="32">
        <f t="shared" ref="BF227:BP227" si="2191">SUM(BF228:BF232)</f>
        <v>0</v>
      </c>
      <c r="BG227" s="32">
        <f t="shared" si="2191"/>
        <v>0</v>
      </c>
      <c r="BH227" s="32">
        <f t="shared" si="2191"/>
        <v>0</v>
      </c>
      <c r="BI227" s="32">
        <f t="shared" si="2191"/>
        <v>0</v>
      </c>
      <c r="BJ227" s="32">
        <f t="shared" si="2191"/>
        <v>0</v>
      </c>
      <c r="BK227" s="32">
        <f t="shared" si="2191"/>
        <v>0</v>
      </c>
      <c r="BL227" s="32">
        <f t="shared" si="2191"/>
        <v>0</v>
      </c>
      <c r="BM227" s="32">
        <f t="shared" si="2191"/>
        <v>0</v>
      </c>
      <c r="BN227" s="32">
        <f t="shared" si="2191"/>
        <v>0</v>
      </c>
      <c r="BO227" s="32">
        <f t="shared" si="2191"/>
        <v>0</v>
      </c>
      <c r="BP227" s="32">
        <f t="shared" si="2191"/>
        <v>0</v>
      </c>
      <c r="BQ227" s="32"/>
      <c r="BR227" s="16"/>
      <c r="BS227" s="32">
        <f>SUM(BS228:BS232)</f>
        <v>0</v>
      </c>
      <c r="BT227" s="32">
        <f t="shared" ref="BT227:CD227" si="2192">SUM(BT228:BT232)</f>
        <v>0</v>
      </c>
      <c r="BU227" s="32">
        <f t="shared" si="2192"/>
        <v>0</v>
      </c>
      <c r="BV227" s="32">
        <f t="shared" si="2192"/>
        <v>0</v>
      </c>
      <c r="BW227" s="32">
        <f t="shared" si="2192"/>
        <v>0</v>
      </c>
      <c r="BX227" s="32">
        <f t="shared" si="2192"/>
        <v>0</v>
      </c>
      <c r="BY227" s="32">
        <f t="shared" si="2192"/>
        <v>0</v>
      </c>
      <c r="BZ227" s="32">
        <f t="shared" si="2192"/>
        <v>0</v>
      </c>
      <c r="CA227" s="32">
        <f t="shared" si="2192"/>
        <v>0</v>
      </c>
      <c r="CB227" s="32">
        <f t="shared" si="2192"/>
        <v>0</v>
      </c>
      <c r="CC227" s="32">
        <f t="shared" si="2192"/>
        <v>0</v>
      </c>
      <c r="CD227" s="32">
        <f t="shared" si="2192"/>
        <v>0</v>
      </c>
      <c r="CE227" s="32"/>
      <c r="CF227" s="16"/>
      <c r="CG227" s="32">
        <f>SUM(CG228:CG232)</f>
        <v>0</v>
      </c>
      <c r="CH227" s="32">
        <f t="shared" ref="CH227:CI227" si="2193">SUM(CH228:CH232)</f>
        <v>0</v>
      </c>
      <c r="CI227" s="32">
        <f t="shared" si="2193"/>
        <v>0</v>
      </c>
      <c r="CJ227" s="32"/>
      <c r="CK227" s="30"/>
      <c r="CL227" s="32">
        <f>SUM(CL228:CL232)</f>
        <v>190</v>
      </c>
      <c r="CM227" s="32">
        <f t="shared" ref="CM227:CP227" si="2194">SUM(CM228:CM232)</f>
        <v>114</v>
      </c>
      <c r="CN227" s="32">
        <f t="shared" si="2194"/>
        <v>76</v>
      </c>
      <c r="CO227" s="32">
        <f t="shared" si="2194"/>
        <v>190</v>
      </c>
      <c r="CP227" s="32">
        <f t="shared" si="2194"/>
        <v>114</v>
      </c>
      <c r="CQ227" s="32">
        <f>SUM(CQ228:CQ232)</f>
        <v>76</v>
      </c>
      <c r="CR227" s="32">
        <f t="shared" ref="CR227:CY227" si="2195">SUM(CR228:CR232)</f>
        <v>0</v>
      </c>
      <c r="CS227" s="32">
        <f t="shared" si="2195"/>
        <v>0</v>
      </c>
      <c r="CT227" s="32">
        <f t="shared" si="2195"/>
        <v>0</v>
      </c>
      <c r="CU227" s="32">
        <f t="shared" si="2195"/>
        <v>0</v>
      </c>
      <c r="CV227" s="32">
        <f t="shared" si="2195"/>
        <v>0</v>
      </c>
      <c r="CW227" s="32">
        <f t="shared" si="2195"/>
        <v>0</v>
      </c>
      <c r="CX227" s="46">
        <f t="shared" si="2195"/>
        <v>0</v>
      </c>
      <c r="CY227" s="46">
        <f t="shared" si="2195"/>
        <v>0</v>
      </c>
      <c r="CZ227" s="46">
        <f>SUM(CZ228:CZ232)</f>
        <v>0</v>
      </c>
      <c r="DA227" s="32"/>
      <c r="DB227" s="16"/>
      <c r="DC227" s="16"/>
      <c r="DD227" s="16"/>
      <c r="DE227" s="16"/>
      <c r="DF227" s="16"/>
      <c r="DG227" s="16"/>
    </row>
    <row r="228" spans="1:187" s="9" customFormat="1" ht="36.65" customHeight="1" x14ac:dyDescent="0.35">
      <c r="A228" s="98" t="s">
        <v>89</v>
      </c>
      <c r="B228" s="5">
        <f>C228+D228</f>
        <v>0</v>
      </c>
      <c r="C228" s="5">
        <f>F228+I228+L228</f>
        <v>0</v>
      </c>
      <c r="D228" s="5">
        <f>G228+J228+M228</f>
        <v>0</v>
      </c>
      <c r="E228" s="5">
        <f>F228+G228</f>
        <v>0</v>
      </c>
      <c r="F228" s="100"/>
      <c r="G228" s="100"/>
      <c r="H228" s="99">
        <f t="shared" ref="H228:H233" si="2196">I228+J228</f>
        <v>0</v>
      </c>
      <c r="I228" s="32"/>
      <c r="J228" s="32"/>
      <c r="K228" s="5">
        <f>L228+M228</f>
        <v>0</v>
      </c>
      <c r="L228" s="100"/>
      <c r="M228" s="100"/>
      <c r="N228" s="5">
        <f>O228+P228</f>
        <v>0</v>
      </c>
      <c r="O228" s="100"/>
      <c r="P228" s="100"/>
      <c r="Q228" s="100"/>
      <c r="R228" s="7"/>
      <c r="S228" s="99">
        <f t="shared" ref="S228:S233" si="2197">T228+U228</f>
        <v>0</v>
      </c>
      <c r="T228" s="5">
        <f>W228+Z228+AC228</f>
        <v>0</v>
      </c>
      <c r="U228" s="5">
        <f>X228+AA228+AD228</f>
        <v>0</v>
      </c>
      <c r="V228" s="5">
        <f>W228+X228</f>
        <v>0</v>
      </c>
      <c r="W228" s="100"/>
      <c r="X228" s="100"/>
      <c r="Y228" s="5">
        <f>Z228+AA228</f>
        <v>0</v>
      </c>
      <c r="Z228" s="100"/>
      <c r="AA228" s="100"/>
      <c r="AB228" s="5">
        <f>AC228+AD228</f>
        <v>0</v>
      </c>
      <c r="AC228" s="100"/>
      <c r="AD228" s="100"/>
      <c r="AE228" s="5">
        <f>AF228+AG228</f>
        <v>0</v>
      </c>
      <c r="AF228" s="100"/>
      <c r="AG228" s="100"/>
      <c r="AH228" s="100"/>
      <c r="AI228" s="100"/>
      <c r="AJ228" s="100"/>
      <c r="AK228" s="100"/>
      <c r="AL228" s="100"/>
      <c r="AM228" s="7"/>
      <c r="AN228" s="5">
        <f t="shared" ref="AN228" si="2198">AO228+AP228</f>
        <v>0</v>
      </c>
      <c r="AO228" s="99">
        <f>AR228+AU228+AX228</f>
        <v>0</v>
      </c>
      <c r="AP228" s="99">
        <f>AS228+AV228+AY228</f>
        <v>0</v>
      </c>
      <c r="AQ228" s="5">
        <f t="shared" ref="AQ228" si="2199">AR228+AS228</f>
        <v>0</v>
      </c>
      <c r="AR228" s="100"/>
      <c r="AS228" s="100"/>
      <c r="AT228" s="5">
        <f t="shared" ref="AT228:AT233" si="2200">AU228+AV228</f>
        <v>0</v>
      </c>
      <c r="AU228" s="100"/>
      <c r="AV228" s="100"/>
      <c r="AW228" s="5">
        <f>AX228+AY228</f>
        <v>0</v>
      </c>
      <c r="AX228" s="100"/>
      <c r="AY228" s="100"/>
      <c r="AZ228" s="5">
        <f>BA228+BB228</f>
        <v>0</v>
      </c>
      <c r="BA228" s="100"/>
      <c r="BB228" s="100"/>
      <c r="BC228" s="100"/>
      <c r="BD228" s="7"/>
      <c r="BE228" s="5">
        <f t="shared" ref="BE228" si="2201">BF228+BG228</f>
        <v>0</v>
      </c>
      <c r="BF228" s="5">
        <f>BI228+BL228+BO228</f>
        <v>0</v>
      </c>
      <c r="BG228" s="5">
        <f>BJ228+BM228+BP228</f>
        <v>0</v>
      </c>
      <c r="BH228" s="5">
        <f t="shared" ref="BH228" si="2202">BI228+BJ228</f>
        <v>0</v>
      </c>
      <c r="BI228" s="100"/>
      <c r="BJ228" s="100"/>
      <c r="BK228" s="99">
        <f>SUM(BL228:BM228)</f>
        <v>0</v>
      </c>
      <c r="BL228" s="100"/>
      <c r="BM228" s="100"/>
      <c r="BN228" s="5">
        <f>BO228+BP228</f>
        <v>0</v>
      </c>
      <c r="BO228" s="100"/>
      <c r="BP228" s="100"/>
      <c r="BQ228" s="100"/>
      <c r="BR228" s="8"/>
      <c r="BS228" s="5">
        <f t="shared" ref="BS228" si="2203">BT228+BU228</f>
        <v>0</v>
      </c>
      <c r="BT228" s="5">
        <f t="shared" ref="BT228" si="2204">BW228+BZ228+CC228</f>
        <v>0</v>
      </c>
      <c r="BU228" s="5">
        <f t="shared" ref="BU228" si="2205">BX228+CA228+CD228</f>
        <v>0</v>
      </c>
      <c r="BV228" s="5">
        <f t="shared" ref="BV228" si="2206">BW228+BX228</f>
        <v>0</v>
      </c>
      <c r="BW228" s="100"/>
      <c r="BX228" s="100"/>
      <c r="BY228" s="99">
        <f>SUM(BZ228:CA228)</f>
        <v>0</v>
      </c>
      <c r="BZ228" s="100"/>
      <c r="CA228" s="100"/>
      <c r="CB228" s="5">
        <f>CC228+CD228</f>
        <v>0</v>
      </c>
      <c r="CC228" s="100"/>
      <c r="CD228" s="100"/>
      <c r="CE228" s="100"/>
      <c r="CF228" s="8"/>
      <c r="CG228" s="5">
        <f t="shared" ref="CG228" si="2207">CH228+CI228</f>
        <v>0</v>
      </c>
      <c r="CH228" s="5"/>
      <c r="CI228" s="5"/>
      <c r="CJ228" s="100"/>
      <c r="CK228" s="7"/>
      <c r="CL228" s="5">
        <f t="shared" ref="CL228" si="2208">CM228+CN228</f>
        <v>0</v>
      </c>
      <c r="CM228" s="99">
        <f>CP228+CS228+CV228</f>
        <v>0</v>
      </c>
      <c r="CN228" s="99">
        <f>CQ228+CT228+CW228</f>
        <v>0</v>
      </c>
      <c r="CO228" s="5">
        <f t="shared" ref="CO228" si="2209">CP228+CQ228</f>
        <v>0</v>
      </c>
      <c r="CP228" s="100"/>
      <c r="CQ228" s="100"/>
      <c r="CR228" s="5">
        <f t="shared" ref="CR228:CR233" si="2210">CS228+CT228</f>
        <v>0</v>
      </c>
      <c r="CS228" s="100"/>
      <c r="CT228" s="100"/>
      <c r="CU228" s="5">
        <f>CV228+CW228</f>
        <v>0</v>
      </c>
      <c r="CV228" s="100"/>
      <c r="CW228" s="100"/>
      <c r="CX228" s="5">
        <f>CY228+CZ228</f>
        <v>0</v>
      </c>
      <c r="CY228" s="100"/>
      <c r="CZ228" s="100"/>
      <c r="DA228" s="100"/>
      <c r="DB228" s="8"/>
      <c r="DC228" s="8"/>
      <c r="DD228" s="8"/>
      <c r="DE228" s="8"/>
      <c r="DF228" s="8"/>
      <c r="DG228" s="8"/>
    </row>
    <row r="229" spans="1:187" s="118" customFormat="1" ht="36.65" customHeight="1" x14ac:dyDescent="0.35">
      <c r="A229" s="116" t="s">
        <v>90</v>
      </c>
      <c r="B229" s="5">
        <f t="shared" ref="B229:B233" si="2211">C229+D229</f>
        <v>0</v>
      </c>
      <c r="C229" s="5">
        <f t="shared" ref="C229:C233" si="2212">F229+I229+L229</f>
        <v>0</v>
      </c>
      <c r="D229" s="5">
        <f t="shared" ref="D229:D233" si="2213">G229+J229+M229</f>
        <v>0</v>
      </c>
      <c r="E229" s="5">
        <f t="shared" ref="E229:E231" si="2214">F229+G229</f>
        <v>0</v>
      </c>
      <c r="F229" s="96"/>
      <c r="G229" s="96"/>
      <c r="H229" s="99">
        <f t="shared" si="2196"/>
        <v>0</v>
      </c>
      <c r="I229" s="96"/>
      <c r="J229" s="96"/>
      <c r="K229" s="5">
        <f>L229+M229</f>
        <v>0</v>
      </c>
      <c r="L229" s="96"/>
      <c r="M229" s="96"/>
      <c r="N229" s="99">
        <v>0</v>
      </c>
      <c r="O229" s="96"/>
      <c r="P229" s="96"/>
      <c r="Q229" s="96"/>
      <c r="R229" s="117"/>
      <c r="S229" s="99">
        <f t="shared" si="2197"/>
        <v>0</v>
      </c>
      <c r="T229" s="5">
        <f>W229+Z229+AC229</f>
        <v>0</v>
      </c>
      <c r="U229" s="5">
        <f t="shared" ref="U229:U233" si="2215">X229+AA229+AD229</f>
        <v>0</v>
      </c>
      <c r="V229" s="99">
        <v>0</v>
      </c>
      <c r="W229" s="96"/>
      <c r="X229" s="96"/>
      <c r="Y229" s="99">
        <f>Z229+AA229</f>
        <v>0</v>
      </c>
      <c r="Z229" s="96"/>
      <c r="AA229" s="96"/>
      <c r="AB229" s="99">
        <v>0</v>
      </c>
      <c r="AC229" s="96"/>
      <c r="AD229" s="96"/>
      <c r="AE229" s="99">
        <v>0</v>
      </c>
      <c r="AF229" s="96"/>
      <c r="AG229" s="96"/>
      <c r="AH229" s="96"/>
      <c r="AI229" s="96"/>
      <c r="AJ229" s="96"/>
      <c r="AK229" s="96"/>
      <c r="AL229" s="96"/>
      <c r="AM229" s="117"/>
      <c r="AN229" s="99">
        <f>AO229+AP229</f>
        <v>0</v>
      </c>
      <c r="AO229" s="99">
        <f t="shared" ref="AO229:AO230" si="2216">AR229+AU229+AX229</f>
        <v>0</v>
      </c>
      <c r="AP229" s="99">
        <f>AS229+AV229+AY229</f>
        <v>0</v>
      </c>
      <c r="AQ229" s="99">
        <v>0</v>
      </c>
      <c r="AR229" s="96"/>
      <c r="AS229" s="96"/>
      <c r="AT229" s="5">
        <f t="shared" si="2200"/>
        <v>0</v>
      </c>
      <c r="AU229" s="96"/>
      <c r="AV229" s="96"/>
      <c r="AW229" s="99">
        <v>0</v>
      </c>
      <c r="AX229" s="96"/>
      <c r="AY229" s="96"/>
      <c r="AZ229" s="99">
        <v>0</v>
      </c>
      <c r="BA229" s="96"/>
      <c r="BB229" s="96"/>
      <c r="BC229" s="96"/>
      <c r="BD229" s="117"/>
      <c r="BE229" s="99">
        <f>BF229+BG229</f>
        <v>0</v>
      </c>
      <c r="BF229" s="5">
        <f t="shared" ref="BF229:BF233" si="2217">BI229+BL229+BO229</f>
        <v>0</v>
      </c>
      <c r="BG229" s="5">
        <f t="shared" ref="BG229:BG233" si="2218">BJ229+BM229+BP229</f>
        <v>0</v>
      </c>
      <c r="BH229" s="99">
        <v>0</v>
      </c>
      <c r="BI229" s="96"/>
      <c r="BJ229" s="96"/>
      <c r="BK229" s="99">
        <f>SUM(BL229:BM229)</f>
        <v>0</v>
      </c>
      <c r="BL229" s="96"/>
      <c r="BM229" s="96"/>
      <c r="BN229" s="99">
        <v>0</v>
      </c>
      <c r="BO229" s="96"/>
      <c r="BP229" s="96"/>
      <c r="BQ229" s="96"/>
      <c r="BR229" s="6"/>
      <c r="BS229" s="99">
        <f>BT229+BU229</f>
        <v>0</v>
      </c>
      <c r="BT229" s="99">
        <f>BW229+BZ229+CC229</f>
        <v>0</v>
      </c>
      <c r="BU229" s="99">
        <f>BX229+CA229+CD229</f>
        <v>0</v>
      </c>
      <c r="BV229" s="99">
        <v>0</v>
      </c>
      <c r="BW229" s="96"/>
      <c r="BX229" s="96"/>
      <c r="BY229" s="99">
        <f>SUM(BZ229:CA229)</f>
        <v>0</v>
      </c>
      <c r="BZ229" s="96"/>
      <c r="CA229" s="96"/>
      <c r="CB229" s="99">
        <v>0</v>
      </c>
      <c r="CC229" s="96"/>
      <c r="CD229" s="96"/>
      <c r="CE229" s="96"/>
      <c r="CF229" s="6"/>
      <c r="CG229" s="99">
        <f>CH229+CI229</f>
        <v>0</v>
      </c>
      <c r="CH229" s="96"/>
      <c r="CI229" s="96"/>
      <c r="CJ229" s="96"/>
      <c r="CK229" s="117"/>
      <c r="CL229" s="99">
        <f>CM229+CN229</f>
        <v>0</v>
      </c>
      <c r="CM229" s="99">
        <f t="shared" ref="CM229:CM230" si="2219">CP229+CS229+CV229</f>
        <v>0</v>
      </c>
      <c r="CN229" s="99">
        <f>CQ229+CT229+CW229</f>
        <v>0</v>
      </c>
      <c r="CO229" s="99">
        <v>0</v>
      </c>
      <c r="CP229" s="96"/>
      <c r="CQ229" s="96"/>
      <c r="CR229" s="5">
        <f t="shared" si="2210"/>
        <v>0</v>
      </c>
      <c r="CS229" s="96"/>
      <c r="CT229" s="96"/>
      <c r="CU229" s="99">
        <v>0</v>
      </c>
      <c r="CV229" s="96"/>
      <c r="CW229" s="96"/>
      <c r="CX229" s="99">
        <v>0</v>
      </c>
      <c r="CY229" s="96"/>
      <c r="CZ229" s="96"/>
      <c r="DA229" s="96"/>
      <c r="DB229" s="6"/>
      <c r="DC229" s="6"/>
      <c r="DD229" s="6"/>
      <c r="DE229" s="6"/>
      <c r="DF229" s="6"/>
      <c r="DG229" s="6"/>
    </row>
    <row r="230" spans="1:187" s="9" customFormat="1" ht="36.65" customHeight="1" x14ac:dyDescent="0.35">
      <c r="A230" s="98" t="s">
        <v>91</v>
      </c>
      <c r="B230" s="5">
        <f t="shared" si="2211"/>
        <v>361</v>
      </c>
      <c r="C230" s="5">
        <f t="shared" si="2212"/>
        <v>208</v>
      </c>
      <c r="D230" s="5">
        <f t="shared" si="2213"/>
        <v>153</v>
      </c>
      <c r="E230" s="5">
        <f t="shared" si="2214"/>
        <v>361</v>
      </c>
      <c r="F230" s="124">
        <v>208</v>
      </c>
      <c r="G230" s="124">
        <v>153</v>
      </c>
      <c r="H230" s="5">
        <f t="shared" si="2196"/>
        <v>0</v>
      </c>
      <c r="I230" s="124"/>
      <c r="J230" s="124"/>
      <c r="K230" s="5">
        <f>L230+M230</f>
        <v>0</v>
      </c>
      <c r="L230" s="124"/>
      <c r="M230" s="124"/>
      <c r="N230" s="5">
        <f t="shared" ref="N230:N233" si="2220">O230+P230</f>
        <v>0</v>
      </c>
      <c r="O230" s="102"/>
      <c r="P230" s="102"/>
      <c r="Q230" s="102" t="s">
        <v>110</v>
      </c>
      <c r="R230" s="7"/>
      <c r="S230" s="5">
        <f t="shared" si="2197"/>
        <v>0</v>
      </c>
      <c r="T230" s="5">
        <f t="shared" ref="T230:T233" si="2221">W230+Z230+AC230</f>
        <v>0</v>
      </c>
      <c r="U230" s="5">
        <f t="shared" si="2215"/>
        <v>0</v>
      </c>
      <c r="V230" s="5">
        <f t="shared" ref="V230:V233" si="2222">W230+X230</f>
        <v>0</v>
      </c>
      <c r="W230" s="102"/>
      <c r="X230" s="102"/>
      <c r="Y230" s="5">
        <f t="shared" ref="Y230" si="2223">Z230+AA230</f>
        <v>0</v>
      </c>
      <c r="Z230" s="102"/>
      <c r="AA230" s="102"/>
      <c r="AB230" s="5">
        <f t="shared" ref="AB230:AB233" si="2224">AC230+AD230</f>
        <v>0</v>
      </c>
      <c r="AC230" s="102"/>
      <c r="AD230" s="102"/>
      <c r="AE230" s="5">
        <f t="shared" ref="AE230:AE233" si="2225">AF230+AG230</f>
        <v>0</v>
      </c>
      <c r="AF230" s="102"/>
      <c r="AG230" s="102"/>
      <c r="AH230" s="102"/>
      <c r="AI230" s="102"/>
      <c r="AJ230" s="102"/>
      <c r="AK230" s="102"/>
      <c r="AL230" s="102"/>
      <c r="AM230" s="7"/>
      <c r="AN230" s="5">
        <f t="shared" ref="AN230:AN233" si="2226">AO230+AP230</f>
        <v>0</v>
      </c>
      <c r="AO230" s="99">
        <f t="shared" si="2216"/>
        <v>0</v>
      </c>
      <c r="AP230" s="99">
        <f>AS230+AV230+AY230</f>
        <v>0</v>
      </c>
      <c r="AQ230" s="5">
        <f t="shared" ref="AQ230:AQ233" si="2227">AR230+AS230</f>
        <v>0</v>
      </c>
      <c r="AR230" s="102"/>
      <c r="AS230" s="102"/>
      <c r="AT230" s="5">
        <f t="shared" si="2200"/>
        <v>0</v>
      </c>
      <c r="AU230" s="102"/>
      <c r="AV230" s="102"/>
      <c r="AW230" s="5">
        <f t="shared" ref="AW230:AW233" si="2228">AX230+AY230</f>
        <v>0</v>
      </c>
      <c r="AX230" s="102"/>
      <c r="AY230" s="102"/>
      <c r="AZ230" s="5">
        <f t="shared" ref="AZ230:AZ233" si="2229">BA230+BB230</f>
        <v>0</v>
      </c>
      <c r="BA230" s="102"/>
      <c r="BB230" s="102"/>
      <c r="BC230" s="102"/>
      <c r="BD230" s="7"/>
      <c r="BE230" s="5">
        <f t="shared" ref="BE230:BE233" si="2230">BF230+BG230</f>
        <v>0</v>
      </c>
      <c r="BF230" s="5">
        <f t="shared" si="2217"/>
        <v>0</v>
      </c>
      <c r="BG230" s="5">
        <f t="shared" si="2218"/>
        <v>0</v>
      </c>
      <c r="BH230" s="5">
        <f t="shared" ref="BH230:BH233" si="2231">BI230+BJ230</f>
        <v>0</v>
      </c>
      <c r="BI230" s="102"/>
      <c r="BJ230" s="102"/>
      <c r="BK230" s="5">
        <f t="shared" ref="BK230:BK233" si="2232">BL230+BM230</f>
        <v>0</v>
      </c>
      <c r="BL230" s="102"/>
      <c r="BM230" s="102"/>
      <c r="BN230" s="5">
        <f t="shared" ref="BN230:BN233" si="2233">BO230+BP230</f>
        <v>0</v>
      </c>
      <c r="BO230" s="102"/>
      <c r="BP230" s="102"/>
      <c r="BQ230" s="102"/>
      <c r="BR230" s="6"/>
      <c r="BS230" s="5">
        <f t="shared" ref="BS230:BS233" si="2234">BT230+BU230</f>
        <v>0</v>
      </c>
      <c r="BT230" s="5">
        <f t="shared" ref="BT230:BT233" si="2235">+BW230+BZ230+CC230</f>
        <v>0</v>
      </c>
      <c r="BU230" s="5">
        <f t="shared" ref="BU230:BU233" si="2236">BX230+CA230+CD230</f>
        <v>0</v>
      </c>
      <c r="BV230" s="5">
        <f t="shared" ref="BV230:BV233" si="2237">BW230+BX230</f>
        <v>0</v>
      </c>
      <c r="BW230" s="102"/>
      <c r="BX230" s="102"/>
      <c r="BY230" s="5">
        <f t="shared" ref="BY230:BY233" si="2238">BZ230+CA230</f>
        <v>0</v>
      </c>
      <c r="BZ230" s="102"/>
      <c r="CA230" s="102"/>
      <c r="CB230" s="5">
        <f t="shared" ref="CB230:CB233" si="2239">CC230+CD230</f>
        <v>0</v>
      </c>
      <c r="CC230" s="102"/>
      <c r="CD230" s="102"/>
      <c r="CE230" s="102"/>
      <c r="CF230" s="8"/>
      <c r="CG230" s="5">
        <f t="shared" ref="CG230:CG233" si="2240">CH230+CI230</f>
        <v>0</v>
      </c>
      <c r="CH230" s="100"/>
      <c r="CI230" s="100"/>
      <c r="CJ230" s="102"/>
      <c r="CK230" s="7"/>
      <c r="CL230" s="5">
        <f t="shared" ref="CL230:CL233" si="2241">CM230+CN230</f>
        <v>0</v>
      </c>
      <c r="CM230" s="99">
        <f t="shared" si="2219"/>
        <v>0</v>
      </c>
      <c r="CN230" s="99">
        <f>CQ230+CT230+CW230</f>
        <v>0</v>
      </c>
      <c r="CO230" s="5">
        <f t="shared" ref="CO230:CO233" si="2242">CP230+CQ230</f>
        <v>0</v>
      </c>
      <c r="CP230" s="102"/>
      <c r="CQ230" s="102"/>
      <c r="CR230" s="5">
        <f t="shared" si="2210"/>
        <v>0</v>
      </c>
      <c r="CS230" s="102"/>
      <c r="CT230" s="102"/>
      <c r="CU230" s="5">
        <f t="shared" ref="CU230:CU233" si="2243">CV230+CW230</f>
        <v>0</v>
      </c>
      <c r="CV230" s="102"/>
      <c r="CW230" s="102"/>
      <c r="CX230" s="5">
        <f t="shared" ref="CX230:CX233" si="2244">CY230+CZ230</f>
        <v>0</v>
      </c>
      <c r="CY230" s="102"/>
      <c r="CZ230" s="102"/>
      <c r="DA230" s="102"/>
      <c r="DB230" s="8"/>
      <c r="DC230" s="8"/>
      <c r="DD230" s="8"/>
      <c r="DE230" s="8"/>
      <c r="DF230" s="8"/>
      <c r="DG230" s="8"/>
    </row>
    <row r="231" spans="1:187" s="101" customFormat="1" ht="46.5" customHeight="1" thickBot="1" x14ac:dyDescent="0.4">
      <c r="A231" s="98" t="s">
        <v>92</v>
      </c>
      <c r="B231" s="5">
        <f t="shared" si="2211"/>
        <v>0</v>
      </c>
      <c r="C231" s="5">
        <f t="shared" si="2212"/>
        <v>0</v>
      </c>
      <c r="D231" s="5">
        <f t="shared" si="2213"/>
        <v>0</v>
      </c>
      <c r="E231" s="5">
        <f t="shared" si="2214"/>
        <v>0</v>
      </c>
      <c r="F231" s="5"/>
      <c r="G231" s="5"/>
      <c r="H231" s="5">
        <f t="shared" si="2196"/>
        <v>0</v>
      </c>
      <c r="I231" s="5"/>
      <c r="J231" s="5"/>
      <c r="K231" s="99">
        <v>0</v>
      </c>
      <c r="L231" s="5"/>
      <c r="M231" s="5"/>
      <c r="N231" s="103">
        <f t="shared" si="2220"/>
        <v>0</v>
      </c>
      <c r="O231" s="104"/>
      <c r="P231" s="104"/>
      <c r="Q231" s="102"/>
      <c r="R231" s="7"/>
      <c r="S231" s="5">
        <f t="shared" si="2197"/>
        <v>0</v>
      </c>
      <c r="T231" s="5">
        <f t="shared" si="2221"/>
        <v>0</v>
      </c>
      <c r="U231" s="5">
        <f t="shared" si="2215"/>
        <v>0</v>
      </c>
      <c r="V231" s="103">
        <f t="shared" si="2222"/>
        <v>0</v>
      </c>
      <c r="W231" s="104"/>
      <c r="X231" s="104"/>
      <c r="Y231" s="103">
        <v>0</v>
      </c>
      <c r="Z231" s="104"/>
      <c r="AA231" s="104"/>
      <c r="AB231" s="103">
        <f t="shared" si="2224"/>
        <v>0</v>
      </c>
      <c r="AC231" s="104"/>
      <c r="AD231" s="104"/>
      <c r="AE231" s="103">
        <f t="shared" si="2225"/>
        <v>0</v>
      </c>
      <c r="AF231" s="104"/>
      <c r="AG231" s="104"/>
      <c r="AH231" s="104"/>
      <c r="AI231" s="104"/>
      <c r="AJ231" s="104"/>
      <c r="AK231" s="104"/>
      <c r="AL231" s="104"/>
      <c r="AM231" s="7"/>
      <c r="AN231" s="103">
        <f t="shared" si="2226"/>
        <v>0</v>
      </c>
      <c r="AO231" s="99">
        <f>AR231+AU231+AX231</f>
        <v>0</v>
      </c>
      <c r="AP231" s="99">
        <f>AS231+AV231+AY231</f>
        <v>0</v>
      </c>
      <c r="AQ231" s="103">
        <f t="shared" si="2227"/>
        <v>0</v>
      </c>
      <c r="AR231" s="104"/>
      <c r="AS231" s="104"/>
      <c r="AT231" s="103">
        <f t="shared" si="2200"/>
        <v>0</v>
      </c>
      <c r="AU231" s="104"/>
      <c r="AV231" s="104"/>
      <c r="AW231" s="103">
        <f t="shared" si="2228"/>
        <v>0</v>
      </c>
      <c r="AX231" s="104"/>
      <c r="AY231" s="104"/>
      <c r="AZ231" s="103">
        <f t="shared" si="2229"/>
        <v>0</v>
      </c>
      <c r="BA231" s="104"/>
      <c r="BB231" s="104"/>
      <c r="BC231" s="104"/>
      <c r="BD231" s="7"/>
      <c r="BE231" s="103">
        <f t="shared" si="2230"/>
        <v>0</v>
      </c>
      <c r="BF231" s="103">
        <f t="shared" si="2217"/>
        <v>0</v>
      </c>
      <c r="BG231" s="103">
        <f t="shared" si="2218"/>
        <v>0</v>
      </c>
      <c r="BH231" s="103">
        <f t="shared" si="2231"/>
        <v>0</v>
      </c>
      <c r="BI231" s="104"/>
      <c r="BJ231" s="104"/>
      <c r="BK231" s="103">
        <f t="shared" si="2232"/>
        <v>0</v>
      </c>
      <c r="BL231" s="104"/>
      <c r="BM231" s="104"/>
      <c r="BN231" s="103">
        <f t="shared" si="2233"/>
        <v>0</v>
      </c>
      <c r="BO231" s="104"/>
      <c r="BP231" s="104"/>
      <c r="BQ231" s="104"/>
      <c r="BR231" s="6"/>
      <c r="BS231" s="5">
        <f t="shared" si="2234"/>
        <v>0</v>
      </c>
      <c r="BT231" s="5">
        <f t="shared" si="2235"/>
        <v>0</v>
      </c>
      <c r="BU231" s="5">
        <f t="shared" si="2236"/>
        <v>0</v>
      </c>
      <c r="BV231" s="5">
        <f t="shared" si="2237"/>
        <v>0</v>
      </c>
      <c r="BW231" s="100"/>
      <c r="BX231" s="100"/>
      <c r="BY231" s="5">
        <f t="shared" si="2238"/>
        <v>0</v>
      </c>
      <c r="BZ231" s="100"/>
      <c r="CA231" s="100"/>
      <c r="CB231" s="5">
        <f t="shared" si="2239"/>
        <v>0</v>
      </c>
      <c r="CC231" s="100"/>
      <c r="CD231" s="100"/>
      <c r="CE231" s="100"/>
      <c r="CF231" s="8"/>
      <c r="CG231" s="5">
        <f t="shared" si="2240"/>
        <v>0</v>
      </c>
      <c r="CH231" s="100"/>
      <c r="CI231" s="100"/>
      <c r="CJ231" s="100"/>
      <c r="CK231" s="7"/>
      <c r="CL231" s="103">
        <f t="shared" si="2241"/>
        <v>0</v>
      </c>
      <c r="CM231" s="99">
        <f>CP231+CS231+CV231</f>
        <v>0</v>
      </c>
      <c r="CN231" s="99">
        <f>CQ231+CT231+CW231</f>
        <v>0</v>
      </c>
      <c r="CO231" s="103">
        <f t="shared" si="2242"/>
        <v>0</v>
      </c>
      <c r="CP231" s="104"/>
      <c r="CQ231" s="104"/>
      <c r="CR231" s="103"/>
      <c r="CS231" s="104"/>
      <c r="CT231" s="104"/>
      <c r="CU231" s="103">
        <f t="shared" si="2243"/>
        <v>0</v>
      </c>
      <c r="CV231" s="104"/>
      <c r="CW231" s="104"/>
      <c r="CX231" s="103">
        <f t="shared" si="2244"/>
        <v>0</v>
      </c>
      <c r="CY231" s="104"/>
      <c r="CZ231" s="104"/>
      <c r="DA231" s="104"/>
      <c r="DB231" s="8"/>
      <c r="DC231" s="8"/>
      <c r="DD231" s="8"/>
      <c r="DE231" s="8"/>
      <c r="DF231" s="8"/>
      <c r="DG231" s="8"/>
      <c r="DH231" s="9"/>
      <c r="DI231" s="9"/>
      <c r="DJ231" s="9"/>
      <c r="DK231" s="9"/>
      <c r="DL231" s="9"/>
      <c r="DM231" s="9"/>
      <c r="DN231" s="9"/>
      <c r="DO231" s="9"/>
      <c r="DP231" s="9"/>
      <c r="DQ231" s="9"/>
      <c r="DR231" s="9"/>
      <c r="DS231" s="9"/>
      <c r="DT231" s="9"/>
      <c r="DU231" s="9"/>
      <c r="DV231" s="9"/>
      <c r="DW231" s="9"/>
      <c r="DX231" s="9"/>
      <c r="DY231" s="9"/>
      <c r="DZ231" s="9"/>
      <c r="EA231" s="9"/>
      <c r="EB231" s="9"/>
      <c r="EC231" s="9"/>
      <c r="ED231" s="9"/>
      <c r="EE231" s="9"/>
      <c r="EF231" s="9"/>
      <c r="EG231" s="9"/>
      <c r="EH231" s="9"/>
      <c r="EI231" s="9"/>
      <c r="EJ231" s="9"/>
      <c r="EK231" s="9"/>
      <c r="EL231" s="9"/>
      <c r="EM231" s="9"/>
      <c r="EN231" s="9"/>
      <c r="EO231" s="9"/>
      <c r="EP231" s="9"/>
      <c r="EQ231" s="9"/>
      <c r="ER231" s="9"/>
      <c r="ES231" s="9"/>
      <c r="ET231" s="9"/>
      <c r="EU231" s="9"/>
      <c r="EV231" s="9"/>
      <c r="EW231" s="9"/>
      <c r="EX231" s="9"/>
      <c r="EY231" s="9"/>
      <c r="EZ231" s="9"/>
      <c r="FA231" s="9"/>
      <c r="FB231" s="9"/>
      <c r="FC231" s="9"/>
      <c r="FD231" s="9"/>
      <c r="FE231" s="9"/>
      <c r="FF231" s="9"/>
      <c r="FG231" s="9"/>
      <c r="FH231" s="9"/>
      <c r="FI231" s="9"/>
      <c r="FJ231" s="9"/>
      <c r="FK231" s="9"/>
      <c r="FL231" s="9"/>
      <c r="FM231" s="9"/>
      <c r="FN231" s="9"/>
      <c r="FO231" s="9"/>
      <c r="FP231" s="9"/>
      <c r="FQ231" s="9"/>
      <c r="FR231" s="9"/>
      <c r="FS231" s="9"/>
      <c r="FT231" s="9"/>
      <c r="FU231" s="9"/>
      <c r="FV231" s="9"/>
      <c r="FW231" s="9"/>
      <c r="FX231" s="9"/>
      <c r="FY231" s="9"/>
      <c r="FZ231" s="9"/>
      <c r="GA231" s="9"/>
      <c r="GB231" s="9"/>
      <c r="GC231" s="9"/>
      <c r="GD231" s="9"/>
      <c r="GE231" s="9"/>
    </row>
    <row r="232" spans="1:187" s="101" customFormat="1" ht="36.65" customHeight="1" thickTop="1" thickBot="1" x14ac:dyDescent="0.4">
      <c r="A232" s="98" t="s">
        <v>93</v>
      </c>
      <c r="B232" s="5">
        <f t="shared" si="2211"/>
        <v>326</v>
      </c>
      <c r="C232" s="5">
        <f t="shared" si="2212"/>
        <v>210</v>
      </c>
      <c r="D232" s="5">
        <f t="shared" si="2213"/>
        <v>116</v>
      </c>
      <c r="E232" s="99">
        <v>0</v>
      </c>
      <c r="F232" s="5">
        <v>210</v>
      </c>
      <c r="G232" s="5">
        <v>116</v>
      </c>
      <c r="H232" s="5">
        <f t="shared" si="2196"/>
        <v>0</v>
      </c>
      <c r="I232" s="5"/>
      <c r="J232" s="5"/>
      <c r="K232" s="99">
        <v>0</v>
      </c>
      <c r="L232" s="5"/>
      <c r="M232" s="5"/>
      <c r="N232" s="5">
        <f t="shared" si="2220"/>
        <v>0</v>
      </c>
      <c r="O232" s="100"/>
      <c r="P232" s="100"/>
      <c r="Q232" s="102" t="s">
        <v>138</v>
      </c>
      <c r="R232" s="7"/>
      <c r="S232" s="5">
        <f t="shared" si="2197"/>
        <v>0</v>
      </c>
      <c r="T232" s="5">
        <f t="shared" si="2221"/>
        <v>0</v>
      </c>
      <c r="U232" s="5">
        <f t="shared" si="2215"/>
        <v>0</v>
      </c>
      <c r="V232" s="5">
        <f t="shared" si="2222"/>
        <v>0</v>
      </c>
      <c r="W232" s="100"/>
      <c r="X232" s="100"/>
      <c r="Y232" s="5">
        <v>0</v>
      </c>
      <c r="Z232" s="100"/>
      <c r="AA232" s="100"/>
      <c r="AB232" s="5">
        <f t="shared" si="2224"/>
        <v>0</v>
      </c>
      <c r="AC232" s="100"/>
      <c r="AD232" s="100"/>
      <c r="AE232" s="5">
        <f t="shared" si="2225"/>
        <v>0</v>
      </c>
      <c r="AF232" s="100"/>
      <c r="AG232" s="100"/>
      <c r="AH232" s="100"/>
      <c r="AI232" s="100"/>
      <c r="AJ232" s="100"/>
      <c r="AK232" s="100"/>
      <c r="AL232" s="100"/>
      <c r="AM232" s="7"/>
      <c r="AN232" s="5">
        <f t="shared" si="2226"/>
        <v>0</v>
      </c>
      <c r="AO232" s="99">
        <f>AR232+AU232+AX232</f>
        <v>0</v>
      </c>
      <c r="AP232" s="99">
        <f t="shared" ref="AP232:AP233" si="2245">AS232+AV232+AY232</f>
        <v>0</v>
      </c>
      <c r="AQ232" s="5">
        <f t="shared" si="2227"/>
        <v>0</v>
      </c>
      <c r="AR232" s="100"/>
      <c r="AS232" s="100"/>
      <c r="AT232" s="5">
        <f t="shared" si="2200"/>
        <v>0</v>
      </c>
      <c r="AU232" s="100"/>
      <c r="AV232" s="100"/>
      <c r="AW232" s="5">
        <f t="shared" si="2228"/>
        <v>0</v>
      </c>
      <c r="AX232" s="100"/>
      <c r="AY232" s="100"/>
      <c r="AZ232" s="5">
        <f t="shared" si="2229"/>
        <v>0</v>
      </c>
      <c r="BA232" s="100"/>
      <c r="BB232" s="100"/>
      <c r="BC232" s="100"/>
      <c r="BD232" s="7"/>
      <c r="BE232" s="5">
        <f t="shared" si="2230"/>
        <v>0</v>
      </c>
      <c r="BF232" s="5">
        <f t="shared" si="2217"/>
        <v>0</v>
      </c>
      <c r="BG232" s="5">
        <f t="shared" si="2218"/>
        <v>0</v>
      </c>
      <c r="BH232" s="5">
        <f t="shared" si="2231"/>
        <v>0</v>
      </c>
      <c r="BI232" s="100"/>
      <c r="BJ232" s="100"/>
      <c r="BK232" s="5">
        <f t="shared" si="2232"/>
        <v>0</v>
      </c>
      <c r="BL232" s="100"/>
      <c r="BM232" s="100"/>
      <c r="BN232" s="5">
        <f t="shared" si="2233"/>
        <v>0</v>
      </c>
      <c r="BO232" s="100"/>
      <c r="BP232" s="100"/>
      <c r="BQ232" s="100"/>
      <c r="BR232" s="6"/>
      <c r="BS232" s="5">
        <f t="shared" si="2234"/>
        <v>0</v>
      </c>
      <c r="BT232" s="5">
        <f t="shared" si="2235"/>
        <v>0</v>
      </c>
      <c r="BU232" s="5">
        <f t="shared" si="2236"/>
        <v>0</v>
      </c>
      <c r="BV232" s="5">
        <f t="shared" si="2237"/>
        <v>0</v>
      </c>
      <c r="BW232" s="100"/>
      <c r="BX232" s="100"/>
      <c r="BY232" s="5">
        <f t="shared" si="2238"/>
        <v>0</v>
      </c>
      <c r="BZ232" s="100"/>
      <c r="CA232" s="100"/>
      <c r="CB232" s="5">
        <f t="shared" si="2239"/>
        <v>0</v>
      </c>
      <c r="CC232" s="100"/>
      <c r="CD232" s="100"/>
      <c r="CE232" s="100"/>
      <c r="CF232" s="8"/>
      <c r="CG232" s="5">
        <f t="shared" si="2240"/>
        <v>0</v>
      </c>
      <c r="CH232" s="100"/>
      <c r="CI232" s="100"/>
      <c r="CJ232" s="100"/>
      <c r="CK232" s="7"/>
      <c r="CL232" s="5">
        <f t="shared" si="2241"/>
        <v>190</v>
      </c>
      <c r="CM232" s="99">
        <f>CP232+CS232+CV232</f>
        <v>114</v>
      </c>
      <c r="CN232" s="99">
        <f t="shared" ref="CN232:CN233" si="2246">CQ232+CT232+CW232</f>
        <v>76</v>
      </c>
      <c r="CO232" s="5">
        <f t="shared" si="2242"/>
        <v>190</v>
      </c>
      <c r="CP232" s="100">
        <v>114</v>
      </c>
      <c r="CQ232" s="100">
        <v>76</v>
      </c>
      <c r="CR232" s="5">
        <f t="shared" si="2210"/>
        <v>0</v>
      </c>
      <c r="CS232" s="100"/>
      <c r="CT232" s="100"/>
      <c r="CU232" s="5">
        <f t="shared" si="2243"/>
        <v>0</v>
      </c>
      <c r="CV232" s="100"/>
      <c r="CW232" s="100"/>
      <c r="CX232" s="5">
        <f t="shared" si="2244"/>
        <v>0</v>
      </c>
      <c r="CY232" s="100"/>
      <c r="CZ232" s="100"/>
      <c r="DA232" s="135" t="s">
        <v>139</v>
      </c>
      <c r="DB232" s="8"/>
      <c r="DC232" s="8"/>
      <c r="DD232" s="8"/>
      <c r="DE232" s="8"/>
      <c r="DF232" s="8"/>
      <c r="DG232" s="8"/>
      <c r="DH232" s="9"/>
      <c r="DI232" s="9"/>
      <c r="DJ232" s="9"/>
      <c r="DK232" s="9"/>
      <c r="DL232" s="9"/>
      <c r="DM232" s="9"/>
      <c r="DN232" s="9"/>
      <c r="DO232" s="9"/>
      <c r="DP232" s="9"/>
      <c r="DQ232" s="9"/>
      <c r="DR232" s="9"/>
      <c r="DS232" s="9"/>
      <c r="DT232" s="9"/>
      <c r="DU232" s="9"/>
      <c r="DV232" s="9"/>
      <c r="DW232" s="9"/>
      <c r="DX232" s="9"/>
      <c r="DY232" s="9"/>
      <c r="DZ232" s="9"/>
      <c r="EA232" s="9"/>
      <c r="EB232" s="9"/>
      <c r="EC232" s="9"/>
      <c r="ED232" s="9"/>
      <c r="EE232" s="9"/>
      <c r="EF232" s="9"/>
      <c r="EG232" s="9"/>
      <c r="EH232" s="9"/>
      <c r="EI232" s="9"/>
      <c r="EJ232" s="9"/>
      <c r="EK232" s="9"/>
      <c r="EL232" s="9"/>
      <c r="EM232" s="9"/>
      <c r="EN232" s="9"/>
      <c r="EO232" s="9"/>
      <c r="EP232" s="9"/>
      <c r="EQ232" s="9"/>
      <c r="ER232" s="9"/>
      <c r="ES232" s="9"/>
      <c r="ET232" s="9"/>
      <c r="EU232" s="9"/>
      <c r="EV232" s="9"/>
      <c r="EW232" s="9"/>
      <c r="EX232" s="9"/>
      <c r="EY232" s="9"/>
      <c r="EZ232" s="9"/>
      <c r="FA232" s="9"/>
      <c r="FB232" s="9"/>
      <c r="FC232" s="9"/>
      <c r="FD232" s="9"/>
      <c r="FE232" s="9"/>
      <c r="FF232" s="9"/>
      <c r="FG232" s="9"/>
      <c r="FH232" s="9"/>
      <c r="FI232" s="9"/>
      <c r="FJ232" s="9"/>
      <c r="FK232" s="9"/>
      <c r="FL232" s="9"/>
      <c r="FM232" s="9"/>
      <c r="FN232" s="9"/>
      <c r="FO232" s="9"/>
      <c r="FP232" s="9"/>
      <c r="FQ232" s="9"/>
      <c r="FR232" s="9"/>
      <c r="FS232" s="9"/>
      <c r="FT232" s="9"/>
      <c r="FU232" s="9"/>
      <c r="FV232" s="9"/>
      <c r="FW232" s="9"/>
      <c r="FX232" s="9"/>
      <c r="FY232" s="9"/>
      <c r="FZ232" s="9"/>
      <c r="GA232" s="9"/>
      <c r="GB232" s="9"/>
      <c r="GC232" s="9"/>
      <c r="GD232" s="9"/>
      <c r="GE232" s="9"/>
    </row>
    <row r="233" spans="1:187" s="126" customFormat="1" ht="36.65" customHeight="1" thickTop="1" thickBot="1" x14ac:dyDescent="0.4">
      <c r="A233" s="107" t="s">
        <v>147</v>
      </c>
      <c r="B233" s="94">
        <f t="shared" si="2211"/>
        <v>0</v>
      </c>
      <c r="C233" s="94">
        <f t="shared" si="2212"/>
        <v>0</v>
      </c>
      <c r="D233" s="94">
        <f t="shared" si="2213"/>
        <v>0</v>
      </c>
      <c r="E233" s="95">
        <v>0</v>
      </c>
      <c r="F233" s="94"/>
      <c r="G233" s="94"/>
      <c r="H233" s="94">
        <f t="shared" si="2196"/>
        <v>0</v>
      </c>
      <c r="I233" s="94"/>
      <c r="J233" s="94"/>
      <c r="K233" s="95">
        <v>0</v>
      </c>
      <c r="L233" s="94"/>
      <c r="M233" s="94"/>
      <c r="N233" s="94">
        <f t="shared" si="2220"/>
        <v>0</v>
      </c>
      <c r="O233" s="108"/>
      <c r="P233" s="108"/>
      <c r="Q233" s="114"/>
      <c r="R233" s="109"/>
      <c r="S233" s="94">
        <f t="shared" si="2197"/>
        <v>0</v>
      </c>
      <c r="T233" s="94">
        <f t="shared" si="2221"/>
        <v>0</v>
      </c>
      <c r="U233" s="94">
        <f t="shared" si="2215"/>
        <v>0</v>
      </c>
      <c r="V233" s="94">
        <f t="shared" si="2222"/>
        <v>0</v>
      </c>
      <c r="W233" s="108"/>
      <c r="X233" s="108"/>
      <c r="Y233" s="94">
        <v>0</v>
      </c>
      <c r="Z233" s="108"/>
      <c r="AA233" s="108"/>
      <c r="AB233" s="94">
        <f t="shared" si="2224"/>
        <v>0</v>
      </c>
      <c r="AC233" s="108"/>
      <c r="AD233" s="108"/>
      <c r="AE233" s="94">
        <f t="shared" si="2225"/>
        <v>0</v>
      </c>
      <c r="AF233" s="108"/>
      <c r="AG233" s="108"/>
      <c r="AH233" s="108"/>
      <c r="AI233" s="108"/>
      <c r="AJ233" s="108"/>
      <c r="AK233" s="108"/>
      <c r="AL233" s="108"/>
      <c r="AM233" s="109"/>
      <c r="AN233" s="94">
        <f t="shared" si="2226"/>
        <v>0</v>
      </c>
      <c r="AO233" s="95">
        <f t="shared" ref="AO233" si="2247">AR233+AU233+AX233</f>
        <v>0</v>
      </c>
      <c r="AP233" s="95">
        <f t="shared" si="2245"/>
        <v>0</v>
      </c>
      <c r="AQ233" s="94">
        <f t="shared" si="2227"/>
        <v>0</v>
      </c>
      <c r="AR233" s="108"/>
      <c r="AS233" s="108"/>
      <c r="AT233" s="94">
        <f t="shared" si="2200"/>
        <v>0</v>
      </c>
      <c r="AU233" s="108"/>
      <c r="AV233" s="108"/>
      <c r="AW233" s="94">
        <f t="shared" si="2228"/>
        <v>0</v>
      </c>
      <c r="AX233" s="108"/>
      <c r="AY233" s="108"/>
      <c r="AZ233" s="94">
        <f t="shared" si="2229"/>
        <v>0</v>
      </c>
      <c r="BA233" s="108"/>
      <c r="BB233" s="108"/>
      <c r="BC233" s="109"/>
      <c r="BD233" s="109"/>
      <c r="BE233" s="94">
        <f t="shared" si="2230"/>
        <v>0</v>
      </c>
      <c r="BF233" s="94">
        <f t="shared" si="2217"/>
        <v>0</v>
      </c>
      <c r="BG233" s="94">
        <f t="shared" si="2218"/>
        <v>0</v>
      </c>
      <c r="BH233" s="94">
        <f t="shared" si="2231"/>
        <v>0</v>
      </c>
      <c r="BI233" s="108"/>
      <c r="BJ233" s="108"/>
      <c r="BK233" s="94">
        <f t="shared" si="2232"/>
        <v>0</v>
      </c>
      <c r="BL233" s="108"/>
      <c r="BM233" s="108"/>
      <c r="BN233" s="94">
        <f t="shared" si="2233"/>
        <v>0</v>
      </c>
      <c r="BO233" s="108"/>
      <c r="BP233" s="108"/>
      <c r="BQ233" s="108"/>
      <c r="BR233" s="106"/>
      <c r="BS233" s="94">
        <f t="shared" si="2234"/>
        <v>0</v>
      </c>
      <c r="BT233" s="94">
        <f t="shared" si="2235"/>
        <v>0</v>
      </c>
      <c r="BU233" s="94">
        <f t="shared" si="2236"/>
        <v>0</v>
      </c>
      <c r="BV233" s="94">
        <f t="shared" si="2237"/>
        <v>0</v>
      </c>
      <c r="BW233" s="108"/>
      <c r="BX233" s="108"/>
      <c r="BY233" s="94">
        <f t="shared" si="2238"/>
        <v>0</v>
      </c>
      <c r="BZ233" s="108"/>
      <c r="CA233" s="108"/>
      <c r="CB233" s="94">
        <f t="shared" si="2239"/>
        <v>0</v>
      </c>
      <c r="CC233" s="108"/>
      <c r="CD233" s="108"/>
      <c r="CE233" s="108"/>
      <c r="CF233" s="110"/>
      <c r="CG233" s="94">
        <f t="shared" si="2240"/>
        <v>0</v>
      </c>
      <c r="CH233" s="108"/>
      <c r="CI233" s="108"/>
      <c r="CJ233" s="108"/>
      <c r="CK233" s="109"/>
      <c r="CL233" s="94">
        <f t="shared" si="2241"/>
        <v>0</v>
      </c>
      <c r="CM233" s="95">
        <f t="shared" ref="CM233" si="2248">CP233+CS233+CV233</f>
        <v>0</v>
      </c>
      <c r="CN233" s="95">
        <f t="shared" si="2246"/>
        <v>0</v>
      </c>
      <c r="CO233" s="94">
        <f t="shared" si="2242"/>
        <v>0</v>
      </c>
      <c r="CP233" s="108"/>
      <c r="CQ233" s="108"/>
      <c r="CR233" s="94">
        <f t="shared" si="2210"/>
        <v>0</v>
      </c>
      <c r="CS233" s="108"/>
      <c r="CT233" s="108"/>
      <c r="CU233" s="94">
        <f t="shared" si="2243"/>
        <v>0</v>
      </c>
      <c r="CV233" s="108"/>
      <c r="CW233" s="108"/>
      <c r="CX233" s="94">
        <f t="shared" si="2244"/>
        <v>0</v>
      </c>
      <c r="CY233" s="108"/>
      <c r="CZ233" s="108"/>
      <c r="DA233" s="108"/>
      <c r="DB233" s="110"/>
      <c r="DC233" s="110"/>
      <c r="DD233" s="110"/>
      <c r="DE233" s="110"/>
      <c r="DF233" s="110"/>
      <c r="DG233" s="110"/>
      <c r="DH233" s="115"/>
      <c r="DI233" s="115"/>
      <c r="DJ233" s="115"/>
      <c r="DK233" s="115"/>
      <c r="DL233" s="115"/>
      <c r="DM233" s="115"/>
      <c r="DN233" s="115"/>
      <c r="DO233" s="115"/>
      <c r="DP233" s="115"/>
      <c r="DQ233" s="115"/>
      <c r="DR233" s="115"/>
      <c r="DS233" s="115"/>
      <c r="DT233" s="115"/>
      <c r="DU233" s="115"/>
      <c r="DV233" s="115"/>
      <c r="DW233" s="115"/>
      <c r="DX233" s="115"/>
      <c r="DY233" s="115"/>
      <c r="DZ233" s="115"/>
      <c r="EA233" s="115"/>
      <c r="EB233" s="115"/>
      <c r="EC233" s="115"/>
      <c r="ED233" s="115"/>
      <c r="EE233" s="115"/>
      <c r="EF233" s="115"/>
      <c r="EG233" s="115"/>
      <c r="EH233" s="115"/>
      <c r="EI233" s="115"/>
      <c r="EJ233" s="115"/>
      <c r="EK233" s="115"/>
      <c r="EL233" s="115"/>
      <c r="EM233" s="115"/>
      <c r="EN233" s="115"/>
      <c r="EO233" s="115"/>
      <c r="EP233" s="115"/>
      <c r="EQ233" s="115"/>
      <c r="ER233" s="115"/>
      <c r="ES233" s="115"/>
      <c r="ET233" s="115"/>
      <c r="EU233" s="115"/>
      <c r="EV233" s="115"/>
      <c r="EW233" s="115"/>
      <c r="EX233" s="115"/>
      <c r="EY233" s="115"/>
      <c r="EZ233" s="115"/>
      <c r="FA233" s="115"/>
      <c r="FB233" s="115"/>
      <c r="FC233" s="115"/>
      <c r="FD233" s="115"/>
      <c r="FE233" s="115"/>
      <c r="FF233" s="115"/>
      <c r="FG233" s="115"/>
      <c r="FH233" s="115"/>
      <c r="FI233" s="115"/>
      <c r="FJ233" s="115"/>
      <c r="FK233" s="115"/>
      <c r="FL233" s="115"/>
      <c r="FM233" s="115"/>
      <c r="FN233" s="115"/>
      <c r="FO233" s="115"/>
      <c r="FP233" s="115"/>
      <c r="FQ233" s="115"/>
      <c r="FR233" s="115"/>
      <c r="FS233" s="115"/>
      <c r="FT233" s="115"/>
      <c r="FU233" s="115"/>
      <c r="FV233" s="115"/>
      <c r="FW233" s="115"/>
      <c r="FX233" s="115"/>
      <c r="FY233" s="115"/>
      <c r="FZ233" s="115"/>
      <c r="GA233" s="115"/>
      <c r="GB233" s="115"/>
      <c r="GC233" s="115"/>
      <c r="GD233" s="115"/>
      <c r="GE233" s="115"/>
    </row>
    <row r="234" spans="1:187" s="4" customFormat="1" ht="16.399999999999999" customHeight="1" thickTop="1" thickBot="1" x14ac:dyDescent="0.4">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3"/>
      <c r="CK234" s="2"/>
      <c r="CL234" s="2"/>
      <c r="CM234" s="2"/>
      <c r="CN234" s="2"/>
      <c r="CO234" s="2"/>
      <c r="CP234" s="2"/>
      <c r="CQ234" s="2"/>
      <c r="CR234" s="2"/>
      <c r="CS234" s="2"/>
      <c r="CT234" s="2"/>
      <c r="CU234" s="2"/>
      <c r="CV234" s="2"/>
      <c r="CW234" s="2"/>
      <c r="CX234" s="2"/>
      <c r="CY234" s="2"/>
      <c r="CZ234" s="2"/>
      <c r="DA234" s="2"/>
    </row>
    <row r="235" spans="1:187" s="31" customFormat="1" ht="23.9" customHeight="1" x14ac:dyDescent="0.35">
      <c r="A235" s="48" t="s">
        <v>68</v>
      </c>
      <c r="B235" s="32">
        <f>SUM(B236:B240)</f>
        <v>4924</v>
      </c>
      <c r="C235" s="32">
        <f>SUM(C236:C240)</f>
        <v>2520</v>
      </c>
      <c r="D235" s="32">
        <f>SUM(D236:D240)</f>
        <v>2404</v>
      </c>
      <c r="E235" s="32">
        <f t="shared" ref="E235:O235" si="2249">SUM(E236:E240)</f>
        <v>2049</v>
      </c>
      <c r="F235" s="32">
        <f t="shared" si="2249"/>
        <v>2520</v>
      </c>
      <c r="G235" s="32">
        <f t="shared" si="2249"/>
        <v>2404</v>
      </c>
      <c r="H235" s="32">
        <f t="shared" si="2249"/>
        <v>0</v>
      </c>
      <c r="I235" s="32">
        <f t="shared" si="2249"/>
        <v>0</v>
      </c>
      <c r="J235" s="32">
        <f t="shared" si="2249"/>
        <v>0</v>
      </c>
      <c r="K235" s="32">
        <f t="shared" si="2249"/>
        <v>0</v>
      </c>
      <c r="L235" s="32">
        <f t="shared" si="2249"/>
        <v>0</v>
      </c>
      <c r="M235" s="32">
        <f t="shared" si="2249"/>
        <v>0</v>
      </c>
      <c r="N235" s="46">
        <f t="shared" si="2249"/>
        <v>250</v>
      </c>
      <c r="O235" s="46">
        <f t="shared" si="2249"/>
        <v>110</v>
      </c>
      <c r="P235" s="46">
        <f>SUM(P236:P240)</f>
        <v>140</v>
      </c>
      <c r="Q235" s="32"/>
      <c r="R235" s="30"/>
      <c r="S235" s="32">
        <f>SUM(S236:S240)</f>
        <v>0</v>
      </c>
      <c r="T235" s="32">
        <f t="shared" ref="T235:V235" si="2250">SUM(T236:T240)</f>
        <v>0</v>
      </c>
      <c r="U235" s="32">
        <f t="shared" si="2250"/>
        <v>0</v>
      </c>
      <c r="V235" s="32">
        <f t="shared" si="2250"/>
        <v>0</v>
      </c>
      <c r="W235" s="32">
        <f>SUM(W236:W240)</f>
        <v>0</v>
      </c>
      <c r="X235" s="32">
        <f t="shared" ref="X235:AF235" si="2251">SUM(X236:X240)</f>
        <v>0</v>
      </c>
      <c r="Y235" s="32">
        <f t="shared" si="2251"/>
        <v>0</v>
      </c>
      <c r="Z235" s="32">
        <f t="shared" si="2251"/>
        <v>0</v>
      </c>
      <c r="AA235" s="32">
        <f t="shared" si="2251"/>
        <v>0</v>
      </c>
      <c r="AB235" s="32">
        <f t="shared" si="2251"/>
        <v>0</v>
      </c>
      <c r="AC235" s="32">
        <f t="shared" si="2251"/>
        <v>0</v>
      </c>
      <c r="AD235" s="32">
        <f t="shared" si="2251"/>
        <v>0</v>
      </c>
      <c r="AE235" s="46">
        <f t="shared" si="2251"/>
        <v>0</v>
      </c>
      <c r="AF235" s="46">
        <f t="shared" si="2251"/>
        <v>0</v>
      </c>
      <c r="AG235" s="46">
        <f>SUM(AG236:AG240)</f>
        <v>0</v>
      </c>
      <c r="AH235" s="32">
        <f t="shared" ref="AH235:AI235" si="2252">SUM(AH236:AH240)</f>
        <v>0</v>
      </c>
      <c r="AI235" s="32">
        <f t="shared" si="2252"/>
        <v>0</v>
      </c>
      <c r="AJ235" s="32">
        <f t="shared" ref="AJ235:AK235" si="2253">SUM(AJ236:AJ240)</f>
        <v>0</v>
      </c>
      <c r="AK235" s="32">
        <f t="shared" si="2253"/>
        <v>0</v>
      </c>
      <c r="AL235" s="32"/>
      <c r="AM235" s="30"/>
      <c r="AN235" s="32">
        <f>SUM(AN236:AN240)</f>
        <v>0</v>
      </c>
      <c r="AO235" s="32">
        <f t="shared" ref="AO235:AR235" si="2254">SUM(AO236:AO240)</f>
        <v>0</v>
      </c>
      <c r="AP235" s="32">
        <f>SUM(AP236:AP240)</f>
        <v>0</v>
      </c>
      <c r="AQ235" s="32">
        <f t="shared" si="2254"/>
        <v>0</v>
      </c>
      <c r="AR235" s="32">
        <f t="shared" si="2254"/>
        <v>0</v>
      </c>
      <c r="AS235" s="32">
        <f>SUM(AS236:AS240)</f>
        <v>0</v>
      </c>
      <c r="AT235" s="32">
        <f t="shared" ref="AT235:BA235" si="2255">SUM(AT236:AT240)</f>
        <v>0</v>
      </c>
      <c r="AU235" s="32">
        <f t="shared" si="2255"/>
        <v>0</v>
      </c>
      <c r="AV235" s="32">
        <f t="shared" si="2255"/>
        <v>0</v>
      </c>
      <c r="AW235" s="32">
        <f t="shared" si="2255"/>
        <v>0</v>
      </c>
      <c r="AX235" s="32">
        <f t="shared" si="2255"/>
        <v>0</v>
      </c>
      <c r="AY235" s="32">
        <f t="shared" si="2255"/>
        <v>0</v>
      </c>
      <c r="AZ235" s="46">
        <f t="shared" si="2255"/>
        <v>0</v>
      </c>
      <c r="BA235" s="46">
        <f t="shared" si="2255"/>
        <v>0</v>
      </c>
      <c r="BB235" s="46">
        <f>SUM(BB236:BB240)</f>
        <v>0</v>
      </c>
      <c r="BC235" s="32"/>
      <c r="BD235" s="30"/>
      <c r="BE235" s="32">
        <f>SUM(BE236:BE240)</f>
        <v>58</v>
      </c>
      <c r="BF235" s="32">
        <f t="shared" ref="BF235:BP235" si="2256">SUM(BF236:BF240)</f>
        <v>20</v>
      </c>
      <c r="BG235" s="32">
        <f t="shared" si="2256"/>
        <v>38</v>
      </c>
      <c r="BH235" s="32">
        <f t="shared" si="2256"/>
        <v>58</v>
      </c>
      <c r="BI235" s="32">
        <f t="shared" si="2256"/>
        <v>20</v>
      </c>
      <c r="BJ235" s="32">
        <f t="shared" si="2256"/>
        <v>38</v>
      </c>
      <c r="BK235" s="32">
        <f t="shared" si="2256"/>
        <v>0</v>
      </c>
      <c r="BL235" s="32">
        <f t="shared" si="2256"/>
        <v>0</v>
      </c>
      <c r="BM235" s="32">
        <f t="shared" si="2256"/>
        <v>0</v>
      </c>
      <c r="BN235" s="32">
        <f t="shared" si="2256"/>
        <v>0</v>
      </c>
      <c r="BO235" s="32">
        <f t="shared" si="2256"/>
        <v>0</v>
      </c>
      <c r="BP235" s="32">
        <f t="shared" si="2256"/>
        <v>0</v>
      </c>
      <c r="BQ235" s="32"/>
      <c r="BR235" s="16"/>
      <c r="BS235" s="32">
        <f>SUM(BS236:BS240)</f>
        <v>45</v>
      </c>
      <c r="BT235" s="32">
        <f t="shared" ref="BT235:CD235" si="2257">SUM(BT236:BT240)</f>
        <v>37</v>
      </c>
      <c r="BU235" s="32">
        <f t="shared" si="2257"/>
        <v>8</v>
      </c>
      <c r="BV235" s="32">
        <f t="shared" si="2257"/>
        <v>45</v>
      </c>
      <c r="BW235" s="32">
        <f t="shared" si="2257"/>
        <v>37</v>
      </c>
      <c r="BX235" s="32">
        <f t="shared" si="2257"/>
        <v>8</v>
      </c>
      <c r="BY235" s="32">
        <f t="shared" si="2257"/>
        <v>0</v>
      </c>
      <c r="BZ235" s="32">
        <f t="shared" si="2257"/>
        <v>0</v>
      </c>
      <c r="CA235" s="32">
        <f t="shared" si="2257"/>
        <v>0</v>
      </c>
      <c r="CB235" s="32">
        <f t="shared" si="2257"/>
        <v>0</v>
      </c>
      <c r="CC235" s="32">
        <f t="shared" si="2257"/>
        <v>0</v>
      </c>
      <c r="CD235" s="32">
        <f t="shared" si="2257"/>
        <v>0</v>
      </c>
      <c r="CE235" s="32"/>
      <c r="CF235" s="16"/>
      <c r="CG235" s="32">
        <f>SUM(CG236:CG240)</f>
        <v>0</v>
      </c>
      <c r="CH235" s="32">
        <f t="shared" ref="CH235:CI235" si="2258">SUM(CH236:CH240)</f>
        <v>0</v>
      </c>
      <c r="CI235" s="32">
        <f t="shared" si="2258"/>
        <v>0</v>
      </c>
      <c r="CJ235" s="32"/>
      <c r="CK235" s="30"/>
      <c r="CL235" s="32">
        <f>SUM(CL236:CL240)</f>
        <v>0</v>
      </c>
      <c r="CM235" s="32">
        <f t="shared" ref="CM235" si="2259">SUM(CM236:CM240)</f>
        <v>0</v>
      </c>
      <c r="CN235" s="32">
        <f>SUM(CN236:CN240)</f>
        <v>0</v>
      </c>
      <c r="CO235" s="32">
        <f t="shared" ref="CO235:CP235" si="2260">SUM(CO236:CO240)</f>
        <v>0</v>
      </c>
      <c r="CP235" s="32">
        <f t="shared" si="2260"/>
        <v>0</v>
      </c>
      <c r="CQ235" s="32">
        <f>SUM(CQ236:CQ240)</f>
        <v>0</v>
      </c>
      <c r="CR235" s="32">
        <f t="shared" ref="CR235:CY235" si="2261">SUM(CR236:CR240)</f>
        <v>0</v>
      </c>
      <c r="CS235" s="32">
        <f t="shared" si="2261"/>
        <v>0</v>
      </c>
      <c r="CT235" s="32">
        <f t="shared" si="2261"/>
        <v>0</v>
      </c>
      <c r="CU235" s="32">
        <f t="shared" si="2261"/>
        <v>0</v>
      </c>
      <c r="CV235" s="32">
        <f t="shared" si="2261"/>
        <v>0</v>
      </c>
      <c r="CW235" s="32">
        <f t="shared" si="2261"/>
        <v>0</v>
      </c>
      <c r="CX235" s="46">
        <f t="shared" si="2261"/>
        <v>0</v>
      </c>
      <c r="CY235" s="46">
        <f t="shared" si="2261"/>
        <v>0</v>
      </c>
      <c r="CZ235" s="46">
        <f>SUM(CZ236:CZ240)</f>
        <v>0</v>
      </c>
      <c r="DA235" s="32"/>
      <c r="DB235" s="16"/>
      <c r="DC235" s="16"/>
      <c r="DD235" s="16"/>
      <c r="DE235" s="16"/>
      <c r="DF235" s="16"/>
      <c r="DG235" s="16"/>
    </row>
    <row r="236" spans="1:187" s="9" customFormat="1" ht="36.65" customHeight="1" x14ac:dyDescent="0.35">
      <c r="A236" s="98" t="s">
        <v>89</v>
      </c>
      <c r="B236" s="5">
        <f>C236+D236</f>
        <v>280</v>
      </c>
      <c r="C236" s="5">
        <f>F236+I236+L236</f>
        <v>149</v>
      </c>
      <c r="D236" s="5">
        <f>G236+J236+M236</f>
        <v>131</v>
      </c>
      <c r="E236" s="5">
        <f>F236+G236</f>
        <v>280</v>
      </c>
      <c r="F236" s="100">
        <v>149</v>
      </c>
      <c r="G236" s="100">
        <v>131</v>
      </c>
      <c r="H236" s="99">
        <f t="shared" ref="H236" si="2262">I236+J236</f>
        <v>0</v>
      </c>
      <c r="I236" s="32">
        <v>0</v>
      </c>
      <c r="J236" s="32">
        <v>0</v>
      </c>
      <c r="K236" s="5">
        <f>L236+M236</f>
        <v>0</v>
      </c>
      <c r="L236" s="100">
        <v>0</v>
      </c>
      <c r="M236" s="100">
        <v>0</v>
      </c>
      <c r="N236" s="5">
        <f>O236+P236</f>
        <v>0</v>
      </c>
      <c r="O236" s="100">
        <v>0</v>
      </c>
      <c r="P236" s="100">
        <v>0</v>
      </c>
      <c r="Q236" s="100"/>
      <c r="R236" s="7"/>
      <c r="S236" s="99">
        <f t="shared" ref="S236" si="2263">T236+U236</f>
        <v>0</v>
      </c>
      <c r="T236" s="5">
        <f>W236+Z236+AC236</f>
        <v>0</v>
      </c>
      <c r="U236" s="5">
        <f>X236+AA236+AD236</f>
        <v>0</v>
      </c>
      <c r="V236" s="5">
        <f>W236+X236</f>
        <v>0</v>
      </c>
      <c r="W236" s="100">
        <v>0</v>
      </c>
      <c r="X236" s="100">
        <v>0</v>
      </c>
      <c r="Y236" s="5">
        <f>Z236+AA236</f>
        <v>0</v>
      </c>
      <c r="Z236" s="100">
        <v>0</v>
      </c>
      <c r="AA236" s="100">
        <v>0</v>
      </c>
      <c r="AB236" s="5">
        <f>AC236+AD236</f>
        <v>0</v>
      </c>
      <c r="AC236" s="100">
        <v>0</v>
      </c>
      <c r="AD236" s="100">
        <v>0</v>
      </c>
      <c r="AE236" s="5">
        <f>AF236+AG236</f>
        <v>0</v>
      </c>
      <c r="AF236" s="100">
        <v>0</v>
      </c>
      <c r="AG236" s="100">
        <v>0</v>
      </c>
      <c r="AH236" s="100">
        <v>0</v>
      </c>
      <c r="AI236" s="100">
        <v>0</v>
      </c>
      <c r="AJ236" s="100">
        <v>0</v>
      </c>
      <c r="AK236" s="100">
        <v>0</v>
      </c>
      <c r="AL236" s="100"/>
      <c r="AM236" s="7"/>
      <c r="AN236" s="5">
        <f>AO236+AP236</f>
        <v>0</v>
      </c>
      <c r="AO236" s="99">
        <f>AR236+AU236+AX236</f>
        <v>0</v>
      </c>
      <c r="AP236" s="99">
        <f>AS236+AV236+AY236</f>
        <v>0</v>
      </c>
      <c r="AQ236" s="5">
        <f t="shared" ref="AQ236" si="2264">AR236+AS236</f>
        <v>0</v>
      </c>
      <c r="AR236" s="100">
        <v>0</v>
      </c>
      <c r="AS236" s="100">
        <v>0</v>
      </c>
      <c r="AT236" s="5">
        <f t="shared" ref="AT236" si="2265">AU236+AV236</f>
        <v>0</v>
      </c>
      <c r="AU236" s="100">
        <v>0</v>
      </c>
      <c r="AV236" s="100">
        <v>0</v>
      </c>
      <c r="AW236" s="5">
        <f>AX236+AY236</f>
        <v>0</v>
      </c>
      <c r="AX236" s="100">
        <v>0</v>
      </c>
      <c r="AY236" s="100">
        <v>0</v>
      </c>
      <c r="AZ236" s="5">
        <f>BA236+BB236</f>
        <v>0</v>
      </c>
      <c r="BA236" s="100">
        <v>0</v>
      </c>
      <c r="BB236" s="100">
        <v>0</v>
      </c>
      <c r="BC236" s="100"/>
      <c r="BD236" s="7"/>
      <c r="BE236" s="5">
        <f t="shared" ref="BE236" si="2266">BF236+BG236</f>
        <v>29</v>
      </c>
      <c r="BF236" s="5">
        <f>BI236+BL236+BO236</f>
        <v>10</v>
      </c>
      <c r="BG236" s="5">
        <f>BJ236+BM236+BP236</f>
        <v>19</v>
      </c>
      <c r="BH236" s="5">
        <f t="shared" ref="BH236" si="2267">BI236+BJ236</f>
        <v>29</v>
      </c>
      <c r="BI236" s="100">
        <v>10</v>
      </c>
      <c r="BJ236" s="100">
        <v>19</v>
      </c>
      <c r="BK236" s="99">
        <f>SUM(BL236:BM236)</f>
        <v>0</v>
      </c>
      <c r="BL236" s="100">
        <v>0</v>
      </c>
      <c r="BM236" s="100">
        <v>0</v>
      </c>
      <c r="BN236" s="5">
        <f>BO236+BP236</f>
        <v>0</v>
      </c>
      <c r="BO236" s="100">
        <v>0</v>
      </c>
      <c r="BP236" s="100">
        <v>0</v>
      </c>
      <c r="BQ236" s="100"/>
      <c r="BR236" s="8"/>
      <c r="BS236" s="5">
        <f t="shared" ref="BS236" si="2268">BT236+BU236</f>
        <v>0</v>
      </c>
      <c r="BT236" s="5">
        <f t="shared" ref="BT236:BU236" si="2269">BW236+BZ236+CC236</f>
        <v>0</v>
      </c>
      <c r="BU236" s="5">
        <f t="shared" si="2269"/>
        <v>0</v>
      </c>
      <c r="BV236" s="5">
        <f t="shared" ref="BV236" si="2270">BW236+BX236</f>
        <v>0</v>
      </c>
      <c r="BW236" s="100">
        <v>0</v>
      </c>
      <c r="BX236" s="100">
        <v>0</v>
      </c>
      <c r="BY236" s="99">
        <f>SUM(BZ236:CA236)</f>
        <v>0</v>
      </c>
      <c r="BZ236" s="100">
        <v>0</v>
      </c>
      <c r="CA236" s="100">
        <v>0</v>
      </c>
      <c r="CB236" s="5">
        <f>CC236+CD236</f>
        <v>0</v>
      </c>
      <c r="CC236" s="100">
        <v>0</v>
      </c>
      <c r="CD236" s="100">
        <v>0</v>
      </c>
      <c r="CE236" s="100"/>
      <c r="CF236" s="8"/>
      <c r="CG236" s="5">
        <f t="shared" ref="CG236" si="2271">CH236+CI236</f>
        <v>0</v>
      </c>
      <c r="CH236" s="5">
        <v>0</v>
      </c>
      <c r="CI236" s="5">
        <v>0</v>
      </c>
      <c r="CJ236" s="100"/>
      <c r="CK236" s="7"/>
      <c r="CL236" s="5">
        <f>CM236+CN236</f>
        <v>0</v>
      </c>
      <c r="CM236" s="99">
        <f>CP236+CS236+CV236</f>
        <v>0</v>
      </c>
      <c r="CN236" s="99">
        <f>CQ236+CT236+CW236</f>
        <v>0</v>
      </c>
      <c r="CO236" s="5">
        <f t="shared" ref="CO236" si="2272">CP236+CQ236</f>
        <v>0</v>
      </c>
      <c r="CP236" s="100">
        <v>0</v>
      </c>
      <c r="CQ236" s="100">
        <v>0</v>
      </c>
      <c r="CR236" s="5">
        <f t="shared" ref="CR236" si="2273">CS236+CT236</f>
        <v>0</v>
      </c>
      <c r="CS236" s="100">
        <v>0</v>
      </c>
      <c r="CT236" s="100">
        <v>0</v>
      </c>
      <c r="CU236" s="5">
        <f>CV236+CW236</f>
        <v>0</v>
      </c>
      <c r="CV236" s="100">
        <v>0</v>
      </c>
      <c r="CW236" s="100">
        <v>0</v>
      </c>
      <c r="CX236" s="5">
        <f>CY236+CZ236</f>
        <v>0</v>
      </c>
      <c r="CY236" s="100">
        <v>0</v>
      </c>
      <c r="CZ236" s="100">
        <v>0</v>
      </c>
      <c r="DA236" s="100"/>
      <c r="DB236" s="8"/>
      <c r="DC236" s="8"/>
      <c r="DD236" s="8"/>
      <c r="DE236" s="8"/>
      <c r="DF236" s="8"/>
      <c r="DG236" s="8"/>
    </row>
    <row r="237" spans="1:187" s="118" customFormat="1" ht="36.65" customHeight="1" x14ac:dyDescent="0.35">
      <c r="A237" s="116" t="s">
        <v>90</v>
      </c>
      <c r="B237" s="5">
        <f t="shared" ref="B237:B241" si="2274">C237+D237</f>
        <v>0</v>
      </c>
      <c r="C237" s="5">
        <f t="shared" ref="C237:C241" si="2275">F237+I237+L237</f>
        <v>0</v>
      </c>
      <c r="D237" s="5">
        <f t="shared" ref="D237:D241" si="2276">G237+J237+M237</f>
        <v>0</v>
      </c>
      <c r="E237" s="5">
        <f t="shared" ref="E237:E238" si="2277">F237+G237</f>
        <v>0</v>
      </c>
      <c r="F237" s="96"/>
      <c r="G237" s="96"/>
      <c r="H237" s="99">
        <f t="shared" ref="H237:H241" si="2278">I237+J237</f>
        <v>0</v>
      </c>
      <c r="I237" s="96"/>
      <c r="J237" s="96"/>
      <c r="K237" s="5">
        <f>L237+M237</f>
        <v>0</v>
      </c>
      <c r="L237" s="96"/>
      <c r="M237" s="96"/>
      <c r="N237" s="99">
        <v>0</v>
      </c>
      <c r="O237" s="96"/>
      <c r="P237" s="96"/>
      <c r="Q237" s="96"/>
      <c r="R237" s="117"/>
      <c r="S237" s="99">
        <f t="shared" ref="S237:S241" si="2279">T237+U237</f>
        <v>0</v>
      </c>
      <c r="T237" s="5">
        <f t="shared" ref="T237:T241" si="2280">W237+Z237+AC237</f>
        <v>0</v>
      </c>
      <c r="U237" s="5">
        <f t="shared" ref="U237:U241" si="2281">X237+AA237+AD237</f>
        <v>0</v>
      </c>
      <c r="V237" s="99">
        <v>0</v>
      </c>
      <c r="W237" s="96"/>
      <c r="X237" s="96"/>
      <c r="Y237" s="99">
        <f>Z237+AA237</f>
        <v>0</v>
      </c>
      <c r="Z237" s="96"/>
      <c r="AA237" s="96"/>
      <c r="AB237" s="99">
        <v>0</v>
      </c>
      <c r="AC237" s="96"/>
      <c r="AD237" s="96"/>
      <c r="AE237" s="99">
        <v>0</v>
      </c>
      <c r="AF237" s="96"/>
      <c r="AG237" s="96"/>
      <c r="AH237" s="96"/>
      <c r="AI237" s="96"/>
      <c r="AJ237" s="96"/>
      <c r="AK237" s="96"/>
      <c r="AL237" s="96"/>
      <c r="AM237" s="117"/>
      <c r="AN237" s="99">
        <f>AO237+AP237</f>
        <v>0</v>
      </c>
      <c r="AO237" s="99">
        <f t="shared" ref="AO237:AO238" si="2282">AR237+AU237+AX237</f>
        <v>0</v>
      </c>
      <c r="AP237" s="99">
        <f>AS237+AV237+AY237</f>
        <v>0</v>
      </c>
      <c r="AQ237" s="99">
        <v>0</v>
      </c>
      <c r="AR237" s="96"/>
      <c r="AS237" s="96"/>
      <c r="AT237" s="5">
        <f t="shared" ref="AT237:AT241" si="2283">AU237+AV237</f>
        <v>0</v>
      </c>
      <c r="AU237" s="96"/>
      <c r="AV237" s="96"/>
      <c r="AW237" s="99">
        <v>0</v>
      </c>
      <c r="AX237" s="96"/>
      <c r="AY237" s="96"/>
      <c r="AZ237" s="99">
        <v>0</v>
      </c>
      <c r="BA237" s="96"/>
      <c r="BB237" s="96"/>
      <c r="BC237" s="96"/>
      <c r="BD237" s="117"/>
      <c r="BE237" s="99">
        <f>BF237+BG237</f>
        <v>0</v>
      </c>
      <c r="BF237" s="5">
        <f>BI237+BL237+BO237</f>
        <v>0</v>
      </c>
      <c r="BG237" s="5">
        <f t="shared" ref="BG237:BG241" si="2284">BJ237+BM237+BP237</f>
        <v>0</v>
      </c>
      <c r="BH237" s="99">
        <v>0</v>
      </c>
      <c r="BI237" s="96"/>
      <c r="BJ237" s="96"/>
      <c r="BK237" s="99">
        <f>SUM(BL237:BM237)</f>
        <v>0</v>
      </c>
      <c r="BL237" s="96"/>
      <c r="BM237" s="96"/>
      <c r="BN237" s="99">
        <v>0</v>
      </c>
      <c r="BO237" s="96"/>
      <c r="BP237" s="96"/>
      <c r="BQ237" s="96"/>
      <c r="BR237" s="6"/>
      <c r="BS237" s="99">
        <f>BT237+BU237</f>
        <v>0</v>
      </c>
      <c r="BT237" s="99">
        <f>BW237+BZ237+CC237</f>
        <v>0</v>
      </c>
      <c r="BU237" s="99">
        <f>BX237+CA237+CD237</f>
        <v>0</v>
      </c>
      <c r="BV237" s="99">
        <v>0</v>
      </c>
      <c r="BW237" s="96"/>
      <c r="BX237" s="96"/>
      <c r="BY237" s="99">
        <f>SUM(BZ237:CA237)</f>
        <v>0</v>
      </c>
      <c r="BZ237" s="96"/>
      <c r="CA237" s="96"/>
      <c r="CB237" s="99">
        <v>0</v>
      </c>
      <c r="CC237" s="96"/>
      <c r="CD237" s="96"/>
      <c r="CE237" s="96"/>
      <c r="CF237" s="6"/>
      <c r="CG237" s="99">
        <f>CH237+CI237</f>
        <v>0</v>
      </c>
      <c r="CH237" s="96"/>
      <c r="CI237" s="96"/>
      <c r="CJ237" s="96"/>
      <c r="CK237" s="117"/>
      <c r="CL237" s="99">
        <f>CM237+CN237</f>
        <v>0</v>
      </c>
      <c r="CM237" s="99">
        <f t="shared" ref="CM237:CM238" si="2285">CP237+CS237+CV237</f>
        <v>0</v>
      </c>
      <c r="CN237" s="99">
        <f>CQ237+CT237+CW237</f>
        <v>0</v>
      </c>
      <c r="CO237" s="99">
        <v>0</v>
      </c>
      <c r="CP237" s="96"/>
      <c r="CQ237" s="96"/>
      <c r="CR237" s="5">
        <f t="shared" ref="CR237:CR241" si="2286">CS237+CT237</f>
        <v>0</v>
      </c>
      <c r="CS237" s="96"/>
      <c r="CT237" s="96"/>
      <c r="CU237" s="99">
        <v>0</v>
      </c>
      <c r="CV237" s="96"/>
      <c r="CW237" s="96"/>
      <c r="CX237" s="99">
        <v>0</v>
      </c>
      <c r="CY237" s="96"/>
      <c r="CZ237" s="96"/>
      <c r="DA237" s="96"/>
      <c r="DB237" s="6"/>
      <c r="DC237" s="6"/>
      <c r="DD237" s="6"/>
      <c r="DE237" s="6"/>
      <c r="DF237" s="6"/>
      <c r="DG237" s="6"/>
    </row>
    <row r="238" spans="1:187" s="9" customFormat="1" ht="36.65" customHeight="1" x14ac:dyDescent="0.35">
      <c r="A238" s="98" t="s">
        <v>91</v>
      </c>
      <c r="B238" s="5">
        <f t="shared" si="2274"/>
        <v>1769</v>
      </c>
      <c r="C238" s="5">
        <f t="shared" si="2275"/>
        <v>901</v>
      </c>
      <c r="D238" s="5">
        <f t="shared" si="2276"/>
        <v>868</v>
      </c>
      <c r="E238" s="5">
        <f t="shared" si="2277"/>
        <v>1769</v>
      </c>
      <c r="F238" s="124">
        <v>901</v>
      </c>
      <c r="G238" s="124">
        <v>868</v>
      </c>
      <c r="H238" s="5">
        <f t="shared" si="2278"/>
        <v>0</v>
      </c>
      <c r="I238" s="124"/>
      <c r="J238" s="124"/>
      <c r="K238" s="5">
        <f>L238+M238</f>
        <v>0</v>
      </c>
      <c r="L238" s="124"/>
      <c r="M238" s="124"/>
      <c r="N238" s="5">
        <f t="shared" ref="N238" si="2287">O238+P238</f>
        <v>0</v>
      </c>
      <c r="O238" s="102"/>
      <c r="P238" s="102"/>
      <c r="Q238" s="102" t="s">
        <v>116</v>
      </c>
      <c r="R238" s="7"/>
      <c r="S238" s="5">
        <f t="shared" si="2279"/>
        <v>0</v>
      </c>
      <c r="T238" s="5">
        <f t="shared" si="2280"/>
        <v>0</v>
      </c>
      <c r="U238" s="5">
        <f t="shared" si="2281"/>
        <v>0</v>
      </c>
      <c r="V238" s="5">
        <f t="shared" ref="V238" si="2288">W238+X238</f>
        <v>0</v>
      </c>
      <c r="W238" s="102"/>
      <c r="X238" s="102"/>
      <c r="Y238" s="5">
        <f t="shared" ref="Y238" si="2289">Z238+AA238</f>
        <v>0</v>
      </c>
      <c r="Z238" s="102"/>
      <c r="AA238" s="102"/>
      <c r="AB238" s="5">
        <f t="shared" ref="AB238" si="2290">AC238+AD238</f>
        <v>0</v>
      </c>
      <c r="AC238" s="102"/>
      <c r="AD238" s="102"/>
      <c r="AE238" s="5">
        <f t="shared" ref="AE238" si="2291">AF238+AG238</f>
        <v>0</v>
      </c>
      <c r="AF238" s="102"/>
      <c r="AG238" s="102"/>
      <c r="AH238" s="102"/>
      <c r="AI238" s="102"/>
      <c r="AJ238" s="102"/>
      <c r="AK238" s="102"/>
      <c r="AL238" s="102"/>
      <c r="AM238" s="7"/>
      <c r="AN238" s="5">
        <f t="shared" ref="AN238" si="2292">AO238+AP238</f>
        <v>0</v>
      </c>
      <c r="AO238" s="99">
        <f t="shared" si="2282"/>
        <v>0</v>
      </c>
      <c r="AP238" s="99">
        <f>AS238+AV238+AY238</f>
        <v>0</v>
      </c>
      <c r="AQ238" s="5">
        <f t="shared" ref="AQ238" si="2293">AR238+AS238</f>
        <v>0</v>
      </c>
      <c r="AR238" s="102"/>
      <c r="AS238" s="102"/>
      <c r="AT238" s="5">
        <f t="shared" si="2283"/>
        <v>0</v>
      </c>
      <c r="AU238" s="102"/>
      <c r="AV238" s="102"/>
      <c r="AW238" s="5">
        <f t="shared" ref="AW238" si="2294">AX238+AY238</f>
        <v>0</v>
      </c>
      <c r="AX238" s="102"/>
      <c r="AY238" s="102"/>
      <c r="AZ238" s="5">
        <f>BA238+BB238</f>
        <v>0</v>
      </c>
      <c r="BA238" s="102"/>
      <c r="BB238" s="102"/>
      <c r="BC238" s="102"/>
      <c r="BD238" s="7"/>
      <c r="BE238" s="5">
        <f t="shared" ref="BE238" si="2295">BF238+BG238</f>
        <v>0</v>
      </c>
      <c r="BF238" s="5">
        <f t="shared" ref="BF238" si="2296">BI238+BL238+BO238</f>
        <v>0</v>
      </c>
      <c r="BG238" s="5">
        <f t="shared" si="2284"/>
        <v>0</v>
      </c>
      <c r="BH238" s="5">
        <f t="shared" ref="BH238" si="2297">BI238+BJ238</f>
        <v>0</v>
      </c>
      <c r="BI238" s="102"/>
      <c r="BJ238" s="102"/>
      <c r="BK238" s="5">
        <f t="shared" ref="BK238" si="2298">BL238+BM238</f>
        <v>0</v>
      </c>
      <c r="BL238" s="102"/>
      <c r="BM238" s="102"/>
      <c r="BN238" s="5">
        <f t="shared" ref="BN238" si="2299">BO238+BP238</f>
        <v>0</v>
      </c>
      <c r="BO238" s="102"/>
      <c r="BP238" s="102"/>
      <c r="BQ238" s="102"/>
      <c r="BR238" s="6"/>
      <c r="BS238" s="5">
        <f t="shared" ref="BS238" si="2300">BT238+BU238</f>
        <v>45</v>
      </c>
      <c r="BT238" s="5">
        <f t="shared" ref="BT238" si="2301">+BW238+BZ238+CC238</f>
        <v>37</v>
      </c>
      <c r="BU238" s="5">
        <f t="shared" ref="BU238" si="2302">BX238+CA238+CD238</f>
        <v>8</v>
      </c>
      <c r="BV238" s="5">
        <f t="shared" ref="BV238" si="2303">BW238+BX238</f>
        <v>45</v>
      </c>
      <c r="BW238" s="102">
        <v>37</v>
      </c>
      <c r="BX238" s="102">
        <v>8</v>
      </c>
      <c r="BY238" s="5">
        <f t="shared" ref="BY238" si="2304">BZ238+CA238</f>
        <v>0</v>
      </c>
      <c r="BZ238" s="102"/>
      <c r="CA238" s="102"/>
      <c r="CB238" s="5">
        <f t="shared" ref="CB238" si="2305">CC238+CD238</f>
        <v>0</v>
      </c>
      <c r="CC238" s="102"/>
      <c r="CD238" s="102"/>
      <c r="CE238" s="102" t="s">
        <v>121</v>
      </c>
      <c r="CF238" s="8"/>
      <c r="CG238" s="5">
        <f t="shared" ref="CG238" si="2306">CH238+CI238</f>
        <v>0</v>
      </c>
      <c r="CH238" s="100"/>
      <c r="CI238" s="100"/>
      <c r="CJ238" s="102"/>
      <c r="CK238" s="7"/>
      <c r="CL238" s="5">
        <f t="shared" ref="CL238" si="2307">CM238+CN238</f>
        <v>0</v>
      </c>
      <c r="CM238" s="99">
        <f t="shared" si="2285"/>
        <v>0</v>
      </c>
      <c r="CN238" s="99">
        <f>CQ238+CT238+CW238</f>
        <v>0</v>
      </c>
      <c r="CO238" s="5">
        <f t="shared" ref="CO238" si="2308">CP238+CQ238</f>
        <v>0</v>
      </c>
      <c r="CP238" s="102"/>
      <c r="CQ238" s="102"/>
      <c r="CR238" s="5">
        <f t="shared" si="2286"/>
        <v>0</v>
      </c>
      <c r="CS238" s="102"/>
      <c r="CT238" s="102"/>
      <c r="CU238" s="5">
        <f t="shared" ref="CU238" si="2309">CV238+CW238</f>
        <v>0</v>
      </c>
      <c r="CV238" s="102"/>
      <c r="CW238" s="102"/>
      <c r="CX238" s="5">
        <f>CY238+CZ238</f>
        <v>0</v>
      </c>
      <c r="CY238" s="102"/>
      <c r="CZ238" s="102"/>
      <c r="DA238" s="102"/>
      <c r="DB238" s="8"/>
      <c r="DC238" s="8"/>
      <c r="DD238" s="8"/>
      <c r="DE238" s="8"/>
      <c r="DF238" s="8"/>
      <c r="DG238" s="8"/>
    </row>
    <row r="239" spans="1:187" s="101" customFormat="1" ht="36.65" customHeight="1" thickBot="1" x14ac:dyDescent="0.4">
      <c r="A239" s="98" t="s">
        <v>92</v>
      </c>
      <c r="B239" s="5">
        <f t="shared" si="2274"/>
        <v>2875</v>
      </c>
      <c r="C239" s="5">
        <f t="shared" si="2275"/>
        <v>1470</v>
      </c>
      <c r="D239" s="5">
        <f t="shared" si="2276"/>
        <v>1405</v>
      </c>
      <c r="E239" s="99">
        <v>0</v>
      </c>
      <c r="F239" s="5">
        <v>1470</v>
      </c>
      <c r="G239" s="5">
        <v>1405</v>
      </c>
      <c r="H239" s="5">
        <f t="shared" si="2278"/>
        <v>0</v>
      </c>
      <c r="I239" s="5"/>
      <c r="J239" s="5"/>
      <c r="K239" s="99">
        <v>0</v>
      </c>
      <c r="L239" s="5"/>
      <c r="M239" s="5"/>
      <c r="N239" s="103">
        <f t="shared" ref="N239:N241" si="2310">O239+P239</f>
        <v>250</v>
      </c>
      <c r="O239" s="104">
        <v>110</v>
      </c>
      <c r="P239" s="104">
        <v>140</v>
      </c>
      <c r="Q239" s="102" t="s">
        <v>125</v>
      </c>
      <c r="R239" s="7"/>
      <c r="S239" s="5">
        <f t="shared" si="2279"/>
        <v>0</v>
      </c>
      <c r="T239" s="5">
        <f t="shared" si="2280"/>
        <v>0</v>
      </c>
      <c r="U239" s="5">
        <f t="shared" si="2281"/>
        <v>0</v>
      </c>
      <c r="V239" s="103">
        <f t="shared" ref="V239:V241" si="2311">W239+X239</f>
        <v>0</v>
      </c>
      <c r="W239" s="104"/>
      <c r="X239" s="104"/>
      <c r="Y239" s="103">
        <v>0</v>
      </c>
      <c r="Z239" s="104"/>
      <c r="AA239" s="104"/>
      <c r="AB239" s="103">
        <f t="shared" ref="AB239:AB241" si="2312">AC239+AD239</f>
        <v>0</v>
      </c>
      <c r="AC239" s="104"/>
      <c r="AD239" s="104"/>
      <c r="AE239" s="103">
        <f t="shared" ref="AE239:AE241" si="2313">AF239+AG239</f>
        <v>0</v>
      </c>
      <c r="AF239" s="104"/>
      <c r="AG239" s="104"/>
      <c r="AH239" s="104"/>
      <c r="AI239" s="104"/>
      <c r="AJ239" s="104"/>
      <c r="AK239" s="104"/>
      <c r="AL239" s="104"/>
      <c r="AM239" s="7"/>
      <c r="AN239" s="103">
        <f t="shared" ref="AN239:AN241" si="2314">AO239+AP239</f>
        <v>0</v>
      </c>
      <c r="AO239" s="99">
        <f>AR239+AU239+AX239</f>
        <v>0</v>
      </c>
      <c r="AP239" s="99">
        <f>AS239+AV239+AY239</f>
        <v>0</v>
      </c>
      <c r="AQ239" s="103">
        <f t="shared" ref="AQ239:AQ241" si="2315">AR239+AS239</f>
        <v>0</v>
      </c>
      <c r="AR239" s="104"/>
      <c r="AS239" s="104"/>
      <c r="AT239" s="103">
        <f t="shared" si="2283"/>
        <v>0</v>
      </c>
      <c r="AU239" s="104"/>
      <c r="AV239" s="104"/>
      <c r="AW239" s="103">
        <f t="shared" ref="AW239:AW241" si="2316">AX239+AY239</f>
        <v>0</v>
      </c>
      <c r="AX239" s="104"/>
      <c r="AY239" s="104"/>
      <c r="AZ239" s="103">
        <f t="shared" ref="AZ239:AZ241" si="2317">BA239+BB239</f>
        <v>0</v>
      </c>
      <c r="BA239" s="104"/>
      <c r="BB239" s="104"/>
      <c r="BC239" s="104"/>
      <c r="BD239" s="7"/>
      <c r="BE239" s="103">
        <f t="shared" ref="BE239:BE241" si="2318">BF239+BG239</f>
        <v>29</v>
      </c>
      <c r="BF239" s="103">
        <f t="shared" ref="BF239:BF241" si="2319">BI239+BL239+BO239</f>
        <v>10</v>
      </c>
      <c r="BG239" s="103">
        <f t="shared" si="2284"/>
        <v>19</v>
      </c>
      <c r="BH239" s="103">
        <f t="shared" ref="BH239:BH241" si="2320">BI239+BJ239</f>
        <v>29</v>
      </c>
      <c r="BI239" s="104">
        <v>10</v>
      </c>
      <c r="BJ239" s="104">
        <v>19</v>
      </c>
      <c r="BK239" s="103">
        <f t="shared" ref="BK239:BK241" si="2321">BL239+BM239</f>
        <v>0</v>
      </c>
      <c r="BL239" s="104"/>
      <c r="BM239" s="104"/>
      <c r="BN239" s="103">
        <f t="shared" ref="BN239:BN241" si="2322">BO239+BP239</f>
        <v>0</v>
      </c>
      <c r="BO239" s="104"/>
      <c r="BP239" s="104"/>
      <c r="BQ239" s="104" t="s">
        <v>133</v>
      </c>
      <c r="BR239" s="6"/>
      <c r="BS239" s="5">
        <f t="shared" ref="BS239:BS241" si="2323">BT239+BU239</f>
        <v>0</v>
      </c>
      <c r="BT239" s="5">
        <f t="shared" ref="BT239:BT241" si="2324">+BW239+BZ239+CC239</f>
        <v>0</v>
      </c>
      <c r="BU239" s="5">
        <f t="shared" ref="BU239:BU241" si="2325">BX239+CA239+CD239</f>
        <v>0</v>
      </c>
      <c r="BV239" s="5">
        <f t="shared" ref="BV239:BV241" si="2326">BW239+BX239</f>
        <v>0</v>
      </c>
      <c r="BW239" s="100"/>
      <c r="BX239" s="100"/>
      <c r="BY239" s="5">
        <f t="shared" ref="BY239:BY241" si="2327">BZ239+CA239</f>
        <v>0</v>
      </c>
      <c r="BZ239" s="100"/>
      <c r="CA239" s="100"/>
      <c r="CB239" s="5">
        <f t="shared" ref="CB239:CB241" si="2328">CC239+CD239</f>
        <v>0</v>
      </c>
      <c r="CC239" s="100"/>
      <c r="CD239" s="100"/>
      <c r="CE239" s="100"/>
      <c r="CF239" s="8"/>
      <c r="CG239" s="5">
        <f t="shared" ref="CG239:CG241" si="2329">CH239+CI239</f>
        <v>0</v>
      </c>
      <c r="CH239" s="100"/>
      <c r="CI239" s="100"/>
      <c r="CJ239" s="100"/>
      <c r="CK239" s="7"/>
      <c r="CL239" s="103">
        <f t="shared" ref="CL239:CL241" si="2330">CM239+CN239</f>
        <v>0</v>
      </c>
      <c r="CM239" s="99">
        <f>CP239+CS239+CV239</f>
        <v>0</v>
      </c>
      <c r="CN239" s="99">
        <f>CQ239+CT239+CW239</f>
        <v>0</v>
      </c>
      <c r="CO239" s="103">
        <f t="shared" ref="CO239:CO241" si="2331">CP239+CQ239</f>
        <v>0</v>
      </c>
      <c r="CP239" s="104"/>
      <c r="CQ239" s="104"/>
      <c r="CR239" s="103">
        <f t="shared" si="2286"/>
        <v>0</v>
      </c>
      <c r="CS239" s="104"/>
      <c r="CT239" s="104"/>
      <c r="CU239" s="103">
        <f t="shared" ref="CU239:CU241" si="2332">CV239+CW239</f>
        <v>0</v>
      </c>
      <c r="CV239" s="104"/>
      <c r="CW239" s="104"/>
      <c r="CX239" s="103">
        <f t="shared" ref="CX239:CX241" si="2333">CY239+CZ239</f>
        <v>0</v>
      </c>
      <c r="CY239" s="104"/>
      <c r="CZ239" s="104"/>
      <c r="DA239" s="104"/>
      <c r="DB239" s="8"/>
      <c r="DC239" s="8"/>
      <c r="DD239" s="8"/>
      <c r="DE239" s="8"/>
      <c r="DF239" s="8"/>
      <c r="DG239" s="8"/>
      <c r="DH239" s="9"/>
      <c r="DI239" s="9"/>
      <c r="DJ239" s="9"/>
      <c r="DK239" s="9"/>
      <c r="DL239" s="9"/>
      <c r="DM239" s="9"/>
      <c r="DN239" s="9"/>
      <c r="DO239" s="9"/>
      <c r="DP239" s="9"/>
      <c r="DQ239" s="9"/>
      <c r="DR239" s="9"/>
      <c r="DS239" s="9"/>
      <c r="DT239" s="9"/>
      <c r="DU239" s="9"/>
      <c r="DV239" s="9"/>
      <c r="DW239" s="9"/>
      <c r="DX239" s="9"/>
      <c r="DY239" s="9"/>
      <c r="DZ239" s="9"/>
      <c r="EA239" s="9"/>
      <c r="EB239" s="9"/>
      <c r="EC239" s="9"/>
      <c r="ED239" s="9"/>
      <c r="EE239" s="9"/>
      <c r="EF239" s="9"/>
      <c r="EG239" s="9"/>
      <c r="EH239" s="9"/>
      <c r="EI239" s="9"/>
      <c r="EJ239" s="9"/>
      <c r="EK239" s="9"/>
      <c r="EL239" s="9"/>
      <c r="EM239" s="9"/>
      <c r="EN239" s="9"/>
      <c r="EO239" s="9"/>
      <c r="EP239" s="9"/>
      <c r="EQ239" s="9"/>
      <c r="ER239" s="9"/>
      <c r="ES239" s="9"/>
      <c r="ET239" s="9"/>
      <c r="EU239" s="9"/>
      <c r="EV239" s="9"/>
      <c r="EW239" s="9"/>
      <c r="EX239" s="9"/>
      <c r="EY239" s="9"/>
      <c r="EZ239" s="9"/>
      <c r="FA239" s="9"/>
      <c r="FB239" s="9"/>
      <c r="FC239" s="9"/>
      <c r="FD239" s="9"/>
      <c r="FE239" s="9"/>
      <c r="FF239" s="9"/>
      <c r="FG239" s="9"/>
      <c r="FH239" s="9"/>
      <c r="FI239" s="9"/>
      <c r="FJ239" s="9"/>
      <c r="FK239" s="9"/>
      <c r="FL239" s="9"/>
      <c r="FM239" s="9"/>
      <c r="FN239" s="9"/>
      <c r="FO239" s="9"/>
      <c r="FP239" s="9"/>
      <c r="FQ239" s="9"/>
      <c r="FR239" s="9"/>
      <c r="FS239" s="9"/>
      <c r="FT239" s="9"/>
      <c r="FU239" s="9"/>
      <c r="FV239" s="9"/>
      <c r="FW239" s="9"/>
      <c r="FX239" s="9"/>
      <c r="FY239" s="9"/>
      <c r="FZ239" s="9"/>
      <c r="GA239" s="9"/>
      <c r="GB239" s="9"/>
      <c r="GC239" s="9"/>
      <c r="GD239" s="9"/>
      <c r="GE239" s="9"/>
    </row>
    <row r="240" spans="1:187" s="101" customFormat="1" ht="36.65" customHeight="1" thickTop="1" thickBot="1" x14ac:dyDescent="0.4">
      <c r="A240" s="98" t="s">
        <v>93</v>
      </c>
      <c r="B240" s="5">
        <f t="shared" si="2274"/>
        <v>0</v>
      </c>
      <c r="C240" s="5">
        <f t="shared" si="2275"/>
        <v>0</v>
      </c>
      <c r="D240" s="5">
        <f t="shared" si="2276"/>
        <v>0</v>
      </c>
      <c r="E240" s="99">
        <v>0</v>
      </c>
      <c r="F240" s="5"/>
      <c r="G240" s="5"/>
      <c r="H240" s="5">
        <f t="shared" si="2278"/>
        <v>0</v>
      </c>
      <c r="I240" s="5"/>
      <c r="J240" s="5"/>
      <c r="K240" s="99">
        <v>0</v>
      </c>
      <c r="L240" s="5"/>
      <c r="M240" s="5"/>
      <c r="N240" s="5">
        <f t="shared" si="2310"/>
        <v>0</v>
      </c>
      <c r="O240" s="100"/>
      <c r="P240" s="100"/>
      <c r="Q240" s="136"/>
      <c r="R240" s="7"/>
      <c r="S240" s="5">
        <f t="shared" si="2279"/>
        <v>0</v>
      </c>
      <c r="T240" s="5">
        <f t="shared" si="2280"/>
        <v>0</v>
      </c>
      <c r="U240" s="5">
        <f t="shared" si="2281"/>
        <v>0</v>
      </c>
      <c r="V240" s="5">
        <f t="shared" si="2311"/>
        <v>0</v>
      </c>
      <c r="W240" s="100"/>
      <c r="X240" s="100"/>
      <c r="Y240" s="5">
        <v>0</v>
      </c>
      <c r="Z240" s="100"/>
      <c r="AA240" s="100"/>
      <c r="AB240" s="5">
        <f t="shared" si="2312"/>
        <v>0</v>
      </c>
      <c r="AC240" s="100"/>
      <c r="AD240" s="100"/>
      <c r="AE240" s="5">
        <f t="shared" si="2313"/>
        <v>0</v>
      </c>
      <c r="AF240" s="100"/>
      <c r="AG240" s="100"/>
      <c r="AH240" s="100"/>
      <c r="AI240" s="100"/>
      <c r="AJ240" s="100"/>
      <c r="AK240" s="100"/>
      <c r="AL240" s="100"/>
      <c r="AM240" s="7"/>
      <c r="AN240" s="5">
        <f t="shared" si="2314"/>
        <v>0</v>
      </c>
      <c r="AO240" s="99">
        <f>AR240+AU240+AX240</f>
        <v>0</v>
      </c>
      <c r="AP240" s="99">
        <f t="shared" ref="AP240:AP241" si="2334">AS240+AV240+AY240</f>
        <v>0</v>
      </c>
      <c r="AQ240" s="5">
        <f t="shared" si="2315"/>
        <v>0</v>
      </c>
      <c r="AR240" s="100"/>
      <c r="AS240" s="100"/>
      <c r="AT240" s="5">
        <f t="shared" si="2283"/>
        <v>0</v>
      </c>
      <c r="AU240" s="100"/>
      <c r="AV240" s="100"/>
      <c r="AW240" s="5">
        <f t="shared" si="2316"/>
        <v>0</v>
      </c>
      <c r="AX240" s="100"/>
      <c r="AY240" s="100"/>
      <c r="AZ240" s="5">
        <f t="shared" si="2317"/>
        <v>0</v>
      </c>
      <c r="BA240" s="100"/>
      <c r="BB240" s="100"/>
      <c r="BC240" s="100"/>
      <c r="BD240" s="7"/>
      <c r="BE240" s="5">
        <f t="shared" si="2318"/>
        <v>0</v>
      </c>
      <c r="BF240" s="5">
        <f t="shared" si="2319"/>
        <v>0</v>
      </c>
      <c r="BG240" s="5">
        <f t="shared" si="2284"/>
        <v>0</v>
      </c>
      <c r="BH240" s="5">
        <f t="shared" si="2320"/>
        <v>0</v>
      </c>
      <c r="BI240" s="100"/>
      <c r="BJ240" s="100"/>
      <c r="BK240" s="5">
        <f t="shared" si="2321"/>
        <v>0</v>
      </c>
      <c r="BL240" s="100"/>
      <c r="BM240" s="100"/>
      <c r="BN240" s="5">
        <f t="shared" si="2322"/>
        <v>0</v>
      </c>
      <c r="BO240" s="100"/>
      <c r="BP240" s="100"/>
      <c r="BQ240" s="100"/>
      <c r="BR240" s="6"/>
      <c r="BS240" s="5">
        <f t="shared" si="2323"/>
        <v>0</v>
      </c>
      <c r="BT240" s="5">
        <f t="shared" si="2324"/>
        <v>0</v>
      </c>
      <c r="BU240" s="5">
        <f t="shared" si="2325"/>
        <v>0</v>
      </c>
      <c r="BV240" s="5">
        <f t="shared" si="2326"/>
        <v>0</v>
      </c>
      <c r="BW240" s="100"/>
      <c r="BX240" s="100"/>
      <c r="BY240" s="5">
        <f t="shared" si="2327"/>
        <v>0</v>
      </c>
      <c r="BZ240" s="100"/>
      <c r="CA240" s="100"/>
      <c r="CB240" s="5">
        <f t="shared" si="2328"/>
        <v>0</v>
      </c>
      <c r="CC240" s="100"/>
      <c r="CD240" s="100"/>
      <c r="CE240" s="100"/>
      <c r="CF240" s="8"/>
      <c r="CG240" s="5">
        <f t="shared" si="2329"/>
        <v>0</v>
      </c>
      <c r="CH240" s="100"/>
      <c r="CI240" s="100"/>
      <c r="CJ240" s="100"/>
      <c r="CK240" s="7"/>
      <c r="CL240" s="5">
        <f t="shared" si="2330"/>
        <v>0</v>
      </c>
      <c r="CM240" s="99">
        <f>CP240+CS240+CV240</f>
        <v>0</v>
      </c>
      <c r="CN240" s="99">
        <f t="shared" ref="CN240:CN241" si="2335">CQ240+CT240+CW240</f>
        <v>0</v>
      </c>
      <c r="CO240" s="5">
        <f t="shared" si="2331"/>
        <v>0</v>
      </c>
      <c r="CP240" s="100"/>
      <c r="CQ240" s="100"/>
      <c r="CR240" s="5">
        <f t="shared" si="2286"/>
        <v>0</v>
      </c>
      <c r="CS240" s="100"/>
      <c r="CT240" s="100"/>
      <c r="CU240" s="5">
        <f t="shared" si="2332"/>
        <v>0</v>
      </c>
      <c r="CV240" s="100"/>
      <c r="CW240" s="100"/>
      <c r="CX240" s="5">
        <f t="shared" si="2333"/>
        <v>0</v>
      </c>
      <c r="CY240" s="100"/>
      <c r="CZ240" s="100"/>
      <c r="DA240" s="100"/>
      <c r="DB240" s="8"/>
      <c r="DC240" s="8"/>
      <c r="DD240" s="8"/>
      <c r="DE240" s="8"/>
      <c r="DF240" s="8"/>
      <c r="DG240" s="8"/>
      <c r="DH240" s="9"/>
      <c r="DI240" s="9"/>
      <c r="DJ240" s="9"/>
      <c r="DK240" s="9"/>
      <c r="DL240" s="9"/>
      <c r="DM240" s="9"/>
      <c r="DN240" s="9"/>
      <c r="DO240" s="9"/>
      <c r="DP240" s="9"/>
      <c r="DQ240" s="9"/>
      <c r="DR240" s="9"/>
      <c r="DS240" s="9"/>
      <c r="DT240" s="9"/>
      <c r="DU240" s="9"/>
      <c r="DV240" s="9"/>
      <c r="DW240" s="9"/>
      <c r="DX240" s="9"/>
      <c r="DY240" s="9"/>
      <c r="DZ240" s="9"/>
      <c r="EA240" s="9"/>
      <c r="EB240" s="9"/>
      <c r="EC240" s="9"/>
      <c r="ED240" s="9"/>
      <c r="EE240" s="9"/>
      <c r="EF240" s="9"/>
      <c r="EG240" s="9"/>
      <c r="EH240" s="9"/>
      <c r="EI240" s="9"/>
      <c r="EJ240" s="9"/>
      <c r="EK240" s="9"/>
      <c r="EL240" s="9"/>
      <c r="EM240" s="9"/>
      <c r="EN240" s="9"/>
      <c r="EO240" s="9"/>
      <c r="EP240" s="9"/>
      <c r="EQ240" s="9"/>
      <c r="ER240" s="9"/>
      <c r="ES240" s="9"/>
      <c r="ET240" s="9"/>
      <c r="EU240" s="9"/>
      <c r="EV240" s="9"/>
      <c r="EW240" s="9"/>
      <c r="EX240" s="9"/>
      <c r="EY240" s="9"/>
      <c r="EZ240" s="9"/>
      <c r="FA240" s="9"/>
      <c r="FB240" s="9"/>
      <c r="FC240" s="9"/>
      <c r="FD240" s="9"/>
      <c r="FE240" s="9"/>
      <c r="FF240" s="9"/>
      <c r="FG240" s="9"/>
      <c r="FH240" s="9"/>
      <c r="FI240" s="9"/>
      <c r="FJ240" s="9"/>
      <c r="FK240" s="9"/>
      <c r="FL240" s="9"/>
      <c r="FM240" s="9"/>
      <c r="FN240" s="9"/>
      <c r="FO240" s="9"/>
      <c r="FP240" s="9"/>
      <c r="FQ240" s="9"/>
      <c r="FR240" s="9"/>
      <c r="FS240" s="9"/>
      <c r="FT240" s="9"/>
      <c r="FU240" s="9"/>
      <c r="FV240" s="9"/>
      <c r="FW240" s="9"/>
      <c r="FX240" s="9"/>
      <c r="FY240" s="9"/>
      <c r="FZ240" s="9"/>
      <c r="GA240" s="9"/>
      <c r="GB240" s="9"/>
      <c r="GC240" s="9"/>
      <c r="GD240" s="9"/>
      <c r="GE240" s="9"/>
    </row>
    <row r="241" spans="1:187" s="126" customFormat="1" ht="36.65" customHeight="1" thickTop="1" thickBot="1" x14ac:dyDescent="0.4">
      <c r="A241" s="107" t="s">
        <v>147</v>
      </c>
      <c r="B241" s="94">
        <f t="shared" si="2274"/>
        <v>0</v>
      </c>
      <c r="C241" s="94">
        <f t="shared" si="2275"/>
        <v>0</v>
      </c>
      <c r="D241" s="94">
        <f t="shared" si="2276"/>
        <v>0</v>
      </c>
      <c r="E241" s="95">
        <v>0</v>
      </c>
      <c r="F241" s="94"/>
      <c r="G241" s="94"/>
      <c r="H241" s="94">
        <f t="shared" si="2278"/>
        <v>0</v>
      </c>
      <c r="I241" s="94"/>
      <c r="J241" s="94"/>
      <c r="K241" s="95">
        <v>0</v>
      </c>
      <c r="L241" s="94"/>
      <c r="M241" s="94"/>
      <c r="N241" s="94">
        <f t="shared" si="2310"/>
        <v>0</v>
      </c>
      <c r="O241" s="108"/>
      <c r="P241" s="108"/>
      <c r="Q241" s="114"/>
      <c r="R241" s="109"/>
      <c r="S241" s="94">
        <f t="shared" si="2279"/>
        <v>0</v>
      </c>
      <c r="T241" s="94">
        <f t="shared" si="2280"/>
        <v>0</v>
      </c>
      <c r="U241" s="94">
        <f t="shared" si="2281"/>
        <v>0</v>
      </c>
      <c r="V241" s="94">
        <f t="shared" si="2311"/>
        <v>0</v>
      </c>
      <c r="W241" s="108"/>
      <c r="X241" s="108"/>
      <c r="Y241" s="94">
        <v>0</v>
      </c>
      <c r="Z241" s="108"/>
      <c r="AA241" s="108"/>
      <c r="AB241" s="94">
        <f t="shared" si="2312"/>
        <v>0</v>
      </c>
      <c r="AC241" s="108"/>
      <c r="AD241" s="108"/>
      <c r="AE241" s="94">
        <f t="shared" si="2313"/>
        <v>0</v>
      </c>
      <c r="AF241" s="108"/>
      <c r="AG241" s="108"/>
      <c r="AH241" s="108"/>
      <c r="AI241" s="108"/>
      <c r="AJ241" s="108"/>
      <c r="AK241" s="108"/>
      <c r="AL241" s="108"/>
      <c r="AM241" s="109"/>
      <c r="AN241" s="94">
        <f t="shared" si="2314"/>
        <v>0</v>
      </c>
      <c r="AO241" s="95">
        <f t="shared" ref="AO241" si="2336">AR241+AU241+AX241</f>
        <v>0</v>
      </c>
      <c r="AP241" s="95">
        <f t="shared" si="2334"/>
        <v>0</v>
      </c>
      <c r="AQ241" s="94">
        <f t="shared" si="2315"/>
        <v>0</v>
      </c>
      <c r="AR241" s="108"/>
      <c r="AS241" s="108"/>
      <c r="AT241" s="94">
        <f t="shared" si="2283"/>
        <v>0</v>
      </c>
      <c r="AU241" s="108"/>
      <c r="AV241" s="108"/>
      <c r="AW241" s="94">
        <f t="shared" si="2316"/>
        <v>0</v>
      </c>
      <c r="AX241" s="108"/>
      <c r="AY241" s="108"/>
      <c r="AZ241" s="94">
        <f t="shared" si="2317"/>
        <v>0</v>
      </c>
      <c r="BA241" s="108"/>
      <c r="BB241" s="108"/>
      <c r="BC241" s="109"/>
      <c r="BD241" s="109"/>
      <c r="BE241" s="94">
        <f t="shared" si="2318"/>
        <v>0</v>
      </c>
      <c r="BF241" s="94">
        <f t="shared" si="2319"/>
        <v>0</v>
      </c>
      <c r="BG241" s="94">
        <f t="shared" si="2284"/>
        <v>0</v>
      </c>
      <c r="BH241" s="94">
        <f t="shared" si="2320"/>
        <v>0</v>
      </c>
      <c r="BI241" s="108"/>
      <c r="BJ241" s="108"/>
      <c r="BK241" s="94">
        <f t="shared" si="2321"/>
        <v>0</v>
      </c>
      <c r="BL241" s="108"/>
      <c r="BM241" s="108"/>
      <c r="BN241" s="94">
        <f t="shared" si="2322"/>
        <v>0</v>
      </c>
      <c r="BO241" s="108"/>
      <c r="BP241" s="108"/>
      <c r="BQ241" s="108"/>
      <c r="BR241" s="106"/>
      <c r="BS241" s="94">
        <f t="shared" si="2323"/>
        <v>0</v>
      </c>
      <c r="BT241" s="94">
        <f t="shared" si="2324"/>
        <v>0</v>
      </c>
      <c r="BU241" s="94">
        <f t="shared" si="2325"/>
        <v>0</v>
      </c>
      <c r="BV241" s="94">
        <f t="shared" si="2326"/>
        <v>0</v>
      </c>
      <c r="BW241" s="108"/>
      <c r="BX241" s="108"/>
      <c r="BY241" s="94">
        <f t="shared" si="2327"/>
        <v>0</v>
      </c>
      <c r="BZ241" s="108"/>
      <c r="CA241" s="108"/>
      <c r="CB241" s="94">
        <f t="shared" si="2328"/>
        <v>0</v>
      </c>
      <c r="CC241" s="108"/>
      <c r="CD241" s="108"/>
      <c r="CE241" s="108"/>
      <c r="CF241" s="110"/>
      <c r="CG241" s="94">
        <f t="shared" si="2329"/>
        <v>0</v>
      </c>
      <c r="CH241" s="108"/>
      <c r="CI241" s="108"/>
      <c r="CJ241" s="108"/>
      <c r="CK241" s="109"/>
      <c r="CL241" s="94">
        <f t="shared" si="2330"/>
        <v>0</v>
      </c>
      <c r="CM241" s="95">
        <f t="shared" ref="CM241" si="2337">CP241+CS241+CV241</f>
        <v>0</v>
      </c>
      <c r="CN241" s="95">
        <f t="shared" si="2335"/>
        <v>0</v>
      </c>
      <c r="CO241" s="94">
        <f t="shared" si="2331"/>
        <v>0</v>
      </c>
      <c r="CP241" s="108"/>
      <c r="CQ241" s="108"/>
      <c r="CR241" s="94">
        <f t="shared" si="2286"/>
        <v>0</v>
      </c>
      <c r="CS241" s="108"/>
      <c r="CT241" s="108"/>
      <c r="CU241" s="94">
        <f t="shared" si="2332"/>
        <v>0</v>
      </c>
      <c r="CV241" s="108"/>
      <c r="CW241" s="108"/>
      <c r="CX241" s="94">
        <f t="shared" si="2333"/>
        <v>0</v>
      </c>
      <c r="CY241" s="108"/>
      <c r="CZ241" s="108"/>
      <c r="DA241" s="108"/>
      <c r="DB241" s="110"/>
      <c r="DC241" s="110"/>
      <c r="DD241" s="110"/>
      <c r="DE241" s="110"/>
      <c r="DF241" s="110"/>
      <c r="DG241" s="110"/>
      <c r="DH241" s="115"/>
      <c r="DI241" s="115"/>
      <c r="DJ241" s="115"/>
      <c r="DK241" s="115"/>
      <c r="DL241" s="115"/>
      <c r="DM241" s="115"/>
      <c r="DN241" s="115"/>
      <c r="DO241" s="115"/>
      <c r="DP241" s="115"/>
      <c r="DQ241" s="115"/>
      <c r="DR241" s="115"/>
      <c r="DS241" s="115"/>
      <c r="DT241" s="115"/>
      <c r="DU241" s="115"/>
      <c r="DV241" s="115"/>
      <c r="DW241" s="115"/>
      <c r="DX241" s="115"/>
      <c r="DY241" s="115"/>
      <c r="DZ241" s="115"/>
      <c r="EA241" s="115"/>
      <c r="EB241" s="115"/>
      <c r="EC241" s="115"/>
      <c r="ED241" s="115"/>
      <c r="EE241" s="115"/>
      <c r="EF241" s="115"/>
      <c r="EG241" s="115"/>
      <c r="EH241" s="115"/>
      <c r="EI241" s="115"/>
      <c r="EJ241" s="115"/>
      <c r="EK241" s="115"/>
      <c r="EL241" s="115"/>
      <c r="EM241" s="115"/>
      <c r="EN241" s="115"/>
      <c r="EO241" s="115"/>
      <c r="EP241" s="115"/>
      <c r="EQ241" s="115"/>
      <c r="ER241" s="115"/>
      <c r="ES241" s="115"/>
      <c r="ET241" s="115"/>
      <c r="EU241" s="115"/>
      <c r="EV241" s="115"/>
      <c r="EW241" s="115"/>
      <c r="EX241" s="115"/>
      <c r="EY241" s="115"/>
      <c r="EZ241" s="115"/>
      <c r="FA241" s="115"/>
      <c r="FB241" s="115"/>
      <c r="FC241" s="115"/>
      <c r="FD241" s="115"/>
      <c r="FE241" s="115"/>
      <c r="FF241" s="115"/>
      <c r="FG241" s="115"/>
      <c r="FH241" s="115"/>
      <c r="FI241" s="115"/>
      <c r="FJ241" s="115"/>
      <c r="FK241" s="115"/>
      <c r="FL241" s="115"/>
      <c r="FM241" s="115"/>
      <c r="FN241" s="115"/>
      <c r="FO241" s="115"/>
      <c r="FP241" s="115"/>
      <c r="FQ241" s="115"/>
      <c r="FR241" s="115"/>
      <c r="FS241" s="115"/>
      <c r="FT241" s="115"/>
      <c r="FU241" s="115"/>
      <c r="FV241" s="115"/>
      <c r="FW241" s="115"/>
      <c r="FX241" s="115"/>
      <c r="FY241" s="115"/>
      <c r="FZ241" s="115"/>
      <c r="GA241" s="115"/>
      <c r="GB241" s="115"/>
      <c r="GC241" s="115"/>
      <c r="GD241" s="115"/>
      <c r="GE241" s="115"/>
    </row>
    <row r="242" spans="1:187" s="4" customFormat="1" ht="15.75" customHeight="1" thickTop="1" thickBot="1" x14ac:dyDescent="0.4">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3"/>
      <c r="CK242" s="2"/>
      <c r="CL242" s="2"/>
      <c r="CM242" s="2"/>
      <c r="CN242" s="2"/>
      <c r="CO242" s="2"/>
      <c r="CP242" s="2"/>
      <c r="CQ242" s="2"/>
      <c r="CR242" s="2"/>
      <c r="CS242" s="2"/>
      <c r="CT242" s="2"/>
      <c r="CU242" s="2"/>
      <c r="CV242" s="2"/>
      <c r="CW242" s="2"/>
      <c r="CX242" s="2"/>
      <c r="CY242" s="2"/>
      <c r="CZ242" s="2"/>
      <c r="DA242" s="2"/>
    </row>
    <row r="243" spans="1:187" s="9" customFormat="1" ht="36.65" customHeight="1" x14ac:dyDescent="0.35">
      <c r="A243" s="47"/>
      <c r="B243" s="30"/>
      <c r="C243" s="30"/>
      <c r="D243" s="30"/>
      <c r="E243" s="64"/>
      <c r="F243" s="30"/>
      <c r="G243" s="30"/>
      <c r="H243" s="30"/>
      <c r="I243" s="30"/>
      <c r="J243" s="30"/>
      <c r="K243" s="64"/>
      <c r="L243" s="30"/>
      <c r="M243" s="30"/>
      <c r="N243" s="30"/>
      <c r="O243" s="7"/>
      <c r="P243" s="7"/>
      <c r="Q243" s="40"/>
      <c r="R243" s="7"/>
      <c r="S243" s="30"/>
      <c r="T243" s="30"/>
      <c r="U243" s="30"/>
      <c r="V243" s="30"/>
      <c r="W243" s="7"/>
      <c r="X243" s="7"/>
      <c r="Y243" s="30"/>
      <c r="Z243" s="7"/>
      <c r="AA243" s="7"/>
      <c r="AB243" s="30"/>
      <c r="AC243" s="7"/>
      <c r="AD243" s="7"/>
      <c r="AE243" s="30"/>
      <c r="AF243" s="7"/>
      <c r="AG243" s="7"/>
      <c r="AH243" s="7"/>
      <c r="AI243" s="7"/>
      <c r="AJ243" s="7"/>
      <c r="AK243" s="7"/>
      <c r="AL243" s="7"/>
      <c r="AM243" s="7"/>
      <c r="AN243" s="30"/>
      <c r="AO243" s="30"/>
      <c r="AP243" s="30"/>
      <c r="AQ243" s="30"/>
      <c r="AR243" s="7"/>
      <c r="AS243" s="7"/>
      <c r="AT243" s="30"/>
      <c r="AU243" s="7"/>
      <c r="AV243" s="7"/>
      <c r="AW243" s="30"/>
      <c r="AX243" s="7"/>
      <c r="AZ243" s="31"/>
      <c r="BB243" s="7"/>
      <c r="BC243" s="7"/>
      <c r="BD243" s="7"/>
      <c r="BE243" s="30"/>
      <c r="BF243" s="30"/>
      <c r="BG243" s="30"/>
      <c r="BH243" s="30"/>
      <c r="BI243" s="7"/>
      <c r="BJ243" s="7"/>
      <c r="BK243" s="30"/>
      <c r="BL243" s="7"/>
      <c r="BM243" s="7"/>
      <c r="BN243" s="30"/>
      <c r="BO243" s="7"/>
      <c r="BP243" s="7"/>
      <c r="BQ243" s="7"/>
      <c r="BR243" s="6"/>
      <c r="BS243" s="30"/>
      <c r="BT243" s="30"/>
      <c r="BU243" s="30"/>
      <c r="BV243" s="30"/>
      <c r="BW243" s="7"/>
      <c r="BX243" s="7"/>
      <c r="BY243" s="30"/>
      <c r="BZ243" s="7"/>
      <c r="CA243" s="7"/>
      <c r="CB243" s="30"/>
      <c r="CC243" s="7"/>
      <c r="CD243" s="7"/>
      <c r="CE243" s="7"/>
      <c r="CF243" s="8"/>
      <c r="CG243" s="30"/>
      <c r="CH243" s="7"/>
      <c r="CI243" s="7"/>
      <c r="CJ243" s="7"/>
      <c r="CK243" s="7"/>
      <c r="CL243" s="30"/>
      <c r="CM243" s="30"/>
      <c r="CN243" s="30"/>
      <c r="CO243" s="30"/>
      <c r="CP243" s="7"/>
      <c r="CQ243" s="7"/>
      <c r="CR243" s="30"/>
      <c r="CS243" s="7"/>
      <c r="CT243" s="7"/>
      <c r="CU243" s="30"/>
      <c r="CV243" s="7"/>
      <c r="CX243" s="31"/>
      <c r="CZ243" s="7"/>
      <c r="DA243" s="7"/>
      <c r="DB243" s="8"/>
      <c r="DC243" s="8"/>
      <c r="DD243" s="8"/>
      <c r="DE243" s="8"/>
      <c r="DF243" s="8"/>
      <c r="DG243" s="8"/>
    </row>
    <row r="244" spans="1:187" x14ac:dyDescent="0.35">
      <c r="B244" s="34"/>
      <c r="C244" s="4"/>
      <c r="D244" s="4"/>
      <c r="E244" s="4"/>
      <c r="F244" s="34"/>
      <c r="G244" s="34"/>
      <c r="H244" s="4"/>
      <c r="I244" s="34"/>
      <c r="J244" s="34"/>
      <c r="K244" s="4"/>
      <c r="L244" s="34"/>
      <c r="M244" s="34"/>
      <c r="BS244" s="4"/>
      <c r="BT244" s="4"/>
      <c r="BU244" s="4"/>
      <c r="BV244" s="4"/>
      <c r="BW244" s="34"/>
      <c r="BX244" s="34"/>
      <c r="BY244" s="4"/>
      <c r="BZ244" s="34"/>
      <c r="CA244" s="34"/>
      <c r="CB244" s="4"/>
      <c r="CC244" s="34"/>
      <c r="CD244" s="34"/>
      <c r="CE244" s="34"/>
      <c r="CG244" s="4"/>
      <c r="CH244" s="34"/>
      <c r="CI244" s="34"/>
      <c r="CJ244" s="34"/>
    </row>
    <row r="245" spans="1:187" x14ac:dyDescent="0.35">
      <c r="B245" s="34"/>
      <c r="C245" s="4"/>
      <c r="D245" s="4"/>
      <c r="E245" s="4"/>
      <c r="F245" s="34"/>
      <c r="G245" s="34"/>
      <c r="H245" s="4"/>
      <c r="I245" s="34"/>
      <c r="J245" s="34"/>
      <c r="K245" s="4"/>
      <c r="L245" s="34"/>
      <c r="M245" s="34"/>
      <c r="BS245" s="4"/>
      <c r="BT245" s="4"/>
      <c r="BU245" s="4"/>
      <c r="BV245" s="4"/>
      <c r="BW245" s="34"/>
      <c r="BX245" s="34"/>
      <c r="BY245" s="4"/>
      <c r="BZ245" s="34"/>
      <c r="CA245" s="34"/>
      <c r="CB245" s="4"/>
      <c r="CC245" s="34"/>
      <c r="CD245" s="34"/>
      <c r="CE245" s="34"/>
      <c r="CG245" s="4"/>
      <c r="CH245" s="34"/>
      <c r="CI245" s="34"/>
      <c r="CJ245" s="34"/>
    </row>
    <row r="246" spans="1:187" hidden="1" x14ac:dyDescent="0.35">
      <c r="B246" s="34"/>
      <c r="C246" s="4"/>
      <c r="D246" s="4"/>
      <c r="E246" s="4"/>
      <c r="F246" s="34"/>
      <c r="G246" s="34"/>
      <c r="H246" s="4"/>
      <c r="I246" s="34"/>
      <c r="J246" s="34"/>
      <c r="K246" s="4"/>
      <c r="L246" s="34"/>
      <c r="M246" s="34"/>
      <c r="BS246" s="4"/>
      <c r="BT246" s="4"/>
      <c r="BU246" s="4"/>
      <c r="BV246" s="4"/>
      <c r="BW246" s="34"/>
      <c r="BX246" s="34"/>
      <c r="BY246" s="4"/>
      <c r="BZ246" s="34"/>
      <c r="CA246" s="34"/>
      <c r="CB246" s="4"/>
      <c r="CC246" s="34"/>
      <c r="CD246" s="34"/>
      <c r="CE246" s="34"/>
      <c r="CG246" s="4"/>
      <c r="CH246" s="34"/>
      <c r="CI246" s="34"/>
      <c r="CJ246" s="34"/>
      <c r="DB246"/>
      <c r="DC246"/>
      <c r="DD246"/>
      <c r="DE246"/>
      <c r="DF246"/>
      <c r="DG246"/>
    </row>
    <row r="247" spans="1:187" s="53" customFormat="1" ht="52.5" hidden="1" customHeight="1" x14ac:dyDescent="0.5">
      <c r="A247" s="82" t="s">
        <v>69</v>
      </c>
      <c r="B247" s="58"/>
      <c r="C247" s="65"/>
      <c r="D247" s="65"/>
      <c r="E247" s="65"/>
      <c r="F247" s="59"/>
      <c r="G247" s="59"/>
      <c r="H247" s="60"/>
      <c r="I247" s="59"/>
      <c r="J247" s="59"/>
      <c r="K247" s="60"/>
      <c r="L247" s="59"/>
      <c r="M247" s="83" t="s">
        <v>70</v>
      </c>
      <c r="N247" s="83"/>
      <c r="O247" s="51"/>
      <c r="P247" s="51"/>
      <c r="Q247" s="52"/>
      <c r="R247" s="52"/>
      <c r="S247" s="61"/>
      <c r="T247" s="61"/>
      <c r="U247" s="61"/>
      <c r="V247" s="61"/>
      <c r="W247" s="52"/>
      <c r="X247" s="52"/>
      <c r="Y247" s="61"/>
      <c r="Z247" s="52"/>
      <c r="AA247" s="52"/>
      <c r="AB247" s="61"/>
      <c r="AC247" s="52"/>
      <c r="AD247" s="52"/>
      <c r="AE247" s="61"/>
      <c r="AF247" s="52"/>
      <c r="AG247" s="52"/>
      <c r="AH247" s="52"/>
      <c r="AI247" s="52"/>
      <c r="AJ247" s="52"/>
      <c r="AK247" s="52"/>
      <c r="AL247" s="52"/>
      <c r="AM247" s="52"/>
      <c r="AN247" s="61"/>
      <c r="AO247" s="61"/>
      <c r="AP247" s="61"/>
      <c r="AQ247" s="61"/>
      <c r="AR247" s="52"/>
      <c r="AS247" s="52"/>
      <c r="AT247" s="61"/>
      <c r="AU247" s="52"/>
      <c r="AV247" s="52"/>
      <c r="AW247" s="61"/>
      <c r="AX247" s="52"/>
      <c r="AY247" s="52"/>
      <c r="AZ247" s="61"/>
      <c r="BA247" s="52"/>
      <c r="BB247" s="52"/>
      <c r="BC247" s="52"/>
      <c r="BD247" s="52"/>
      <c r="BE247" s="61"/>
      <c r="BF247" s="61"/>
      <c r="BG247" s="61"/>
      <c r="BH247" s="61"/>
      <c r="BI247" s="52"/>
      <c r="BJ247" s="52"/>
      <c r="BK247" s="61"/>
      <c r="BL247" s="52"/>
      <c r="BM247" s="52"/>
      <c r="BN247" s="61"/>
      <c r="BO247" s="52"/>
      <c r="BP247" s="52"/>
      <c r="BQ247" s="52"/>
      <c r="BR247" s="52"/>
      <c r="BS247" s="61"/>
      <c r="BT247" s="61"/>
      <c r="BU247" s="61"/>
      <c r="BV247" s="61"/>
      <c r="BW247" s="52"/>
      <c r="BX247" s="52"/>
      <c r="BY247" s="61"/>
      <c r="BZ247" s="52"/>
      <c r="CA247" s="52"/>
      <c r="CB247" s="61"/>
      <c r="CC247" s="52"/>
      <c r="CD247" s="52"/>
      <c r="CE247" s="52"/>
      <c r="CF247" s="52"/>
      <c r="CG247" s="61"/>
      <c r="CH247" s="52"/>
      <c r="CI247" s="52"/>
      <c r="CJ247" s="52"/>
      <c r="CK247" s="52"/>
      <c r="CL247" s="61"/>
      <c r="CM247" s="61"/>
      <c r="CN247" s="61"/>
      <c r="CO247" s="61"/>
      <c r="CP247" s="52"/>
      <c r="CQ247" s="52"/>
      <c r="CR247" s="61"/>
      <c r="CS247" s="52"/>
      <c r="CT247" s="52"/>
      <c r="CU247" s="61"/>
      <c r="CV247" s="52"/>
      <c r="CW247" s="52"/>
      <c r="CX247" s="61"/>
      <c r="CY247" s="52"/>
      <c r="CZ247" s="52"/>
      <c r="DA247" s="52"/>
    </row>
    <row r="248" spans="1:187" s="53" customFormat="1" ht="52.5" hidden="1" customHeight="1" thickBot="1" x14ac:dyDescent="0.55000000000000004">
      <c r="A248" s="50"/>
      <c r="B248" s="51"/>
      <c r="C248" s="66"/>
      <c r="D248" s="66"/>
      <c r="E248" s="66"/>
      <c r="F248" s="52"/>
      <c r="G248" s="52"/>
      <c r="H248" s="61"/>
      <c r="I248" s="52"/>
      <c r="J248" s="52"/>
      <c r="K248" s="61"/>
      <c r="L248" s="52"/>
      <c r="M248" s="50"/>
      <c r="N248" s="66"/>
      <c r="O248" s="51"/>
      <c r="P248" s="51"/>
      <c r="Q248" s="52"/>
      <c r="R248" s="52"/>
      <c r="S248" s="61"/>
      <c r="T248" s="61"/>
      <c r="U248" s="61"/>
      <c r="V248" s="61"/>
      <c r="W248" s="52"/>
      <c r="X248" s="52"/>
      <c r="Y248" s="61"/>
      <c r="Z248" s="52"/>
      <c r="AA248" s="52"/>
      <c r="AB248" s="61"/>
      <c r="AC248" s="52"/>
      <c r="AD248" s="52"/>
      <c r="AE248" s="61"/>
      <c r="AF248" s="52"/>
      <c r="AG248" s="52"/>
      <c r="AH248" s="52"/>
      <c r="AI248" s="52"/>
      <c r="AJ248" s="52"/>
      <c r="AK248" s="52"/>
      <c r="AL248" s="52"/>
      <c r="AM248" s="52"/>
      <c r="AN248" s="61"/>
      <c r="AO248" s="61"/>
      <c r="AP248" s="61"/>
      <c r="AQ248" s="61"/>
      <c r="AR248" s="52"/>
      <c r="AS248" s="52"/>
      <c r="AT248" s="61"/>
      <c r="AU248" s="52"/>
      <c r="AV248" s="52"/>
      <c r="AW248" s="61"/>
      <c r="AX248" s="52"/>
      <c r="AY248" s="52"/>
      <c r="AZ248" s="61"/>
      <c r="BA248" s="52"/>
      <c r="BB248" s="52"/>
      <c r="BC248" s="52"/>
      <c r="BD248" s="52"/>
      <c r="BE248" s="61"/>
      <c r="BF248" s="61"/>
      <c r="BG248" s="61"/>
      <c r="BH248" s="61"/>
      <c r="BI248" s="52"/>
      <c r="BJ248" s="52"/>
      <c r="BK248" s="61"/>
      <c r="BL248" s="52"/>
      <c r="BM248" s="52"/>
      <c r="BN248" s="61"/>
      <c r="BO248" s="52"/>
      <c r="BP248" s="52"/>
      <c r="BQ248" s="52"/>
      <c r="BR248" s="52"/>
      <c r="BS248" s="61"/>
      <c r="BT248" s="61"/>
      <c r="BU248" s="61"/>
      <c r="BV248" s="61"/>
      <c r="BW248" s="52"/>
      <c r="BX248" s="52"/>
      <c r="BY248" s="61"/>
      <c r="BZ248" s="52"/>
      <c r="CA248" s="52"/>
      <c r="CB248" s="61"/>
      <c r="CC248" s="52"/>
      <c r="CD248" s="52"/>
      <c r="CE248" s="52"/>
      <c r="CF248" s="52"/>
      <c r="CG248" s="61"/>
      <c r="CH248" s="52"/>
      <c r="CI248" s="52"/>
      <c r="CJ248" s="52"/>
      <c r="CK248" s="52"/>
      <c r="CL248" s="61"/>
      <c r="CM248" s="61"/>
      <c r="CN248" s="61"/>
      <c r="CO248" s="61"/>
      <c r="CP248" s="52"/>
      <c r="CQ248" s="52"/>
      <c r="CR248" s="61"/>
      <c r="CS248" s="52"/>
      <c r="CT248" s="52"/>
      <c r="CU248" s="61"/>
      <c r="CV248" s="52"/>
      <c r="CW248" s="52"/>
      <c r="CX248" s="61"/>
      <c r="CY248" s="52"/>
      <c r="CZ248" s="52"/>
      <c r="DA248" s="52"/>
    </row>
    <row r="249" spans="1:187" s="53" customFormat="1" ht="52.5" hidden="1" customHeight="1" x14ac:dyDescent="0.5">
      <c r="A249" s="191" t="s">
        <v>71</v>
      </c>
      <c r="B249" s="146" t="s">
        <v>72</v>
      </c>
      <c r="C249" s="146"/>
      <c r="D249" s="146" t="s">
        <v>73</v>
      </c>
      <c r="E249" s="146"/>
      <c r="F249" s="146" t="s">
        <v>15</v>
      </c>
      <c r="G249" s="146"/>
      <c r="H249" s="146"/>
      <c r="I249" s="146" t="s">
        <v>74</v>
      </c>
      <c r="J249" s="146"/>
      <c r="K249" s="147"/>
      <c r="L249" s="52"/>
      <c r="M249" s="191" t="s">
        <v>75</v>
      </c>
      <c r="N249" s="146"/>
      <c r="O249" s="146" t="s">
        <v>10</v>
      </c>
      <c r="P249" s="146"/>
      <c r="Q249" s="147"/>
      <c r="R249" s="61"/>
      <c r="S249" s="61"/>
      <c r="T249" s="52"/>
      <c r="U249" s="52"/>
      <c r="V249" s="61"/>
      <c r="W249" s="52"/>
      <c r="X249" s="52"/>
      <c r="Y249" s="61"/>
      <c r="Z249" s="52"/>
      <c r="AA249" s="52"/>
      <c r="AB249" s="61"/>
      <c r="AC249" s="52"/>
      <c r="AD249" s="52"/>
      <c r="AE249" s="52"/>
      <c r="AF249" s="52"/>
      <c r="AG249" s="52"/>
      <c r="AH249" s="61"/>
      <c r="AI249" s="61"/>
      <c r="AJ249" s="61"/>
      <c r="AK249" s="61"/>
      <c r="AL249" s="61"/>
      <c r="AM249" s="61"/>
      <c r="AN249" s="61"/>
      <c r="AO249" s="52"/>
      <c r="AP249" s="52"/>
      <c r="AQ249" s="61"/>
      <c r="AR249" s="52"/>
      <c r="AS249" s="52"/>
      <c r="AT249" s="61"/>
      <c r="AU249" s="52"/>
      <c r="AV249" s="52"/>
      <c r="AW249" s="61"/>
      <c r="AX249" s="52"/>
      <c r="AY249" s="52"/>
      <c r="AZ249" s="52"/>
      <c r="BA249" s="52"/>
      <c r="BB249" s="61"/>
      <c r="BC249" s="61"/>
      <c r="BD249" s="61"/>
      <c r="BE249" s="61"/>
      <c r="BF249" s="52"/>
      <c r="BG249" s="52"/>
      <c r="BH249" s="61"/>
      <c r="BI249" s="52"/>
      <c r="BJ249" s="52"/>
      <c r="BK249" s="61"/>
      <c r="BL249" s="52"/>
      <c r="BM249" s="52"/>
      <c r="BN249" s="52"/>
      <c r="BO249" s="52"/>
      <c r="BP249" s="61"/>
      <c r="BQ249" s="61"/>
      <c r="BR249" s="61"/>
      <c r="BS249" s="61"/>
      <c r="BT249" s="52"/>
      <c r="BU249" s="52"/>
      <c r="BV249" s="61"/>
      <c r="BW249" s="52"/>
      <c r="BX249" s="52"/>
      <c r="BY249" s="61"/>
      <c r="BZ249" s="52"/>
      <c r="CA249" s="52"/>
      <c r="CB249" s="52"/>
      <c r="CC249" s="52"/>
      <c r="CD249" s="61"/>
      <c r="CE249" s="52"/>
      <c r="CF249" s="52"/>
      <c r="CK249" s="61"/>
      <c r="CL249" s="61"/>
      <c r="CM249" s="52"/>
      <c r="CN249" s="52"/>
      <c r="CO249" s="61"/>
      <c r="CP249" s="52"/>
      <c r="CQ249" s="52"/>
      <c r="CR249" s="61"/>
      <c r="CS249" s="52"/>
      <c r="CT249" s="52"/>
      <c r="CU249" s="61"/>
      <c r="CV249" s="52"/>
      <c r="CW249" s="52"/>
      <c r="CX249" s="52"/>
      <c r="CY249" s="52"/>
      <c r="CZ249" s="61"/>
      <c r="DA249" s="61"/>
    </row>
    <row r="250" spans="1:187" s="53" customFormat="1" ht="52.5" hidden="1" customHeight="1" x14ac:dyDescent="0.5">
      <c r="A250" s="192"/>
      <c r="B250" s="54" t="s">
        <v>32</v>
      </c>
      <c r="C250" s="54" t="s">
        <v>33</v>
      </c>
      <c r="D250" s="54" t="s">
        <v>32</v>
      </c>
      <c r="E250" s="54" t="s">
        <v>33</v>
      </c>
      <c r="F250" s="54" t="s">
        <v>32</v>
      </c>
      <c r="G250" s="54" t="s">
        <v>33</v>
      </c>
      <c r="H250" s="71" t="s">
        <v>15</v>
      </c>
      <c r="I250" s="54" t="s">
        <v>32</v>
      </c>
      <c r="J250" s="54" t="s">
        <v>33</v>
      </c>
      <c r="K250" s="55" t="s">
        <v>15</v>
      </c>
      <c r="L250" s="52"/>
      <c r="M250" s="192"/>
      <c r="N250" s="193"/>
      <c r="O250" s="71" t="s">
        <v>32</v>
      </c>
      <c r="P250" s="71" t="s">
        <v>20</v>
      </c>
      <c r="Q250" s="84" t="s">
        <v>15</v>
      </c>
      <c r="R250" s="61"/>
      <c r="S250" s="61"/>
      <c r="T250" s="52"/>
      <c r="U250" s="52"/>
      <c r="V250" s="61"/>
      <c r="W250" s="52"/>
      <c r="X250" s="52"/>
      <c r="Y250" s="61"/>
      <c r="Z250" s="52"/>
      <c r="AA250" s="52"/>
      <c r="AB250" s="61"/>
      <c r="AC250" s="52"/>
      <c r="AD250" s="52"/>
      <c r="AE250" s="52"/>
      <c r="AF250" s="52"/>
      <c r="AG250" s="52"/>
      <c r="AH250" s="61"/>
      <c r="AI250" s="61"/>
      <c r="AJ250" s="61"/>
      <c r="AK250" s="61"/>
      <c r="AL250" s="61"/>
      <c r="AM250" s="61"/>
      <c r="AN250" s="61"/>
      <c r="AO250" s="52"/>
      <c r="AP250" s="52"/>
      <c r="AQ250" s="61"/>
      <c r="AR250" s="52"/>
      <c r="AS250" s="52"/>
      <c r="AT250" s="61"/>
      <c r="AU250" s="52"/>
      <c r="AV250" s="52"/>
      <c r="AW250" s="61"/>
      <c r="AX250" s="52"/>
      <c r="AY250" s="52"/>
      <c r="AZ250" s="52"/>
      <c r="BA250" s="52"/>
      <c r="BB250" s="61"/>
      <c r="BC250" s="61"/>
      <c r="BD250" s="61"/>
      <c r="BE250" s="61"/>
      <c r="BF250" s="52"/>
      <c r="BG250" s="52"/>
      <c r="BH250" s="61"/>
      <c r="BI250" s="52"/>
      <c r="BJ250" s="52"/>
      <c r="BK250" s="61"/>
      <c r="BL250" s="52"/>
      <c r="BM250" s="52"/>
      <c r="BN250" s="52"/>
      <c r="BO250" s="52"/>
      <c r="BP250" s="61"/>
      <c r="BQ250" s="61"/>
      <c r="BR250" s="61"/>
      <c r="BS250" s="61"/>
      <c r="BT250" s="52"/>
      <c r="BU250" s="52"/>
      <c r="BV250" s="61"/>
      <c r="BW250" s="52"/>
      <c r="BX250" s="52"/>
      <c r="BY250" s="61"/>
      <c r="BZ250" s="52"/>
      <c r="CA250" s="52"/>
      <c r="CB250" s="52"/>
      <c r="CC250" s="52"/>
      <c r="CD250" s="61"/>
      <c r="CE250" s="52"/>
      <c r="CF250" s="52"/>
      <c r="CK250" s="61"/>
      <c r="CL250" s="61"/>
      <c r="CM250" s="52"/>
      <c r="CN250" s="52"/>
      <c r="CO250" s="61"/>
      <c r="CP250" s="52"/>
      <c r="CQ250" s="52"/>
      <c r="CR250" s="61"/>
      <c r="CS250" s="52"/>
      <c r="CT250" s="52"/>
      <c r="CU250" s="61"/>
      <c r="CV250" s="52"/>
      <c r="CW250" s="52"/>
      <c r="CX250" s="52"/>
      <c r="CY250" s="52"/>
      <c r="CZ250" s="61"/>
      <c r="DA250" s="61"/>
    </row>
    <row r="251" spans="1:187" s="53" customFormat="1" ht="42" hidden="1" customHeight="1" x14ac:dyDescent="0.5">
      <c r="A251" s="86" t="s">
        <v>76</v>
      </c>
      <c r="B251" s="87">
        <f t="shared" ref="B251:C253" si="2338">SUM(F236,F228,F220,F212,F204,F196,F180,F172,F164,F140,F132,,F124,F116,F108,F100,F92,F84,F68,F60,F52,F36,F28,F12)</f>
        <v>2716</v>
      </c>
      <c r="C251" s="87">
        <f t="shared" si="2338"/>
        <v>2186</v>
      </c>
      <c r="D251" s="87">
        <f t="shared" ref="D251:E253" si="2339">SUM(I236,I228,I220,I212,I204,I196,I180,I172,I164,I140,I132,,I124,I116,I108,I100,I92,I84,I68,I60,I52,I36,I28,I12)</f>
        <v>0</v>
      </c>
      <c r="E251" s="87">
        <f t="shared" si="2339"/>
        <v>0</v>
      </c>
      <c r="F251" s="88">
        <f>D251+B251</f>
        <v>2716</v>
      </c>
      <c r="G251" s="88">
        <f>E251+C251</f>
        <v>2186</v>
      </c>
      <c r="H251" s="88">
        <f>G251+F251</f>
        <v>4902</v>
      </c>
      <c r="I251" s="87">
        <f t="shared" ref="I251:J253" si="2340">SUM(O236,O228,O220,O212,O204,O196,O180,O172,O164,O140,O132,,O124,O116,O108,O100,O92,O84,O68,O60,O52,O36,O28,O12)</f>
        <v>0</v>
      </c>
      <c r="J251" s="87">
        <f t="shared" si="2340"/>
        <v>0</v>
      </c>
      <c r="K251" s="89">
        <f>J251+I251</f>
        <v>0</v>
      </c>
      <c r="L251" s="52"/>
      <c r="M251" s="145" t="s">
        <v>76</v>
      </c>
      <c r="N251" s="141"/>
      <c r="O251" s="87">
        <f>SUM(L220,L156,L36)</f>
        <v>0</v>
      </c>
      <c r="P251" s="87">
        <f>SUM(M220,M156,M36)</f>
        <v>0</v>
      </c>
      <c r="Q251" s="91">
        <f>O251+P251</f>
        <v>0</v>
      </c>
      <c r="R251" s="61"/>
      <c r="S251" s="61"/>
      <c r="T251" s="52"/>
      <c r="U251" s="52"/>
      <c r="V251" s="61"/>
      <c r="W251" s="52"/>
      <c r="X251" s="52"/>
      <c r="Y251" s="61"/>
      <c r="Z251" s="52"/>
      <c r="AA251" s="52"/>
      <c r="AB251" s="61"/>
      <c r="AC251" s="52"/>
      <c r="AD251" s="52"/>
      <c r="AE251" s="52"/>
      <c r="AF251" s="52"/>
      <c r="AG251" s="52"/>
      <c r="AH251" s="61"/>
      <c r="AI251" s="61"/>
      <c r="AJ251" s="61"/>
      <c r="AK251" s="61"/>
      <c r="AL251" s="61"/>
      <c r="AM251" s="61"/>
      <c r="AN251" s="61"/>
      <c r="AO251" s="52"/>
      <c r="AP251" s="52"/>
      <c r="AQ251" s="61"/>
      <c r="AR251" s="52"/>
      <c r="AS251" s="52"/>
      <c r="AT251" s="61"/>
      <c r="AU251" s="52"/>
      <c r="AV251" s="52"/>
      <c r="AW251" s="61"/>
      <c r="AX251" s="52"/>
      <c r="AY251" s="52"/>
      <c r="AZ251" s="52"/>
      <c r="BA251" s="52"/>
      <c r="BB251" s="61"/>
      <c r="BC251" s="61"/>
      <c r="BD251" s="61"/>
      <c r="BE251" s="61"/>
      <c r="BF251" s="52"/>
      <c r="BG251" s="52"/>
      <c r="BH251" s="61"/>
      <c r="BI251" s="52"/>
      <c r="BJ251" s="52"/>
      <c r="BK251" s="61"/>
      <c r="BL251" s="52"/>
      <c r="BM251" s="52"/>
      <c r="BN251" s="52"/>
      <c r="BO251" s="52"/>
      <c r="BP251" s="61"/>
      <c r="BQ251" s="61"/>
      <c r="BR251" s="61"/>
      <c r="BS251" s="61"/>
      <c r="BT251" s="52"/>
      <c r="BU251" s="52"/>
      <c r="BV251" s="61"/>
      <c r="BW251" s="52"/>
      <c r="BX251" s="52"/>
      <c r="BY251" s="61"/>
      <c r="BZ251" s="52"/>
      <c r="CA251" s="52"/>
      <c r="CB251" s="52"/>
      <c r="CC251" s="52"/>
      <c r="CD251" s="61"/>
      <c r="CE251" s="52"/>
      <c r="CF251" s="52"/>
      <c r="CG251" s="52"/>
      <c r="CH251" s="52"/>
      <c r="CI251" s="52"/>
      <c r="CJ251" s="52"/>
      <c r="CK251" s="61"/>
      <c r="CL251" s="61"/>
      <c r="CM251" s="52"/>
      <c r="CN251" s="52"/>
      <c r="CO251" s="61"/>
      <c r="CP251" s="52"/>
      <c r="CQ251" s="52"/>
      <c r="CR251" s="61"/>
      <c r="CS251" s="52"/>
      <c r="CT251" s="52"/>
      <c r="CU251" s="61"/>
      <c r="CV251" s="52"/>
      <c r="CW251" s="52"/>
      <c r="CX251" s="52"/>
      <c r="CY251" s="52"/>
      <c r="CZ251" s="61"/>
      <c r="DA251" s="61"/>
      <c r="DB251" s="52"/>
      <c r="DC251" s="52"/>
    </row>
    <row r="252" spans="1:187" s="53" customFormat="1" ht="32.9" hidden="1" customHeight="1" x14ac:dyDescent="0.5">
      <c r="A252" s="90" t="s">
        <v>37</v>
      </c>
      <c r="B252" s="87">
        <f t="shared" si="2338"/>
        <v>3045</v>
      </c>
      <c r="C252" s="87">
        <f t="shared" si="2338"/>
        <v>3709</v>
      </c>
      <c r="D252" s="87">
        <f t="shared" si="2339"/>
        <v>0</v>
      </c>
      <c r="E252" s="87">
        <f t="shared" si="2339"/>
        <v>0</v>
      </c>
      <c r="F252" s="88">
        <f t="shared" ref="F252:F255" si="2341">D252+B252</f>
        <v>3045</v>
      </c>
      <c r="G252" s="88">
        <f t="shared" ref="G252:G255" si="2342">E252+C252</f>
        <v>3709</v>
      </c>
      <c r="H252" s="88">
        <f t="shared" ref="H252:H255" si="2343">G252+F252</f>
        <v>6754</v>
      </c>
      <c r="I252" s="87">
        <f t="shared" si="2340"/>
        <v>35</v>
      </c>
      <c r="J252" s="87">
        <f t="shared" si="2340"/>
        <v>60</v>
      </c>
      <c r="K252" s="89">
        <f t="shared" ref="K252:K255" si="2344">J252+I252</f>
        <v>95</v>
      </c>
      <c r="L252" s="52"/>
      <c r="M252" s="140" t="s">
        <v>37</v>
      </c>
      <c r="N252" s="141"/>
      <c r="O252" s="87">
        <f t="shared" ref="O252:P252" si="2345">SUM(L221,L157,L37)</f>
        <v>781</v>
      </c>
      <c r="P252" s="87">
        <f t="shared" si="2345"/>
        <v>630</v>
      </c>
      <c r="Q252" s="91">
        <f t="shared" ref="Q252:Q275" si="2346">O252+P252</f>
        <v>1411</v>
      </c>
      <c r="R252" s="61"/>
      <c r="S252" s="61"/>
      <c r="T252" s="52"/>
      <c r="U252" s="52"/>
      <c r="V252" s="61"/>
      <c r="W252" s="52"/>
      <c r="X252" s="52"/>
      <c r="Y252" s="61"/>
      <c r="Z252" s="52"/>
      <c r="AA252" s="52"/>
      <c r="AB252" s="61"/>
      <c r="AC252" s="52"/>
      <c r="AD252" s="52"/>
      <c r="AE252" s="52"/>
      <c r="AF252" s="52"/>
      <c r="AG252" s="52"/>
      <c r="AH252" s="61"/>
      <c r="AI252" s="61"/>
      <c r="AJ252" s="61"/>
      <c r="AK252" s="61"/>
      <c r="AL252" s="61"/>
      <c r="AM252" s="61"/>
      <c r="AN252" s="61"/>
      <c r="AO252" s="52"/>
      <c r="AP252" s="52"/>
      <c r="AQ252" s="61"/>
      <c r="AR252" s="52"/>
      <c r="AS252" s="52"/>
      <c r="AT252" s="61"/>
      <c r="AU252" s="52"/>
      <c r="AV252" s="52"/>
      <c r="AW252" s="61"/>
      <c r="AX252" s="52"/>
      <c r="AY252" s="52"/>
      <c r="AZ252" s="52"/>
      <c r="BA252" s="52"/>
      <c r="BB252" s="61"/>
      <c r="BC252" s="61"/>
      <c r="BD252" s="61"/>
      <c r="BE252" s="61"/>
      <c r="BF252" s="52"/>
      <c r="BG252" s="52"/>
      <c r="BH252" s="61"/>
      <c r="BI252" s="52"/>
      <c r="BJ252" s="52"/>
      <c r="BK252" s="61"/>
      <c r="BL252" s="52"/>
      <c r="BM252" s="52"/>
      <c r="BN252" s="52"/>
      <c r="BO252" s="52"/>
      <c r="BP252" s="61"/>
      <c r="BQ252" s="61"/>
      <c r="BR252" s="61"/>
      <c r="BS252" s="61"/>
      <c r="BT252" s="52"/>
      <c r="BU252" s="52"/>
      <c r="BV252" s="61"/>
      <c r="BW252" s="52"/>
      <c r="BX252" s="52"/>
      <c r="BY252" s="61"/>
      <c r="BZ252" s="52"/>
      <c r="CA252" s="52"/>
      <c r="CB252" s="52"/>
      <c r="CC252" s="52"/>
      <c r="CD252" s="61"/>
      <c r="CE252" s="52"/>
      <c r="CF252" s="52"/>
      <c r="CG252" s="52"/>
      <c r="CH252" s="52"/>
      <c r="CI252" s="52"/>
      <c r="CJ252" s="52"/>
      <c r="CK252" s="61"/>
      <c r="CL252" s="61"/>
      <c r="CM252" s="52"/>
      <c r="CN252" s="52"/>
      <c r="CO252" s="61"/>
      <c r="CP252" s="52"/>
      <c r="CQ252" s="52"/>
      <c r="CR252" s="61"/>
      <c r="CS252" s="52"/>
      <c r="CT252" s="52"/>
      <c r="CU252" s="61"/>
      <c r="CV252" s="52"/>
      <c r="CW252" s="52"/>
      <c r="CX252" s="52"/>
      <c r="CY252" s="52"/>
      <c r="CZ252" s="61"/>
      <c r="DA252" s="61"/>
      <c r="DB252" s="52"/>
      <c r="DC252" s="52"/>
    </row>
    <row r="253" spans="1:187" s="53" customFormat="1" ht="26.15" hidden="1" customHeight="1" x14ac:dyDescent="0.5">
      <c r="A253" s="90" t="s">
        <v>38</v>
      </c>
      <c r="B253" s="87">
        <f t="shared" si="2338"/>
        <v>6814</v>
      </c>
      <c r="C253" s="87">
        <f t="shared" si="2338"/>
        <v>5634</v>
      </c>
      <c r="D253" s="87">
        <f t="shared" si="2339"/>
        <v>0</v>
      </c>
      <c r="E253" s="87">
        <f t="shared" si="2339"/>
        <v>0</v>
      </c>
      <c r="F253" s="88">
        <f t="shared" si="2341"/>
        <v>6814</v>
      </c>
      <c r="G253" s="88">
        <f t="shared" si="2342"/>
        <v>5634</v>
      </c>
      <c r="H253" s="88">
        <f t="shared" si="2343"/>
        <v>12448</v>
      </c>
      <c r="I253" s="87">
        <f t="shared" si="2340"/>
        <v>15</v>
      </c>
      <c r="J253" s="87">
        <f t="shared" si="2340"/>
        <v>10</v>
      </c>
      <c r="K253" s="89">
        <f t="shared" si="2344"/>
        <v>25</v>
      </c>
      <c r="L253" s="52"/>
      <c r="M253" s="140" t="s">
        <v>38</v>
      </c>
      <c r="N253" s="141"/>
      <c r="O253" s="87">
        <f t="shared" ref="O253:P253" si="2347">SUM(L222,L158,L38)</f>
        <v>0</v>
      </c>
      <c r="P253" s="87">
        <f t="shared" si="2347"/>
        <v>0</v>
      </c>
      <c r="Q253" s="91">
        <f t="shared" si="2346"/>
        <v>0</v>
      </c>
      <c r="R253" s="61"/>
      <c r="S253" s="61"/>
      <c r="T253" s="52"/>
      <c r="U253" s="52"/>
      <c r="V253" s="61"/>
      <c r="W253" s="52"/>
      <c r="X253" s="52"/>
      <c r="Y253" s="61"/>
      <c r="Z253" s="52"/>
      <c r="AA253" s="52"/>
      <c r="AB253" s="61"/>
      <c r="AC253" s="52"/>
      <c r="AD253" s="52"/>
      <c r="AE253" s="52"/>
      <c r="AF253" s="52"/>
      <c r="AG253" s="52"/>
      <c r="AH253" s="61"/>
      <c r="AI253" s="61"/>
      <c r="AJ253" s="61"/>
      <c r="AK253" s="61"/>
      <c r="AL253" s="61"/>
      <c r="AM253" s="61"/>
      <c r="AN253" s="61"/>
      <c r="AO253" s="52"/>
      <c r="AP253" s="52"/>
      <c r="AQ253" s="61"/>
      <c r="AR253" s="52"/>
      <c r="AS253" s="52"/>
      <c r="AT253" s="61"/>
      <c r="AU253" s="52"/>
      <c r="AV253" s="52"/>
      <c r="AW253" s="61"/>
      <c r="AX253" s="52"/>
      <c r="AY253" s="52"/>
      <c r="AZ253" s="52"/>
      <c r="BA253" s="52"/>
      <c r="BB253" s="61"/>
      <c r="BC253" s="61"/>
      <c r="BD253" s="61"/>
      <c r="BE253" s="61"/>
      <c r="BF253" s="52"/>
      <c r="BG253" s="52"/>
      <c r="BH253" s="61"/>
      <c r="BI253" s="52"/>
      <c r="BJ253" s="52"/>
      <c r="BK253" s="61"/>
      <c r="BL253" s="52"/>
      <c r="BM253" s="52"/>
      <c r="BN253" s="52"/>
      <c r="BO253" s="52"/>
      <c r="BP253" s="61"/>
      <c r="BQ253" s="61"/>
      <c r="BR253" s="61"/>
      <c r="BS253" s="61"/>
      <c r="BT253" s="52"/>
      <c r="BU253" s="52"/>
      <c r="BV253" s="61"/>
      <c r="BW253" s="52"/>
      <c r="BX253" s="52"/>
      <c r="BY253" s="61"/>
      <c r="BZ253" s="52"/>
      <c r="CA253" s="52"/>
      <c r="CB253" s="52"/>
      <c r="CC253" s="52"/>
      <c r="CD253" s="61"/>
      <c r="CE253" s="52"/>
      <c r="CF253" s="52"/>
      <c r="CG253" s="52"/>
      <c r="CH253" s="52"/>
      <c r="CI253" s="52"/>
      <c r="CJ253" s="52"/>
      <c r="CK253" s="61"/>
      <c r="CL253" s="61"/>
      <c r="CM253" s="52"/>
      <c r="CN253" s="52"/>
      <c r="CO253" s="61"/>
      <c r="CP253" s="52"/>
      <c r="CQ253" s="52"/>
      <c r="CR253" s="61"/>
      <c r="CS253" s="52"/>
      <c r="CT253" s="52"/>
      <c r="CU253" s="61"/>
      <c r="CV253" s="52"/>
      <c r="CW253" s="52"/>
      <c r="CX253" s="52"/>
      <c r="CY253" s="52"/>
      <c r="CZ253" s="61"/>
      <c r="DA253" s="61"/>
      <c r="DB253" s="52"/>
      <c r="DC253" s="52"/>
    </row>
    <row r="254" spans="1:187" s="53" customFormat="1" ht="24" hidden="1" customHeight="1" x14ac:dyDescent="0.5">
      <c r="A254" s="90" t="s">
        <v>39</v>
      </c>
      <c r="B254" s="87">
        <f>SUM(F239,F231,F223,F215,F207,F199,F183,F175,F167,F144,F135,,F127,F119,F111,F103,F95,F87,F71,F63,F55,F39,F31,F15)</f>
        <v>5087</v>
      </c>
      <c r="C254" s="87">
        <f>SUM(G239,G231,G223,G215,G207,G199,G183,G175,G167,G144,G135,,G127,G119,G111,G103,G95,G87,G71,G63,G55,G39,G31,G15)</f>
        <v>4713</v>
      </c>
      <c r="D254" s="87">
        <f>SUM(I239,I231,I223,I215,I207,I199,I183,I175,I167,I144,I135,,I127,I119,I111,I103,I95,I87,I71,I63,I55,I39,I31,I15)</f>
        <v>0</v>
      </c>
      <c r="E254" s="87">
        <f>SUM(J239,J231,J223,J215,J207,J199,J183,J175,J167,J144,J135,,J127,J119,J111,J103,J95,J87,J71,J63,J55,J39,J31,J15)</f>
        <v>0</v>
      </c>
      <c r="F254" s="88">
        <f t="shared" si="2341"/>
        <v>5087</v>
      </c>
      <c r="G254" s="88">
        <f t="shared" si="2342"/>
        <v>4713</v>
      </c>
      <c r="H254" s="88">
        <f t="shared" si="2343"/>
        <v>9800</v>
      </c>
      <c r="I254" s="87">
        <f>SUM(O239,O231,O223,O215,O207,O199,O183,O175,O167,O144,O135,,O127,O119,O111,O103,O95,O87,O71,O63,O55,O39,O31,O15)</f>
        <v>471</v>
      </c>
      <c r="J254" s="87">
        <f>SUM(P239,P231,P223,P215,P207,P199,P183,P175,P167,P144,P135,,P127,P119,P111,P103,P95,P87,P71,P63,P55,P39,P31,P15)</f>
        <v>530</v>
      </c>
      <c r="K254" s="89">
        <f t="shared" si="2344"/>
        <v>1001</v>
      </c>
      <c r="L254" s="52"/>
      <c r="M254" s="140" t="s">
        <v>39</v>
      </c>
      <c r="N254" s="141"/>
      <c r="O254" s="87">
        <f t="shared" ref="O254:P254" si="2348">SUM(L223,L159,L39)</f>
        <v>15</v>
      </c>
      <c r="P254" s="87">
        <f t="shared" si="2348"/>
        <v>9</v>
      </c>
      <c r="Q254" s="91">
        <f t="shared" si="2346"/>
        <v>24</v>
      </c>
      <c r="R254" s="61"/>
      <c r="S254" s="61"/>
      <c r="T254" s="52"/>
      <c r="U254" s="52"/>
      <c r="V254" s="61"/>
      <c r="W254" s="52"/>
      <c r="X254" s="52"/>
      <c r="Y254" s="61"/>
      <c r="Z254" s="52"/>
      <c r="AA254" s="52"/>
      <c r="AB254" s="61"/>
      <c r="AC254" s="52"/>
      <c r="AD254" s="52"/>
      <c r="AE254" s="52"/>
      <c r="AF254" s="52"/>
      <c r="AG254" s="52"/>
      <c r="AH254" s="61"/>
      <c r="AI254" s="61"/>
      <c r="AJ254" s="61"/>
      <c r="AK254" s="61"/>
      <c r="AL254" s="61"/>
      <c r="AM254" s="61"/>
      <c r="AN254" s="61"/>
      <c r="AO254" s="52"/>
      <c r="AP254" s="52"/>
      <c r="AQ254" s="61"/>
      <c r="AR254" s="52"/>
      <c r="AS254" s="52"/>
      <c r="AT254" s="61"/>
      <c r="AU254" s="52"/>
      <c r="AV254" s="52"/>
      <c r="AW254" s="61"/>
      <c r="AX254" s="52"/>
      <c r="AY254" s="52"/>
      <c r="AZ254" s="52"/>
      <c r="BA254" s="52"/>
      <c r="BB254" s="61"/>
      <c r="BC254" s="61"/>
      <c r="BD254" s="61"/>
      <c r="BE254" s="61"/>
      <c r="BF254" s="52"/>
      <c r="BG254" s="52"/>
      <c r="BH254" s="61"/>
      <c r="BI254" s="52"/>
      <c r="BJ254" s="52"/>
      <c r="BK254" s="61"/>
      <c r="BL254" s="52"/>
      <c r="BM254" s="52"/>
      <c r="BN254" s="52"/>
      <c r="BO254" s="52"/>
      <c r="BP254" s="61"/>
      <c r="BQ254" s="61"/>
      <c r="BR254" s="61"/>
      <c r="BS254" s="61"/>
      <c r="BT254" s="52"/>
      <c r="BU254" s="52"/>
      <c r="BV254" s="61"/>
      <c r="BW254" s="52"/>
      <c r="BX254" s="52"/>
      <c r="BY254" s="61"/>
      <c r="BZ254" s="52"/>
      <c r="CA254" s="52"/>
      <c r="CB254" s="52"/>
      <c r="CC254" s="52"/>
      <c r="CD254" s="61"/>
      <c r="CE254" s="52"/>
      <c r="CF254" s="52"/>
      <c r="CG254" s="52"/>
      <c r="CH254" s="52"/>
      <c r="CI254" s="52"/>
      <c r="CJ254" s="52"/>
      <c r="CK254" s="61"/>
      <c r="CL254" s="61"/>
      <c r="CM254" s="52"/>
      <c r="CN254" s="52"/>
      <c r="CO254" s="61"/>
      <c r="CP254" s="52"/>
      <c r="CQ254" s="52"/>
      <c r="CR254" s="61"/>
      <c r="CS254" s="52"/>
      <c r="CT254" s="52"/>
      <c r="CU254" s="61"/>
      <c r="CV254" s="52"/>
      <c r="CW254" s="52"/>
      <c r="CX254" s="52"/>
      <c r="CY254" s="52"/>
      <c r="CZ254" s="61"/>
      <c r="DA254" s="61"/>
      <c r="DB254" s="52"/>
      <c r="DC254" s="52"/>
    </row>
    <row r="255" spans="1:187" s="53" customFormat="1" ht="27" hidden="1" customHeight="1" x14ac:dyDescent="0.5">
      <c r="A255" s="90" t="s">
        <v>40</v>
      </c>
      <c r="B255" s="87">
        <f>SUM(F240,F232,F224,F216,F208,F200,F184,F176,F168,F146,F136,,F128,F120,F112,F104,F96,F88,F72,F64,F56,F40,F32,F16)</f>
        <v>2190</v>
      </c>
      <c r="C255" s="87">
        <f>SUM(G240,G232,G224,G216,G208,G200,G184,G176,G168,G146,G136,,G128,G120,G112,G104,G96,G88,G72,G64,G56,G40,G32,G16)</f>
        <v>2100</v>
      </c>
      <c r="D255" s="87">
        <f>SUM(I240,I232,I224,I216,I208,I200,I184,I176,I168,I146,I136,,I128,I120,I112,I104,I96,I88,I72,I64,I56,I40,I32,I16)</f>
        <v>0</v>
      </c>
      <c r="E255" s="87">
        <f>SUM(J240,J232,J224,J216,J208,J200,J184,J176,J168,J146,J136,,J128,J120,J112,J104,J96,J88,J72,J64,J56,J40,J32,J16)</f>
        <v>0</v>
      </c>
      <c r="F255" s="88">
        <f t="shared" si="2341"/>
        <v>2190</v>
      </c>
      <c r="G255" s="88">
        <f t="shared" si="2342"/>
        <v>2100</v>
      </c>
      <c r="H255" s="88">
        <f t="shared" si="2343"/>
        <v>4290</v>
      </c>
      <c r="I255" s="87">
        <f>SUM(O240,O232,O224,O216,O208,O200,O184,O176,O168,O146,O136,,O128,O120,O112,O104,O96,O88,O72,O64,O56,O40,O32,O16)</f>
        <v>0</v>
      </c>
      <c r="J255" s="87">
        <f>SUM(P240,P232,P224,P216,P208,P200,P184,P176,P168,P146,P136,,P128,P120,P112,P104,P96,P88,P72,P64,P56,P40,P32,P16)</f>
        <v>0</v>
      </c>
      <c r="K255" s="89">
        <f t="shared" si="2344"/>
        <v>0</v>
      </c>
      <c r="L255" s="52"/>
      <c r="M255" s="140" t="s">
        <v>40</v>
      </c>
      <c r="N255" s="141"/>
      <c r="O255" s="87">
        <f t="shared" ref="O255" si="2349">SUM(L224,L160,L40)</f>
        <v>0</v>
      </c>
      <c r="P255" s="87">
        <f>SUM(M224,M160,M40)</f>
        <v>0</v>
      </c>
      <c r="Q255" s="91">
        <f t="shared" si="2346"/>
        <v>0</v>
      </c>
      <c r="R255" s="61"/>
      <c r="S255" s="61"/>
      <c r="T255" s="52"/>
      <c r="U255" s="52"/>
      <c r="V255" s="61"/>
      <c r="W255" s="52"/>
      <c r="X255" s="52"/>
      <c r="Y255" s="61"/>
      <c r="Z255" s="52"/>
      <c r="AA255" s="52"/>
      <c r="AB255" s="61"/>
      <c r="AC255" s="52"/>
      <c r="AD255" s="52"/>
      <c r="AE255" s="52"/>
      <c r="AF255" s="52"/>
      <c r="AG255" s="52"/>
      <c r="AH255" s="61"/>
      <c r="AI255" s="61"/>
      <c r="AJ255" s="61"/>
      <c r="AK255" s="61"/>
      <c r="AL255" s="61"/>
      <c r="AM255" s="61"/>
      <c r="AN255" s="61"/>
      <c r="AO255" s="52"/>
      <c r="AP255" s="52"/>
      <c r="AQ255" s="61"/>
      <c r="AR255" s="52"/>
      <c r="AS255" s="52"/>
      <c r="AT255" s="61"/>
      <c r="AU255" s="52"/>
      <c r="AV255" s="52"/>
      <c r="AW255" s="61"/>
      <c r="AX255" s="52"/>
      <c r="AY255" s="52"/>
      <c r="AZ255" s="52"/>
      <c r="BA255" s="52"/>
      <c r="BB255" s="61"/>
      <c r="BC255" s="61"/>
      <c r="BD255" s="61"/>
      <c r="BE255" s="61"/>
      <c r="BF255" s="52"/>
      <c r="BG255" s="52"/>
      <c r="BH255" s="61"/>
      <c r="BI255" s="52"/>
      <c r="BJ255" s="52"/>
      <c r="BK255" s="61"/>
      <c r="BL255" s="52"/>
      <c r="BM255" s="52"/>
      <c r="BN255" s="52"/>
      <c r="BO255" s="52"/>
      <c r="BP255" s="61"/>
      <c r="BQ255" s="61"/>
      <c r="BR255" s="61"/>
      <c r="BS255" s="61"/>
      <c r="BT255" s="52"/>
      <c r="BU255" s="52"/>
      <c r="BV255" s="61"/>
      <c r="BW255" s="52"/>
      <c r="BX255" s="52"/>
      <c r="BY255" s="61"/>
      <c r="BZ255" s="52"/>
      <c r="CA255" s="52"/>
      <c r="CB255" s="52"/>
      <c r="CC255" s="52"/>
      <c r="CD255" s="61"/>
      <c r="CE255" s="52"/>
      <c r="CF255" s="52"/>
      <c r="CG255" s="52"/>
      <c r="CH255" s="52"/>
      <c r="CI255" s="52"/>
      <c r="CJ255" s="52"/>
      <c r="CK255" s="61"/>
      <c r="CL255" s="61"/>
      <c r="CM255" s="52"/>
      <c r="CN255" s="52"/>
      <c r="CO255" s="61"/>
      <c r="CP255" s="52"/>
      <c r="CQ255" s="52"/>
      <c r="CR255" s="61"/>
      <c r="CS255" s="52"/>
      <c r="CT255" s="52"/>
      <c r="CU255" s="61"/>
      <c r="CV255" s="52"/>
      <c r="CW255" s="52"/>
      <c r="CX255" s="52"/>
      <c r="CY255" s="52"/>
      <c r="CZ255" s="61"/>
      <c r="DA255" s="61"/>
      <c r="DB255" s="52"/>
      <c r="DC255" s="52"/>
    </row>
    <row r="256" spans="1:187" s="53" customFormat="1" ht="52.5" hidden="1" customHeight="1" x14ac:dyDescent="0.5">
      <c r="A256" s="73" t="s">
        <v>77</v>
      </c>
      <c r="B256" s="75">
        <f>SUM(AR236,AR12,AR28,AR36,AR52,AR60,AR68,AR84,AR92,AR100,AR108,AR116,AR124,AR132,AR140,AR172,AR180,AR196,AR204,AR212,AR220,AR228,AR164)</f>
        <v>0</v>
      </c>
      <c r="C256" s="75">
        <f>SUM(AS236,AS12,AS28,AS36,AS52,AS60,AS68,AS84,AS92,AS100,AS108,AS116,AS124,AS132,AS140,AS172,AS180,AS196,AS204,AS212,AS220,AS228,AS164)</f>
        <v>0</v>
      </c>
      <c r="D256" s="75">
        <f>SUM(AU236,AU12,AU28,AU36,AU52,AU60,AU68,AU84,AU92,AU100,AU108,AU116,AU124,AU132,AU140,AU172,AU180,AU196,AU204,AU212,AU220,AU228,AU164)</f>
        <v>0</v>
      </c>
      <c r="E256" s="75">
        <f>SUM(AV236,AV12,AV28,AV36,AV52,AV60,AV68,AV84,AV92,AV100,AV108,AV116,AV124,AV132,AV140,AV172,AV180,AV196,AV204,AV212,AV220,AV228,AV164)</f>
        <v>0</v>
      </c>
      <c r="F256" s="69">
        <f t="shared" ref="F256" si="2350">D256+B256</f>
        <v>0</v>
      </c>
      <c r="G256" s="69">
        <f t="shared" ref="G256" si="2351">E256+C256</f>
        <v>0</v>
      </c>
      <c r="H256" s="69">
        <f t="shared" ref="H256" si="2352">G256+F256</f>
        <v>0</v>
      </c>
      <c r="I256" s="74">
        <f>SUM(BA236,BA12,BA28,BA36,BA52,BA60,BA68,BA84,BA92,BA100,BA108,BA116,BA124,BA132,BA140,BA172,BA180,BA196,BA204,BA212,BA220,BA228,BA164)</f>
        <v>0</v>
      </c>
      <c r="J256" s="74">
        <f>SUM(BB236,BB12,BB28,BB36,BB52,BB60,BB68,BB84,BB92,BB100,BB108,BB116,BB124,BB132,BB140,BB172,BB180,BB196,BB204,BB212,BB220,BB228,BB164)</f>
        <v>0</v>
      </c>
      <c r="K256" s="62">
        <f t="shared" ref="K256:K265" si="2353">J256+I256</f>
        <v>0</v>
      </c>
      <c r="L256" s="52"/>
      <c r="M256" s="152" t="s">
        <v>77</v>
      </c>
      <c r="N256" s="155"/>
      <c r="O256" s="75">
        <f>SUM(AX220,AX156,AX36)</f>
        <v>0</v>
      </c>
      <c r="P256" s="75">
        <f>SUM(AY220,AY156,AY36)</f>
        <v>0</v>
      </c>
      <c r="Q256" s="85">
        <f t="shared" si="2346"/>
        <v>0</v>
      </c>
      <c r="R256" s="61"/>
      <c r="S256" s="61"/>
      <c r="T256" s="52"/>
      <c r="U256" s="52"/>
      <c r="V256" s="61"/>
      <c r="W256" s="52"/>
      <c r="X256" s="52"/>
      <c r="Y256" s="61"/>
      <c r="Z256" s="52"/>
      <c r="AA256" s="52"/>
      <c r="AB256" s="61"/>
      <c r="AC256" s="52"/>
      <c r="AD256" s="52"/>
      <c r="AE256" s="52"/>
      <c r="AF256" s="52"/>
      <c r="AG256" s="52"/>
      <c r="AH256" s="61"/>
      <c r="AI256" s="61"/>
      <c r="AJ256" s="61"/>
      <c r="AK256" s="61"/>
      <c r="AL256" s="61"/>
      <c r="AM256" s="61"/>
      <c r="AN256" s="61"/>
      <c r="AO256" s="52"/>
      <c r="AP256" s="52"/>
      <c r="AQ256" s="61"/>
      <c r="AR256" s="52"/>
      <c r="AS256" s="52"/>
      <c r="AT256" s="61"/>
      <c r="AU256" s="52"/>
      <c r="AV256" s="52"/>
      <c r="AW256" s="61"/>
      <c r="AX256" s="52"/>
      <c r="AY256" s="52"/>
      <c r="AZ256" s="52"/>
      <c r="BA256" s="52"/>
      <c r="BB256" s="61"/>
      <c r="BC256" s="61"/>
      <c r="BD256" s="61"/>
      <c r="BE256" s="61"/>
      <c r="BF256" s="52"/>
      <c r="BG256" s="52"/>
      <c r="BH256" s="61"/>
      <c r="BI256" s="52"/>
      <c r="BJ256" s="52"/>
      <c r="BK256" s="61"/>
      <c r="BL256" s="52"/>
      <c r="BM256" s="52"/>
      <c r="BN256" s="52"/>
      <c r="BO256" s="52"/>
      <c r="BP256" s="61"/>
      <c r="BQ256" s="61"/>
      <c r="BR256" s="61"/>
      <c r="BS256" s="61"/>
      <c r="BT256" s="52"/>
      <c r="BU256" s="52"/>
      <c r="BV256" s="61"/>
      <c r="BW256" s="52"/>
      <c r="BX256" s="52"/>
      <c r="BY256" s="61"/>
      <c r="BZ256" s="52"/>
      <c r="CA256" s="52"/>
      <c r="CB256" s="52"/>
      <c r="CC256" s="52"/>
      <c r="CD256" s="61"/>
      <c r="CE256" s="52"/>
      <c r="CF256" s="52"/>
      <c r="CG256" s="52"/>
      <c r="CH256" s="52"/>
      <c r="CI256" s="52"/>
      <c r="CJ256" s="52"/>
      <c r="CK256" s="61"/>
      <c r="CL256" s="61"/>
      <c r="CM256" s="52"/>
      <c r="CN256" s="52"/>
      <c r="CO256" s="61"/>
      <c r="CP256" s="52"/>
      <c r="CQ256" s="52"/>
      <c r="CR256" s="61"/>
      <c r="CS256" s="52"/>
      <c r="CT256" s="52"/>
      <c r="CU256" s="61"/>
      <c r="CV256" s="52"/>
      <c r="CW256" s="52"/>
      <c r="CX256" s="52"/>
      <c r="CY256" s="52"/>
      <c r="CZ256" s="61"/>
      <c r="DA256" s="61"/>
      <c r="DB256" s="52"/>
      <c r="DC256" s="52"/>
    </row>
    <row r="257" spans="1:107" s="53" customFormat="1" ht="32.9" hidden="1" customHeight="1" x14ac:dyDescent="0.5">
      <c r="A257" s="56" t="s">
        <v>37</v>
      </c>
      <c r="B257" s="75">
        <f t="shared" ref="B257:C257" si="2354">SUM(AR237,AR13,AR29,AR37,AR53,AR61,AR69,AR85,AR93,AR101,AR109,AR117,AR125,AR133,AR141,AR173,AR181,AR197,AR205,AR213,AR221,AR229,AR165)</f>
        <v>209</v>
      </c>
      <c r="C257" s="75">
        <f t="shared" si="2354"/>
        <v>181</v>
      </c>
      <c r="D257" s="75">
        <f t="shared" ref="D257:E257" si="2355">SUM(AU237,AU13,AU29,AU37,AU53,AU61,AU69,AU85,AU93,AU101,AU109,AU117,AU125,AU133,AU141,AU173,AU181,AU197,AU205,AU213,AU221,AU229,AU165)</f>
        <v>0</v>
      </c>
      <c r="E257" s="75">
        <f t="shared" si="2355"/>
        <v>0</v>
      </c>
      <c r="F257" s="69">
        <f t="shared" ref="F257:F280" si="2356">D257+B257</f>
        <v>209</v>
      </c>
      <c r="G257" s="69">
        <f t="shared" ref="G257:G280" si="2357">E257+C257</f>
        <v>181</v>
      </c>
      <c r="H257" s="69">
        <f t="shared" ref="H257:H280" si="2358">G257+F257</f>
        <v>390</v>
      </c>
      <c r="I257" s="74">
        <f t="shared" ref="I257:J257" si="2359">SUM(BA237,BA13,BA29,BA37,BA53,BA61,BA69,BA85,BA93,BA101,BA109,BA117,BA125,BA133,BA141,BA173,BA181,BA197,BA205,BA213,BA221,BA229,BA165)</f>
        <v>457</v>
      </c>
      <c r="J257" s="74">
        <f t="shared" si="2359"/>
        <v>313</v>
      </c>
      <c r="K257" s="62">
        <f t="shared" si="2353"/>
        <v>770</v>
      </c>
      <c r="L257" s="52"/>
      <c r="M257" s="154" t="s">
        <v>37</v>
      </c>
      <c r="N257" s="155"/>
      <c r="O257" s="75">
        <f t="shared" ref="O257:P257" si="2360">SUM(AX221,AX157,AX37)</f>
        <v>11078</v>
      </c>
      <c r="P257" s="75">
        <f t="shared" si="2360"/>
        <v>9028</v>
      </c>
      <c r="Q257" s="85">
        <f t="shared" si="2346"/>
        <v>20106</v>
      </c>
      <c r="R257" s="61"/>
      <c r="S257" s="61"/>
      <c r="T257" s="52"/>
      <c r="U257" s="52"/>
      <c r="V257" s="61"/>
      <c r="W257" s="52"/>
      <c r="X257" s="52"/>
      <c r="Y257" s="61"/>
      <c r="Z257" s="52"/>
      <c r="AA257" s="52"/>
      <c r="AB257" s="61"/>
      <c r="AC257" s="52"/>
      <c r="AD257" s="52"/>
      <c r="AE257" s="52"/>
      <c r="AF257" s="52"/>
      <c r="AG257" s="52"/>
      <c r="AH257" s="61"/>
      <c r="AI257" s="61"/>
      <c r="AJ257" s="61"/>
      <c r="AK257" s="61"/>
      <c r="AL257" s="61"/>
      <c r="AM257" s="61"/>
      <c r="AN257" s="61"/>
      <c r="AO257" s="52"/>
      <c r="AP257" s="52"/>
      <c r="AQ257" s="61"/>
      <c r="AR257" s="52"/>
      <c r="AS257" s="52"/>
      <c r="AT257" s="61"/>
      <c r="AU257" s="52"/>
      <c r="AV257" s="52"/>
      <c r="AW257" s="61"/>
      <c r="AX257" s="52"/>
      <c r="AY257" s="52"/>
      <c r="AZ257" s="52"/>
      <c r="BA257" s="52"/>
      <c r="BB257" s="61"/>
      <c r="BC257" s="61"/>
      <c r="BD257" s="61"/>
      <c r="BE257" s="61"/>
      <c r="BF257" s="52"/>
      <c r="BG257" s="52"/>
      <c r="BH257" s="61"/>
      <c r="BI257" s="52"/>
      <c r="BJ257" s="52"/>
      <c r="BK257" s="61"/>
      <c r="BL257" s="52"/>
      <c r="BM257" s="52"/>
      <c r="BN257" s="52"/>
      <c r="BO257" s="52"/>
      <c r="BP257" s="61"/>
      <c r="BQ257" s="61"/>
      <c r="BR257" s="61"/>
      <c r="BS257" s="61"/>
      <c r="BT257" s="52"/>
      <c r="BU257" s="52"/>
      <c r="BV257" s="61"/>
      <c r="BW257" s="52"/>
      <c r="BX257" s="52"/>
      <c r="BY257" s="61"/>
      <c r="BZ257" s="52"/>
      <c r="CA257" s="52"/>
      <c r="CB257" s="52"/>
      <c r="CC257" s="52"/>
      <c r="CD257" s="61"/>
      <c r="CE257" s="52"/>
      <c r="CF257" s="52"/>
      <c r="CG257" s="52"/>
      <c r="CH257" s="52"/>
      <c r="CI257" s="52"/>
      <c r="CJ257" s="52"/>
      <c r="CK257" s="61"/>
      <c r="CL257" s="61"/>
      <c r="CM257" s="52"/>
      <c r="CN257" s="52"/>
      <c r="CO257" s="61"/>
      <c r="CP257" s="52"/>
      <c r="CQ257" s="52"/>
      <c r="CR257" s="61"/>
      <c r="CS257" s="52"/>
      <c r="CT257" s="52"/>
      <c r="CU257" s="61"/>
      <c r="CV257" s="52"/>
      <c r="CW257" s="52"/>
      <c r="CX257" s="52"/>
      <c r="CY257" s="52"/>
      <c r="CZ257" s="61"/>
      <c r="DA257" s="61"/>
      <c r="DB257" s="52"/>
      <c r="DC257" s="52"/>
    </row>
    <row r="258" spans="1:107" s="53" customFormat="1" ht="26.15" hidden="1" customHeight="1" x14ac:dyDescent="0.5">
      <c r="A258" s="56" t="s">
        <v>38</v>
      </c>
      <c r="B258" s="75">
        <f t="shared" ref="B258:C258" si="2361">SUM(AR238,AR14,AR30,AR38,AR54,AR62,AR70,AR86,AR94,AR102,AR110,AR118,AR126,AR134,AR142,AR174,AR182,AR198,AR206,AR214,AR222,AR230,AR166)</f>
        <v>2343</v>
      </c>
      <c r="C258" s="75">
        <f t="shared" si="2361"/>
        <v>1855</v>
      </c>
      <c r="D258" s="75">
        <f t="shared" ref="D258:E258" si="2362">SUM(AU238,AU14,AU30,AU38,AU54,AU62,AU70,AU86,AU94,AU102,AU110,AU118,AU126,AU134,AU142,AU174,AU182,AU198,AU206,AU214,AU222,AU230,AU166)</f>
        <v>0</v>
      </c>
      <c r="E258" s="75">
        <f t="shared" si="2362"/>
        <v>0</v>
      </c>
      <c r="F258" s="69">
        <f t="shared" si="2356"/>
        <v>2343</v>
      </c>
      <c r="G258" s="69">
        <f t="shared" si="2357"/>
        <v>1855</v>
      </c>
      <c r="H258" s="69">
        <f t="shared" si="2358"/>
        <v>4198</v>
      </c>
      <c r="I258" s="74">
        <f t="shared" ref="I258:J258" si="2363">SUM(BA238,BA14,BA30,BA38,BA54,BA62,BA70,BA86,BA94,BA102,BA110,BA118,BA126,BA134,BA142,BA174,BA182,BA198,BA206,BA214,BA222,BA230,BA166)</f>
        <v>0</v>
      </c>
      <c r="J258" s="74">
        <f t="shared" si="2363"/>
        <v>0</v>
      </c>
      <c r="K258" s="62">
        <f t="shared" si="2353"/>
        <v>0</v>
      </c>
      <c r="L258" s="52"/>
      <c r="M258" s="154" t="s">
        <v>38</v>
      </c>
      <c r="N258" s="155"/>
      <c r="O258" s="75">
        <f t="shared" ref="O258:P258" si="2364">SUM(AX222,AX158,AX38)</f>
        <v>27686</v>
      </c>
      <c r="P258" s="75">
        <f t="shared" si="2364"/>
        <v>17997</v>
      </c>
      <c r="Q258" s="85">
        <f t="shared" si="2346"/>
        <v>45683</v>
      </c>
      <c r="R258" s="61"/>
      <c r="S258" s="61"/>
      <c r="T258" s="52"/>
      <c r="U258" s="52"/>
      <c r="V258" s="61"/>
      <c r="W258" s="52"/>
      <c r="X258" s="52"/>
      <c r="Y258" s="61"/>
      <c r="Z258" s="52"/>
      <c r="AA258" s="52"/>
      <c r="AB258" s="61"/>
      <c r="AC258" s="52"/>
      <c r="AD258" s="52"/>
      <c r="AE258" s="52"/>
      <c r="AF258" s="52"/>
      <c r="AG258" s="52"/>
      <c r="AH258" s="61"/>
      <c r="AI258" s="61"/>
      <c r="AJ258" s="61"/>
      <c r="AK258" s="61"/>
      <c r="AL258" s="61"/>
      <c r="AM258" s="61"/>
      <c r="AN258" s="61"/>
      <c r="AO258" s="52"/>
      <c r="AP258" s="52"/>
      <c r="AQ258" s="61"/>
      <c r="AR258" s="52"/>
      <c r="AS258" s="52"/>
      <c r="AT258" s="61"/>
      <c r="AU258" s="52"/>
      <c r="AV258" s="52"/>
      <c r="AW258" s="61"/>
      <c r="AX258" s="52"/>
      <c r="AY258" s="52"/>
      <c r="AZ258" s="52"/>
      <c r="BA258" s="52"/>
      <c r="BB258" s="61"/>
      <c r="BC258" s="61"/>
      <c r="BD258" s="61"/>
      <c r="BE258" s="61"/>
      <c r="BF258" s="52"/>
      <c r="BG258" s="52"/>
      <c r="BH258" s="61"/>
      <c r="BI258" s="52"/>
      <c r="BJ258" s="52"/>
      <c r="BK258" s="61"/>
      <c r="BL258" s="52"/>
      <c r="BM258" s="52"/>
      <c r="BN258" s="52"/>
      <c r="BO258" s="52"/>
      <c r="BP258" s="61"/>
      <c r="BQ258" s="61"/>
      <c r="BR258" s="61"/>
      <c r="BS258" s="61"/>
      <c r="BT258" s="52"/>
      <c r="BU258" s="52"/>
      <c r="BV258" s="61"/>
      <c r="BW258" s="52"/>
      <c r="BX258" s="52"/>
      <c r="BY258" s="61"/>
      <c r="BZ258" s="52"/>
      <c r="CA258" s="52"/>
      <c r="CB258" s="52"/>
      <c r="CC258" s="52"/>
      <c r="CD258" s="61"/>
      <c r="CE258" s="52"/>
      <c r="CF258" s="52"/>
      <c r="CG258" s="52"/>
      <c r="CH258" s="52"/>
      <c r="CI258" s="52"/>
      <c r="CJ258" s="52"/>
      <c r="CK258" s="61"/>
      <c r="CL258" s="61"/>
      <c r="CM258" s="52"/>
      <c r="CN258" s="52"/>
      <c r="CO258" s="61"/>
      <c r="CP258" s="52"/>
      <c r="CQ258" s="52"/>
      <c r="CR258" s="61"/>
      <c r="CS258" s="52"/>
      <c r="CT258" s="52"/>
      <c r="CU258" s="61"/>
      <c r="CV258" s="52"/>
      <c r="CW258" s="52"/>
      <c r="CX258" s="52"/>
      <c r="CY258" s="52"/>
      <c r="CZ258" s="61"/>
      <c r="DA258" s="61"/>
      <c r="DB258" s="52"/>
      <c r="DC258" s="52"/>
    </row>
    <row r="259" spans="1:107" s="53" customFormat="1" ht="24" hidden="1" customHeight="1" x14ac:dyDescent="0.5">
      <c r="A259" s="56" t="s">
        <v>39</v>
      </c>
      <c r="B259" s="75">
        <f t="shared" ref="B259:C259" si="2365">SUM(AR239,AR15,AR31,AR39,AR55,AR63,AR71,AR87,AR95,AR103,AR111,AR119,AR127,AR135,AR143,AR175,AR183,AR199,AR207,AR215,AR223,AR231,AR167)</f>
        <v>0</v>
      </c>
      <c r="C259" s="75">
        <f t="shared" si="2365"/>
        <v>0</v>
      </c>
      <c r="D259" s="75">
        <f t="shared" ref="D259:E259" si="2366">SUM(AU239,AU15,AU31,AU39,AU55,AU63,AU71,AU87,AU95,AU103,AU111,AU119,AU127,AU135,AU143,AU175,AU183,AU199,AU207,AU215,AU223,AU231,AU167)</f>
        <v>0</v>
      </c>
      <c r="E259" s="75">
        <f t="shared" si="2366"/>
        <v>0</v>
      </c>
      <c r="F259" s="69">
        <f t="shared" si="2356"/>
        <v>0</v>
      </c>
      <c r="G259" s="69">
        <f t="shared" si="2357"/>
        <v>0</v>
      </c>
      <c r="H259" s="69">
        <f t="shared" si="2358"/>
        <v>0</v>
      </c>
      <c r="I259" s="74">
        <f t="shared" ref="I259:J259" si="2367">SUM(BA239,BA15,BA31,BA39,BA55,BA63,BA71,BA87,BA95,BA103,BA111,BA119,BA127,BA135,BA143,BA175,BA183,BA199,BA207,BA215,BA223,BA231,BA167)</f>
        <v>0</v>
      </c>
      <c r="J259" s="74">
        <f t="shared" si="2367"/>
        <v>0</v>
      </c>
      <c r="K259" s="62">
        <f t="shared" si="2353"/>
        <v>0</v>
      </c>
      <c r="L259" s="52"/>
      <c r="M259" s="154" t="s">
        <v>39</v>
      </c>
      <c r="N259" s="155"/>
      <c r="O259" s="75">
        <f t="shared" ref="O259:P259" si="2368">SUM(AX223,AX159,AX39)</f>
        <v>0</v>
      </c>
      <c r="P259" s="75">
        <f t="shared" si="2368"/>
        <v>0</v>
      </c>
      <c r="Q259" s="85">
        <f t="shared" si="2346"/>
        <v>0</v>
      </c>
      <c r="R259" s="61"/>
      <c r="S259" s="61"/>
      <c r="T259" s="52"/>
      <c r="U259" s="52"/>
      <c r="V259" s="61"/>
      <c r="W259" s="52"/>
      <c r="X259" s="52"/>
      <c r="Y259" s="61"/>
      <c r="Z259" s="52"/>
      <c r="AA259" s="52"/>
      <c r="AB259" s="61"/>
      <c r="AC259" s="52"/>
      <c r="AD259" s="52"/>
      <c r="AE259" s="52"/>
      <c r="AF259" s="52"/>
      <c r="AG259" s="52"/>
      <c r="AH259" s="61"/>
      <c r="AI259" s="61"/>
      <c r="AJ259" s="61"/>
      <c r="AK259" s="61"/>
      <c r="AL259" s="61"/>
      <c r="AM259" s="61"/>
      <c r="AN259" s="61"/>
      <c r="AO259" s="52"/>
      <c r="AP259" s="52"/>
      <c r="AQ259" s="61"/>
      <c r="AR259" s="52"/>
      <c r="AS259" s="52"/>
      <c r="AT259" s="61"/>
      <c r="AU259" s="52"/>
      <c r="AV259" s="52"/>
      <c r="AW259" s="61"/>
      <c r="AX259" s="52"/>
      <c r="AY259" s="52"/>
      <c r="AZ259" s="52"/>
      <c r="BA259" s="52"/>
      <c r="BB259" s="61"/>
      <c r="BC259" s="61"/>
      <c r="BD259" s="61"/>
      <c r="BE259" s="61"/>
      <c r="BF259" s="52"/>
      <c r="BG259" s="52"/>
      <c r="BH259" s="61"/>
      <c r="BI259" s="52"/>
      <c r="BJ259" s="52"/>
      <c r="BK259" s="61"/>
      <c r="BL259" s="52"/>
      <c r="BM259" s="52"/>
      <c r="BN259" s="52"/>
      <c r="BO259" s="52"/>
      <c r="BP259" s="61"/>
      <c r="BQ259" s="61"/>
      <c r="BR259" s="61"/>
      <c r="BS259" s="61"/>
      <c r="BT259" s="52"/>
      <c r="BU259" s="52"/>
      <c r="BV259" s="61"/>
      <c r="BW259" s="52"/>
      <c r="BX259" s="52"/>
      <c r="BY259" s="61"/>
      <c r="BZ259" s="52"/>
      <c r="CA259" s="52"/>
      <c r="CB259" s="52"/>
      <c r="CC259" s="52"/>
      <c r="CD259" s="61"/>
      <c r="CE259" s="52"/>
      <c r="CF259" s="52"/>
      <c r="CG259" s="52"/>
      <c r="CH259" s="52"/>
      <c r="CI259" s="52"/>
      <c r="CJ259" s="52"/>
      <c r="CK259" s="61"/>
      <c r="CL259" s="61"/>
      <c r="CM259" s="52"/>
      <c r="CN259" s="52"/>
      <c r="CO259" s="61"/>
      <c r="CP259" s="52"/>
      <c r="CQ259" s="52"/>
      <c r="CR259" s="61"/>
      <c r="CS259" s="52"/>
      <c r="CT259" s="52"/>
      <c r="CU259" s="61"/>
      <c r="CV259" s="52"/>
      <c r="CW259" s="52"/>
      <c r="CX259" s="52"/>
      <c r="CY259" s="52"/>
      <c r="CZ259" s="61"/>
      <c r="DA259" s="61"/>
      <c r="DB259" s="52"/>
      <c r="DC259" s="52"/>
    </row>
    <row r="260" spans="1:107" s="53" customFormat="1" ht="27" hidden="1" customHeight="1" x14ac:dyDescent="0.5">
      <c r="A260" s="56" t="s">
        <v>40</v>
      </c>
      <c r="B260" s="75">
        <f t="shared" ref="B260:C260" si="2369">SUM(AR240,AR16,AR32,AR40,AR56,AR64,AR72,AR88,AR96,AR104,AR112,AR120,AR128,AR136,AR144,AR176,AR184,AR200,AR208,AR216,AR224,AR232,AR168)</f>
        <v>9431</v>
      </c>
      <c r="C260" s="75">
        <f t="shared" si="2369"/>
        <v>10289</v>
      </c>
      <c r="D260" s="75">
        <f t="shared" ref="D260" si="2370">SUM(AU240,AU16,AU32,AU40,AU56,AU64,AU72,AU88,AU96,AU104,AU112,AU120,AU128,AU136,AU144,AU176,AU184,AU200,AU208,AU216,AU224,AU232,AU168)</f>
        <v>0</v>
      </c>
      <c r="E260" s="75">
        <f>SUM(AV240,AV16,AV32,AV40,AV56,AV64,AV72,AV88,AV96,AV104,AV112,AV120,AV128,AV136,AV144,AV176,AV184,AV200,AV208,AV216,AV224,AV232,AV168)</f>
        <v>0</v>
      </c>
      <c r="F260" s="69">
        <f t="shared" si="2356"/>
        <v>9431</v>
      </c>
      <c r="G260" s="69">
        <f t="shared" si="2357"/>
        <v>10289</v>
      </c>
      <c r="H260" s="69">
        <f t="shared" si="2358"/>
        <v>19720</v>
      </c>
      <c r="I260" s="74">
        <f>SUM(BA240,BA16,BA32,BA40,BA56,BA64,BA72,BA88,BA96,BA104,BA112,BA120,BA128,BA136,BA144,BA176,BA184,BA200,BA208,BA216,BA224,BA232,BA168)</f>
        <v>0</v>
      </c>
      <c r="J260" s="74">
        <f t="shared" ref="J260" si="2371">SUM(BB240,BB16,BB32,BB40,BB56,BB64,BB72,BB88,BB96,BB104,BB112,BB120,BB128,BB136,BB144,BB176,BB184,BB200,BB208,BB216,BB224,BB232,BB168)</f>
        <v>0</v>
      </c>
      <c r="K260" s="62">
        <f t="shared" si="2353"/>
        <v>0</v>
      </c>
      <c r="L260" s="52"/>
      <c r="M260" s="154" t="s">
        <v>40</v>
      </c>
      <c r="N260" s="155"/>
      <c r="O260" s="75">
        <f t="shared" ref="O260:P260" si="2372">SUM(AX224,AX160,AX40)</f>
        <v>0</v>
      </c>
      <c r="P260" s="75">
        <f t="shared" si="2372"/>
        <v>0</v>
      </c>
      <c r="Q260" s="85">
        <f t="shared" si="2346"/>
        <v>0</v>
      </c>
      <c r="R260" s="61"/>
      <c r="S260" s="61"/>
      <c r="T260" s="52"/>
      <c r="U260" s="52"/>
      <c r="V260" s="61"/>
      <c r="W260" s="52"/>
      <c r="X260" s="52"/>
      <c r="Y260" s="61"/>
      <c r="Z260" s="52"/>
      <c r="AA260" s="52"/>
      <c r="AB260" s="61"/>
      <c r="AC260" s="52"/>
      <c r="AD260" s="52"/>
      <c r="AE260" s="52"/>
      <c r="AF260" s="52"/>
      <c r="AG260" s="52"/>
      <c r="AH260" s="61"/>
      <c r="AI260" s="61"/>
      <c r="AJ260" s="61"/>
      <c r="AK260" s="61"/>
      <c r="AL260" s="61"/>
      <c r="AM260" s="61"/>
      <c r="AN260" s="61"/>
      <c r="AO260" s="52"/>
      <c r="AP260" s="52"/>
      <c r="AQ260" s="61"/>
      <c r="AR260" s="52"/>
      <c r="AS260" s="52"/>
      <c r="AT260" s="61"/>
      <c r="AU260" s="52"/>
      <c r="AV260" s="52"/>
      <c r="AW260" s="61"/>
      <c r="AX260" s="52"/>
      <c r="AY260" s="52"/>
      <c r="AZ260" s="52"/>
      <c r="BA260" s="52"/>
      <c r="BB260" s="61"/>
      <c r="BC260" s="61"/>
      <c r="BD260" s="61"/>
      <c r="BE260" s="61"/>
      <c r="BF260" s="52"/>
      <c r="BG260" s="52"/>
      <c r="BH260" s="61"/>
      <c r="BI260" s="52"/>
      <c r="BJ260" s="52"/>
      <c r="BK260" s="61"/>
      <c r="BL260" s="52"/>
      <c r="BM260" s="52"/>
      <c r="BN260" s="52"/>
      <c r="BO260" s="52"/>
      <c r="BP260" s="61"/>
      <c r="BQ260" s="61"/>
      <c r="BR260" s="61"/>
      <c r="BS260" s="61"/>
      <c r="BT260" s="52"/>
      <c r="BU260" s="52"/>
      <c r="BV260" s="61"/>
      <c r="BW260" s="52"/>
      <c r="BX260" s="52"/>
      <c r="BY260" s="61"/>
      <c r="BZ260" s="52"/>
      <c r="CA260" s="52"/>
      <c r="CB260" s="52"/>
      <c r="CC260" s="52"/>
      <c r="CD260" s="61"/>
      <c r="CE260" s="52"/>
      <c r="CF260" s="52"/>
      <c r="CG260" s="52"/>
      <c r="CH260" s="52"/>
      <c r="CI260" s="52"/>
      <c r="CJ260" s="52"/>
      <c r="CK260" s="61"/>
      <c r="CL260" s="61"/>
      <c r="CM260" s="52"/>
      <c r="CN260" s="52"/>
      <c r="CO260" s="61"/>
      <c r="CP260" s="52"/>
      <c r="CQ260" s="52"/>
      <c r="CR260" s="61"/>
      <c r="CS260" s="52"/>
      <c r="CT260" s="52"/>
      <c r="CU260" s="61"/>
      <c r="CV260" s="52"/>
      <c r="CW260" s="52"/>
      <c r="CX260" s="52"/>
      <c r="CY260" s="52"/>
      <c r="CZ260" s="61"/>
      <c r="DA260" s="61"/>
      <c r="DB260" s="52"/>
      <c r="DC260" s="52"/>
    </row>
    <row r="261" spans="1:107" s="53" customFormat="1" ht="85.5" hidden="1" customHeight="1" x14ac:dyDescent="0.5">
      <c r="A261" s="86" t="s">
        <v>78</v>
      </c>
      <c r="B261" s="87">
        <f>SUM(W236,W220,W212,W204,W196,W180,W172,W164,W140,W132,W124,W116,W108,W100,W92,W84,W68,W60,W52,W36,W28,W228,W12)</f>
        <v>1303</v>
      </c>
      <c r="C261" s="87">
        <f>SUM(X236,X220,X212,X204,X196,X180,X172,X164,X140,X132,X124,X116,X108,X100,X92,X84,X68,X60,X52,X36,X28,X228,X12)</f>
        <v>1245</v>
      </c>
      <c r="D261" s="87">
        <f>SUM(Z236,Z220,Z212,Z204,Z196,Z180,Z172,Z164,Z140,Z132,Z124,Z116,Z108,Z100,Z92,Z84,Z68,Z60,Z52,Z36,Z28,Z228,Z12)</f>
        <v>0</v>
      </c>
      <c r="E261" s="87">
        <f>SUM(AA236,AA220,AA212,AA204,AA196,AA180,AA172,AA164,AA140,AA132,AA124,AA116,AA108,AA100,AA92,AA84,AA68,AA60,AA52,AA36,AA28,AA228,AA12)</f>
        <v>0</v>
      </c>
      <c r="F261" s="88">
        <f t="shared" si="2356"/>
        <v>1303</v>
      </c>
      <c r="G261" s="88">
        <f t="shared" si="2357"/>
        <v>1245</v>
      </c>
      <c r="H261" s="88">
        <f t="shared" si="2358"/>
        <v>2548</v>
      </c>
      <c r="I261" s="87">
        <f>SUM(AF236,AF220,AF212,AF204,AF196,AF180,AF172,AF164,AF140,AF132,AF124,AF116,AF108,AF100,AF92,AF84,AF68,AF60,AF52,AF36,AF28,AF228,AF12)</f>
        <v>0</v>
      </c>
      <c r="J261" s="87">
        <f>SUM(AG236,AG220,AG212,AG204,AG196,AG180,AG172,AG164,AG140,AG132,AG124,AG116,AG108,AG100,AG92,AG84,AG68,AG60,AG52,AG36,AG28,AG228,AG12)</f>
        <v>0</v>
      </c>
      <c r="K261" s="89">
        <f t="shared" si="2353"/>
        <v>0</v>
      </c>
      <c r="L261" s="52"/>
      <c r="M261" s="145" t="s">
        <v>78</v>
      </c>
      <c r="N261" s="151"/>
      <c r="O261" s="87">
        <f>SUM(AC220,AC156,AC36)</f>
        <v>0</v>
      </c>
      <c r="P261" s="87">
        <f>SUM(AD220,AD156,AD36)</f>
        <v>0</v>
      </c>
      <c r="Q261" s="91">
        <f t="shared" si="2346"/>
        <v>0</v>
      </c>
      <c r="R261" s="61"/>
      <c r="S261" s="61"/>
      <c r="T261" s="52"/>
      <c r="U261" s="52"/>
      <c r="V261" s="61"/>
      <c r="W261" s="52"/>
      <c r="X261" s="52"/>
      <c r="Y261" s="61"/>
      <c r="Z261" s="52"/>
      <c r="AA261" s="52"/>
      <c r="AB261" s="61"/>
      <c r="AC261" s="52"/>
      <c r="AD261" s="52"/>
      <c r="AE261" s="52"/>
      <c r="AF261" s="52"/>
      <c r="AG261" s="52"/>
      <c r="AH261" s="61"/>
      <c r="AI261" s="61"/>
      <c r="AJ261" s="61"/>
      <c r="AK261" s="61"/>
      <c r="AL261" s="61"/>
      <c r="AM261" s="61"/>
      <c r="AN261" s="61"/>
      <c r="AO261" s="52"/>
      <c r="AP261" s="52"/>
      <c r="AQ261" s="61"/>
      <c r="AR261" s="52"/>
      <c r="AS261" s="52"/>
      <c r="AT261" s="61"/>
      <c r="AU261" s="52"/>
      <c r="AV261" s="52"/>
      <c r="AW261" s="61"/>
      <c r="AX261" s="52"/>
      <c r="AY261" s="52"/>
      <c r="AZ261" s="52"/>
      <c r="BA261" s="52"/>
      <c r="BB261" s="61"/>
      <c r="BC261" s="61"/>
      <c r="BD261" s="61"/>
      <c r="BE261" s="61"/>
      <c r="BF261" s="52"/>
      <c r="BG261" s="52"/>
      <c r="BH261" s="61"/>
      <c r="BI261" s="52"/>
      <c r="BJ261" s="52"/>
      <c r="BK261" s="61"/>
      <c r="BL261" s="52"/>
      <c r="BM261" s="52"/>
      <c r="BN261" s="52"/>
      <c r="BO261" s="52"/>
      <c r="BP261" s="61"/>
      <c r="BQ261" s="61"/>
      <c r="BR261" s="61"/>
      <c r="BS261" s="61"/>
      <c r="BT261" s="52"/>
      <c r="BU261" s="52"/>
      <c r="BV261" s="61"/>
      <c r="BW261" s="52"/>
      <c r="BX261" s="52"/>
      <c r="BY261" s="61"/>
      <c r="BZ261" s="52"/>
      <c r="CA261" s="52"/>
      <c r="CB261" s="52"/>
      <c r="CC261" s="52"/>
      <c r="CD261" s="61"/>
      <c r="CE261" s="52"/>
      <c r="CF261" s="52"/>
      <c r="CG261" s="52"/>
      <c r="CH261" s="52"/>
      <c r="CI261" s="52"/>
      <c r="CJ261" s="52"/>
      <c r="CK261" s="61"/>
      <c r="CL261" s="61"/>
      <c r="CM261" s="52"/>
      <c r="CN261" s="52"/>
      <c r="CO261" s="61"/>
      <c r="CP261" s="52"/>
      <c r="CQ261" s="52"/>
      <c r="CR261" s="61"/>
      <c r="CS261" s="52"/>
      <c r="CT261" s="52"/>
      <c r="CU261" s="61"/>
      <c r="CV261" s="52"/>
      <c r="CW261" s="52"/>
      <c r="CX261" s="52"/>
      <c r="CY261" s="52"/>
      <c r="CZ261" s="61"/>
      <c r="DA261" s="61"/>
      <c r="DB261" s="52"/>
      <c r="DC261" s="52"/>
    </row>
    <row r="262" spans="1:107" s="53" customFormat="1" ht="32.9" hidden="1" customHeight="1" x14ac:dyDescent="0.5">
      <c r="A262" s="90" t="s">
        <v>37</v>
      </c>
      <c r="B262" s="87">
        <f t="shared" ref="B262:C262" si="2373">SUM(W237,W221,W213,W205,W197,W181,W173,W165,W141,W133,W125,W117,W109,W101,W93,W85,W69,W61,W53,W37,W29,W229,W13)</f>
        <v>0</v>
      </c>
      <c r="C262" s="87">
        <f t="shared" si="2373"/>
        <v>0</v>
      </c>
      <c r="D262" s="87">
        <f t="shared" ref="D262:E262" si="2374">SUM(Z237,Z221,Z213,Z205,Z197,Z181,Z173,Z165,Z141,Z133,Z125,Z117,Z109,Z101,Z93,Z85,Z69,Z61,Z53,Z37,Z29,Z229,Z13)</f>
        <v>0</v>
      </c>
      <c r="E262" s="87">
        <f t="shared" si="2374"/>
        <v>0</v>
      </c>
      <c r="F262" s="88">
        <f t="shared" si="2356"/>
        <v>0</v>
      </c>
      <c r="G262" s="88">
        <f t="shared" si="2357"/>
        <v>0</v>
      </c>
      <c r="H262" s="88">
        <f t="shared" si="2358"/>
        <v>0</v>
      </c>
      <c r="I262" s="87">
        <f t="shared" ref="I262:J262" si="2375">SUM(AF237,AF221,AF213,AF205,AF197,AF181,AF173,AF165,AF141,AF133,AF125,AF117,AF109,AF101,AF93,AF85,AF69,AF61,AF53,AF37,AF29,AF229,AF13)</f>
        <v>0</v>
      </c>
      <c r="J262" s="87">
        <f t="shared" si="2375"/>
        <v>0</v>
      </c>
      <c r="K262" s="89">
        <f t="shared" si="2353"/>
        <v>0</v>
      </c>
      <c r="L262" s="52"/>
      <c r="M262" s="140" t="s">
        <v>37</v>
      </c>
      <c r="N262" s="141"/>
      <c r="O262" s="87">
        <f t="shared" ref="O262:P262" si="2376">SUM(AC221,AC157,AC37)</f>
        <v>0</v>
      </c>
      <c r="P262" s="87">
        <f t="shared" si="2376"/>
        <v>0</v>
      </c>
      <c r="Q262" s="91">
        <f t="shared" si="2346"/>
        <v>0</v>
      </c>
      <c r="R262" s="61"/>
      <c r="S262" s="61"/>
      <c r="T262" s="52"/>
      <c r="U262" s="52"/>
      <c r="V262" s="61"/>
      <c r="W262" s="52"/>
      <c r="X262" s="52"/>
      <c r="Y262" s="61"/>
      <c r="Z262" s="52"/>
      <c r="AA262" s="52"/>
      <c r="AB262" s="61"/>
      <c r="AC262" s="52"/>
      <c r="AD262" s="52"/>
      <c r="AE262" s="52"/>
      <c r="AF262" s="52"/>
      <c r="AG262" s="52"/>
      <c r="AH262" s="61"/>
      <c r="AI262" s="61"/>
      <c r="AJ262" s="61"/>
      <c r="AK262" s="61"/>
      <c r="AL262" s="61"/>
      <c r="AM262" s="61"/>
      <c r="AN262" s="61"/>
      <c r="AO262" s="52"/>
      <c r="AP262" s="52"/>
      <c r="AQ262" s="61"/>
      <c r="AR262" s="52"/>
      <c r="AS262" s="52"/>
      <c r="AT262" s="61"/>
      <c r="AU262" s="52"/>
      <c r="AV262" s="52"/>
      <c r="AW262" s="61"/>
      <c r="AX262" s="52"/>
      <c r="AY262" s="52"/>
      <c r="AZ262" s="52"/>
      <c r="BA262" s="52"/>
      <c r="BB262" s="61"/>
      <c r="BC262" s="61"/>
      <c r="BD262" s="61"/>
      <c r="BE262" s="61"/>
      <c r="BF262" s="52"/>
      <c r="BG262" s="52"/>
      <c r="BH262" s="61"/>
      <c r="BI262" s="52"/>
      <c r="BJ262" s="52"/>
      <c r="BK262" s="61"/>
      <c r="BL262" s="52"/>
      <c r="BM262" s="52"/>
      <c r="BN262" s="52"/>
      <c r="BO262" s="52"/>
      <c r="BP262" s="61"/>
      <c r="BQ262" s="61"/>
      <c r="BR262" s="61"/>
      <c r="BS262" s="61"/>
      <c r="BT262" s="52"/>
      <c r="BU262" s="52"/>
      <c r="BV262" s="61"/>
      <c r="BW262" s="52"/>
      <c r="BX262" s="52"/>
      <c r="BY262" s="61"/>
      <c r="BZ262" s="52"/>
      <c r="CA262" s="52"/>
      <c r="CB262" s="52"/>
      <c r="CC262" s="52"/>
      <c r="CD262" s="61"/>
      <c r="CE262" s="52"/>
      <c r="CF262" s="52"/>
      <c r="CG262" s="52"/>
      <c r="CH262" s="52"/>
      <c r="CI262" s="52"/>
      <c r="CJ262" s="52"/>
      <c r="CK262" s="61"/>
      <c r="CL262" s="61"/>
      <c r="CM262" s="52"/>
      <c r="CN262" s="52"/>
      <c r="CO262" s="61"/>
      <c r="CP262" s="52"/>
      <c r="CQ262" s="52"/>
      <c r="CR262" s="61"/>
      <c r="CS262" s="52"/>
      <c r="CT262" s="52"/>
      <c r="CU262" s="61"/>
      <c r="CV262" s="52"/>
      <c r="CW262" s="52"/>
      <c r="CX262" s="52"/>
      <c r="CY262" s="52"/>
      <c r="CZ262" s="61"/>
      <c r="DA262" s="61"/>
      <c r="DB262" s="52"/>
      <c r="DC262" s="52"/>
    </row>
    <row r="263" spans="1:107" s="53" customFormat="1" ht="26.15" hidden="1" customHeight="1" x14ac:dyDescent="0.5">
      <c r="A263" s="90" t="s">
        <v>38</v>
      </c>
      <c r="B263" s="87">
        <f t="shared" ref="B263:C263" si="2377">SUM(W238,W222,W214,W206,W198,W182,W174,W166,W142,W134,W126,W118,W110,W102,W94,W86,W70,W62,W54,W38,W30,W230,W14)</f>
        <v>0</v>
      </c>
      <c r="C263" s="87">
        <f t="shared" si="2377"/>
        <v>0</v>
      </c>
      <c r="D263" s="87">
        <f t="shared" ref="D263:E263" si="2378">SUM(Z238,Z222,Z214,Z206,Z198,Z182,Z174,Z166,Z142,Z134,Z126,Z118,Z110,Z102,Z94,Z86,Z70,Z62,Z54,Z38,Z30,Z230,Z14)</f>
        <v>0</v>
      </c>
      <c r="E263" s="87">
        <f t="shared" si="2378"/>
        <v>0</v>
      </c>
      <c r="F263" s="88">
        <f t="shared" si="2356"/>
        <v>0</v>
      </c>
      <c r="G263" s="88">
        <f t="shared" si="2357"/>
        <v>0</v>
      </c>
      <c r="H263" s="88">
        <f t="shared" si="2358"/>
        <v>0</v>
      </c>
      <c r="I263" s="87">
        <f t="shared" ref="I263:J263" si="2379">SUM(AF238,AF222,AF214,AF206,AF198,AF182,AF174,AF166,AF142,AF134,AF126,AF118,AF110,AF102,AF94,AF86,AF70,AF62,AF54,AF38,AF30,AF230,AF14)</f>
        <v>0</v>
      </c>
      <c r="J263" s="87">
        <f t="shared" si="2379"/>
        <v>0</v>
      </c>
      <c r="K263" s="89">
        <f t="shared" si="2353"/>
        <v>0</v>
      </c>
      <c r="L263" s="52"/>
      <c r="M263" s="140" t="s">
        <v>38</v>
      </c>
      <c r="N263" s="141"/>
      <c r="O263" s="87">
        <f t="shared" ref="O263:P263" si="2380">SUM(AC222,AC158,AC38)</f>
        <v>0</v>
      </c>
      <c r="P263" s="87">
        <f t="shared" si="2380"/>
        <v>0</v>
      </c>
      <c r="Q263" s="91">
        <f t="shared" si="2346"/>
        <v>0</v>
      </c>
      <c r="R263" s="61"/>
      <c r="S263" s="61"/>
      <c r="T263" s="52"/>
      <c r="U263" s="52"/>
      <c r="V263" s="61"/>
      <c r="W263" s="52"/>
      <c r="X263" s="52"/>
      <c r="Y263" s="61"/>
      <c r="Z263" s="52"/>
      <c r="AA263" s="52"/>
      <c r="AB263" s="61"/>
      <c r="AC263" s="52"/>
      <c r="AD263" s="52"/>
      <c r="AE263" s="52"/>
      <c r="AF263" s="52"/>
      <c r="AG263" s="52"/>
      <c r="AH263" s="61"/>
      <c r="AI263" s="61"/>
      <c r="AJ263" s="61"/>
      <c r="AK263" s="61"/>
      <c r="AL263" s="61"/>
      <c r="AM263" s="61"/>
      <c r="AN263" s="61"/>
      <c r="AO263" s="52"/>
      <c r="AP263" s="52"/>
      <c r="AQ263" s="61"/>
      <c r="AR263" s="52"/>
      <c r="AS263" s="52"/>
      <c r="AT263" s="61"/>
      <c r="AU263" s="52"/>
      <c r="AV263" s="52"/>
      <c r="AW263" s="61"/>
      <c r="AX263" s="52"/>
      <c r="AY263" s="52"/>
      <c r="AZ263" s="52"/>
      <c r="BA263" s="52"/>
      <c r="BB263" s="61"/>
      <c r="BC263" s="61"/>
      <c r="BD263" s="61"/>
      <c r="BE263" s="61"/>
      <c r="BF263" s="52"/>
      <c r="BG263" s="52"/>
      <c r="BH263" s="61"/>
      <c r="BI263" s="52"/>
      <c r="BJ263" s="52"/>
      <c r="BK263" s="61"/>
      <c r="BL263" s="52"/>
      <c r="BM263" s="52"/>
      <c r="BN263" s="52"/>
      <c r="BO263" s="52"/>
      <c r="BP263" s="61"/>
      <c r="BQ263" s="61"/>
      <c r="BR263" s="61"/>
      <c r="BS263" s="61"/>
      <c r="BT263" s="52"/>
      <c r="BU263" s="52"/>
      <c r="BV263" s="61"/>
      <c r="BW263" s="52"/>
      <c r="BX263" s="52"/>
      <c r="BY263" s="61"/>
      <c r="BZ263" s="52"/>
      <c r="CA263" s="52"/>
      <c r="CB263" s="52"/>
      <c r="CC263" s="52"/>
      <c r="CD263" s="61"/>
      <c r="CE263" s="52"/>
      <c r="CF263" s="52"/>
      <c r="CG263" s="52"/>
      <c r="CH263" s="52"/>
      <c r="CI263" s="52"/>
      <c r="CJ263" s="52"/>
      <c r="CK263" s="61"/>
      <c r="CL263" s="61"/>
      <c r="CM263" s="52"/>
      <c r="CN263" s="52"/>
      <c r="CO263" s="61"/>
      <c r="CP263" s="52"/>
      <c r="CQ263" s="52"/>
      <c r="CR263" s="61"/>
      <c r="CS263" s="52"/>
      <c r="CT263" s="52"/>
      <c r="CU263" s="61"/>
      <c r="CV263" s="52"/>
      <c r="CW263" s="52"/>
      <c r="CX263" s="52"/>
      <c r="CY263" s="52"/>
      <c r="CZ263" s="61"/>
      <c r="DA263" s="61"/>
      <c r="DB263" s="52"/>
      <c r="DC263" s="52"/>
    </row>
    <row r="264" spans="1:107" s="53" customFormat="1" ht="24" hidden="1" customHeight="1" x14ac:dyDescent="0.5">
      <c r="A264" s="90" t="s">
        <v>39</v>
      </c>
      <c r="B264" s="87">
        <f t="shared" ref="B264:C264" si="2381">SUM(W239,W223,W215,W207,W199,W183,W175,W167,W143,W135,W127,W119,W111,W103,W95,W87,W71,W63,W55,W39,W31,W231,W15)</f>
        <v>0</v>
      </c>
      <c r="C264" s="87">
        <f t="shared" si="2381"/>
        <v>0</v>
      </c>
      <c r="D264" s="87">
        <f t="shared" ref="D264:E264" si="2382">SUM(Z239,Z223,Z215,Z207,Z199,Z183,Z175,Z167,Z143,Z135,Z127,Z119,Z111,Z103,Z95,Z87,Z71,Z63,Z55,Z39,Z31,Z231,Z15)</f>
        <v>0</v>
      </c>
      <c r="E264" s="87">
        <f t="shared" si="2382"/>
        <v>0</v>
      </c>
      <c r="F264" s="88">
        <f t="shared" si="2356"/>
        <v>0</v>
      </c>
      <c r="G264" s="88">
        <f t="shared" si="2357"/>
        <v>0</v>
      </c>
      <c r="H264" s="88">
        <f t="shared" si="2358"/>
        <v>0</v>
      </c>
      <c r="I264" s="87">
        <f t="shared" ref="I264:J264" si="2383">SUM(AF239,AF223,AF215,AF207,AF199,AF183,AF175,AF167,AF143,AF135,AF127,AF119,AF111,AF103,AF95,AF87,AF71,AF63,AF55,AF39,AF31,AF231,AF15)</f>
        <v>0</v>
      </c>
      <c r="J264" s="87">
        <f t="shared" si="2383"/>
        <v>0</v>
      </c>
      <c r="K264" s="89">
        <f t="shared" si="2353"/>
        <v>0</v>
      </c>
      <c r="L264" s="52"/>
      <c r="M264" s="140" t="s">
        <v>39</v>
      </c>
      <c r="N264" s="141"/>
      <c r="O264" s="87">
        <f t="shared" ref="O264:P264" si="2384">SUM(AC223,AC159,AC39)</f>
        <v>0</v>
      </c>
      <c r="P264" s="87">
        <f t="shared" si="2384"/>
        <v>0</v>
      </c>
      <c r="Q264" s="91">
        <f t="shared" si="2346"/>
        <v>0</v>
      </c>
      <c r="R264" s="61"/>
      <c r="S264" s="61"/>
      <c r="T264" s="52"/>
      <c r="U264" s="52"/>
      <c r="V264" s="61"/>
      <c r="W264" s="52"/>
      <c r="X264" s="52"/>
      <c r="Y264" s="61"/>
      <c r="Z264" s="52"/>
      <c r="AA264" s="52"/>
      <c r="AB264" s="61"/>
      <c r="AC264" s="52"/>
      <c r="AD264" s="52"/>
      <c r="AE264" s="52"/>
      <c r="AF264" s="52"/>
      <c r="AG264" s="52"/>
      <c r="AH264" s="61"/>
      <c r="AI264" s="61"/>
      <c r="AJ264" s="61"/>
      <c r="AK264" s="61"/>
      <c r="AL264" s="61"/>
      <c r="AM264" s="61"/>
      <c r="AN264" s="61"/>
      <c r="AO264" s="52"/>
      <c r="AP264" s="52"/>
      <c r="AQ264" s="61"/>
      <c r="AR264" s="52"/>
      <c r="AS264" s="52"/>
      <c r="AT264" s="61"/>
      <c r="AU264" s="52"/>
      <c r="AV264" s="52"/>
      <c r="AW264" s="61"/>
      <c r="AX264" s="52"/>
      <c r="AY264" s="52"/>
      <c r="AZ264" s="52"/>
      <c r="BA264" s="52"/>
      <c r="BB264" s="61"/>
      <c r="BC264" s="61"/>
      <c r="BD264" s="61"/>
      <c r="BE264" s="61"/>
      <c r="BF264" s="52"/>
      <c r="BG264" s="52"/>
      <c r="BH264" s="61"/>
      <c r="BI264" s="52"/>
      <c r="BJ264" s="52"/>
      <c r="BK264" s="61"/>
      <c r="BL264" s="52"/>
      <c r="BM264" s="52"/>
      <c r="BN264" s="52"/>
      <c r="BO264" s="52"/>
      <c r="BP264" s="61"/>
      <c r="BQ264" s="61"/>
      <c r="BR264" s="61"/>
      <c r="BS264" s="61"/>
      <c r="BT264" s="52"/>
      <c r="BU264" s="52"/>
      <c r="BV264" s="61"/>
      <c r="BW264" s="52"/>
      <c r="BX264" s="52"/>
      <c r="BY264" s="61"/>
      <c r="BZ264" s="52"/>
      <c r="CA264" s="52"/>
      <c r="CB264" s="52"/>
      <c r="CC264" s="52"/>
      <c r="CD264" s="61"/>
      <c r="CE264" s="52"/>
      <c r="CF264" s="52"/>
      <c r="CG264" s="52"/>
      <c r="CH264" s="52"/>
      <c r="CI264" s="52"/>
      <c r="CJ264" s="52"/>
      <c r="CK264" s="61"/>
      <c r="CL264" s="61"/>
      <c r="CM264" s="52"/>
      <c r="CN264" s="52"/>
      <c r="CO264" s="61"/>
      <c r="CP264" s="52"/>
      <c r="CQ264" s="52"/>
      <c r="CR264" s="61"/>
      <c r="CS264" s="52"/>
      <c r="CT264" s="52"/>
      <c r="CU264" s="61"/>
      <c r="CV264" s="52"/>
      <c r="CW264" s="52"/>
      <c r="CX264" s="52"/>
      <c r="CY264" s="52"/>
      <c r="CZ264" s="61"/>
      <c r="DA264" s="61"/>
      <c r="DB264" s="52"/>
      <c r="DC264" s="52"/>
    </row>
    <row r="265" spans="1:107" s="53" customFormat="1" ht="27" hidden="1" customHeight="1" x14ac:dyDescent="0.5">
      <c r="A265" s="90" t="s">
        <v>40</v>
      </c>
      <c r="B265" s="87">
        <f t="shared" ref="B265:C265" si="2385">SUM(W240,W224,W216,W208,W200,W184,W176,W168,W144,W136,W128,W120,W112,W104,W96,W88,W72,W64,W56,W40,W32,W232,W16)</f>
        <v>7311</v>
      </c>
      <c r="C265" s="87">
        <f t="shared" si="2385"/>
        <v>6979</v>
      </c>
      <c r="D265" s="87">
        <f t="shared" ref="D265" si="2386">SUM(Z240,Z224,Z216,Z208,Z200,Z184,Z176,Z168,Z144,Z136,Z128,Z120,Z112,Z104,Z96,Z88,Z72,Z64,Z56,Z40,Z32,Z232,Z16)</f>
        <v>0</v>
      </c>
      <c r="E265" s="87">
        <f>SUM(AA240,AA224,AA216,AA208,AA200,AA184,AA176,AA168,AA144,AA136,AA128,AA120,AA112,AA104,AA96,AA88,AA72,AA64,AA56,AA40,AA32,AA232,AA16)</f>
        <v>0</v>
      </c>
      <c r="F265" s="88">
        <f t="shared" si="2356"/>
        <v>7311</v>
      </c>
      <c r="G265" s="88">
        <f t="shared" si="2357"/>
        <v>6979</v>
      </c>
      <c r="H265" s="88">
        <f t="shared" si="2358"/>
        <v>14290</v>
      </c>
      <c r="I265" s="87">
        <f t="shared" ref="I265" si="2387">SUM(AF240,AF224,AF216,AF208,AF200,AF184,AF176,AF168,AF144,AF136,AF128,AF120,AF112,AF104,AF96,AF88,AF72,AF64,AF56,AF40,AF32,AF232,AF16)</f>
        <v>0</v>
      </c>
      <c r="J265" s="87">
        <f>SUM(AG240,AG224,AG216,AG208,AG200,AG184,AG176,AG168,AG144,AG136,AG128,AG120,AG112,AG104,AG96,AG88,AG72,AG64,AG56,AG40,AG32,AG232,AG16)</f>
        <v>0</v>
      </c>
      <c r="K265" s="89">
        <f t="shared" si="2353"/>
        <v>0</v>
      </c>
      <c r="L265" s="52"/>
      <c r="M265" s="140" t="s">
        <v>40</v>
      </c>
      <c r="N265" s="141"/>
      <c r="O265" s="87">
        <f t="shared" ref="O265" si="2388">SUM(AC224,AC160,AC40)</f>
        <v>0</v>
      </c>
      <c r="P265" s="87">
        <f>SUM(AD224,AD160,AD40)</f>
        <v>0</v>
      </c>
      <c r="Q265" s="91">
        <f t="shared" si="2346"/>
        <v>0</v>
      </c>
      <c r="R265" s="61"/>
      <c r="S265" s="61"/>
      <c r="T265" s="52"/>
      <c r="U265" s="52"/>
      <c r="V265" s="61"/>
      <c r="W265" s="52"/>
      <c r="X265" s="52"/>
      <c r="Y265" s="61"/>
      <c r="Z265" s="52"/>
      <c r="AA265" s="52"/>
      <c r="AB265" s="61"/>
      <c r="AC265" s="52"/>
      <c r="AD265" s="52"/>
      <c r="AE265" s="52"/>
      <c r="AF265" s="52"/>
      <c r="AG265" s="52"/>
      <c r="AH265" s="61"/>
      <c r="AI265" s="61"/>
      <c r="AJ265" s="61"/>
      <c r="AK265" s="61"/>
      <c r="AL265" s="61"/>
      <c r="AM265" s="61"/>
      <c r="AN265" s="61"/>
      <c r="AO265" s="52"/>
      <c r="AP265" s="52"/>
      <c r="AQ265" s="61"/>
      <c r="AR265" s="52"/>
      <c r="AS265" s="52"/>
      <c r="AT265" s="61"/>
      <c r="AU265" s="52"/>
      <c r="AV265" s="52"/>
      <c r="AW265" s="61"/>
      <c r="AX265" s="52"/>
      <c r="AY265" s="52"/>
      <c r="AZ265" s="52"/>
      <c r="BA265" s="52"/>
      <c r="BB265" s="61"/>
      <c r="BC265" s="61"/>
      <c r="BD265" s="61"/>
      <c r="BE265" s="61"/>
      <c r="BF265" s="52"/>
      <c r="BG265" s="52"/>
      <c r="BH265" s="61"/>
      <c r="BI265" s="52"/>
      <c r="BJ265" s="52"/>
      <c r="BK265" s="61"/>
      <c r="BL265" s="52"/>
      <c r="BM265" s="52"/>
      <c r="BN265" s="52"/>
      <c r="BO265" s="52"/>
      <c r="BP265" s="61"/>
      <c r="BQ265" s="61"/>
      <c r="BR265" s="61"/>
      <c r="BS265" s="61"/>
      <c r="BT265" s="52"/>
      <c r="BU265" s="52"/>
      <c r="BV265" s="61"/>
      <c r="BW265" s="52"/>
      <c r="BX265" s="52"/>
      <c r="BY265" s="61"/>
      <c r="BZ265" s="52"/>
      <c r="CA265" s="52"/>
      <c r="CB265" s="52"/>
      <c r="CC265" s="52"/>
      <c r="CD265" s="61"/>
      <c r="CE265" s="52"/>
      <c r="CF265" s="52"/>
      <c r="CG265" s="52"/>
      <c r="CH265" s="52"/>
      <c r="CI265" s="52"/>
      <c r="CJ265" s="52"/>
      <c r="CK265" s="61"/>
      <c r="CL265" s="61"/>
      <c r="CM265" s="52"/>
      <c r="CN265" s="52"/>
      <c r="CO265" s="61"/>
      <c r="CP265" s="52"/>
      <c r="CQ265" s="52"/>
      <c r="CR265" s="61"/>
      <c r="CS265" s="52"/>
      <c r="CT265" s="52"/>
      <c r="CU265" s="61"/>
      <c r="CV265" s="52"/>
      <c r="CW265" s="52"/>
      <c r="CX265" s="52"/>
      <c r="CY265" s="52"/>
      <c r="CZ265" s="61"/>
      <c r="DA265" s="61"/>
      <c r="DB265" s="52"/>
      <c r="DC265" s="52"/>
    </row>
    <row r="266" spans="1:107" s="53" customFormat="1" ht="78.75" hidden="1" customHeight="1" x14ac:dyDescent="0.5">
      <c r="A266" s="73" t="s">
        <v>79</v>
      </c>
      <c r="B266" s="75">
        <f>SUM(BI236,BI12,BI28,BI36,BI52,BI60,BI68,BI84,BI92,BI100,BI108,BI116,BI124,BI132,BI140,BI164,BI172,BI180,BI196,BI204,BI212,BI220,BI228)</f>
        <v>10</v>
      </c>
      <c r="C266" s="75">
        <f t="shared" ref="C266" si="2389">SUM(BJ236,BJ12,BJ28,BJ36,BJ52,BJ60,BJ68,BJ84,BJ92,BJ100,BJ108,BJ116,BJ124,BJ132,BJ140,BJ164,BJ172,BJ180,BJ196,BJ204,BJ212,BJ220,BJ228)</f>
        <v>19</v>
      </c>
      <c r="D266" s="75">
        <f>SUM(BL236,BL12,BL28,BL36,BL52,BL60,BL68,BL84,BL92,BL100,BL108,BL116,BL124,BL132,BL140,BL164,BL172,BL180,BL196,BL204,BL212,BL220,BL228)</f>
        <v>0</v>
      </c>
      <c r="E266" s="75">
        <f>SUM(BM236,BM12,BM28,BM36,BM52,BM60,BM68,BM84,BM92,BM100,BM108,BM116,BM124,BM132,BM140,BM164,BM172,BM180,BM196,BM204,BM212,BM220,BM228)</f>
        <v>0</v>
      </c>
      <c r="F266" s="69">
        <f t="shared" si="2356"/>
        <v>10</v>
      </c>
      <c r="G266" s="69">
        <f t="shared" si="2357"/>
        <v>19</v>
      </c>
      <c r="H266" s="69">
        <f t="shared" si="2358"/>
        <v>29</v>
      </c>
      <c r="I266" s="77"/>
      <c r="J266" s="77"/>
      <c r="K266" s="78"/>
      <c r="L266" s="52"/>
      <c r="M266" s="152" t="s">
        <v>79</v>
      </c>
      <c r="N266" s="153"/>
      <c r="O266" s="75">
        <f>SUM(BO220,BO156,BO36)</f>
        <v>0</v>
      </c>
      <c r="P266" s="75">
        <f>SUM(BP220,BP156,BP36)</f>
        <v>0</v>
      </c>
      <c r="Q266" s="85">
        <f t="shared" si="2346"/>
        <v>0</v>
      </c>
      <c r="R266" s="61"/>
      <c r="S266" s="61"/>
      <c r="T266" s="52"/>
      <c r="U266" s="52"/>
      <c r="V266" s="61"/>
      <c r="W266" s="52"/>
      <c r="X266" s="52"/>
      <c r="Y266" s="61"/>
      <c r="Z266" s="52"/>
      <c r="AA266" s="52"/>
      <c r="AB266" s="61"/>
      <c r="AC266" s="52"/>
      <c r="AD266" s="52"/>
      <c r="AE266" s="52"/>
      <c r="AF266" s="52"/>
      <c r="AG266" s="52"/>
      <c r="AH266" s="61"/>
      <c r="AI266" s="61"/>
      <c r="AJ266" s="61"/>
      <c r="AK266" s="61"/>
      <c r="AL266" s="61"/>
      <c r="AM266" s="61"/>
      <c r="AN266" s="61"/>
      <c r="AO266" s="52"/>
      <c r="AP266" s="52"/>
      <c r="AQ266" s="61"/>
      <c r="AR266" s="52"/>
      <c r="AS266" s="52"/>
      <c r="AT266" s="61"/>
      <c r="AU266" s="52"/>
      <c r="AV266" s="52"/>
      <c r="AW266" s="61"/>
      <c r="AX266" s="52"/>
      <c r="AY266" s="52"/>
      <c r="AZ266" s="52"/>
      <c r="BA266" s="52"/>
      <c r="BB266" s="61"/>
      <c r="BC266" s="61"/>
      <c r="BD266" s="61"/>
      <c r="BE266" s="61"/>
      <c r="BF266" s="52"/>
      <c r="BG266" s="52"/>
      <c r="BH266" s="61"/>
      <c r="BI266" s="52"/>
      <c r="BJ266" s="52"/>
      <c r="BK266" s="61"/>
      <c r="BL266" s="52"/>
      <c r="BM266" s="52"/>
      <c r="BN266" s="52"/>
      <c r="BO266" s="52"/>
      <c r="BP266" s="61"/>
      <c r="BQ266" s="61"/>
      <c r="BR266" s="61"/>
      <c r="BS266" s="61"/>
      <c r="BT266" s="52"/>
      <c r="BU266" s="52"/>
      <c r="BV266" s="61"/>
      <c r="BW266" s="52"/>
      <c r="BX266" s="52"/>
      <c r="BY266" s="61"/>
      <c r="BZ266" s="52"/>
      <c r="CA266" s="52"/>
      <c r="CB266" s="52"/>
      <c r="CC266" s="52"/>
      <c r="CD266" s="61"/>
      <c r="CE266" s="52"/>
      <c r="CF266" s="52"/>
      <c r="CG266" s="52"/>
      <c r="CH266" s="52"/>
      <c r="CI266" s="52"/>
      <c r="CJ266" s="52"/>
      <c r="CK266" s="61"/>
      <c r="CL266" s="61"/>
      <c r="CM266" s="52"/>
      <c r="CN266" s="52"/>
      <c r="CO266" s="61"/>
      <c r="CP266" s="52"/>
      <c r="CQ266" s="52"/>
      <c r="CR266" s="61"/>
      <c r="CS266" s="52"/>
      <c r="CT266" s="52"/>
      <c r="CU266" s="61"/>
      <c r="CV266" s="52"/>
      <c r="CW266" s="52"/>
      <c r="CX266" s="52"/>
      <c r="CY266" s="52"/>
      <c r="CZ266" s="61"/>
      <c r="DA266" s="61"/>
      <c r="DB266" s="52"/>
      <c r="DC266" s="52"/>
    </row>
    <row r="267" spans="1:107" s="53" customFormat="1" ht="32.9" hidden="1" customHeight="1" x14ac:dyDescent="0.5">
      <c r="A267" s="56" t="s">
        <v>37</v>
      </c>
      <c r="B267" s="75">
        <f>SUM(BI237,BI13,BI29,BI37,BI53,BI61,BI69,BI85,BI93,BI101,BI109,BI117,BI125,BI133,BI141,BI165,BI173,BI181,BI197,BI205,BI213,BI221,BI229)</f>
        <v>18</v>
      </c>
      <c r="C267" s="75">
        <f>SUM(BJ237,BJ13,BJ29,BJ37,BJ53,BJ61,BJ69,BJ85,BJ93,BJ101,BJ109,BJ117,BJ125,BJ133,BJ141,BJ165,BJ173,BJ181,BJ197,BJ205,BJ213,BJ221,BJ229)</f>
        <v>10</v>
      </c>
      <c r="D267" s="75">
        <f t="shared" ref="D267:E267" si="2390">SUM(BL237,BL13,BL29,BL37,BL53,BL61,BL69,BL85,BL93,BL101,BL109,BL117,BL125,BL133,BL141,BL165,BL173,BL181,BL197,BL205,BL213,BL221,BL229)</f>
        <v>0</v>
      </c>
      <c r="E267" s="75">
        <f t="shared" si="2390"/>
        <v>0</v>
      </c>
      <c r="F267" s="69">
        <f t="shared" si="2356"/>
        <v>18</v>
      </c>
      <c r="G267" s="69">
        <f t="shared" si="2357"/>
        <v>10</v>
      </c>
      <c r="H267" s="69">
        <f t="shared" si="2358"/>
        <v>28</v>
      </c>
      <c r="I267" s="77"/>
      <c r="J267" s="77"/>
      <c r="K267" s="78"/>
      <c r="L267" s="52"/>
      <c r="M267" s="154" t="s">
        <v>37</v>
      </c>
      <c r="N267" s="155"/>
      <c r="O267" s="75">
        <f t="shared" ref="O267:P267" si="2391">SUM(BO221,BO157,BO37)</f>
        <v>101</v>
      </c>
      <c r="P267" s="75">
        <f t="shared" si="2391"/>
        <v>21</v>
      </c>
      <c r="Q267" s="85">
        <f t="shared" si="2346"/>
        <v>122</v>
      </c>
      <c r="R267" s="61"/>
      <c r="S267" s="61"/>
      <c r="T267" s="52"/>
      <c r="U267" s="52"/>
      <c r="V267" s="61"/>
      <c r="W267" s="52"/>
      <c r="X267" s="52"/>
      <c r="Y267" s="61"/>
      <c r="Z267" s="52"/>
      <c r="AA267" s="52"/>
      <c r="AB267" s="61"/>
      <c r="AC267" s="52"/>
      <c r="AD267" s="52"/>
      <c r="AE267" s="52"/>
      <c r="AF267" s="52"/>
      <c r="AG267" s="52"/>
      <c r="AH267" s="61"/>
      <c r="AI267" s="61"/>
      <c r="AJ267" s="61"/>
      <c r="AK267" s="61"/>
      <c r="AL267" s="61"/>
      <c r="AM267" s="61"/>
      <c r="AN267" s="61"/>
      <c r="AO267" s="52"/>
      <c r="AP267" s="52"/>
      <c r="AQ267" s="61"/>
      <c r="AR267" s="52"/>
      <c r="AS267" s="52"/>
      <c r="AT267" s="61"/>
      <c r="AU267" s="52"/>
      <c r="AV267" s="52"/>
      <c r="AW267" s="61"/>
      <c r="AX267" s="52"/>
      <c r="AY267" s="52"/>
      <c r="AZ267" s="52"/>
      <c r="BA267" s="52"/>
      <c r="BB267" s="61"/>
      <c r="BC267" s="61"/>
      <c r="BD267" s="61"/>
      <c r="BE267" s="61"/>
      <c r="BF267" s="52"/>
      <c r="BG267" s="52"/>
      <c r="BH267" s="61"/>
      <c r="BI267" s="52"/>
      <c r="BJ267" s="52"/>
      <c r="BK267" s="61"/>
      <c r="BL267" s="52"/>
      <c r="BM267" s="52"/>
      <c r="BN267" s="52"/>
      <c r="BO267" s="52"/>
      <c r="BP267" s="61"/>
      <c r="BQ267" s="61"/>
      <c r="BR267" s="61"/>
      <c r="BS267" s="61"/>
      <c r="BT267" s="52"/>
      <c r="BU267" s="52"/>
      <c r="BV267" s="61"/>
      <c r="BW267" s="52"/>
      <c r="BX267" s="52"/>
      <c r="BY267" s="61"/>
      <c r="BZ267" s="52"/>
      <c r="CA267" s="52"/>
      <c r="CB267" s="52"/>
      <c r="CC267" s="52"/>
      <c r="CD267" s="61"/>
      <c r="CE267" s="52"/>
      <c r="CF267" s="52"/>
      <c r="CG267" s="52"/>
      <c r="CH267" s="52"/>
      <c r="CI267" s="52"/>
      <c r="CJ267" s="52"/>
      <c r="CK267" s="61"/>
      <c r="CL267" s="61"/>
      <c r="CM267" s="52"/>
      <c r="CN267" s="52"/>
      <c r="CO267" s="61"/>
      <c r="CP267" s="52"/>
      <c r="CQ267" s="52"/>
      <c r="CR267" s="61"/>
      <c r="CS267" s="52"/>
      <c r="CT267" s="52"/>
      <c r="CU267" s="61"/>
      <c r="CV267" s="52"/>
      <c r="CW267" s="52"/>
      <c r="CX267" s="52"/>
      <c r="CY267" s="52"/>
      <c r="CZ267" s="61"/>
      <c r="DA267" s="61"/>
      <c r="DB267" s="52"/>
      <c r="DC267" s="52"/>
    </row>
    <row r="268" spans="1:107" s="53" customFormat="1" ht="26.15" hidden="1" customHeight="1" x14ac:dyDescent="0.5">
      <c r="A268" s="56" t="s">
        <v>38</v>
      </c>
      <c r="B268" s="75">
        <f>SUM(BI238,BI14,BI30,BI38,BI54,BI62,BI70,BI86,BI94,BI102,BI110,BI118,BI126,BI134,BI142,BI166,BI174,BI182,BI198,BI206,BI214,BI222,BI230)</f>
        <v>449</v>
      </c>
      <c r="C268" s="75">
        <f>SUM(BJ238,BJ14,BJ30,BJ38,BJ54,BJ62,BJ70,BJ86,BJ94,BJ102,BJ110,BJ118,BJ126,BJ134,BJ142,BJ166,BJ174,BJ182,BJ198,BJ206,BJ214,BJ222,BJ230)</f>
        <v>239</v>
      </c>
      <c r="D268" s="75">
        <f t="shared" ref="D268:E268" si="2392">SUM(BL238,BL14,BL30,BL38,BL54,BL62,BL70,BL86,BL94,BL102,BL110,BL118,BL126,BL134,BL142,BL166,BL174,BL182,BL198,BL206,BL214,BL222,BL230)</f>
        <v>0</v>
      </c>
      <c r="E268" s="75">
        <f t="shared" si="2392"/>
        <v>0</v>
      </c>
      <c r="F268" s="69">
        <f t="shared" si="2356"/>
        <v>449</v>
      </c>
      <c r="G268" s="69">
        <f t="shared" si="2357"/>
        <v>239</v>
      </c>
      <c r="H268" s="69">
        <f t="shared" si="2358"/>
        <v>688</v>
      </c>
      <c r="I268" s="77"/>
      <c r="J268" s="77"/>
      <c r="K268" s="78"/>
      <c r="L268" s="52"/>
      <c r="M268" s="154" t="s">
        <v>38</v>
      </c>
      <c r="N268" s="155"/>
      <c r="O268" s="75">
        <f t="shared" ref="O268:P268" si="2393">SUM(BO222,BO158,BO38)</f>
        <v>46</v>
      </c>
      <c r="P268" s="75">
        <f t="shared" si="2393"/>
        <v>6</v>
      </c>
      <c r="Q268" s="85">
        <f t="shared" si="2346"/>
        <v>52</v>
      </c>
      <c r="R268" s="61"/>
      <c r="S268" s="61"/>
      <c r="T268" s="52"/>
      <c r="U268" s="52"/>
      <c r="V268" s="61"/>
      <c r="W268" s="52"/>
      <c r="X268" s="52"/>
      <c r="Y268" s="61"/>
      <c r="Z268" s="52"/>
      <c r="AA268" s="52"/>
      <c r="AB268" s="61"/>
      <c r="AC268" s="52"/>
      <c r="AD268" s="52"/>
      <c r="AE268" s="52"/>
      <c r="AF268" s="52"/>
      <c r="AG268" s="52"/>
      <c r="AH268" s="61"/>
      <c r="AI268" s="61"/>
      <c r="AJ268" s="61"/>
      <c r="AK268" s="61"/>
      <c r="AL268" s="61"/>
      <c r="AM268" s="61"/>
      <c r="AN268" s="61"/>
      <c r="AO268" s="52"/>
      <c r="AP268" s="52"/>
      <c r="AQ268" s="61"/>
      <c r="AR268" s="52"/>
      <c r="AS268" s="52"/>
      <c r="AT268" s="61"/>
      <c r="AU268" s="52"/>
      <c r="AV268" s="52"/>
      <c r="AW268" s="61"/>
      <c r="AX268" s="52"/>
      <c r="AY268" s="52"/>
      <c r="AZ268" s="52"/>
      <c r="BA268" s="52"/>
      <c r="BB268" s="61"/>
      <c r="BC268" s="61"/>
      <c r="BD268" s="61"/>
      <c r="BE268" s="61"/>
      <c r="BF268" s="52"/>
      <c r="BG268" s="52"/>
      <c r="BH268" s="61"/>
      <c r="BI268" s="52"/>
      <c r="BJ268" s="52"/>
      <c r="BK268" s="61"/>
      <c r="BL268" s="52"/>
      <c r="BM268" s="52"/>
      <c r="BN268" s="52"/>
      <c r="BO268" s="52"/>
      <c r="BP268" s="61"/>
      <c r="BQ268" s="61"/>
      <c r="BR268" s="61"/>
      <c r="BS268" s="61"/>
      <c r="BT268" s="52"/>
      <c r="BU268" s="52"/>
      <c r="BV268" s="61"/>
      <c r="BW268" s="52"/>
      <c r="BX268" s="52"/>
      <c r="BY268" s="61"/>
      <c r="BZ268" s="52"/>
      <c r="CA268" s="52"/>
      <c r="CB268" s="52"/>
      <c r="CC268" s="52"/>
      <c r="CD268" s="61"/>
      <c r="CE268" s="52"/>
      <c r="CF268" s="52"/>
      <c r="CG268" s="52"/>
      <c r="CH268" s="52"/>
      <c r="CI268" s="52"/>
      <c r="CJ268" s="52"/>
      <c r="CK268" s="61"/>
      <c r="CL268" s="61"/>
      <c r="CM268" s="52"/>
      <c r="CN268" s="52"/>
      <c r="CO268" s="61"/>
      <c r="CP268" s="52"/>
      <c r="CQ268" s="52"/>
      <c r="CR268" s="61"/>
      <c r="CS268" s="52"/>
      <c r="CT268" s="52"/>
      <c r="CU268" s="61"/>
      <c r="CV268" s="52"/>
      <c r="CW268" s="52"/>
      <c r="CX268" s="52"/>
      <c r="CY268" s="52"/>
      <c r="CZ268" s="61"/>
      <c r="DA268" s="61"/>
      <c r="DB268" s="52"/>
      <c r="DC268" s="52"/>
    </row>
    <row r="269" spans="1:107" s="53" customFormat="1" ht="24" hidden="1" customHeight="1" x14ac:dyDescent="0.5">
      <c r="A269" s="56" t="s">
        <v>39</v>
      </c>
      <c r="B269" s="75">
        <f>SUM(BI239,BI15,BI31,BI39,BI55,BI63,BI71,BI87,BI95,BI103,BI111,BI119,BI127,BI135,BI143,BI167,BI175,BI183,BI199,BI207,BI215,BI223,BI231)</f>
        <v>181</v>
      </c>
      <c r="C269" s="75">
        <f>SUM(BJ239,BJ15,BJ31,BJ39,BJ55,BJ63,BJ71,BJ87,BJ95,BJ103,BJ111,BJ119,BJ127,BJ135,BJ143,BJ167,BJ175,BJ183,BJ199,BJ207,BJ215,BJ223,BJ231)</f>
        <v>198</v>
      </c>
      <c r="D269" s="75">
        <f t="shared" ref="D269:E269" si="2394">SUM(BL239,BL15,BL31,BL39,BL55,BL63,BL71,BL87,BL95,BL103,BL111,BL119,BL127,BL135,BL143,BL167,BL175,BL183,BL199,BL207,BL215,BL223,BL231)</f>
        <v>0</v>
      </c>
      <c r="E269" s="75">
        <f t="shared" si="2394"/>
        <v>0</v>
      </c>
      <c r="F269" s="69">
        <f t="shared" si="2356"/>
        <v>181</v>
      </c>
      <c r="G269" s="69">
        <f t="shared" si="2357"/>
        <v>198</v>
      </c>
      <c r="H269" s="69">
        <f t="shared" si="2358"/>
        <v>379</v>
      </c>
      <c r="I269" s="77"/>
      <c r="J269" s="77"/>
      <c r="K269" s="78"/>
      <c r="L269" s="52"/>
      <c r="M269" s="154" t="s">
        <v>39</v>
      </c>
      <c r="N269" s="155"/>
      <c r="O269" s="75">
        <f t="shared" ref="O269:P269" si="2395">SUM(BO223,BO159,BO39)</f>
        <v>45</v>
      </c>
      <c r="P269" s="75">
        <f t="shared" si="2395"/>
        <v>174</v>
      </c>
      <c r="Q269" s="85">
        <f t="shared" si="2346"/>
        <v>219</v>
      </c>
      <c r="R269" s="61"/>
      <c r="S269" s="61"/>
      <c r="T269" s="52"/>
      <c r="U269" s="52"/>
      <c r="V269" s="61"/>
      <c r="W269" s="52"/>
      <c r="X269" s="52"/>
      <c r="Y269" s="61"/>
      <c r="Z269" s="52"/>
      <c r="AA269" s="52"/>
      <c r="AB269" s="61"/>
      <c r="AC269" s="52"/>
      <c r="AD269" s="52"/>
      <c r="AE269" s="52"/>
      <c r="AF269" s="52"/>
      <c r="AG269" s="52"/>
      <c r="AH269" s="61"/>
      <c r="AI269" s="61"/>
      <c r="AJ269" s="61"/>
      <c r="AK269" s="61"/>
      <c r="AL269" s="61"/>
      <c r="AM269" s="61"/>
      <c r="AN269" s="61"/>
      <c r="AO269" s="52"/>
      <c r="AP269" s="52"/>
      <c r="AQ269" s="61"/>
      <c r="AR269" s="52"/>
      <c r="AS269" s="52"/>
      <c r="AT269" s="61"/>
      <c r="AU269" s="52"/>
      <c r="AV269" s="52"/>
      <c r="AW269" s="61"/>
      <c r="AX269" s="52"/>
      <c r="AY269" s="52"/>
      <c r="AZ269" s="52"/>
      <c r="BA269" s="52"/>
      <c r="BB269" s="61"/>
      <c r="BC269" s="61"/>
      <c r="BD269" s="61"/>
      <c r="BE269" s="61"/>
      <c r="BF269" s="52"/>
      <c r="BG269" s="52"/>
      <c r="BH269" s="61"/>
      <c r="BI269" s="52"/>
      <c r="BJ269" s="52"/>
      <c r="BK269" s="61"/>
      <c r="BL269" s="52"/>
      <c r="BM269" s="52"/>
      <c r="BN269" s="52"/>
      <c r="BO269" s="52"/>
      <c r="BP269" s="61"/>
      <c r="BQ269" s="61"/>
      <c r="BR269" s="61"/>
      <c r="BS269" s="61"/>
      <c r="BT269" s="52"/>
      <c r="BU269" s="52"/>
      <c r="BV269" s="61"/>
      <c r="BW269" s="52"/>
      <c r="BX269" s="52"/>
      <c r="BY269" s="61"/>
      <c r="BZ269" s="52"/>
      <c r="CA269" s="52"/>
      <c r="CB269" s="52"/>
      <c r="CC269" s="52"/>
      <c r="CD269" s="61"/>
      <c r="CE269" s="52"/>
      <c r="CF269" s="52"/>
      <c r="CG269" s="52"/>
      <c r="CH269" s="52"/>
      <c r="CI269" s="52"/>
      <c r="CJ269" s="52"/>
      <c r="CK269" s="61"/>
      <c r="CL269" s="61"/>
      <c r="CM269" s="52"/>
      <c r="CN269" s="52"/>
      <c r="CO269" s="61"/>
      <c r="CP269" s="52"/>
      <c r="CQ269" s="52"/>
      <c r="CR269" s="61"/>
      <c r="CS269" s="52"/>
      <c r="CT269" s="52"/>
      <c r="CU269" s="61"/>
      <c r="CV269" s="52"/>
      <c r="CW269" s="52"/>
      <c r="CX269" s="52"/>
      <c r="CY269" s="52"/>
      <c r="CZ269" s="61"/>
      <c r="DA269" s="61"/>
      <c r="DB269" s="52"/>
      <c r="DC269" s="52"/>
    </row>
    <row r="270" spans="1:107" s="53" customFormat="1" ht="27" hidden="1" customHeight="1" x14ac:dyDescent="0.5">
      <c r="A270" s="56" t="s">
        <v>40</v>
      </c>
      <c r="B270" s="75">
        <f>SUM(BI240,BI16,BI32,BI40,BI56,BI64,BI72,BI88,BI96,BI104,BI112,BI120,BI128,BI136,BI144,BI168,BI176,BI184,BI200,BI208,BI216,BI224,BI232)</f>
        <v>28</v>
      </c>
      <c r="C270" s="75">
        <f>SUM(BJ240,BJ16,BJ32,BJ40,BJ56,BJ64,BJ72,BJ88,BJ96,BJ104,BJ112,BJ120,BJ128,BJ136,BJ144,BJ168,BJ176,BJ184,BJ200,BJ208,BJ216,BJ224,BJ232)</f>
        <v>43</v>
      </c>
      <c r="D270" s="75">
        <f t="shared" ref="D270" si="2396">SUM(BL240,BL16,BL32,BL40,BL56,BL64,BL72,BL88,BL96,BL104,BL112,BL120,BL128,BL136,BL144,BL168,BL176,BL184,BL200,BL208,BL216,BL224,BL232)</f>
        <v>0</v>
      </c>
      <c r="E270" s="75">
        <f>SUM(BM240,BM16,BM32,BM40,BM56,BM64,BM72,BM88,BM96,BM104,BM112,BM120,BM128,BM136,BM144,BM168,BM176,BM184,BM200,BM208,BM216,BM224,BM232)</f>
        <v>0</v>
      </c>
      <c r="F270" s="69">
        <f t="shared" si="2356"/>
        <v>28</v>
      </c>
      <c r="G270" s="69">
        <f t="shared" si="2357"/>
        <v>43</v>
      </c>
      <c r="H270" s="69">
        <f t="shared" si="2358"/>
        <v>71</v>
      </c>
      <c r="I270" s="77"/>
      <c r="J270" s="77"/>
      <c r="K270" s="78"/>
      <c r="L270" s="52"/>
      <c r="M270" s="154" t="s">
        <v>40</v>
      </c>
      <c r="N270" s="155"/>
      <c r="O270" s="75">
        <f t="shared" ref="O270:P270" si="2397">SUM(BO224,BO160,BO40)</f>
        <v>0</v>
      </c>
      <c r="P270" s="75">
        <f t="shared" si="2397"/>
        <v>0</v>
      </c>
      <c r="Q270" s="85">
        <f t="shared" si="2346"/>
        <v>0</v>
      </c>
      <c r="R270" s="61"/>
      <c r="S270" s="61"/>
      <c r="T270" s="52"/>
      <c r="U270" s="52"/>
      <c r="V270" s="61"/>
      <c r="W270" s="52"/>
      <c r="X270" s="52"/>
      <c r="Y270" s="61"/>
      <c r="Z270" s="52"/>
      <c r="AA270" s="52"/>
      <c r="AB270" s="61"/>
      <c r="AC270" s="52"/>
      <c r="AD270" s="52"/>
      <c r="AE270" s="52"/>
      <c r="AF270" s="52"/>
      <c r="AG270" s="52"/>
      <c r="AH270" s="61"/>
      <c r="AI270" s="61"/>
      <c r="AJ270" s="61"/>
      <c r="AK270" s="61"/>
      <c r="AL270" s="61"/>
      <c r="AM270" s="61"/>
      <c r="AN270" s="61"/>
      <c r="AO270" s="52"/>
      <c r="AP270" s="52"/>
      <c r="AQ270" s="61"/>
      <c r="AR270" s="52"/>
      <c r="AS270" s="52"/>
      <c r="AT270" s="61"/>
      <c r="AU270" s="52"/>
      <c r="AV270" s="52"/>
      <c r="AW270" s="61"/>
      <c r="AX270" s="52"/>
      <c r="AY270" s="52"/>
      <c r="AZ270" s="52"/>
      <c r="BA270" s="52"/>
      <c r="BB270" s="61"/>
      <c r="BC270" s="61"/>
      <c r="BD270" s="61"/>
      <c r="BE270" s="61"/>
      <c r="BF270" s="52"/>
      <c r="BG270" s="52"/>
      <c r="BH270" s="61"/>
      <c r="BI270" s="52"/>
      <c r="BJ270" s="52"/>
      <c r="BK270" s="61"/>
      <c r="BL270" s="52"/>
      <c r="BM270" s="52"/>
      <c r="BN270" s="52"/>
      <c r="BO270" s="52"/>
      <c r="BP270" s="61"/>
      <c r="BQ270" s="61"/>
      <c r="BR270" s="61"/>
      <c r="BS270" s="61"/>
      <c r="BT270" s="52"/>
      <c r="BU270" s="52"/>
      <c r="BV270" s="61"/>
      <c r="BW270" s="52"/>
      <c r="BX270" s="52"/>
      <c r="BY270" s="61"/>
      <c r="BZ270" s="52"/>
      <c r="CA270" s="52"/>
      <c r="CB270" s="52"/>
      <c r="CC270" s="52"/>
      <c r="CD270" s="61"/>
      <c r="CE270" s="52"/>
      <c r="CF270" s="52"/>
      <c r="CG270" s="52"/>
      <c r="CH270" s="52"/>
      <c r="CI270" s="52"/>
      <c r="CJ270" s="52"/>
      <c r="CK270" s="61"/>
      <c r="CL270" s="61"/>
      <c r="CM270" s="52"/>
      <c r="CN270" s="52"/>
      <c r="CO270" s="61"/>
      <c r="CP270" s="52"/>
      <c r="CQ270" s="52"/>
      <c r="CR270" s="61"/>
      <c r="CS270" s="52"/>
      <c r="CT270" s="52"/>
      <c r="CU270" s="61"/>
      <c r="CV270" s="52"/>
      <c r="CW270" s="52"/>
      <c r="CX270" s="52"/>
      <c r="CY270" s="52"/>
      <c r="CZ270" s="61"/>
      <c r="DA270" s="61"/>
      <c r="DB270" s="52"/>
      <c r="DC270" s="52"/>
    </row>
    <row r="271" spans="1:107" s="53" customFormat="1" ht="88.5" hidden="1" customHeight="1" x14ac:dyDescent="0.5">
      <c r="A271" s="86" t="s">
        <v>80</v>
      </c>
      <c r="B271" s="87">
        <f>SUM(BW12,BW28,BW36,BW52,BW60,BW68,BW84,BW92,BW100,BW108,BW116,BW124,BW132,BW140,BW164,BW172,BW180,BW196,BW204,BW212,BW220,BW228,BW236)</f>
        <v>305</v>
      </c>
      <c r="C271" s="87">
        <f t="shared" ref="C271" si="2398">SUM(BX12,BX28,BX36,BX52,BX60,BX68,BX84,BX92,BX100,BX108,BX116,BX124,BX132,BX140,BX164,BX172,BX180,BX196,BX204,BX212,BX220,BX228,BX236)</f>
        <v>191</v>
      </c>
      <c r="D271" s="87">
        <f>SUM(BZ12,BZ28,BZ36,BZ52,BZ60,BZ68,BZ84,BZ92,BZ100,BZ108,BZ116,BZ124,BZ132,BZ140,BZ164,BZ172,BZ180,BZ196,BZ204,BZ212,BZ220,BZ228,BZ236)</f>
        <v>0</v>
      </c>
      <c r="E271" s="87">
        <f>SUM(CA12,CA28,CA36,CA52,CA60,CA68,CA84,CA92,CA100,CA108,CA116,CA124,CA132,CA140,CA164,CA172,CA180,CA196,CA204,CA212,CA220,CA228,CA236)</f>
        <v>0</v>
      </c>
      <c r="F271" s="88">
        <f t="shared" si="2356"/>
        <v>305</v>
      </c>
      <c r="G271" s="88">
        <f t="shared" si="2357"/>
        <v>191</v>
      </c>
      <c r="H271" s="88">
        <f t="shared" si="2358"/>
        <v>496</v>
      </c>
      <c r="I271" s="77"/>
      <c r="J271" s="77"/>
      <c r="K271" s="78"/>
      <c r="L271" s="52"/>
      <c r="M271" s="145" t="s">
        <v>80</v>
      </c>
      <c r="N271" s="151"/>
      <c r="O271" s="87">
        <f>SUM(CC220,CC156,CC36)</f>
        <v>0</v>
      </c>
      <c r="P271" s="87">
        <f>SUM(CD220,CD156,CD36)</f>
        <v>0</v>
      </c>
      <c r="Q271" s="91">
        <f t="shared" si="2346"/>
        <v>0</v>
      </c>
      <c r="R271" s="61"/>
      <c r="S271" s="61"/>
      <c r="T271" s="52"/>
      <c r="U271" s="52"/>
      <c r="V271" s="61"/>
      <c r="W271" s="52"/>
      <c r="X271" s="52"/>
      <c r="Y271" s="61"/>
      <c r="Z271" s="52"/>
      <c r="AA271" s="52"/>
      <c r="AB271" s="61"/>
      <c r="AC271" s="52"/>
      <c r="AD271" s="52"/>
      <c r="AE271" s="52"/>
      <c r="AF271" s="52"/>
      <c r="AG271" s="52"/>
      <c r="AH271" s="61"/>
      <c r="AI271" s="61"/>
      <c r="AJ271" s="61"/>
      <c r="AK271" s="61"/>
      <c r="AL271" s="61"/>
      <c r="AM271" s="61"/>
      <c r="AN271" s="61"/>
      <c r="AO271" s="52"/>
      <c r="AP271" s="52"/>
      <c r="AQ271" s="61"/>
      <c r="AR271" s="52"/>
      <c r="AS271" s="52"/>
      <c r="AT271" s="61"/>
      <c r="AU271" s="52"/>
      <c r="AV271" s="52"/>
      <c r="AW271" s="61"/>
      <c r="AX271" s="52"/>
      <c r="AY271" s="52"/>
      <c r="AZ271" s="52"/>
      <c r="BA271" s="52"/>
      <c r="BB271" s="61"/>
      <c r="BC271" s="61"/>
      <c r="BD271" s="61"/>
      <c r="BE271" s="61"/>
      <c r="BF271" s="52"/>
      <c r="BG271" s="52"/>
      <c r="BH271" s="61"/>
      <c r="BI271" s="52"/>
      <c r="BJ271" s="52"/>
      <c r="BK271" s="61"/>
      <c r="BL271" s="52"/>
      <c r="BM271" s="52"/>
      <c r="BN271" s="52"/>
      <c r="BO271" s="52"/>
      <c r="BP271" s="61"/>
      <c r="BQ271" s="61"/>
      <c r="BR271" s="61"/>
      <c r="BS271" s="61"/>
      <c r="BT271" s="52"/>
      <c r="BU271" s="52"/>
      <c r="BV271" s="61"/>
      <c r="BW271" s="52"/>
      <c r="BX271" s="52"/>
      <c r="BY271" s="61"/>
      <c r="BZ271" s="52"/>
      <c r="CA271" s="52"/>
      <c r="CB271" s="52"/>
      <c r="CC271" s="52"/>
      <c r="CD271" s="61"/>
      <c r="CE271" s="52"/>
      <c r="CF271" s="52"/>
      <c r="CG271" s="52"/>
      <c r="CH271" s="52"/>
      <c r="CI271" s="52"/>
      <c r="CJ271" s="52"/>
      <c r="CK271" s="61"/>
      <c r="CL271" s="61"/>
      <c r="CM271" s="52"/>
      <c r="CN271" s="52"/>
      <c r="CO271" s="61"/>
      <c r="CP271" s="52"/>
      <c r="CQ271" s="52"/>
      <c r="CR271" s="61"/>
      <c r="CS271" s="52"/>
      <c r="CT271" s="52"/>
      <c r="CU271" s="61"/>
      <c r="CV271" s="52"/>
      <c r="CW271" s="52"/>
      <c r="CX271" s="52"/>
      <c r="CY271" s="52"/>
      <c r="CZ271" s="61"/>
      <c r="DA271" s="61"/>
      <c r="DB271" s="52"/>
      <c r="DC271" s="52"/>
    </row>
    <row r="272" spans="1:107" s="53" customFormat="1" ht="32.9" hidden="1" customHeight="1" x14ac:dyDescent="0.5">
      <c r="A272" s="90" t="s">
        <v>37</v>
      </c>
      <c r="B272" s="87">
        <f>SUM(BW13,BW29,BW37,BW53,BW61,BW69,BW85,BW93,BW101,BW109,BW117,BW125,BW133,BW141,BW165,BW173,BW181,BW197,BW205,BW213,BW221,BW229,BW237)</f>
        <v>86</v>
      </c>
      <c r="C272" s="87">
        <f>SUM(BX13,BX29,BX37,BX53,BX61,BX69,BX85,BX93,BX101,BX109,BX117,BX125,BX133,BX141,BX165,BX173,BX181,BX197,BX205,BX213,BX221,BX229,BX237)</f>
        <v>15</v>
      </c>
      <c r="D272" s="87">
        <f t="shared" ref="D272:E272" si="2399">SUM(BZ13,BZ29,BZ37,BZ53,BZ61,BZ69,BZ85,BZ93,BZ101,BZ109,BZ117,BZ125,BZ133,BZ141,BZ165,BZ173,BZ181,BZ197,BZ205,BZ213,BZ221,BZ229,BZ237)</f>
        <v>0</v>
      </c>
      <c r="E272" s="87">
        <f t="shared" si="2399"/>
        <v>0</v>
      </c>
      <c r="F272" s="88">
        <f t="shared" si="2356"/>
        <v>86</v>
      </c>
      <c r="G272" s="88">
        <f t="shared" si="2357"/>
        <v>15</v>
      </c>
      <c r="H272" s="88">
        <f t="shared" si="2358"/>
        <v>101</v>
      </c>
      <c r="I272" s="77"/>
      <c r="J272" s="77"/>
      <c r="K272" s="78"/>
      <c r="L272" s="52"/>
      <c r="M272" s="140" t="s">
        <v>37</v>
      </c>
      <c r="N272" s="141"/>
      <c r="O272" s="87">
        <f t="shared" ref="O272:P272" si="2400">SUM(CC221,CC157,CC37)</f>
        <v>229</v>
      </c>
      <c r="P272" s="87">
        <f t="shared" si="2400"/>
        <v>66</v>
      </c>
      <c r="Q272" s="91">
        <f t="shared" si="2346"/>
        <v>295</v>
      </c>
      <c r="R272" s="61"/>
      <c r="S272" s="61"/>
      <c r="T272" s="52"/>
      <c r="U272" s="52"/>
      <c r="V272" s="61"/>
      <c r="W272" s="52"/>
      <c r="X272" s="52"/>
      <c r="Y272" s="61"/>
      <c r="Z272" s="52"/>
      <c r="AA272" s="52"/>
      <c r="AB272" s="61"/>
      <c r="AC272" s="52"/>
      <c r="AD272" s="52"/>
      <c r="AE272" s="52"/>
      <c r="AF272" s="52"/>
      <c r="AG272" s="52"/>
      <c r="AH272" s="61"/>
      <c r="AI272" s="61"/>
      <c r="AJ272" s="61"/>
      <c r="AK272" s="61"/>
      <c r="AL272" s="61"/>
      <c r="AM272" s="61"/>
      <c r="AN272" s="61"/>
      <c r="AO272" s="52"/>
      <c r="AP272" s="52"/>
      <c r="AQ272" s="61"/>
      <c r="AR272" s="52"/>
      <c r="AS272" s="52"/>
      <c r="AT272" s="61"/>
      <c r="AU272" s="52"/>
      <c r="AV272" s="52"/>
      <c r="AW272" s="61"/>
      <c r="AX272" s="52"/>
      <c r="AY272" s="52"/>
      <c r="AZ272" s="52"/>
      <c r="BA272" s="52"/>
      <c r="BB272" s="61"/>
      <c r="BC272" s="61"/>
      <c r="BD272" s="61"/>
      <c r="BE272" s="61"/>
      <c r="BF272" s="52"/>
      <c r="BG272" s="52"/>
      <c r="BH272" s="61"/>
      <c r="BI272" s="52"/>
      <c r="BJ272" s="52"/>
      <c r="BK272" s="61"/>
      <c r="BL272" s="52"/>
      <c r="BM272" s="52"/>
      <c r="BN272" s="52"/>
      <c r="BO272" s="52"/>
      <c r="BP272" s="61"/>
      <c r="BQ272" s="61"/>
      <c r="BR272" s="61"/>
      <c r="BS272" s="61"/>
      <c r="BT272" s="52"/>
      <c r="BU272" s="52"/>
      <c r="BV272" s="61"/>
      <c r="BW272" s="52"/>
      <c r="BX272" s="52"/>
      <c r="BY272" s="61"/>
      <c r="BZ272" s="52"/>
      <c r="CA272" s="52"/>
      <c r="CB272" s="52"/>
      <c r="CC272" s="52"/>
      <c r="CD272" s="61"/>
      <c r="CE272" s="52"/>
      <c r="CF272" s="52"/>
      <c r="CG272" s="52"/>
      <c r="CH272" s="52"/>
      <c r="CI272" s="52"/>
      <c r="CJ272" s="52"/>
      <c r="CK272" s="61"/>
      <c r="CL272" s="61"/>
      <c r="CM272" s="52"/>
      <c r="CN272" s="52"/>
      <c r="CO272" s="61"/>
      <c r="CP272" s="52"/>
      <c r="CQ272" s="52"/>
      <c r="CR272" s="61"/>
      <c r="CS272" s="52"/>
      <c r="CT272" s="52"/>
      <c r="CU272" s="61"/>
      <c r="CV272" s="52"/>
      <c r="CW272" s="52"/>
      <c r="CX272" s="52"/>
      <c r="CY272" s="52"/>
      <c r="CZ272" s="61"/>
      <c r="DA272" s="61"/>
      <c r="DB272" s="52"/>
      <c r="DC272" s="52"/>
    </row>
    <row r="273" spans="1:110" s="53" customFormat="1" ht="26.15" hidden="1" customHeight="1" x14ac:dyDescent="0.5">
      <c r="A273" s="90" t="s">
        <v>38</v>
      </c>
      <c r="B273" s="87">
        <f>SUM(BW14,BW30,BW38,BW54,BW62,BW70,BW86,BW94,BW102,BW110,BW118,BW126,BW134,BW142,BW166,BW174,BW182,BW198,BW206,BW214,BW222,BW230,BW238)</f>
        <v>933</v>
      </c>
      <c r="C273" s="87">
        <f>SUM(BX14,BX30,BX38,BX54,BX62,BX70,BX86,BX94,BX102,BX110,BX118,BX126,BX134,BX142,BX166,BX174,BX182,BX198,BX206,BX214,BX222,BX230,BX238)</f>
        <v>808</v>
      </c>
      <c r="D273" s="87">
        <f t="shared" ref="D273:E273" si="2401">SUM(BZ14,BZ30,BZ38,BZ54,BZ62,BZ70,BZ86,BZ94,BZ102,BZ110,BZ118,BZ126,BZ134,BZ142,BZ166,BZ174,BZ182,BZ198,BZ206,BZ214,BZ222,BZ230,BZ238)</f>
        <v>0</v>
      </c>
      <c r="E273" s="87">
        <f t="shared" si="2401"/>
        <v>0</v>
      </c>
      <c r="F273" s="88">
        <f t="shared" si="2356"/>
        <v>933</v>
      </c>
      <c r="G273" s="88">
        <f t="shared" si="2357"/>
        <v>808</v>
      </c>
      <c r="H273" s="88">
        <f t="shared" si="2358"/>
        <v>1741</v>
      </c>
      <c r="I273" s="77"/>
      <c r="J273" s="77"/>
      <c r="K273" s="78"/>
      <c r="L273" s="52"/>
      <c r="M273" s="140" t="s">
        <v>38</v>
      </c>
      <c r="N273" s="141"/>
      <c r="O273" s="87">
        <f t="shared" ref="O273:P273" si="2402">SUM(CC222,CC158,CC38)</f>
        <v>0</v>
      </c>
      <c r="P273" s="87">
        <f t="shared" si="2402"/>
        <v>0</v>
      </c>
      <c r="Q273" s="91">
        <f t="shared" si="2346"/>
        <v>0</v>
      </c>
      <c r="R273" s="61"/>
      <c r="S273" s="61"/>
      <c r="T273" s="52"/>
      <c r="U273" s="52"/>
      <c r="V273" s="61"/>
      <c r="W273" s="52"/>
      <c r="X273" s="52"/>
      <c r="Y273" s="61"/>
      <c r="Z273" s="52"/>
      <c r="AA273" s="52"/>
      <c r="AB273" s="61"/>
      <c r="AC273" s="52"/>
      <c r="AD273" s="52"/>
      <c r="AE273" s="52"/>
      <c r="AF273" s="52"/>
      <c r="AG273" s="52"/>
      <c r="AH273" s="61"/>
      <c r="AI273" s="61"/>
      <c r="AJ273" s="61"/>
      <c r="AK273" s="61"/>
      <c r="AL273" s="61"/>
      <c r="AM273" s="61"/>
      <c r="AN273" s="61"/>
      <c r="AO273" s="52"/>
      <c r="AP273" s="52"/>
      <c r="AQ273" s="61"/>
      <c r="AR273" s="52"/>
      <c r="AS273" s="52"/>
      <c r="AT273" s="61"/>
      <c r="AU273" s="52"/>
      <c r="AV273" s="52"/>
      <c r="AW273" s="61"/>
      <c r="AX273" s="52"/>
      <c r="AY273" s="52"/>
      <c r="AZ273" s="52"/>
      <c r="BA273" s="52"/>
      <c r="BB273" s="61"/>
      <c r="BC273" s="61"/>
      <c r="BD273" s="61"/>
      <c r="BE273" s="61"/>
      <c r="BF273" s="52"/>
      <c r="BG273" s="52"/>
      <c r="BH273" s="61"/>
      <c r="BI273" s="52"/>
      <c r="BJ273" s="52"/>
      <c r="BK273" s="61"/>
      <c r="BL273" s="52"/>
      <c r="BM273" s="52"/>
      <c r="BN273" s="52"/>
      <c r="BO273" s="52"/>
      <c r="BP273" s="61"/>
      <c r="BQ273" s="61"/>
      <c r="BR273" s="61"/>
      <c r="BS273" s="61"/>
      <c r="BT273" s="52"/>
      <c r="BU273" s="52"/>
      <c r="BV273" s="61"/>
      <c r="BW273" s="52"/>
      <c r="BX273" s="52"/>
      <c r="BY273" s="61"/>
      <c r="BZ273" s="52"/>
      <c r="CA273" s="52"/>
      <c r="CB273" s="52"/>
      <c r="CC273" s="52"/>
      <c r="CD273" s="61"/>
      <c r="CE273" s="52"/>
      <c r="CF273" s="52"/>
      <c r="CG273" s="52"/>
      <c r="CH273" s="52"/>
      <c r="CI273" s="52"/>
      <c r="CJ273" s="52"/>
      <c r="CK273" s="61"/>
      <c r="CL273" s="61"/>
      <c r="CM273" s="52"/>
      <c r="CN273" s="52"/>
      <c r="CO273" s="61"/>
      <c r="CP273" s="52"/>
      <c r="CQ273" s="52"/>
      <c r="CR273" s="61"/>
      <c r="CS273" s="52"/>
      <c r="CT273" s="52"/>
      <c r="CU273" s="61"/>
      <c r="CV273" s="52"/>
      <c r="CW273" s="52"/>
      <c r="CX273" s="52"/>
      <c r="CY273" s="52"/>
      <c r="CZ273" s="61"/>
      <c r="DA273" s="61"/>
      <c r="DB273" s="52"/>
      <c r="DC273" s="52"/>
    </row>
    <row r="274" spans="1:110" s="53" customFormat="1" ht="24" hidden="1" customHeight="1" x14ac:dyDescent="0.5">
      <c r="A274" s="90" t="s">
        <v>39</v>
      </c>
      <c r="B274" s="87">
        <f>SUM(BW15,BW31,BW39,BW55,BW63,BW71,BW87,BW95,BW103,BW111,BW119,BW127,BW135,BW143,BW167,BW175,BW183,BW199,BW207,BW215,BW223,BW231,BW239)</f>
        <v>67</v>
      </c>
      <c r="C274" s="87">
        <f>SUM(BX15,BX31,BX39,BX55,BX63,BX71,BX87,BX95,BX103,BX111,BX119,BX127,BX135,BX143,BX167,BX175,BX183,BX199,BX207,BX215,BX223,BX231,BX239)</f>
        <v>27</v>
      </c>
      <c r="D274" s="87">
        <f>SUM(BZ15,BZ31,BZ39,BZ55,BZ63,BZ71,BZ87,BZ95,BZ103,BZ111,BZ119,BZ127,BZ135,BZ143,BZ167,BZ175,BZ183,BZ199,BZ207,BZ215,BZ223,BZ231,BZ239)</f>
        <v>0</v>
      </c>
      <c r="E274" s="87">
        <f t="shared" ref="E274" si="2403">SUM(CA15,CA31,CA39,CA55,CA63,CA71,CA87,CA95,CA103,CA111,CA119,CA127,CA135,CA143,CA167,CA175,CA183,CA199,CA207,CA215,CA223,CA231,CA239)</f>
        <v>0</v>
      </c>
      <c r="F274" s="88">
        <f t="shared" si="2356"/>
        <v>67</v>
      </c>
      <c r="G274" s="88">
        <f t="shared" si="2357"/>
        <v>27</v>
      </c>
      <c r="H274" s="88">
        <f t="shared" si="2358"/>
        <v>94</v>
      </c>
      <c r="I274" s="77"/>
      <c r="J274" s="77"/>
      <c r="K274" s="78"/>
      <c r="L274" s="52"/>
      <c r="M274" s="140" t="s">
        <v>39</v>
      </c>
      <c r="N274" s="141"/>
      <c r="O274" s="87">
        <f t="shared" ref="O274:P274" si="2404">SUM(CC223,CC159,CC39)</f>
        <v>0</v>
      </c>
      <c r="P274" s="87">
        <f t="shared" si="2404"/>
        <v>0</v>
      </c>
      <c r="Q274" s="91">
        <f t="shared" si="2346"/>
        <v>0</v>
      </c>
      <c r="R274" s="61"/>
      <c r="S274" s="61"/>
      <c r="T274" s="52"/>
      <c r="U274" s="52"/>
      <c r="V274" s="61"/>
      <c r="W274" s="52"/>
      <c r="X274" s="52"/>
      <c r="Y274" s="61"/>
      <c r="Z274" s="52"/>
      <c r="AA274" s="52"/>
      <c r="AB274" s="61"/>
      <c r="AC274" s="52"/>
      <c r="AD274" s="52"/>
      <c r="AE274" s="52"/>
      <c r="AF274" s="52"/>
      <c r="AG274" s="52"/>
      <c r="AH274" s="61"/>
      <c r="AI274" s="61"/>
      <c r="AJ274" s="61"/>
      <c r="AK274" s="61"/>
      <c r="AL274" s="61"/>
      <c r="AM274" s="61"/>
      <c r="AN274" s="61"/>
      <c r="AO274" s="52"/>
      <c r="AP274" s="52"/>
      <c r="AQ274" s="61"/>
      <c r="AR274" s="52"/>
      <c r="AS274" s="52"/>
      <c r="AT274" s="61"/>
      <c r="AU274" s="52"/>
      <c r="AV274" s="52"/>
      <c r="AW274" s="61"/>
      <c r="AX274" s="52"/>
      <c r="AY274" s="52"/>
      <c r="AZ274" s="52"/>
      <c r="BA274" s="52"/>
      <c r="BB274" s="61"/>
      <c r="BC274" s="61"/>
      <c r="BD274" s="61"/>
      <c r="BE274" s="61"/>
      <c r="BF274" s="52"/>
      <c r="BG274" s="52"/>
      <c r="BH274" s="61"/>
      <c r="BI274" s="52"/>
      <c r="BJ274" s="52"/>
      <c r="BK274" s="61"/>
      <c r="BL274" s="52"/>
      <c r="BM274" s="52"/>
      <c r="BN274" s="52"/>
      <c r="BO274" s="52"/>
      <c r="BP274" s="61"/>
      <c r="BQ274" s="61"/>
      <c r="BR274" s="61"/>
      <c r="BS274" s="61"/>
      <c r="BT274" s="52"/>
      <c r="BU274" s="52"/>
      <c r="BV274" s="61"/>
      <c r="BW274" s="52"/>
      <c r="BX274" s="52"/>
      <c r="BY274" s="61"/>
      <c r="BZ274" s="52"/>
      <c r="CA274" s="52"/>
      <c r="CB274" s="52"/>
      <c r="CC274" s="52"/>
      <c r="CD274" s="61"/>
      <c r="CE274" s="52"/>
      <c r="CF274" s="52"/>
      <c r="CG274" s="52"/>
      <c r="CH274" s="52"/>
      <c r="CI274" s="52"/>
      <c r="CJ274" s="52"/>
      <c r="CK274" s="61"/>
      <c r="CL274" s="61"/>
      <c r="CM274" s="52"/>
      <c r="CN274" s="52"/>
      <c r="CO274" s="61"/>
      <c r="CP274" s="52"/>
      <c r="CQ274" s="52"/>
      <c r="CR274" s="61"/>
      <c r="CS274" s="52"/>
      <c r="CT274" s="52"/>
      <c r="CU274" s="61"/>
      <c r="CV274" s="52"/>
      <c r="CW274" s="52"/>
      <c r="CX274" s="52"/>
      <c r="CY274" s="52"/>
      <c r="CZ274" s="61"/>
      <c r="DA274" s="61"/>
      <c r="DB274" s="52"/>
      <c r="DC274" s="52"/>
    </row>
    <row r="275" spans="1:110" s="53" customFormat="1" ht="27" hidden="1" customHeight="1" thickBot="1" x14ac:dyDescent="0.55000000000000004">
      <c r="A275" s="90" t="s">
        <v>40</v>
      </c>
      <c r="B275" s="87">
        <f>SUM(BW16,BW32,BW40,BW56,BW64,BW72,BW88,BW96,BW104,BW112,BW120,BW128,BW136,BW144,BW168,BW176,BW184,BW200,BW208,BW216,BW224,BW232,BW240)</f>
        <v>483</v>
      </c>
      <c r="C275" s="87">
        <f>SUM(BX16,BX32,BX40,BX56,BX64,BX72,BX88,BX96,BX104,BX112,BX120,BX128,BX136,BX144,BX168,BX176,BX184,BX200,BX208,BX216,BX224,BX232,BX240)</f>
        <v>835</v>
      </c>
      <c r="D275" s="87">
        <f t="shared" ref="D275:E275" si="2405">SUM(BZ16,BZ32,BZ40,BZ56,BZ64,BZ72,BZ88,BZ96,BZ104,BZ112,BZ120,BZ128,BZ136,BZ144,BZ168,BZ176,BZ184,BZ200,BZ208,BZ216,BZ224,BZ232,BZ240)</f>
        <v>0</v>
      </c>
      <c r="E275" s="87">
        <f t="shared" si="2405"/>
        <v>0</v>
      </c>
      <c r="F275" s="88">
        <f t="shared" si="2356"/>
        <v>483</v>
      </c>
      <c r="G275" s="88">
        <f t="shared" si="2357"/>
        <v>835</v>
      </c>
      <c r="H275" s="88">
        <f t="shared" si="2358"/>
        <v>1318</v>
      </c>
      <c r="I275" s="77"/>
      <c r="J275" s="77"/>
      <c r="K275" s="78"/>
      <c r="L275" s="52"/>
      <c r="M275" s="194" t="s">
        <v>40</v>
      </c>
      <c r="N275" s="195"/>
      <c r="O275" s="92">
        <f t="shared" ref="O275:P275" si="2406">SUM(CC224,CC160,CC40)</f>
        <v>0</v>
      </c>
      <c r="P275" s="92">
        <f t="shared" si="2406"/>
        <v>0</v>
      </c>
      <c r="Q275" s="93">
        <f t="shared" si="2346"/>
        <v>0</v>
      </c>
      <c r="R275" s="61"/>
      <c r="S275" s="61"/>
      <c r="T275" s="52"/>
      <c r="U275" s="52"/>
      <c r="V275" s="61"/>
      <c r="W275" s="52"/>
      <c r="X275" s="52"/>
      <c r="Y275" s="61"/>
      <c r="Z275" s="52"/>
      <c r="AA275" s="52"/>
      <c r="AB275" s="61"/>
      <c r="AC275" s="52"/>
      <c r="AD275" s="52"/>
      <c r="AE275" s="52"/>
      <c r="AF275" s="52"/>
      <c r="AG275" s="52"/>
      <c r="AH275" s="61"/>
      <c r="AI275" s="61"/>
      <c r="AJ275" s="61"/>
      <c r="AK275" s="61"/>
      <c r="AL275" s="61"/>
      <c r="AM275" s="61"/>
      <c r="AN275" s="61"/>
      <c r="AO275" s="52"/>
      <c r="AP275" s="52"/>
      <c r="AQ275" s="61"/>
      <c r="AR275" s="52"/>
      <c r="AS275" s="52"/>
      <c r="AT275" s="61"/>
      <c r="AU275" s="52"/>
      <c r="AV275" s="52"/>
      <c r="AW275" s="61"/>
      <c r="AX275" s="52"/>
      <c r="AY275" s="52"/>
      <c r="AZ275" s="52"/>
      <c r="BA275" s="52"/>
      <c r="BB275" s="61"/>
      <c r="BC275" s="61"/>
      <c r="BD275" s="61"/>
      <c r="BE275" s="61"/>
      <c r="BF275" s="52"/>
      <c r="BG275" s="52"/>
      <c r="BH275" s="61"/>
      <c r="BI275" s="52"/>
      <c r="BJ275" s="52"/>
      <c r="BK275" s="61"/>
      <c r="BL275" s="52"/>
      <c r="BM275" s="52"/>
      <c r="BN275" s="52"/>
      <c r="BO275" s="52"/>
      <c r="BP275" s="61"/>
      <c r="BQ275" s="61"/>
      <c r="BR275" s="61"/>
      <c r="BS275" s="61"/>
      <c r="BT275" s="52"/>
      <c r="BU275" s="52"/>
      <c r="BV275" s="61"/>
      <c r="BW275" s="52"/>
      <c r="BX275" s="52"/>
      <c r="BY275" s="61"/>
      <c r="BZ275" s="52"/>
      <c r="CA275" s="52"/>
      <c r="CB275" s="52"/>
      <c r="CC275" s="52"/>
      <c r="CD275" s="61"/>
      <c r="CE275" s="52"/>
      <c r="CF275" s="52"/>
      <c r="CG275" s="52"/>
      <c r="CH275" s="52"/>
      <c r="CI275" s="52"/>
      <c r="CJ275" s="52"/>
      <c r="CK275" s="61"/>
      <c r="CL275" s="61"/>
      <c r="CM275" s="52"/>
      <c r="CN275" s="52"/>
      <c r="CO275" s="61"/>
      <c r="CP275" s="52"/>
      <c r="CQ275" s="52"/>
      <c r="CR275" s="61"/>
      <c r="CS275" s="52"/>
      <c r="CT275" s="52"/>
      <c r="CU275" s="61"/>
      <c r="CV275" s="52"/>
      <c r="CW275" s="52"/>
      <c r="CX275" s="52"/>
      <c r="CY275" s="52"/>
      <c r="CZ275" s="61"/>
      <c r="DA275" s="61"/>
      <c r="DB275" s="52"/>
      <c r="DC275" s="52"/>
    </row>
    <row r="276" spans="1:110" s="53" customFormat="1" ht="89.25" hidden="1" customHeight="1" x14ac:dyDescent="0.5">
      <c r="A276" s="73" t="s">
        <v>81</v>
      </c>
      <c r="B276" s="75">
        <f>SUM(CH236,CH228,CH12,CH28,CH36,CH52,CH60,CH68,CH84,CH92,CH100,CH108,CH116,CH124,CH132,CH140,CH164,CH172,CH180,CH196,CH204,CH212,CH220)</f>
        <v>0</v>
      </c>
      <c r="C276" s="75">
        <f>SUM(CI236,CI228,CI12,CI28,CI36,CI52,CI60,CI68,CI84,CI92,CI100,CI108,CI116,CI124,CI132,CI140,CI164,CI172,CI180,CI196,CI204,CI212,CI220)</f>
        <v>0</v>
      </c>
      <c r="D276" s="79"/>
      <c r="E276" s="79"/>
      <c r="F276" s="69">
        <f t="shared" si="2356"/>
        <v>0</v>
      </c>
      <c r="G276" s="69">
        <f t="shared" si="2357"/>
        <v>0</v>
      </c>
      <c r="H276" s="69">
        <f t="shared" si="2358"/>
        <v>0</v>
      </c>
      <c r="I276" s="77"/>
      <c r="J276" s="77"/>
      <c r="K276" s="78"/>
      <c r="L276" s="52"/>
      <c r="M276" s="145" t="s">
        <v>82</v>
      </c>
      <c r="N276" s="141"/>
      <c r="O276" s="87">
        <f t="shared" ref="O276:P278" si="2407">SUM(L253,L190,L70)</f>
        <v>0</v>
      </c>
      <c r="P276" s="87">
        <f t="shared" si="2407"/>
        <v>0</v>
      </c>
      <c r="Q276" s="91">
        <f>O276+P276</f>
        <v>0</v>
      </c>
      <c r="R276" s="52"/>
      <c r="S276" s="61"/>
      <c r="T276" s="61"/>
      <c r="U276" s="61"/>
      <c r="V276" s="61"/>
      <c r="W276" s="52"/>
      <c r="X276" s="52"/>
      <c r="Y276" s="61"/>
      <c r="Z276" s="52"/>
      <c r="AA276" s="52"/>
      <c r="AB276" s="61"/>
      <c r="AC276" s="52"/>
      <c r="AD276" s="52"/>
      <c r="AE276" s="61"/>
      <c r="AF276" s="52"/>
      <c r="AG276" s="52"/>
      <c r="AH276" s="52"/>
      <c r="AI276" s="52"/>
      <c r="AJ276" s="52"/>
      <c r="AK276" s="52"/>
      <c r="AL276" s="52"/>
      <c r="AM276" s="52"/>
      <c r="AN276" s="61"/>
      <c r="AO276" s="61"/>
      <c r="AP276" s="61"/>
      <c r="AQ276" s="61"/>
      <c r="AR276" s="52"/>
      <c r="AS276" s="52"/>
      <c r="AT276" s="61"/>
      <c r="AU276" s="52"/>
      <c r="AV276" s="52"/>
      <c r="AW276" s="61"/>
      <c r="AX276" s="52"/>
      <c r="AY276" s="52"/>
      <c r="AZ276" s="61"/>
      <c r="BA276" s="52"/>
      <c r="BB276" s="52"/>
      <c r="BC276" s="52"/>
      <c r="BD276" s="52"/>
      <c r="BE276" s="61"/>
      <c r="BF276" s="61"/>
      <c r="BG276" s="61"/>
      <c r="BH276" s="61"/>
      <c r="BI276" s="52"/>
      <c r="BJ276" s="52"/>
      <c r="BK276" s="61"/>
      <c r="BL276" s="52"/>
      <c r="BM276" s="52"/>
      <c r="BN276" s="61"/>
      <c r="BO276" s="52"/>
      <c r="BP276" s="52"/>
      <c r="BQ276" s="52"/>
      <c r="BR276" s="52"/>
      <c r="BS276" s="61"/>
      <c r="BT276" s="61"/>
      <c r="BU276" s="61"/>
      <c r="BV276" s="61"/>
      <c r="BW276" s="52"/>
      <c r="BX276" s="52"/>
      <c r="BY276" s="61"/>
      <c r="BZ276" s="52"/>
      <c r="CA276" s="52"/>
      <c r="CB276" s="61"/>
      <c r="CC276" s="52"/>
      <c r="CD276" s="52"/>
      <c r="CE276" s="52"/>
      <c r="CF276" s="52"/>
      <c r="CG276" s="61"/>
      <c r="CH276" s="52"/>
      <c r="CI276" s="52"/>
      <c r="CJ276" s="52"/>
      <c r="CK276" s="52"/>
      <c r="CL276" s="61"/>
      <c r="CM276" s="61"/>
      <c r="CN276" s="61"/>
      <c r="CO276" s="61"/>
      <c r="CP276" s="52"/>
      <c r="CQ276" s="52"/>
      <c r="CR276" s="61"/>
      <c r="CS276" s="52"/>
      <c r="CT276" s="52"/>
      <c r="CU276" s="61"/>
      <c r="CV276" s="52"/>
      <c r="CW276" s="52"/>
      <c r="CX276" s="61"/>
      <c r="CY276" s="52"/>
      <c r="CZ276" s="52"/>
      <c r="DA276" s="52"/>
      <c r="DB276" s="52"/>
      <c r="DC276" s="52"/>
      <c r="DD276" s="52"/>
      <c r="DE276" s="52"/>
      <c r="DF276" s="52"/>
    </row>
    <row r="277" spans="1:110" s="53" customFormat="1" ht="32.9" hidden="1" customHeight="1" x14ac:dyDescent="0.5">
      <c r="A277" s="56" t="s">
        <v>37</v>
      </c>
      <c r="B277" s="75">
        <f t="shared" ref="B277:C277" si="2408">SUM(CH237,CH229,CH13,CH29,CH37,CH53,CH61,CH69,CH85,CH93,CH101,CH109,CH117,CH125,CH133,CH141,CH165,CH173,CH181,CH197,CH205,CH213,CH221)</f>
        <v>0</v>
      </c>
      <c r="C277" s="75">
        <f t="shared" si="2408"/>
        <v>0</v>
      </c>
      <c r="D277" s="77"/>
      <c r="E277" s="77"/>
      <c r="F277" s="69">
        <f t="shared" si="2356"/>
        <v>0</v>
      </c>
      <c r="G277" s="69">
        <f t="shared" si="2357"/>
        <v>0</v>
      </c>
      <c r="H277" s="69">
        <f t="shared" si="2358"/>
        <v>0</v>
      </c>
      <c r="I277" s="77"/>
      <c r="J277" s="77"/>
      <c r="K277" s="78"/>
      <c r="L277" s="52"/>
      <c r="M277" s="140" t="s">
        <v>37</v>
      </c>
      <c r="N277" s="141"/>
      <c r="O277" s="87">
        <f t="shared" si="2407"/>
        <v>0</v>
      </c>
      <c r="P277" s="87">
        <f t="shared" si="2407"/>
        <v>0</v>
      </c>
      <c r="Q277" s="91">
        <f t="shared" ref="Q277:Q280" si="2409">O277+P277</f>
        <v>0</v>
      </c>
      <c r="R277" s="72"/>
      <c r="S277" s="72"/>
      <c r="T277" s="72"/>
      <c r="U277" s="61"/>
      <c r="V277" s="61"/>
      <c r="W277" s="52"/>
      <c r="X277" s="52"/>
      <c r="Y277" s="61"/>
      <c r="Z277" s="52"/>
      <c r="AA277" s="52"/>
      <c r="AB277" s="61"/>
      <c r="AC277" s="52"/>
      <c r="AD277" s="52"/>
      <c r="AE277" s="61"/>
      <c r="AF277" s="52"/>
      <c r="AG277" s="52"/>
      <c r="AH277" s="52"/>
      <c r="AI277" s="52"/>
      <c r="AJ277" s="52"/>
      <c r="AK277" s="52"/>
      <c r="AL277" s="52"/>
      <c r="AM277" s="52"/>
      <c r="AN277" s="61"/>
      <c r="AO277" s="61"/>
      <c r="AP277" s="61"/>
      <c r="AQ277" s="61"/>
      <c r="AR277" s="52"/>
      <c r="AS277" s="52"/>
      <c r="AT277" s="61"/>
      <c r="AU277" s="52"/>
      <c r="AV277" s="52"/>
      <c r="AW277" s="61"/>
      <c r="AX277" s="52"/>
      <c r="AY277" s="52"/>
      <c r="AZ277" s="61"/>
      <c r="BA277" s="52"/>
      <c r="BB277" s="52"/>
      <c r="BC277" s="52"/>
      <c r="BD277" s="52"/>
      <c r="BE277" s="61"/>
      <c r="BF277" s="61"/>
      <c r="BG277" s="61"/>
      <c r="BH277" s="61"/>
      <c r="BI277" s="52"/>
      <c r="BJ277" s="52"/>
      <c r="BK277" s="61"/>
      <c r="BL277" s="52"/>
      <c r="BM277" s="52"/>
      <c r="BN277" s="61"/>
      <c r="BO277" s="52"/>
      <c r="BP277" s="52"/>
      <c r="BQ277" s="52"/>
      <c r="BR277" s="52"/>
      <c r="BS277" s="61"/>
      <c r="BT277" s="61"/>
      <c r="BU277" s="61"/>
      <c r="BV277" s="61"/>
      <c r="BW277" s="52"/>
      <c r="BX277" s="52"/>
      <c r="BY277" s="61"/>
      <c r="BZ277" s="52"/>
      <c r="CA277" s="52"/>
      <c r="CB277" s="61"/>
      <c r="CC277" s="52"/>
      <c r="CD277" s="52"/>
      <c r="CE277" s="52"/>
      <c r="CF277" s="52"/>
      <c r="CG277" s="61"/>
      <c r="CH277" s="52"/>
      <c r="CI277" s="52"/>
      <c r="CJ277" s="52"/>
      <c r="CK277" s="52"/>
      <c r="CL277" s="61"/>
      <c r="CM277" s="61"/>
      <c r="CN277" s="61"/>
      <c r="CO277" s="61"/>
      <c r="CP277" s="52"/>
      <c r="CQ277" s="52"/>
      <c r="CR277" s="61"/>
      <c r="CS277" s="52"/>
      <c r="CT277" s="52"/>
      <c r="CU277" s="61"/>
      <c r="CV277" s="52"/>
      <c r="CW277" s="52"/>
      <c r="CX277" s="61"/>
      <c r="CY277" s="52"/>
      <c r="CZ277" s="52"/>
      <c r="DA277" s="52"/>
      <c r="DB277" s="52"/>
      <c r="DC277" s="52"/>
      <c r="DD277" s="52"/>
      <c r="DE277" s="52"/>
      <c r="DF277" s="52"/>
    </row>
    <row r="278" spans="1:110" s="53" customFormat="1" ht="26.15" hidden="1" customHeight="1" x14ac:dyDescent="0.5">
      <c r="A278" s="56" t="s">
        <v>38</v>
      </c>
      <c r="B278" s="75">
        <f t="shared" ref="B278:C278" si="2410">SUM(CH238,CH230,CH14,CH30,CH38,CH54,CH62,CH70,CH86,CH94,CH102,CH110,CH118,CH126,CH134,CH142,CH166,CH174,CH182,CH198,CH206,CH214,CH222)</f>
        <v>0</v>
      </c>
      <c r="C278" s="75">
        <f t="shared" si="2410"/>
        <v>0</v>
      </c>
      <c r="D278" s="77"/>
      <c r="E278" s="77"/>
      <c r="F278" s="69">
        <f t="shared" si="2356"/>
        <v>0</v>
      </c>
      <c r="G278" s="69">
        <f t="shared" si="2357"/>
        <v>0</v>
      </c>
      <c r="H278" s="69">
        <f t="shared" si="2358"/>
        <v>0</v>
      </c>
      <c r="I278" s="77"/>
      <c r="J278" s="77"/>
      <c r="K278" s="78"/>
      <c r="L278" s="52"/>
      <c r="M278" s="140" t="s">
        <v>38</v>
      </c>
      <c r="N278" s="141"/>
      <c r="O278" s="87">
        <f t="shared" si="2407"/>
        <v>0</v>
      </c>
      <c r="P278" s="87">
        <f t="shared" si="2407"/>
        <v>0</v>
      </c>
      <c r="Q278" s="91">
        <f t="shared" si="2409"/>
        <v>0</v>
      </c>
      <c r="R278" s="72"/>
      <c r="S278" s="72"/>
      <c r="T278" s="72"/>
      <c r="U278" s="61"/>
      <c r="V278" s="61"/>
      <c r="W278" s="52"/>
      <c r="X278" s="52"/>
      <c r="Y278" s="61"/>
      <c r="Z278" s="52"/>
      <c r="AA278" s="52"/>
      <c r="AB278" s="61"/>
      <c r="AC278" s="52"/>
      <c r="AD278" s="52"/>
      <c r="AE278" s="61"/>
      <c r="AF278" s="52"/>
      <c r="AG278" s="52"/>
      <c r="AH278" s="52"/>
      <c r="AI278" s="52"/>
      <c r="AJ278" s="52"/>
      <c r="AK278" s="52"/>
      <c r="AL278" s="52"/>
      <c r="AM278" s="52"/>
      <c r="AN278" s="61"/>
      <c r="AO278" s="61"/>
      <c r="AP278" s="61"/>
      <c r="AQ278" s="61"/>
      <c r="AR278" s="52"/>
      <c r="AS278" s="52"/>
      <c r="AT278" s="61"/>
      <c r="AU278" s="52"/>
      <c r="AV278" s="52"/>
      <c r="AW278" s="61"/>
      <c r="AX278" s="52"/>
      <c r="AY278" s="52"/>
      <c r="AZ278" s="61"/>
      <c r="BA278" s="52"/>
      <c r="BB278" s="52"/>
      <c r="BC278" s="52"/>
      <c r="BD278" s="52"/>
      <c r="BE278" s="61"/>
      <c r="BF278" s="61"/>
      <c r="BG278" s="61"/>
      <c r="BH278" s="61"/>
      <c r="BI278" s="52"/>
      <c r="BJ278" s="52"/>
      <c r="BK278" s="61"/>
      <c r="BL278" s="52"/>
      <c r="BM278" s="52"/>
      <c r="BN278" s="61"/>
      <c r="BO278" s="52"/>
      <c r="BP278" s="52"/>
      <c r="BQ278" s="52"/>
      <c r="BR278" s="52"/>
      <c r="BS278" s="61"/>
      <c r="BT278" s="61"/>
      <c r="BU278" s="61"/>
      <c r="BV278" s="61"/>
      <c r="BW278" s="52"/>
      <c r="BX278" s="52"/>
      <c r="BY278" s="61"/>
      <c r="BZ278" s="52"/>
      <c r="CA278" s="52"/>
      <c r="CB278" s="61"/>
      <c r="CC278" s="52"/>
      <c r="CD278" s="52"/>
      <c r="CE278" s="52"/>
      <c r="CF278" s="52"/>
      <c r="CG278" s="61"/>
      <c r="CH278" s="52"/>
      <c r="CI278" s="52"/>
      <c r="CJ278" s="52"/>
      <c r="CK278" s="52"/>
      <c r="CL278" s="61"/>
      <c r="CM278" s="61"/>
      <c r="CN278" s="61"/>
      <c r="CO278" s="61"/>
      <c r="CP278" s="52"/>
      <c r="CQ278" s="52"/>
      <c r="CR278" s="61"/>
      <c r="CS278" s="52"/>
      <c r="CT278" s="52"/>
      <c r="CU278" s="61"/>
      <c r="CV278" s="52"/>
      <c r="CW278" s="52"/>
      <c r="CX278" s="61"/>
      <c r="CY278" s="52"/>
      <c r="CZ278" s="52"/>
      <c r="DA278" s="52"/>
      <c r="DB278" s="52"/>
      <c r="DC278" s="52"/>
      <c r="DD278" s="52"/>
      <c r="DE278" s="52"/>
      <c r="DF278" s="52"/>
    </row>
    <row r="279" spans="1:110" s="53" customFormat="1" ht="24" hidden="1" customHeight="1" x14ac:dyDescent="0.5">
      <c r="A279" s="56" t="s">
        <v>39</v>
      </c>
      <c r="B279" s="75">
        <f t="shared" ref="B279:C279" si="2411">SUM(CH239,CH231,CH15,CH31,CH39,CH55,CH63,CH71,CH87,CH95,CH103,CH111,CH119,CH127,CH135,CH143,CH167,CH175,CH183,CH199,CH207,CH215,CH223)</f>
        <v>60</v>
      </c>
      <c r="C279" s="75">
        <f t="shared" si="2411"/>
        <v>24</v>
      </c>
      <c r="D279" s="77"/>
      <c r="E279" s="77"/>
      <c r="F279" s="69">
        <f t="shared" si="2356"/>
        <v>60</v>
      </c>
      <c r="G279" s="69">
        <f t="shared" si="2357"/>
        <v>24</v>
      </c>
      <c r="H279" s="69">
        <f t="shared" si="2358"/>
        <v>84</v>
      </c>
      <c r="I279" s="77"/>
      <c r="J279" s="77"/>
      <c r="K279" s="78"/>
      <c r="L279" s="52"/>
      <c r="M279" s="140" t="s">
        <v>39</v>
      </c>
      <c r="N279" s="141"/>
      <c r="O279" s="87">
        <f>SUM(L256,L194,L74)</f>
        <v>0</v>
      </c>
      <c r="P279" s="87">
        <f t="shared" ref="P279" si="2412">SUM(M256,M194,M74)</f>
        <v>0</v>
      </c>
      <c r="Q279" s="91">
        <f t="shared" si="2409"/>
        <v>0</v>
      </c>
      <c r="R279" s="72"/>
      <c r="S279" s="72"/>
      <c r="T279" s="72"/>
      <c r="U279" s="61"/>
      <c r="V279" s="61"/>
      <c r="W279" s="52"/>
      <c r="X279" s="52"/>
      <c r="Y279" s="61"/>
      <c r="Z279" s="52"/>
      <c r="AA279" s="52"/>
      <c r="AB279" s="61"/>
      <c r="AC279" s="52"/>
      <c r="AD279" s="52"/>
      <c r="AE279" s="61"/>
      <c r="AF279" s="52"/>
      <c r="AG279" s="52"/>
      <c r="AH279" s="52"/>
      <c r="AI279" s="52"/>
      <c r="AJ279" s="52"/>
      <c r="AK279" s="52"/>
      <c r="AL279" s="52"/>
      <c r="AM279" s="52"/>
      <c r="AN279" s="61"/>
      <c r="AO279" s="61"/>
      <c r="AP279" s="61"/>
      <c r="AQ279" s="61"/>
      <c r="AR279" s="52"/>
      <c r="AS279" s="52"/>
      <c r="AT279" s="61"/>
      <c r="AU279" s="52"/>
      <c r="AV279" s="52"/>
      <c r="AW279" s="61"/>
      <c r="AX279" s="52"/>
      <c r="AY279" s="52"/>
      <c r="AZ279" s="61"/>
      <c r="BA279" s="52"/>
      <c r="BB279" s="52"/>
      <c r="BC279" s="52"/>
      <c r="BD279" s="52"/>
      <c r="BE279" s="61"/>
      <c r="BF279" s="61"/>
      <c r="BG279" s="61"/>
      <c r="BH279" s="61"/>
      <c r="BI279" s="52"/>
      <c r="BJ279" s="52"/>
      <c r="BK279" s="61"/>
      <c r="BL279" s="52"/>
      <c r="BM279" s="52"/>
      <c r="BN279" s="61"/>
      <c r="BO279" s="52"/>
      <c r="BP279" s="52"/>
      <c r="BQ279" s="52"/>
      <c r="BR279" s="52"/>
      <c r="BS279" s="61"/>
      <c r="BT279" s="61"/>
      <c r="BU279" s="61"/>
      <c r="BV279" s="61"/>
      <c r="BW279" s="52"/>
      <c r="BX279" s="52"/>
      <c r="BY279" s="61"/>
      <c r="BZ279" s="52"/>
      <c r="CA279" s="52"/>
      <c r="CB279" s="61"/>
      <c r="CC279" s="52"/>
      <c r="CD279" s="52"/>
      <c r="CE279" s="52"/>
      <c r="CF279" s="52"/>
      <c r="CG279" s="61"/>
      <c r="CH279" s="52"/>
      <c r="CI279" s="52"/>
      <c r="CJ279" s="52"/>
      <c r="CK279" s="52"/>
      <c r="CL279" s="61"/>
      <c r="CM279" s="61"/>
      <c r="CN279" s="61"/>
      <c r="CO279" s="61"/>
      <c r="CP279" s="52"/>
      <c r="CQ279" s="52"/>
      <c r="CR279" s="61"/>
      <c r="CS279" s="52"/>
      <c r="CT279" s="52"/>
      <c r="CU279" s="61"/>
      <c r="CV279" s="52"/>
      <c r="CW279" s="52"/>
      <c r="CX279" s="61"/>
      <c r="CY279" s="52"/>
      <c r="CZ279" s="52"/>
      <c r="DA279" s="52"/>
      <c r="DB279" s="52"/>
      <c r="DC279" s="52"/>
      <c r="DD279" s="52"/>
      <c r="DE279" s="52"/>
      <c r="DF279" s="52"/>
    </row>
    <row r="280" spans="1:110" s="53" customFormat="1" ht="27" hidden="1" customHeight="1" thickBot="1" x14ac:dyDescent="0.55000000000000004">
      <c r="A280" s="57" t="s">
        <v>40</v>
      </c>
      <c r="B280" s="76">
        <f t="shared" ref="B280:C280" si="2413">SUM(CH240,CH232,CH16,CH32,CH40,CH56,CH64,CH72,CH88,CH96,CH104,CH112,CH120,CH128,CH136,CH144,CH168,CH176,CH184,CH200,CH208,CH216,CH224)</f>
        <v>0</v>
      </c>
      <c r="C280" s="76">
        <f t="shared" si="2413"/>
        <v>0</v>
      </c>
      <c r="D280" s="80"/>
      <c r="E280" s="80"/>
      <c r="F280" s="70">
        <f t="shared" si="2356"/>
        <v>0</v>
      </c>
      <c r="G280" s="70">
        <f t="shared" si="2357"/>
        <v>0</v>
      </c>
      <c r="H280" s="70">
        <f t="shared" si="2358"/>
        <v>0</v>
      </c>
      <c r="I280" s="80"/>
      <c r="J280" s="80"/>
      <c r="K280" s="81"/>
      <c r="L280" s="52"/>
      <c r="M280" s="140" t="s">
        <v>40</v>
      </c>
      <c r="N280" s="141"/>
      <c r="O280" s="87">
        <f>SUM(L257,L195,L75)</f>
        <v>0</v>
      </c>
      <c r="P280" s="87">
        <f>SUM(M257,M195,M75)</f>
        <v>0</v>
      </c>
      <c r="Q280" s="91">
        <f t="shared" si="2409"/>
        <v>0</v>
      </c>
      <c r="R280" s="72"/>
      <c r="S280" s="72"/>
      <c r="T280" s="72"/>
      <c r="U280" s="61"/>
      <c r="V280" s="61"/>
      <c r="W280" s="52"/>
      <c r="X280" s="52"/>
      <c r="Y280" s="61"/>
      <c r="Z280" s="52"/>
      <c r="AA280" s="52"/>
      <c r="AB280" s="61"/>
      <c r="AC280" s="52"/>
      <c r="AD280" s="52"/>
      <c r="AE280" s="61"/>
      <c r="AF280" s="52"/>
      <c r="AG280" s="52"/>
      <c r="AH280" s="52"/>
      <c r="AI280" s="52"/>
      <c r="AJ280" s="52"/>
      <c r="AK280" s="52"/>
      <c r="AL280" s="52"/>
      <c r="AM280" s="52"/>
      <c r="AN280" s="61"/>
      <c r="AO280" s="61"/>
      <c r="AP280" s="61"/>
      <c r="AQ280" s="61"/>
      <c r="AR280" s="52"/>
      <c r="AS280" s="52"/>
      <c r="AT280" s="61"/>
      <c r="AU280" s="52"/>
      <c r="AV280" s="52"/>
      <c r="AW280" s="61"/>
      <c r="AX280" s="52"/>
      <c r="AY280" s="52"/>
      <c r="AZ280" s="61"/>
      <c r="BA280" s="52"/>
      <c r="BB280" s="52"/>
      <c r="BC280" s="52"/>
      <c r="BD280" s="52"/>
      <c r="BE280" s="61"/>
      <c r="BF280" s="61"/>
      <c r="BG280" s="61"/>
      <c r="BH280" s="61"/>
      <c r="BI280" s="52"/>
      <c r="BJ280" s="52"/>
      <c r="BK280" s="61"/>
      <c r="BL280" s="52"/>
      <c r="BM280" s="52"/>
      <c r="BN280" s="61"/>
      <c r="BO280" s="52"/>
      <c r="BP280" s="52"/>
      <c r="BQ280" s="52"/>
      <c r="BR280" s="52"/>
      <c r="BS280" s="61"/>
      <c r="BT280" s="61"/>
      <c r="BU280" s="61"/>
      <c r="BV280" s="61"/>
      <c r="BW280" s="52"/>
      <c r="BX280" s="52"/>
      <c r="BY280" s="61"/>
      <c r="BZ280" s="52"/>
      <c r="CA280" s="52"/>
      <c r="CB280" s="61"/>
      <c r="CC280" s="52"/>
      <c r="CD280" s="52"/>
      <c r="CE280" s="52"/>
      <c r="CF280" s="52"/>
      <c r="CG280" s="61"/>
      <c r="CH280" s="52"/>
      <c r="CI280" s="52"/>
      <c r="CJ280" s="52"/>
      <c r="CK280" s="52"/>
      <c r="CL280" s="61"/>
      <c r="CM280" s="61"/>
      <c r="CN280" s="61"/>
      <c r="CO280" s="61"/>
      <c r="CP280" s="52"/>
      <c r="CQ280" s="52"/>
      <c r="CR280" s="61"/>
      <c r="CS280" s="52"/>
      <c r="CT280" s="52"/>
      <c r="CU280" s="61"/>
      <c r="CV280" s="52"/>
      <c r="CW280" s="52"/>
      <c r="CX280" s="61"/>
      <c r="CY280" s="52"/>
      <c r="CZ280" s="52"/>
      <c r="DA280" s="52"/>
      <c r="DB280" s="52"/>
      <c r="DC280" s="52"/>
      <c r="DD280" s="52"/>
      <c r="DE280" s="52"/>
      <c r="DF280" s="52"/>
    </row>
    <row r="281" spans="1:110" s="53" customFormat="1" ht="81" hidden="1" customHeight="1" x14ac:dyDescent="0.5">
      <c r="A281" s="86" t="s">
        <v>82</v>
      </c>
      <c r="B281" s="87">
        <f t="shared" ref="B281:C283" si="2414">SUM(F267,F260,F253,F246,F238,F230,F214,F206,F198,F174,F166,,F158,F150,F142,F134,F126,F118,F102,F94,F86,F70,F62,F46)</f>
        <v>20022</v>
      </c>
      <c r="C281" s="87">
        <f t="shared" si="2414"/>
        <v>19010</v>
      </c>
      <c r="D281" s="87">
        <f t="shared" ref="D281:E283" si="2415">SUM(I267,I260,I253,I246,I238,I230,I214,I206,I198,I174,I166,,I158,I150,I142,I134,I126,I118,I102,I94,I86,I70,I62,I46)</f>
        <v>15</v>
      </c>
      <c r="E281" s="87">
        <f t="shared" si="2415"/>
        <v>10</v>
      </c>
      <c r="F281" s="88">
        <f>D281+B281</f>
        <v>20037</v>
      </c>
      <c r="G281" s="88">
        <f>E281+C281</f>
        <v>19020</v>
      </c>
      <c r="H281" s="88">
        <f>G281+F281</f>
        <v>39057</v>
      </c>
      <c r="I281" s="87">
        <f t="shared" ref="I281:J283" si="2416">SUM(O267,O260,O253,O246,O238,O230,O214,O206,O198,O174,O166,,O158,O150,O142,O134,O126,O118,O102,O94,O86,O70,O62,O46)</f>
        <v>101</v>
      </c>
      <c r="J281" s="87">
        <f t="shared" si="2416"/>
        <v>21</v>
      </c>
      <c r="K281" s="89">
        <f>J281+I281</f>
        <v>122</v>
      </c>
      <c r="L281" s="52"/>
      <c r="M281" s="34"/>
      <c r="N281" s="4"/>
      <c r="O281" s="34"/>
      <c r="P281" s="34"/>
      <c r="Q281" s="34"/>
      <c r="R281" s="61"/>
      <c r="S281" s="61"/>
      <c r="T281" s="52"/>
      <c r="U281" s="52"/>
      <c r="V281" s="61"/>
      <c r="W281" s="52"/>
      <c r="X281" s="52"/>
      <c r="Y281" s="61"/>
      <c r="Z281" s="52"/>
      <c r="AA281" s="52"/>
      <c r="AB281" s="61"/>
      <c r="AC281" s="52"/>
      <c r="AD281" s="52"/>
      <c r="AE281" s="52"/>
      <c r="AF281" s="52"/>
      <c r="AG281" s="52"/>
      <c r="AH281" s="61"/>
      <c r="AI281" s="61"/>
      <c r="AJ281" s="61"/>
      <c r="AK281" s="61"/>
      <c r="AL281" s="61"/>
      <c r="AM281" s="61"/>
      <c r="AN281" s="61"/>
      <c r="AO281" s="52"/>
      <c r="AP281" s="52"/>
      <c r="AQ281" s="61"/>
      <c r="AR281" s="52"/>
      <c r="AS281" s="52"/>
      <c r="AT281" s="61"/>
      <c r="AU281" s="52"/>
      <c r="AV281" s="52"/>
      <c r="AW281" s="61"/>
      <c r="AX281" s="52"/>
      <c r="AY281" s="52"/>
      <c r="AZ281" s="52"/>
      <c r="BA281" s="52"/>
      <c r="BB281" s="61"/>
      <c r="BC281" s="61"/>
      <c r="BD281" s="61"/>
      <c r="BE281" s="61"/>
      <c r="BF281" s="52"/>
      <c r="BG281" s="52"/>
      <c r="BH281" s="61"/>
      <c r="BI281" s="52"/>
      <c r="BJ281" s="52"/>
      <c r="BK281" s="61"/>
      <c r="BL281" s="52"/>
      <c r="BM281" s="52"/>
      <c r="BN281" s="52"/>
      <c r="BO281" s="52"/>
      <c r="BP281" s="61"/>
      <c r="BQ281" s="61"/>
      <c r="BR281" s="61"/>
      <c r="BS281" s="61"/>
      <c r="BT281" s="52"/>
      <c r="BU281" s="52"/>
      <c r="BV281" s="61"/>
      <c r="BW281" s="52"/>
      <c r="BX281" s="52"/>
      <c r="BY281" s="61"/>
      <c r="BZ281" s="52"/>
      <c r="CA281" s="52"/>
      <c r="CB281" s="52"/>
      <c r="CC281" s="52"/>
      <c r="CD281" s="61"/>
      <c r="CE281" s="52"/>
      <c r="CF281" s="52"/>
      <c r="CG281" s="52"/>
      <c r="CH281" s="52"/>
      <c r="CI281" s="52"/>
      <c r="CJ281" s="52"/>
      <c r="CK281" s="61"/>
      <c r="CL281" s="61"/>
      <c r="CM281" s="52"/>
      <c r="CN281" s="52"/>
      <c r="CO281" s="61"/>
      <c r="CP281" s="52"/>
      <c r="CQ281" s="52"/>
      <c r="CR281" s="61"/>
      <c r="CS281" s="52"/>
      <c r="CT281" s="52"/>
      <c r="CU281" s="61"/>
      <c r="CV281" s="52"/>
      <c r="CW281" s="52"/>
      <c r="CX281" s="52"/>
      <c r="CY281" s="52"/>
      <c r="CZ281" s="61"/>
      <c r="DA281" s="61"/>
      <c r="DB281" s="52"/>
      <c r="DC281" s="52"/>
    </row>
    <row r="282" spans="1:110" s="53" customFormat="1" ht="32.9" hidden="1" customHeight="1" x14ac:dyDescent="0.5">
      <c r="A282" s="90" t="s">
        <v>37</v>
      </c>
      <c r="B282" s="87">
        <f t="shared" si="2414"/>
        <v>8309</v>
      </c>
      <c r="C282" s="87">
        <f t="shared" si="2414"/>
        <v>7602</v>
      </c>
      <c r="D282" s="87">
        <f t="shared" si="2415"/>
        <v>471</v>
      </c>
      <c r="E282" s="87">
        <f t="shared" si="2415"/>
        <v>530</v>
      </c>
      <c r="F282" s="88">
        <f t="shared" ref="F282:F285" si="2417">D282+B282</f>
        <v>8780</v>
      </c>
      <c r="G282" s="88">
        <f t="shared" ref="G282:G285" si="2418">E282+C282</f>
        <v>8132</v>
      </c>
      <c r="H282" s="88">
        <f t="shared" ref="H282:H285" si="2419">G282+F282</f>
        <v>16912</v>
      </c>
      <c r="I282" s="87">
        <f t="shared" si="2416"/>
        <v>171</v>
      </c>
      <c r="J282" s="87">
        <f t="shared" si="2416"/>
        <v>155</v>
      </c>
      <c r="K282" s="89">
        <f t="shared" ref="K282:K285" si="2420">J282+I282</f>
        <v>326</v>
      </c>
      <c r="L282" s="52"/>
      <c r="M282" s="34"/>
      <c r="N282" s="4"/>
      <c r="O282" s="34"/>
      <c r="P282" s="34"/>
      <c r="Q282" s="34"/>
      <c r="R282" s="61"/>
      <c r="S282" s="61"/>
      <c r="T282" s="52"/>
      <c r="U282" s="52"/>
      <c r="V282" s="61"/>
      <c r="W282" s="52"/>
      <c r="X282" s="52"/>
      <c r="Y282" s="61"/>
      <c r="Z282" s="52"/>
      <c r="AA282" s="52"/>
      <c r="AB282" s="61"/>
      <c r="AC282" s="52"/>
      <c r="AD282" s="52"/>
      <c r="AE282" s="52"/>
      <c r="AF282" s="52"/>
      <c r="AG282" s="52"/>
      <c r="AH282" s="61"/>
      <c r="AI282" s="61"/>
      <c r="AJ282" s="61"/>
      <c r="AK282" s="61"/>
      <c r="AL282" s="61"/>
      <c r="AM282" s="61"/>
      <c r="AN282" s="61"/>
      <c r="AO282" s="52"/>
      <c r="AP282" s="52"/>
      <c r="AQ282" s="61"/>
      <c r="AR282" s="52"/>
      <c r="AS282" s="52"/>
      <c r="AT282" s="61"/>
      <c r="AU282" s="52"/>
      <c r="AV282" s="52"/>
      <c r="AW282" s="61"/>
      <c r="AX282" s="52"/>
      <c r="AY282" s="52"/>
      <c r="AZ282" s="52"/>
      <c r="BA282" s="52"/>
      <c r="BB282" s="61"/>
      <c r="BC282" s="61"/>
      <c r="BD282" s="61"/>
      <c r="BE282" s="61"/>
      <c r="BF282" s="52"/>
      <c r="BG282" s="52"/>
      <c r="BH282" s="61"/>
      <c r="BI282" s="52"/>
      <c r="BJ282" s="52"/>
      <c r="BK282" s="61"/>
      <c r="BL282" s="52"/>
      <c r="BM282" s="52"/>
      <c r="BN282" s="52"/>
      <c r="BO282" s="52"/>
      <c r="BP282" s="61"/>
      <c r="BQ282" s="61"/>
      <c r="BR282" s="61"/>
      <c r="BS282" s="61"/>
      <c r="BT282" s="52"/>
      <c r="BU282" s="52"/>
      <c r="BV282" s="61"/>
      <c r="BW282" s="52"/>
      <c r="BX282" s="52"/>
      <c r="BY282" s="61"/>
      <c r="BZ282" s="52"/>
      <c r="CA282" s="52"/>
      <c r="CB282" s="52"/>
      <c r="CC282" s="52"/>
      <c r="CD282" s="61"/>
      <c r="CE282" s="52"/>
      <c r="CF282" s="52"/>
      <c r="CG282" s="52"/>
      <c r="CH282" s="52"/>
      <c r="CI282" s="52"/>
      <c r="CJ282" s="52"/>
      <c r="CK282" s="61"/>
      <c r="CL282" s="61"/>
      <c r="CM282" s="52"/>
      <c r="CN282" s="52"/>
      <c r="CO282" s="61"/>
      <c r="CP282" s="52"/>
      <c r="CQ282" s="52"/>
      <c r="CR282" s="61"/>
      <c r="CS282" s="52"/>
      <c r="CT282" s="52"/>
      <c r="CU282" s="61"/>
      <c r="CV282" s="52"/>
      <c r="CW282" s="52"/>
      <c r="CX282" s="52"/>
      <c r="CY282" s="52"/>
      <c r="CZ282" s="61"/>
      <c r="DA282" s="61"/>
      <c r="DB282" s="52"/>
      <c r="DC282" s="52"/>
    </row>
    <row r="283" spans="1:110" s="53" customFormat="1" ht="26.15" hidden="1" customHeight="1" x14ac:dyDescent="0.5">
      <c r="A283" s="90" t="s">
        <v>38</v>
      </c>
      <c r="B283" s="87">
        <f t="shared" si="2414"/>
        <v>4147</v>
      </c>
      <c r="C283" s="87">
        <f t="shared" si="2414"/>
        <v>3979</v>
      </c>
      <c r="D283" s="87">
        <f t="shared" si="2415"/>
        <v>0</v>
      </c>
      <c r="E283" s="87">
        <f t="shared" si="2415"/>
        <v>0</v>
      </c>
      <c r="F283" s="88">
        <f t="shared" si="2417"/>
        <v>4147</v>
      </c>
      <c r="G283" s="88">
        <f t="shared" si="2418"/>
        <v>3979</v>
      </c>
      <c r="H283" s="88">
        <f t="shared" si="2419"/>
        <v>8126</v>
      </c>
      <c r="I283" s="87">
        <f t="shared" si="2416"/>
        <v>45</v>
      </c>
      <c r="J283" s="87">
        <f t="shared" si="2416"/>
        <v>174</v>
      </c>
      <c r="K283" s="89">
        <f t="shared" si="2420"/>
        <v>219</v>
      </c>
      <c r="L283" s="52"/>
      <c r="M283" s="34"/>
      <c r="N283" s="4"/>
      <c r="O283" s="34"/>
      <c r="P283" s="34"/>
      <c r="Q283" s="34"/>
      <c r="R283" s="61"/>
      <c r="S283" s="61"/>
      <c r="T283" s="52"/>
      <c r="U283" s="52"/>
      <c r="V283" s="61"/>
      <c r="W283" s="52"/>
      <c r="X283" s="52"/>
      <c r="Y283" s="61"/>
      <c r="Z283" s="52"/>
      <c r="AA283" s="52"/>
      <c r="AB283" s="61"/>
      <c r="AC283" s="52"/>
      <c r="AD283" s="52"/>
      <c r="AE283" s="52"/>
      <c r="AF283" s="52"/>
      <c r="AG283" s="52"/>
      <c r="AH283" s="61"/>
      <c r="AI283" s="61"/>
      <c r="AJ283" s="61"/>
      <c r="AK283" s="61"/>
      <c r="AL283" s="61"/>
      <c r="AM283" s="61"/>
      <c r="AN283" s="61"/>
      <c r="AO283" s="52"/>
      <c r="AP283" s="52"/>
      <c r="AQ283" s="61"/>
      <c r="AR283" s="52"/>
      <c r="AS283" s="52"/>
      <c r="AT283" s="61"/>
      <c r="AU283" s="52"/>
      <c r="AV283" s="52"/>
      <c r="AW283" s="61"/>
      <c r="AX283" s="52"/>
      <c r="AY283" s="52"/>
      <c r="AZ283" s="52"/>
      <c r="BA283" s="52"/>
      <c r="BB283" s="61"/>
      <c r="BC283" s="61"/>
      <c r="BD283" s="61"/>
      <c r="BE283" s="61"/>
      <c r="BF283" s="52"/>
      <c r="BG283" s="52"/>
      <c r="BH283" s="61"/>
      <c r="BI283" s="52"/>
      <c r="BJ283" s="52"/>
      <c r="BK283" s="61"/>
      <c r="BL283" s="52"/>
      <c r="BM283" s="52"/>
      <c r="BN283" s="52"/>
      <c r="BO283" s="52"/>
      <c r="BP283" s="61"/>
      <c r="BQ283" s="61"/>
      <c r="BR283" s="61"/>
      <c r="BS283" s="61"/>
      <c r="BT283" s="52"/>
      <c r="BU283" s="52"/>
      <c r="BV283" s="61"/>
      <c r="BW283" s="52"/>
      <c r="BX283" s="52"/>
      <c r="BY283" s="61"/>
      <c r="BZ283" s="52"/>
      <c r="CA283" s="52"/>
      <c r="CB283" s="52"/>
      <c r="CC283" s="52"/>
      <c r="CD283" s="61"/>
      <c r="CE283" s="52"/>
      <c r="CF283" s="52"/>
      <c r="CG283" s="52"/>
      <c r="CH283" s="52"/>
      <c r="CI283" s="52"/>
      <c r="CJ283" s="52"/>
      <c r="CK283" s="61"/>
      <c r="CL283" s="61"/>
      <c r="CM283" s="52"/>
      <c r="CN283" s="52"/>
      <c r="CO283" s="61"/>
      <c r="CP283" s="52"/>
      <c r="CQ283" s="52"/>
      <c r="CR283" s="61"/>
      <c r="CS283" s="52"/>
      <c r="CT283" s="52"/>
      <c r="CU283" s="61"/>
      <c r="CV283" s="52"/>
      <c r="CW283" s="52"/>
      <c r="CX283" s="52"/>
      <c r="CY283" s="52"/>
      <c r="CZ283" s="61"/>
      <c r="DA283" s="61"/>
      <c r="DB283" s="52"/>
      <c r="DC283" s="52"/>
    </row>
    <row r="284" spans="1:110" s="53" customFormat="1" ht="31.5" hidden="1" customHeight="1" x14ac:dyDescent="0.5">
      <c r="A284" s="90" t="s">
        <v>39</v>
      </c>
      <c r="B284" s="87">
        <f>SUM(F270,F263,F256,F249,F242,F234,F218,F210,F202,F179,F170,,F162,F154,F146,F138,F130,F122,F106,F98,F90,F74,F66,F50)</f>
        <v>1181</v>
      </c>
      <c r="C284" s="87">
        <f>SUM(G270,G263,G256,G249,G242,G234,G218,G210,G202,G179,G170,,G162,G154,G146,G138,G130,G122,G106,G98,G90,G74,G66,G50)</f>
        <v>957</v>
      </c>
      <c r="D284" s="87">
        <f>SUM(I270,I263,I256,I249,I242,I234,I218,I210,I202,I179,I170,,I162,I154,I146,I138,I130,I122,I106,I98,I90,I74,I66,I50)</f>
        <v>0</v>
      </c>
      <c r="E284" s="87">
        <f>SUM(J270,J263,J256,J249,J242,J234,J218,J210,J202,J179,J170,,J162,J154,J146,J138,J130,J122,J106,J98,J90,J74,J66,J50)</f>
        <v>0</v>
      </c>
      <c r="F284" s="88">
        <f t="shared" si="2417"/>
        <v>1181</v>
      </c>
      <c r="G284" s="88">
        <f t="shared" si="2418"/>
        <v>957</v>
      </c>
      <c r="H284" s="88">
        <f t="shared" si="2419"/>
        <v>2138</v>
      </c>
      <c r="I284" s="87">
        <f>SUM(O270,O263,O256,O249,O242,O234,O218,O210,O202,O179,O170,,O162,O154,O146,O138,O130,O122,O106,O98,O90,O74,O66,O50)</f>
        <v>155</v>
      </c>
      <c r="J284" s="87">
        <f>SUM(P270,P263,P256,P249,P242,P234,P218,P210,P202,P179,P170,,P162,P154,P146,P138,P130,P122,P106,P98,P90,P74,P66,P50)</f>
        <v>120</v>
      </c>
      <c r="K284" s="89">
        <f t="shared" si="2420"/>
        <v>275</v>
      </c>
      <c r="L284" s="52"/>
      <c r="M284" s="34"/>
      <c r="N284" s="4"/>
      <c r="O284" s="34"/>
      <c r="P284" s="34"/>
      <c r="Q284" s="34"/>
      <c r="R284" s="61"/>
      <c r="S284" s="61"/>
      <c r="T284" s="52"/>
      <c r="U284" s="52"/>
      <c r="V284" s="61"/>
      <c r="W284" s="52"/>
      <c r="X284" s="52"/>
      <c r="Y284" s="61"/>
      <c r="Z284" s="52"/>
      <c r="AA284" s="52"/>
      <c r="AB284" s="61"/>
      <c r="AC284" s="52"/>
      <c r="AD284" s="52"/>
      <c r="AE284" s="52"/>
      <c r="AF284" s="52"/>
      <c r="AG284" s="52"/>
      <c r="AH284" s="61"/>
      <c r="AI284" s="61"/>
      <c r="AJ284" s="61"/>
      <c r="AK284" s="61"/>
      <c r="AL284" s="61"/>
      <c r="AM284" s="61"/>
      <c r="AN284" s="61"/>
      <c r="AO284" s="52"/>
      <c r="AP284" s="52"/>
      <c r="AQ284" s="61"/>
      <c r="AR284" s="52"/>
      <c r="AS284" s="52"/>
      <c r="AT284" s="61"/>
      <c r="AU284" s="52"/>
      <c r="AV284" s="52"/>
      <c r="AW284" s="61"/>
      <c r="AX284" s="52"/>
      <c r="AY284" s="52"/>
      <c r="AZ284" s="52"/>
      <c r="BA284" s="52"/>
      <c r="BB284" s="61"/>
      <c r="BC284" s="61"/>
      <c r="BD284" s="61"/>
      <c r="BE284" s="61"/>
      <c r="BF284" s="52"/>
      <c r="BG284" s="52"/>
      <c r="BH284" s="61"/>
      <c r="BI284" s="52"/>
      <c r="BJ284" s="52"/>
      <c r="BK284" s="61"/>
      <c r="BL284" s="52"/>
      <c r="BM284" s="52"/>
      <c r="BN284" s="52"/>
      <c r="BO284" s="52"/>
      <c r="BP284" s="61"/>
      <c r="BQ284" s="61"/>
      <c r="BR284" s="61"/>
      <c r="BS284" s="61"/>
      <c r="BT284" s="52"/>
      <c r="BU284" s="52"/>
      <c r="BV284" s="61"/>
      <c r="BW284" s="52"/>
      <c r="BX284" s="52"/>
      <c r="BY284" s="61"/>
      <c r="BZ284" s="52"/>
      <c r="CA284" s="52"/>
      <c r="CB284" s="52"/>
      <c r="CC284" s="52"/>
      <c r="CD284" s="61"/>
      <c r="CE284" s="52"/>
      <c r="CF284" s="52"/>
      <c r="CG284" s="52"/>
      <c r="CH284" s="52"/>
      <c r="CI284" s="52"/>
      <c r="CJ284" s="52"/>
      <c r="CK284" s="61"/>
      <c r="CL284" s="61"/>
      <c r="CM284" s="52"/>
      <c r="CN284" s="52"/>
      <c r="CO284" s="61"/>
      <c r="CP284" s="52"/>
      <c r="CQ284" s="52"/>
      <c r="CR284" s="61"/>
      <c r="CS284" s="52"/>
      <c r="CT284" s="52"/>
      <c r="CU284" s="61"/>
      <c r="CV284" s="52"/>
      <c r="CW284" s="52"/>
      <c r="CX284" s="52"/>
      <c r="CY284" s="52"/>
      <c r="CZ284" s="61"/>
      <c r="DA284" s="61"/>
      <c r="DB284" s="52"/>
      <c r="DC284" s="52"/>
    </row>
    <row r="285" spans="1:110" s="53" customFormat="1" ht="21" hidden="1" customHeight="1" x14ac:dyDescent="0.5">
      <c r="A285" s="90" t="s">
        <v>40</v>
      </c>
      <c r="B285" s="87">
        <f>SUM(F271,F264,F257,F250,F243,F235,F219,F211,F203,F180,F171,,F163,F155,F147,F139,F131,F123,F107,F99,F91,F75,F67,F51)</f>
        <v>16334</v>
      </c>
      <c r="C285" s="87">
        <f>SUM(G271,G264,G257,G250,G243,G235,G219,G211,G203,G180,G171,,G163,G155,G147,G139,G131,G123,G107,G99,G91,G75,G67,G51)</f>
        <v>15083</v>
      </c>
      <c r="D285" s="87">
        <f>SUM(I271,I264,I257,I250,I243,I235,I219,I211,I203,I180,I171,,I163,I155,I147,I139,I131,I123,I107,I99,I91,I75,I67,I51)</f>
        <v>457</v>
      </c>
      <c r="E285" s="87">
        <f>SUM(J271,J264,J257,J250,J243,J235,J219,J211,J203,J180,J171,,J163,J155,J147,J139,J131,J123,J107,J99,J91,J75,J67,J51)</f>
        <v>313</v>
      </c>
      <c r="F285" s="88">
        <f t="shared" si="2417"/>
        <v>16791</v>
      </c>
      <c r="G285" s="88">
        <f t="shared" si="2418"/>
        <v>15396</v>
      </c>
      <c r="H285" s="88">
        <f t="shared" si="2419"/>
        <v>32187</v>
      </c>
      <c r="I285" s="87">
        <f>SUM(O271,O264,O257,O250,O243,O235,O219,O211,O203,O180,O171,,O163,O155,O147,O139,O131,O123,O107,O99,O91,O75,O67,O51)</f>
        <v>11444</v>
      </c>
      <c r="J285" s="87">
        <f>SUM(P271,P264,P257,P250,P243,P235,P219,P211,P203,P180,P171,,P163,P155,P147,P139,P131,P123,P107,P99,P91,P75,P67,P51)</f>
        <v>9508</v>
      </c>
      <c r="K285" s="89">
        <f t="shared" si="2420"/>
        <v>20952</v>
      </c>
      <c r="L285" s="52"/>
      <c r="M285" s="34"/>
      <c r="N285" s="4"/>
      <c r="O285" s="34"/>
      <c r="P285" s="34"/>
      <c r="Q285" s="34"/>
      <c r="R285" s="61"/>
      <c r="S285" s="61"/>
      <c r="T285" s="52"/>
      <c r="U285" s="52"/>
      <c r="V285" s="61"/>
      <c r="W285" s="52"/>
      <c r="X285" s="52"/>
      <c r="Y285" s="61"/>
      <c r="Z285" s="52"/>
      <c r="AA285" s="52"/>
      <c r="AB285" s="61"/>
      <c r="AC285" s="52"/>
      <c r="AD285" s="52"/>
      <c r="AE285" s="52"/>
      <c r="AF285" s="52"/>
      <c r="AG285" s="52"/>
      <c r="AH285" s="61"/>
      <c r="AI285" s="61"/>
      <c r="AJ285" s="61"/>
      <c r="AK285" s="61"/>
      <c r="AL285" s="61"/>
      <c r="AM285" s="61"/>
      <c r="AN285" s="61"/>
      <c r="AO285" s="52"/>
      <c r="AP285" s="52"/>
      <c r="AQ285" s="61"/>
      <c r="AR285" s="52"/>
      <c r="AS285" s="52"/>
      <c r="AT285" s="61"/>
      <c r="AU285" s="52"/>
      <c r="AV285" s="52"/>
      <c r="AW285" s="61"/>
      <c r="AX285" s="52"/>
      <c r="AY285" s="52"/>
      <c r="AZ285" s="52"/>
      <c r="BA285" s="52"/>
      <c r="BB285" s="61"/>
      <c r="BC285" s="61"/>
      <c r="BD285" s="61"/>
      <c r="BE285" s="61"/>
      <c r="BF285" s="52"/>
      <c r="BG285" s="52"/>
      <c r="BH285" s="61"/>
      <c r="BI285" s="52"/>
      <c r="BJ285" s="52"/>
      <c r="BK285" s="61"/>
      <c r="BL285" s="52"/>
      <c r="BM285" s="52"/>
      <c r="BN285" s="52"/>
      <c r="BO285" s="52"/>
      <c r="BP285" s="61"/>
      <c r="BQ285" s="61"/>
      <c r="BR285" s="61"/>
      <c r="BS285" s="61"/>
      <c r="BT285" s="52"/>
      <c r="BU285" s="52"/>
      <c r="BV285" s="61"/>
      <c r="BW285" s="52"/>
      <c r="BX285" s="52"/>
      <c r="BY285" s="61"/>
      <c r="BZ285" s="52"/>
      <c r="CA285" s="52"/>
      <c r="CB285" s="52"/>
      <c r="CC285" s="52"/>
      <c r="CD285" s="61"/>
      <c r="CE285" s="52"/>
      <c r="CF285" s="52"/>
      <c r="CG285" s="52"/>
      <c r="CH285" s="52"/>
      <c r="CI285" s="52"/>
      <c r="CJ285" s="52"/>
      <c r="CK285" s="61"/>
      <c r="CL285" s="61"/>
      <c r="CM285" s="52"/>
      <c r="CN285" s="52"/>
      <c r="CO285" s="61"/>
      <c r="CP285" s="52"/>
      <c r="CQ285" s="52"/>
      <c r="CR285" s="61"/>
      <c r="CS285" s="52"/>
      <c r="CT285" s="52"/>
      <c r="CU285" s="61"/>
      <c r="CV285" s="52"/>
      <c r="CW285" s="52"/>
      <c r="CX285" s="52"/>
      <c r="CY285" s="52"/>
      <c r="CZ285" s="61"/>
      <c r="DA285" s="61"/>
      <c r="DB285" s="52"/>
      <c r="DC285" s="52"/>
    </row>
    <row r="286" spans="1:110" ht="31.25" hidden="1" customHeight="1" x14ac:dyDescent="0.35">
      <c r="A286" s="35"/>
      <c r="B286" s="36"/>
      <c r="C286" s="67"/>
      <c r="D286" s="67"/>
      <c r="E286" s="67"/>
      <c r="F286" s="34"/>
      <c r="G286" s="34"/>
      <c r="H286" s="4"/>
      <c r="I286" s="34"/>
      <c r="J286" s="34"/>
      <c r="K286" s="4"/>
      <c r="L286" s="34"/>
      <c r="M286" s="34"/>
      <c r="BS286" s="4"/>
      <c r="BT286" s="4"/>
      <c r="BU286" s="4"/>
      <c r="BV286" s="4"/>
      <c r="BW286" s="34"/>
      <c r="BX286" s="34"/>
      <c r="BY286" s="4"/>
      <c r="BZ286" s="34"/>
      <c r="CA286" s="34"/>
      <c r="CB286" s="4"/>
      <c r="CC286" s="34"/>
      <c r="CD286" s="34"/>
      <c r="CE286" s="34"/>
      <c r="CG286" s="4"/>
      <c r="CH286" s="34"/>
      <c r="CI286" s="34"/>
      <c r="CJ286" s="34"/>
    </row>
    <row r="287" spans="1:110" ht="29.75" hidden="1" customHeight="1" x14ac:dyDescent="0.35">
      <c r="B287" s="34"/>
      <c r="C287" s="4"/>
      <c r="D287" s="4"/>
      <c r="E287" s="4"/>
      <c r="F287" s="34"/>
      <c r="G287" s="34"/>
      <c r="H287" s="4"/>
      <c r="I287" s="34"/>
      <c r="J287" s="34"/>
      <c r="K287" s="4"/>
      <c r="L287" s="34"/>
      <c r="M287" s="34"/>
      <c r="BS287" s="4"/>
      <c r="BT287" s="4"/>
      <c r="BU287" s="4"/>
      <c r="BV287" s="4"/>
      <c r="BW287" s="34"/>
      <c r="BX287" s="34"/>
      <c r="BY287" s="4"/>
      <c r="BZ287" s="34"/>
      <c r="CA287" s="34"/>
      <c r="CB287" s="4"/>
      <c r="CC287" s="34"/>
      <c r="CD287" s="34"/>
      <c r="CE287" s="34"/>
      <c r="CG287" s="4"/>
      <c r="CH287" s="34"/>
      <c r="CI287" s="34"/>
      <c r="CJ287" s="34"/>
    </row>
    <row r="288" spans="1:110" ht="50.15" customHeight="1" x14ac:dyDescent="0.35">
      <c r="B288" s="34"/>
      <c r="C288" s="4"/>
      <c r="D288" s="4"/>
      <c r="E288" s="4"/>
      <c r="F288" s="34"/>
      <c r="G288" s="34"/>
      <c r="H288" s="4"/>
      <c r="I288" s="34"/>
      <c r="J288" s="34"/>
      <c r="K288" s="4"/>
      <c r="L288" s="34"/>
      <c r="M288" s="34"/>
      <c r="BS288" s="4"/>
      <c r="BT288" s="4"/>
      <c r="BU288" s="4"/>
      <c r="BV288" s="4"/>
      <c r="BW288" s="34"/>
      <c r="BX288" s="34"/>
      <c r="BY288" s="4"/>
      <c r="BZ288" s="34"/>
      <c r="CA288" s="34"/>
      <c r="CB288" s="4"/>
      <c r="CC288" s="34"/>
      <c r="CD288" s="34"/>
      <c r="CE288" s="34"/>
      <c r="CG288" s="4"/>
      <c r="CH288" s="34"/>
      <c r="CI288" s="34"/>
      <c r="CJ288" s="34"/>
    </row>
    <row r="289" spans="2:101" ht="19.25" customHeight="1" x14ac:dyDescent="0.35">
      <c r="B289" s="34"/>
      <c r="C289" s="4"/>
      <c r="D289" s="4"/>
      <c r="E289" s="4"/>
      <c r="F289" s="34"/>
      <c r="G289" s="34"/>
      <c r="H289" s="4"/>
      <c r="I289" s="34"/>
      <c r="J289" s="34"/>
      <c r="K289" s="4"/>
      <c r="L289" s="34"/>
      <c r="M289" s="34"/>
      <c r="BS289" s="4"/>
      <c r="BT289" s="4"/>
      <c r="BU289" s="4"/>
      <c r="BV289" s="4"/>
      <c r="BW289" s="34"/>
      <c r="BX289" s="34"/>
      <c r="BY289" s="4"/>
      <c r="BZ289" s="34"/>
      <c r="CA289" s="34"/>
      <c r="CB289" s="4"/>
      <c r="CC289" s="34"/>
      <c r="CD289" s="34"/>
      <c r="CE289" s="34"/>
      <c r="CG289" s="4"/>
      <c r="CH289" s="34"/>
      <c r="CI289" s="34"/>
      <c r="CJ289" s="34"/>
    </row>
    <row r="290" spans="2:101" x14ac:dyDescent="0.35">
      <c r="B290" s="34"/>
      <c r="C290" s="4"/>
      <c r="D290" s="4"/>
      <c r="E290" s="4"/>
      <c r="F290" s="34"/>
      <c r="G290" s="34"/>
      <c r="H290" s="4"/>
      <c r="I290" s="34"/>
      <c r="J290" s="34"/>
      <c r="K290" s="4"/>
      <c r="L290" s="34"/>
      <c r="M290" s="34"/>
      <c r="BS290" s="4"/>
      <c r="BT290" s="4"/>
      <c r="BU290" s="4"/>
      <c r="BV290" s="4"/>
      <c r="BW290" s="34"/>
      <c r="BX290" s="34"/>
      <c r="BY290" s="4"/>
      <c r="BZ290" s="34"/>
      <c r="CA290" s="34"/>
      <c r="CB290" s="4"/>
      <c r="CC290" s="34"/>
      <c r="CD290" s="34"/>
      <c r="CE290" s="34"/>
      <c r="CG290" s="4"/>
      <c r="CH290" s="34"/>
      <c r="CI290" s="34"/>
      <c r="CJ290" s="34"/>
    </row>
    <row r="291" spans="2:101" x14ac:dyDescent="0.35">
      <c r="B291" s="34"/>
      <c r="C291" s="4"/>
      <c r="D291" s="4"/>
      <c r="E291" s="4"/>
      <c r="F291" s="34"/>
      <c r="G291" s="34"/>
      <c r="H291" s="4"/>
      <c r="I291" s="34"/>
      <c r="J291" s="34"/>
      <c r="K291" s="4"/>
      <c r="L291" s="122"/>
      <c r="M291" s="122"/>
      <c r="BS291" s="4"/>
      <c r="BT291" s="4"/>
      <c r="BU291" s="4"/>
      <c r="BV291" s="4"/>
      <c r="BW291" s="34"/>
      <c r="BX291" s="34"/>
      <c r="BY291" s="4"/>
      <c r="BZ291" s="34"/>
      <c r="CA291" s="34"/>
      <c r="CB291" s="4"/>
      <c r="CC291" s="34"/>
      <c r="CD291" s="34"/>
      <c r="CE291" s="34"/>
      <c r="CG291" s="4"/>
      <c r="CH291" s="34"/>
      <c r="CI291" s="34"/>
      <c r="CJ291" s="34"/>
    </row>
    <row r="292" spans="2:101" x14ac:dyDescent="0.35">
      <c r="B292" s="34"/>
      <c r="C292" s="4"/>
      <c r="D292" s="4"/>
      <c r="E292" s="4"/>
      <c r="F292" s="34"/>
      <c r="G292" s="34"/>
      <c r="H292" s="4"/>
      <c r="I292" s="34"/>
      <c r="J292" s="34"/>
      <c r="K292" s="4"/>
      <c r="L292" s="34"/>
      <c r="M292" s="34"/>
      <c r="BS292" s="4"/>
      <c r="BT292" s="4"/>
      <c r="BU292" s="4"/>
      <c r="BV292" s="4"/>
      <c r="BW292" s="34"/>
      <c r="BX292" s="34"/>
      <c r="BY292" s="4"/>
      <c r="BZ292" s="34"/>
      <c r="CA292" s="34"/>
      <c r="CB292" s="4"/>
      <c r="CC292" s="34"/>
      <c r="CD292" s="34"/>
      <c r="CE292" s="34"/>
      <c r="CG292" s="4"/>
      <c r="CH292" s="34"/>
      <c r="CI292" s="34"/>
      <c r="CJ292" s="34"/>
    </row>
    <row r="293" spans="2:101" x14ac:dyDescent="0.35">
      <c r="B293" s="34"/>
      <c r="C293" s="4"/>
      <c r="D293" s="4"/>
      <c r="E293" s="4"/>
      <c r="F293" s="34"/>
      <c r="G293" s="34"/>
      <c r="H293" s="4"/>
      <c r="I293" s="34"/>
      <c r="J293" s="34"/>
      <c r="K293" s="4"/>
      <c r="L293" s="34"/>
      <c r="M293" s="34"/>
      <c r="BI293" s="122"/>
      <c r="BJ293" s="122"/>
      <c r="BK293" s="122"/>
      <c r="BL293" s="122"/>
      <c r="BM293" s="122"/>
      <c r="BN293" s="122"/>
      <c r="BO293" s="122"/>
      <c r="BP293" s="122"/>
      <c r="BS293" s="4"/>
      <c r="BT293" s="4"/>
      <c r="BU293" s="4"/>
      <c r="BV293" s="4"/>
      <c r="BW293" s="34"/>
      <c r="BX293" s="34"/>
      <c r="BY293" s="4"/>
      <c r="BZ293" s="34"/>
      <c r="CA293" s="34"/>
      <c r="CB293" s="4"/>
      <c r="CC293" s="34"/>
      <c r="CD293" s="34"/>
      <c r="CE293" s="34"/>
      <c r="CG293" s="4"/>
      <c r="CH293" s="34"/>
      <c r="CI293" s="34"/>
      <c r="CJ293" s="34"/>
      <c r="CP293" s="122"/>
      <c r="CQ293" s="122"/>
      <c r="CR293" s="122"/>
      <c r="CS293" s="122"/>
      <c r="CT293" s="122"/>
      <c r="CU293" s="122"/>
      <c r="CV293" s="122"/>
      <c r="CW293" s="122"/>
    </row>
    <row r="294" spans="2:101" x14ac:dyDescent="0.35">
      <c r="B294" s="34"/>
      <c r="C294" s="4"/>
      <c r="D294" s="4"/>
      <c r="E294" s="4"/>
      <c r="F294" s="34"/>
      <c r="G294" s="34"/>
      <c r="H294" s="4"/>
      <c r="I294" s="34"/>
      <c r="J294" s="34"/>
      <c r="K294" s="4"/>
      <c r="L294" s="34"/>
      <c r="M294" s="34"/>
      <c r="BS294" s="4"/>
      <c r="BT294" s="4"/>
      <c r="BU294" s="4"/>
      <c r="BV294" s="4"/>
      <c r="BW294" s="34"/>
      <c r="BX294" s="34"/>
      <c r="BY294" s="4"/>
      <c r="BZ294" s="34"/>
      <c r="CA294" s="34"/>
      <c r="CB294" s="4"/>
      <c r="CC294" s="34"/>
      <c r="CD294" s="34"/>
      <c r="CE294" s="34"/>
      <c r="CG294" s="4"/>
      <c r="CH294" s="34"/>
      <c r="CI294" s="34"/>
      <c r="CJ294" s="34"/>
    </row>
    <row r="295" spans="2:101" x14ac:dyDescent="0.35">
      <c r="B295" s="34"/>
      <c r="C295" s="4"/>
      <c r="D295" s="4"/>
      <c r="E295" s="4"/>
      <c r="F295" s="34"/>
      <c r="G295" s="34"/>
      <c r="H295" s="4"/>
      <c r="I295" s="34"/>
      <c r="J295" s="34"/>
      <c r="K295" s="4"/>
      <c r="L295" s="34"/>
      <c r="M295" s="34"/>
      <c r="BS295" s="4"/>
      <c r="BT295" s="4"/>
      <c r="BU295" s="4"/>
      <c r="BV295" s="4"/>
      <c r="BW295" s="34"/>
      <c r="BX295" s="34"/>
      <c r="BY295" s="4"/>
      <c r="BZ295" s="34"/>
      <c r="CA295" s="34"/>
      <c r="CB295" s="4"/>
      <c r="CC295" s="34"/>
      <c r="CD295" s="34"/>
      <c r="CE295" s="34"/>
      <c r="CG295" s="4"/>
      <c r="CH295" s="34"/>
      <c r="CI295" s="34"/>
      <c r="CJ295" s="34"/>
    </row>
    <row r="296" spans="2:101" x14ac:dyDescent="0.35">
      <c r="B296" s="34"/>
      <c r="C296" s="4"/>
      <c r="D296" s="4"/>
      <c r="E296" s="4"/>
      <c r="F296" s="34"/>
      <c r="G296" s="34"/>
      <c r="H296" s="4"/>
      <c r="I296" s="34"/>
      <c r="J296" s="34"/>
      <c r="K296" s="4"/>
      <c r="L296" s="34"/>
      <c r="M296" s="34"/>
      <c r="BS296" s="4"/>
      <c r="BT296" s="4"/>
      <c r="BU296" s="4"/>
      <c r="BV296" s="4"/>
      <c r="BW296" s="34"/>
      <c r="BX296" s="34"/>
      <c r="BY296" s="4"/>
      <c r="BZ296" s="34"/>
      <c r="CA296" s="34"/>
      <c r="CB296" s="4"/>
      <c r="CC296" s="34"/>
      <c r="CD296" s="34"/>
      <c r="CE296" s="34"/>
      <c r="CG296" s="4"/>
      <c r="CH296" s="34"/>
      <c r="CI296" s="34"/>
      <c r="CJ296" s="34"/>
    </row>
    <row r="297" spans="2:101" x14ac:dyDescent="0.35">
      <c r="B297" s="34"/>
      <c r="C297" s="4"/>
      <c r="D297" s="4"/>
      <c r="E297" s="4"/>
      <c r="F297" s="34"/>
      <c r="G297" s="34"/>
      <c r="H297" s="4"/>
      <c r="I297" s="34"/>
      <c r="J297" s="34"/>
      <c r="K297" s="4"/>
      <c r="L297" s="34"/>
      <c r="M297" s="34"/>
      <c r="BS297" s="4"/>
      <c r="BT297" s="4"/>
      <c r="BU297" s="4"/>
      <c r="BV297" s="4"/>
      <c r="BW297" s="34"/>
      <c r="BX297" s="34"/>
      <c r="BY297" s="4"/>
      <c r="BZ297" s="34"/>
      <c r="CA297" s="34"/>
      <c r="CB297" s="4"/>
      <c r="CC297" s="34"/>
      <c r="CD297" s="34"/>
      <c r="CE297" s="34"/>
      <c r="CG297" s="4"/>
      <c r="CH297" s="34"/>
      <c r="CI297" s="34"/>
      <c r="CJ297" s="34"/>
    </row>
    <row r="298" spans="2:101" x14ac:dyDescent="0.35">
      <c r="B298" s="34"/>
      <c r="C298" s="4"/>
      <c r="D298" s="4"/>
      <c r="E298" s="4"/>
      <c r="F298" s="34"/>
      <c r="G298" s="34"/>
      <c r="H298" s="4"/>
      <c r="I298" s="34"/>
      <c r="J298" s="34"/>
      <c r="K298" s="4"/>
      <c r="L298" s="34"/>
      <c r="M298" s="34"/>
      <c r="BS298" s="4"/>
      <c r="BT298" s="4"/>
      <c r="BU298" s="4"/>
      <c r="BV298" s="4"/>
      <c r="BW298" s="34"/>
      <c r="BX298" s="34"/>
      <c r="BY298" s="4"/>
      <c r="BZ298" s="34"/>
      <c r="CA298" s="34"/>
      <c r="CB298" s="4"/>
      <c r="CC298" s="34"/>
      <c r="CD298" s="34"/>
      <c r="CE298" s="34"/>
      <c r="CG298" s="4"/>
      <c r="CH298" s="34"/>
      <c r="CI298" s="34"/>
      <c r="CJ298" s="34"/>
    </row>
    <row r="299" spans="2:101" x14ac:dyDescent="0.35">
      <c r="B299" s="34"/>
      <c r="C299" s="4"/>
      <c r="D299" s="4"/>
      <c r="E299" s="4"/>
      <c r="F299" s="34"/>
      <c r="G299" s="34"/>
      <c r="H299" s="4"/>
      <c r="I299" s="34"/>
      <c r="J299" s="34"/>
      <c r="K299" s="4"/>
      <c r="L299" s="34"/>
      <c r="M299" s="34"/>
      <c r="BS299" s="4"/>
      <c r="BT299" s="4"/>
      <c r="BU299" s="4"/>
      <c r="BV299" s="4"/>
      <c r="BW299" s="34"/>
      <c r="BX299" s="34"/>
      <c r="BY299" s="4"/>
      <c r="BZ299" s="34"/>
      <c r="CA299" s="34"/>
      <c r="CB299" s="4"/>
      <c r="CC299" s="34"/>
      <c r="CD299" s="34"/>
      <c r="CE299" s="34"/>
      <c r="CG299" s="4"/>
      <c r="CH299" s="34"/>
      <c r="CI299" s="34"/>
      <c r="CJ299" s="34"/>
    </row>
    <row r="300" spans="2:101" x14ac:dyDescent="0.35">
      <c r="B300" s="34"/>
      <c r="C300" s="4"/>
      <c r="D300" s="4"/>
      <c r="E300" s="4"/>
      <c r="F300" s="34"/>
      <c r="G300" s="34"/>
      <c r="H300" s="4"/>
      <c r="I300" s="34"/>
      <c r="J300" s="34"/>
      <c r="K300" s="4"/>
      <c r="L300" s="34"/>
      <c r="M300" s="34"/>
      <c r="BS300" s="4"/>
      <c r="BT300" s="4"/>
      <c r="BU300" s="4"/>
      <c r="BV300" s="4"/>
      <c r="BW300" s="34"/>
      <c r="BX300" s="34"/>
      <c r="BY300" s="4"/>
      <c r="BZ300" s="34"/>
      <c r="CA300" s="34"/>
      <c r="CB300" s="4"/>
      <c r="CC300" s="34"/>
      <c r="CD300" s="34"/>
      <c r="CE300" s="34"/>
      <c r="CG300" s="4"/>
      <c r="CH300" s="34"/>
      <c r="CI300" s="34"/>
      <c r="CJ300" s="34"/>
    </row>
    <row r="301" spans="2:101" x14ac:dyDescent="0.35">
      <c r="B301" s="34"/>
      <c r="C301" s="4"/>
      <c r="D301" s="4"/>
      <c r="E301" s="4"/>
      <c r="F301" s="34"/>
      <c r="G301" s="34"/>
      <c r="H301" s="4"/>
      <c r="I301" s="34"/>
      <c r="J301" s="34"/>
      <c r="K301" s="4"/>
      <c r="L301" s="34"/>
      <c r="M301" s="34"/>
      <c r="BS301" s="4"/>
      <c r="BT301" s="4"/>
      <c r="BU301" s="4"/>
      <c r="BV301" s="4"/>
      <c r="BW301" s="34"/>
      <c r="BX301" s="34"/>
      <c r="BY301" s="4"/>
      <c r="BZ301" s="34"/>
      <c r="CA301" s="34"/>
      <c r="CB301" s="4"/>
      <c r="CC301" s="34"/>
      <c r="CD301" s="34"/>
      <c r="CE301" s="34"/>
      <c r="CG301" s="4"/>
      <c r="CH301" s="34"/>
      <c r="CI301" s="34"/>
      <c r="CJ301" s="34"/>
    </row>
    <row r="302" spans="2:101" x14ac:dyDescent="0.35">
      <c r="B302" s="34"/>
      <c r="C302" s="4"/>
      <c r="D302" s="4"/>
      <c r="E302" s="4"/>
      <c r="F302" s="34"/>
      <c r="G302" s="34"/>
      <c r="H302" s="4"/>
      <c r="I302" s="34"/>
      <c r="J302" s="34"/>
      <c r="K302" s="4"/>
      <c r="L302" s="34"/>
      <c r="M302" s="34"/>
      <c r="BS302" s="4"/>
      <c r="BT302" s="4"/>
      <c r="BU302" s="4"/>
      <c r="BV302" s="4"/>
      <c r="BW302" s="34"/>
      <c r="BX302" s="34"/>
      <c r="BY302" s="4"/>
      <c r="BZ302" s="34"/>
      <c r="CA302" s="34"/>
      <c r="CB302" s="4"/>
      <c r="CC302" s="34"/>
      <c r="CD302" s="34"/>
      <c r="CE302" s="34"/>
      <c r="CG302" s="4"/>
      <c r="CH302" s="34"/>
      <c r="CI302" s="34"/>
      <c r="CJ302" s="34"/>
    </row>
    <row r="303" spans="2:101" x14ac:dyDescent="0.35">
      <c r="B303" s="34"/>
      <c r="C303" s="4"/>
      <c r="D303" s="4"/>
      <c r="E303" s="4"/>
      <c r="F303" s="34"/>
      <c r="G303" s="34"/>
      <c r="H303" s="4"/>
      <c r="I303" s="34"/>
      <c r="J303" s="34"/>
      <c r="K303" s="4"/>
      <c r="L303" s="34"/>
      <c r="M303" s="34"/>
      <c r="BS303" s="4"/>
      <c r="BT303" s="4"/>
      <c r="BU303" s="4"/>
      <c r="BV303" s="4"/>
      <c r="BW303" s="34"/>
      <c r="BX303" s="34"/>
      <c r="BY303" s="4"/>
      <c r="BZ303" s="34"/>
      <c r="CA303" s="34"/>
      <c r="CB303" s="4"/>
      <c r="CC303" s="34"/>
      <c r="CD303" s="34"/>
      <c r="CE303" s="34"/>
      <c r="CG303" s="4"/>
      <c r="CH303" s="34"/>
      <c r="CI303" s="34"/>
      <c r="CJ303" s="34"/>
    </row>
    <row r="304" spans="2:101" x14ac:dyDescent="0.35">
      <c r="B304" s="34"/>
      <c r="C304" s="4"/>
      <c r="D304" s="4"/>
      <c r="E304" s="4"/>
      <c r="F304" s="34"/>
      <c r="G304" s="34"/>
      <c r="H304" s="4"/>
      <c r="I304" s="34"/>
      <c r="J304" s="34"/>
      <c r="K304" s="4"/>
      <c r="L304" s="34"/>
      <c r="M304" s="34"/>
      <c r="BS304" s="4"/>
      <c r="BT304" s="4"/>
      <c r="BU304" s="4"/>
      <c r="BV304" s="4"/>
      <c r="BW304" s="34"/>
      <c r="BX304" s="34"/>
      <c r="BY304" s="4"/>
      <c r="BZ304" s="34"/>
      <c r="CA304" s="34"/>
      <c r="CB304" s="4"/>
      <c r="CC304" s="34"/>
      <c r="CD304" s="34"/>
      <c r="CE304" s="34"/>
      <c r="CG304" s="4"/>
      <c r="CH304" s="34"/>
      <c r="CI304" s="34"/>
      <c r="CJ304" s="34"/>
    </row>
    <row r="305" spans="2:88" x14ac:dyDescent="0.35">
      <c r="B305" s="34"/>
      <c r="C305" s="4"/>
      <c r="D305" s="4"/>
      <c r="E305" s="4"/>
      <c r="F305" s="34"/>
      <c r="G305" s="34"/>
      <c r="H305" s="4"/>
      <c r="I305" s="34"/>
      <c r="J305" s="34"/>
      <c r="K305" s="4"/>
      <c r="L305" s="34"/>
      <c r="M305" s="34"/>
      <c r="BS305" s="4"/>
      <c r="BT305" s="4"/>
      <c r="BU305" s="4"/>
      <c r="BV305" s="4"/>
      <c r="BW305" s="34"/>
      <c r="BX305" s="34"/>
      <c r="BY305" s="4"/>
      <c r="BZ305" s="34"/>
      <c r="CA305" s="34"/>
      <c r="CB305" s="4"/>
      <c r="CC305" s="34"/>
      <c r="CD305" s="34"/>
      <c r="CE305" s="34"/>
      <c r="CG305" s="4"/>
      <c r="CH305" s="34"/>
      <c r="CI305" s="34"/>
      <c r="CJ305" s="34"/>
    </row>
    <row r="306" spans="2:88" x14ac:dyDescent="0.35">
      <c r="B306" s="34"/>
      <c r="C306" s="4"/>
      <c r="D306" s="4"/>
      <c r="E306" s="4"/>
      <c r="F306" s="34"/>
      <c r="G306" s="34"/>
      <c r="H306" s="4"/>
      <c r="I306" s="34"/>
      <c r="J306" s="34"/>
      <c r="K306" s="4"/>
      <c r="L306" s="34"/>
      <c r="M306" s="34"/>
      <c r="BS306" s="4"/>
      <c r="BT306" s="4"/>
      <c r="BU306" s="4"/>
      <c r="BV306" s="4"/>
      <c r="BW306" s="34"/>
      <c r="BX306" s="34"/>
      <c r="BY306" s="4"/>
      <c r="BZ306" s="34"/>
      <c r="CA306" s="34"/>
      <c r="CB306" s="4"/>
      <c r="CC306" s="34"/>
      <c r="CD306" s="34"/>
      <c r="CE306" s="34"/>
      <c r="CG306" s="4"/>
      <c r="CH306" s="34"/>
      <c r="CI306" s="34"/>
      <c r="CJ306" s="34"/>
    </row>
    <row r="307" spans="2:88" x14ac:dyDescent="0.35">
      <c r="B307" s="34"/>
      <c r="C307" s="4"/>
      <c r="D307" s="4"/>
      <c r="E307" s="4"/>
      <c r="F307" s="34"/>
      <c r="G307" s="34"/>
      <c r="H307" s="4"/>
      <c r="I307" s="34"/>
      <c r="J307" s="34"/>
      <c r="K307" s="4"/>
      <c r="L307" s="34"/>
      <c r="M307" s="34"/>
      <c r="BS307" s="4"/>
      <c r="BT307" s="4"/>
      <c r="BU307" s="4"/>
      <c r="BV307" s="4"/>
      <c r="BW307" s="34"/>
      <c r="BX307" s="34"/>
      <c r="BY307" s="4"/>
      <c r="BZ307" s="34"/>
      <c r="CA307" s="34"/>
      <c r="CB307" s="4"/>
      <c r="CC307" s="34"/>
      <c r="CD307" s="34"/>
      <c r="CE307" s="34"/>
      <c r="CG307" s="4"/>
      <c r="CH307" s="34"/>
      <c r="CI307" s="34"/>
      <c r="CJ307" s="34"/>
    </row>
    <row r="308" spans="2:88" x14ac:dyDescent="0.35">
      <c r="B308" s="34"/>
      <c r="C308" s="4"/>
      <c r="D308" s="4"/>
      <c r="E308" s="4"/>
      <c r="F308" s="34"/>
      <c r="G308" s="34"/>
      <c r="H308" s="4"/>
      <c r="I308" s="34"/>
      <c r="J308" s="34"/>
      <c r="K308" s="4"/>
      <c r="L308" s="34"/>
      <c r="M308" s="34"/>
      <c r="BS308" s="4"/>
      <c r="BT308" s="4"/>
      <c r="BU308" s="4"/>
      <c r="BV308" s="4"/>
      <c r="BW308" s="34"/>
      <c r="BX308" s="34"/>
      <c r="BY308" s="4"/>
      <c r="BZ308" s="34"/>
      <c r="CA308" s="34"/>
      <c r="CB308" s="4"/>
      <c r="CC308" s="34"/>
      <c r="CD308" s="34"/>
      <c r="CE308" s="34"/>
      <c r="CG308" s="4"/>
      <c r="CH308" s="34"/>
      <c r="CI308" s="34"/>
      <c r="CJ308" s="34"/>
    </row>
    <row r="309" spans="2:88" x14ac:dyDescent="0.35">
      <c r="B309" s="34"/>
      <c r="C309" s="4"/>
      <c r="D309" s="4"/>
      <c r="E309" s="4"/>
      <c r="F309" s="34"/>
      <c r="G309" s="34"/>
      <c r="H309" s="4"/>
      <c r="I309" s="34"/>
      <c r="J309" s="34"/>
      <c r="K309" s="4"/>
      <c r="L309" s="34"/>
      <c r="M309" s="34"/>
      <c r="BS309" s="4"/>
      <c r="BT309" s="4"/>
      <c r="BU309" s="4"/>
      <c r="BV309" s="4"/>
      <c r="BW309" s="34"/>
      <c r="BX309" s="34"/>
      <c r="BY309" s="4"/>
      <c r="BZ309" s="34"/>
      <c r="CA309" s="34"/>
      <c r="CB309" s="4"/>
      <c r="CC309" s="34"/>
      <c r="CD309" s="34"/>
      <c r="CE309" s="34"/>
      <c r="CG309" s="4"/>
      <c r="CH309" s="34"/>
      <c r="CI309" s="34"/>
      <c r="CJ309" s="34"/>
    </row>
    <row r="310" spans="2:88" x14ac:dyDescent="0.35">
      <c r="B310" s="34"/>
      <c r="C310" s="4"/>
      <c r="D310" s="4"/>
      <c r="E310" s="4"/>
      <c r="F310" s="34"/>
      <c r="G310" s="34"/>
      <c r="H310" s="4"/>
      <c r="I310" s="34"/>
      <c r="J310" s="34"/>
      <c r="K310" s="4"/>
      <c r="L310" s="34"/>
      <c r="M310" s="34"/>
      <c r="BS310" s="4"/>
      <c r="BT310" s="4"/>
      <c r="BU310" s="4"/>
      <c r="BV310" s="4"/>
      <c r="BW310" s="34"/>
      <c r="BX310" s="34"/>
      <c r="BY310" s="4"/>
      <c r="BZ310" s="34"/>
      <c r="CA310" s="34"/>
      <c r="CB310" s="4"/>
      <c r="CC310" s="34"/>
      <c r="CD310" s="34"/>
      <c r="CE310" s="34"/>
      <c r="CG310" s="4"/>
      <c r="CH310" s="34"/>
      <c r="CI310" s="34"/>
      <c r="CJ310" s="34"/>
    </row>
    <row r="311" spans="2:88" x14ac:dyDescent="0.35">
      <c r="B311" s="34"/>
      <c r="C311" s="4"/>
      <c r="D311" s="4"/>
      <c r="E311" s="4"/>
      <c r="F311" s="34"/>
      <c r="G311" s="34"/>
      <c r="H311" s="4"/>
      <c r="I311" s="34"/>
      <c r="J311" s="34"/>
      <c r="K311" s="4"/>
      <c r="L311" s="34"/>
      <c r="M311" s="34"/>
      <c r="BS311" s="4"/>
      <c r="BT311" s="4"/>
      <c r="BU311" s="4"/>
      <c r="BV311" s="4"/>
      <c r="BW311" s="34"/>
      <c r="BX311" s="34"/>
      <c r="BY311" s="4"/>
      <c r="BZ311" s="34"/>
      <c r="CA311" s="34"/>
      <c r="CB311" s="4"/>
      <c r="CC311" s="34"/>
      <c r="CD311" s="34"/>
      <c r="CE311" s="34"/>
      <c r="CG311" s="4"/>
      <c r="CH311" s="34"/>
      <c r="CI311" s="34"/>
      <c r="CJ311" s="34"/>
    </row>
    <row r="312" spans="2:88" x14ac:dyDescent="0.35">
      <c r="B312" s="34"/>
      <c r="C312" s="4"/>
      <c r="D312" s="4"/>
      <c r="E312" s="4"/>
      <c r="F312" s="34"/>
      <c r="G312" s="34"/>
      <c r="H312" s="4"/>
      <c r="I312" s="34"/>
      <c r="J312" s="34"/>
      <c r="K312" s="4"/>
      <c r="L312" s="34"/>
      <c r="M312" s="34"/>
      <c r="BS312" s="4"/>
      <c r="BT312" s="4"/>
      <c r="BU312" s="4"/>
      <c r="BV312" s="4"/>
      <c r="BW312" s="34"/>
      <c r="BX312" s="34"/>
      <c r="BY312" s="4"/>
      <c r="BZ312" s="34"/>
      <c r="CA312" s="34"/>
      <c r="CB312" s="4"/>
      <c r="CC312" s="34"/>
      <c r="CD312" s="34"/>
      <c r="CE312" s="34"/>
      <c r="CG312" s="4"/>
      <c r="CH312" s="34"/>
      <c r="CI312" s="34"/>
      <c r="CJ312" s="34"/>
    </row>
    <row r="313" spans="2:88" x14ac:dyDescent="0.35">
      <c r="B313" s="34"/>
      <c r="C313" s="4"/>
      <c r="D313" s="4"/>
      <c r="E313" s="4"/>
      <c r="F313" s="34"/>
      <c r="G313" s="34"/>
      <c r="H313" s="4"/>
      <c r="I313" s="34"/>
      <c r="J313" s="34"/>
      <c r="K313" s="4"/>
      <c r="L313" s="34"/>
      <c r="M313" s="34"/>
      <c r="BS313" s="4"/>
      <c r="BT313" s="4"/>
      <c r="BU313" s="4"/>
      <c r="BV313" s="4"/>
      <c r="BW313" s="34"/>
      <c r="BX313" s="34"/>
      <c r="BY313" s="4"/>
      <c r="BZ313" s="34"/>
      <c r="CA313" s="34"/>
      <c r="CB313" s="4"/>
      <c r="CC313" s="34"/>
      <c r="CD313" s="34"/>
      <c r="CE313" s="34"/>
      <c r="CG313" s="4"/>
      <c r="CH313" s="34"/>
      <c r="CI313" s="34"/>
      <c r="CJ313" s="34"/>
    </row>
    <row r="314" spans="2:88" x14ac:dyDescent="0.35">
      <c r="B314" s="34"/>
      <c r="C314" s="4"/>
      <c r="D314" s="4"/>
      <c r="E314" s="4"/>
      <c r="F314" s="34"/>
      <c r="G314" s="34"/>
      <c r="H314" s="4"/>
      <c r="I314" s="34"/>
      <c r="J314" s="34"/>
      <c r="K314" s="4"/>
      <c r="L314" s="34"/>
      <c r="M314" s="34"/>
      <c r="BS314" s="4"/>
      <c r="BT314" s="4"/>
      <c r="BU314" s="4"/>
      <c r="BV314" s="4"/>
      <c r="BW314" s="34"/>
      <c r="BX314" s="34"/>
      <c r="BY314" s="4"/>
      <c r="BZ314" s="34"/>
      <c r="CA314" s="34"/>
      <c r="CB314" s="4"/>
      <c r="CC314" s="34"/>
      <c r="CD314" s="34"/>
      <c r="CE314" s="34"/>
      <c r="CG314" s="4"/>
      <c r="CH314" s="34"/>
      <c r="CI314" s="34"/>
      <c r="CJ314" s="34"/>
    </row>
    <row r="315" spans="2:88" x14ac:dyDescent="0.35">
      <c r="B315" s="34"/>
      <c r="C315" s="4"/>
      <c r="D315" s="4"/>
      <c r="E315" s="4"/>
      <c r="F315" s="34"/>
      <c r="G315" s="34"/>
      <c r="H315" s="4"/>
      <c r="I315" s="34"/>
      <c r="J315" s="34"/>
      <c r="K315" s="4"/>
      <c r="L315" s="34"/>
      <c r="M315" s="34"/>
      <c r="BS315" s="4"/>
      <c r="BT315" s="4"/>
      <c r="BU315" s="4"/>
      <c r="BV315" s="4"/>
      <c r="BW315" s="34"/>
      <c r="BX315" s="34"/>
      <c r="BY315" s="4"/>
      <c r="BZ315" s="34"/>
      <c r="CA315" s="34"/>
      <c r="CB315" s="4"/>
      <c r="CC315" s="34"/>
      <c r="CD315" s="34"/>
      <c r="CE315" s="34"/>
      <c r="CG315" s="4"/>
      <c r="CH315" s="34"/>
      <c r="CI315" s="34"/>
      <c r="CJ315" s="34"/>
    </row>
    <row r="316" spans="2:88" x14ac:dyDescent="0.35">
      <c r="B316" s="34"/>
      <c r="C316" s="4"/>
      <c r="D316" s="4"/>
      <c r="E316" s="4"/>
      <c r="F316" s="34"/>
      <c r="G316" s="34"/>
      <c r="H316" s="4"/>
      <c r="I316" s="34"/>
      <c r="J316" s="34"/>
      <c r="K316" s="4"/>
      <c r="L316" s="34"/>
      <c r="M316" s="34"/>
      <c r="BS316" s="4"/>
      <c r="BT316" s="4"/>
      <c r="BU316" s="4"/>
      <c r="BV316" s="4"/>
      <c r="BW316" s="34"/>
      <c r="BX316" s="34"/>
      <c r="BY316" s="4"/>
      <c r="BZ316" s="34"/>
      <c r="CA316" s="34"/>
      <c r="CB316" s="4"/>
      <c r="CC316" s="34"/>
      <c r="CD316" s="34"/>
      <c r="CE316" s="34"/>
      <c r="CG316" s="4"/>
      <c r="CH316" s="34"/>
      <c r="CI316" s="34"/>
      <c r="CJ316" s="34"/>
    </row>
    <row r="317" spans="2:88" x14ac:dyDescent="0.35">
      <c r="B317" s="34"/>
      <c r="C317" s="4"/>
      <c r="D317" s="4"/>
      <c r="E317" s="4"/>
      <c r="F317" s="34"/>
      <c r="G317" s="34"/>
      <c r="H317" s="4"/>
      <c r="I317" s="34"/>
      <c r="J317" s="34"/>
      <c r="K317" s="4"/>
      <c r="L317" s="34"/>
      <c r="M317" s="34"/>
      <c r="BS317" s="4"/>
      <c r="BT317" s="4"/>
      <c r="BU317" s="4"/>
      <c r="BV317" s="4"/>
      <c r="BW317" s="34"/>
      <c r="BX317" s="34"/>
      <c r="BY317" s="4"/>
      <c r="BZ317" s="34"/>
      <c r="CA317" s="34"/>
      <c r="CB317" s="4"/>
      <c r="CC317" s="34"/>
      <c r="CD317" s="34"/>
      <c r="CE317" s="34"/>
      <c r="CG317" s="4"/>
      <c r="CH317" s="34"/>
      <c r="CI317" s="34"/>
      <c r="CJ317" s="34"/>
    </row>
    <row r="318" spans="2:88" x14ac:dyDescent="0.35">
      <c r="B318" s="34"/>
      <c r="C318" s="4"/>
      <c r="D318" s="4"/>
      <c r="E318" s="4"/>
      <c r="F318" s="34"/>
      <c r="G318" s="34"/>
      <c r="H318" s="4"/>
      <c r="I318" s="34"/>
      <c r="J318" s="34"/>
      <c r="K318" s="4"/>
      <c r="L318" s="34"/>
      <c r="M318" s="34"/>
      <c r="BS318" s="4"/>
      <c r="BT318" s="4"/>
      <c r="BU318" s="4"/>
      <c r="BV318" s="4"/>
      <c r="BW318" s="34"/>
      <c r="BX318" s="34"/>
      <c r="BY318" s="4"/>
      <c r="BZ318" s="34"/>
      <c r="CA318" s="34"/>
      <c r="CB318" s="4"/>
      <c r="CC318" s="34"/>
      <c r="CD318" s="34"/>
      <c r="CE318" s="34"/>
      <c r="CG318" s="4"/>
      <c r="CH318" s="34"/>
      <c r="CI318" s="34"/>
      <c r="CJ318" s="34"/>
    </row>
    <row r="319" spans="2:88" x14ac:dyDescent="0.35">
      <c r="B319" s="34"/>
      <c r="C319" s="4"/>
      <c r="D319" s="4"/>
      <c r="E319" s="4"/>
      <c r="F319" s="34"/>
      <c r="G319" s="34"/>
      <c r="H319" s="4"/>
      <c r="I319" s="34"/>
      <c r="J319" s="34"/>
      <c r="K319" s="4"/>
      <c r="L319" s="34"/>
      <c r="M319" s="34"/>
      <c r="BS319" s="4"/>
      <c r="BT319" s="4"/>
      <c r="BU319" s="4"/>
      <c r="BV319" s="4"/>
      <c r="BW319" s="34"/>
      <c r="BX319" s="34"/>
      <c r="BY319" s="4"/>
      <c r="BZ319" s="34"/>
      <c r="CA319" s="34"/>
      <c r="CB319" s="4"/>
      <c r="CC319" s="34"/>
      <c r="CD319" s="34"/>
      <c r="CE319" s="34"/>
      <c r="CG319" s="4"/>
      <c r="CH319" s="34"/>
      <c r="CI319" s="34"/>
      <c r="CJ319" s="34"/>
    </row>
    <row r="320" spans="2:88" x14ac:dyDescent="0.35">
      <c r="B320" s="34"/>
      <c r="C320" s="4"/>
      <c r="D320" s="4"/>
      <c r="E320" s="4"/>
      <c r="F320" s="34"/>
      <c r="G320" s="34"/>
      <c r="H320" s="4"/>
      <c r="I320" s="34"/>
      <c r="J320" s="34"/>
      <c r="K320" s="4"/>
      <c r="L320" s="34"/>
      <c r="M320" s="34"/>
      <c r="BS320" s="4"/>
      <c r="BT320" s="4"/>
      <c r="BU320" s="4"/>
      <c r="BV320" s="4"/>
      <c r="BW320" s="34"/>
      <c r="BX320" s="34"/>
      <c r="BY320" s="4"/>
      <c r="BZ320" s="34"/>
      <c r="CA320" s="34"/>
      <c r="CB320" s="4"/>
      <c r="CC320" s="34"/>
      <c r="CD320" s="34"/>
      <c r="CE320" s="34"/>
      <c r="CG320" s="4"/>
      <c r="CH320" s="34"/>
      <c r="CI320" s="34"/>
      <c r="CJ320" s="34"/>
    </row>
    <row r="321" spans="2:88" x14ac:dyDescent="0.35">
      <c r="B321" s="34"/>
      <c r="C321" s="4"/>
      <c r="D321" s="4"/>
      <c r="E321" s="4"/>
      <c r="F321" s="34"/>
      <c r="G321" s="34"/>
      <c r="H321" s="4"/>
      <c r="I321" s="34"/>
      <c r="J321" s="34"/>
      <c r="K321" s="4"/>
      <c r="L321" s="34"/>
      <c r="M321" s="34"/>
      <c r="BS321" s="4"/>
      <c r="BT321" s="4"/>
      <c r="BU321" s="4"/>
      <c r="BV321" s="4"/>
      <c r="BW321" s="34"/>
      <c r="BX321" s="34"/>
      <c r="BY321" s="4"/>
      <c r="BZ321" s="34"/>
      <c r="CA321" s="34"/>
      <c r="CB321" s="4"/>
      <c r="CC321" s="34"/>
      <c r="CD321" s="34"/>
      <c r="CE321" s="34"/>
      <c r="CG321" s="4"/>
      <c r="CH321" s="34"/>
      <c r="CI321" s="34"/>
      <c r="CJ321" s="34"/>
    </row>
    <row r="322" spans="2:88" x14ac:dyDescent="0.35">
      <c r="B322" s="34"/>
      <c r="C322" s="4"/>
      <c r="D322" s="4"/>
      <c r="E322" s="4"/>
      <c r="F322" s="34"/>
      <c r="G322" s="34"/>
      <c r="H322" s="4"/>
      <c r="I322" s="34"/>
      <c r="J322" s="34"/>
      <c r="K322" s="4"/>
      <c r="L322" s="34"/>
      <c r="M322" s="34"/>
      <c r="BS322" s="4"/>
      <c r="BT322" s="4"/>
      <c r="BU322" s="4"/>
      <c r="BV322" s="4"/>
      <c r="BW322" s="34"/>
      <c r="BX322" s="34"/>
      <c r="BY322" s="4"/>
      <c r="BZ322" s="34"/>
      <c r="CA322" s="34"/>
      <c r="CB322" s="4"/>
      <c r="CC322" s="34"/>
      <c r="CD322" s="34"/>
      <c r="CE322" s="34"/>
      <c r="CG322" s="4"/>
      <c r="CH322" s="34"/>
      <c r="CI322" s="34"/>
      <c r="CJ322" s="34"/>
    </row>
    <row r="323" spans="2:88" x14ac:dyDescent="0.35">
      <c r="B323" s="34"/>
      <c r="C323" s="4"/>
      <c r="D323" s="4"/>
      <c r="E323" s="4"/>
      <c r="F323" s="34"/>
      <c r="G323" s="34"/>
      <c r="H323" s="4"/>
      <c r="I323" s="34"/>
      <c r="J323" s="34"/>
      <c r="K323" s="4"/>
      <c r="L323" s="34"/>
      <c r="M323" s="34"/>
      <c r="BS323" s="4"/>
      <c r="BT323" s="4"/>
      <c r="BU323" s="4"/>
      <c r="BV323" s="4"/>
      <c r="BW323" s="34"/>
      <c r="BX323" s="34"/>
      <c r="BY323" s="4"/>
      <c r="BZ323" s="34"/>
      <c r="CA323" s="34"/>
      <c r="CB323" s="4"/>
      <c r="CC323" s="34"/>
      <c r="CD323" s="34"/>
      <c r="CE323" s="34"/>
      <c r="CG323" s="4"/>
      <c r="CH323" s="34"/>
      <c r="CI323" s="34"/>
      <c r="CJ323" s="34"/>
    </row>
    <row r="324" spans="2:88" x14ac:dyDescent="0.35">
      <c r="B324" s="34"/>
      <c r="C324" s="4"/>
      <c r="D324" s="4"/>
      <c r="E324" s="4"/>
      <c r="F324" s="34"/>
      <c r="G324" s="34"/>
      <c r="H324" s="4"/>
      <c r="I324" s="34"/>
      <c r="J324" s="34"/>
      <c r="K324" s="4"/>
      <c r="L324" s="34"/>
      <c r="M324" s="34"/>
      <c r="BS324" s="4"/>
      <c r="BT324" s="4"/>
      <c r="BU324" s="4"/>
      <c r="BV324" s="4"/>
      <c r="BW324" s="34"/>
      <c r="BX324" s="34"/>
      <c r="BY324" s="4"/>
      <c r="BZ324" s="34"/>
      <c r="CA324" s="34"/>
      <c r="CB324" s="4"/>
      <c r="CC324" s="34"/>
      <c r="CD324" s="34"/>
      <c r="CE324" s="34"/>
      <c r="CG324" s="4"/>
      <c r="CH324" s="34"/>
      <c r="CI324" s="34"/>
      <c r="CJ324" s="34"/>
    </row>
    <row r="325" spans="2:88" x14ac:dyDescent="0.35">
      <c r="B325" s="34"/>
      <c r="C325" s="4"/>
      <c r="D325" s="4"/>
      <c r="E325" s="4"/>
      <c r="F325" s="34"/>
      <c r="G325" s="34"/>
      <c r="H325" s="4"/>
      <c r="I325" s="34"/>
      <c r="J325" s="34"/>
      <c r="K325" s="4"/>
      <c r="L325" s="34"/>
      <c r="M325" s="34"/>
      <c r="BS325" s="4"/>
      <c r="BT325" s="4"/>
      <c r="BU325" s="4"/>
      <c r="BV325" s="4"/>
      <c r="BW325" s="34"/>
      <c r="BX325" s="34"/>
      <c r="BY325" s="4"/>
      <c r="BZ325" s="34"/>
      <c r="CA325" s="34"/>
      <c r="CB325" s="4"/>
      <c r="CC325" s="34"/>
      <c r="CD325" s="34"/>
      <c r="CE325" s="34"/>
      <c r="CG325" s="4"/>
      <c r="CH325" s="34"/>
      <c r="CI325" s="34"/>
      <c r="CJ325" s="34"/>
    </row>
    <row r="326" spans="2:88" x14ac:dyDescent="0.35">
      <c r="B326" s="34"/>
      <c r="C326" s="4"/>
      <c r="D326" s="4"/>
      <c r="E326" s="4"/>
      <c r="F326" s="34"/>
      <c r="G326" s="34"/>
      <c r="H326" s="4"/>
      <c r="I326" s="34"/>
      <c r="J326" s="34"/>
      <c r="K326" s="4"/>
      <c r="L326" s="34"/>
      <c r="M326" s="34"/>
      <c r="BS326" s="4"/>
      <c r="BT326" s="4"/>
      <c r="BU326" s="4"/>
      <c r="BV326" s="4"/>
      <c r="BW326" s="34"/>
      <c r="BX326" s="34"/>
      <c r="BY326" s="4"/>
      <c r="BZ326" s="34"/>
      <c r="CA326" s="34"/>
      <c r="CB326" s="4"/>
      <c r="CC326" s="34"/>
      <c r="CD326" s="34"/>
      <c r="CE326" s="34"/>
      <c r="CG326" s="4"/>
      <c r="CH326" s="34"/>
      <c r="CI326" s="34"/>
      <c r="CJ326" s="34"/>
    </row>
    <row r="327" spans="2:88" x14ac:dyDescent="0.35">
      <c r="B327" s="34"/>
      <c r="C327" s="4"/>
      <c r="D327" s="4"/>
      <c r="E327" s="4"/>
      <c r="F327" s="34"/>
      <c r="G327" s="34"/>
      <c r="H327" s="4"/>
      <c r="I327" s="34"/>
      <c r="J327" s="34"/>
      <c r="K327" s="4"/>
      <c r="L327" s="34"/>
      <c r="M327" s="34"/>
      <c r="BS327" s="4"/>
      <c r="BT327" s="4"/>
      <c r="BU327" s="4"/>
      <c r="BV327" s="4"/>
      <c r="BW327" s="34"/>
      <c r="BX327" s="34"/>
      <c r="BY327" s="4"/>
      <c r="BZ327" s="34"/>
      <c r="CA327" s="34"/>
      <c r="CB327" s="4"/>
      <c r="CC327" s="34"/>
      <c r="CD327" s="34"/>
      <c r="CE327" s="34"/>
      <c r="CG327" s="4"/>
      <c r="CH327" s="34"/>
      <c r="CI327" s="34"/>
      <c r="CJ327" s="34"/>
    </row>
    <row r="328" spans="2:88" x14ac:dyDescent="0.35">
      <c r="B328" s="34"/>
      <c r="C328" s="4"/>
      <c r="D328" s="4"/>
      <c r="E328" s="4"/>
      <c r="F328" s="34"/>
      <c r="G328" s="34"/>
      <c r="H328" s="4"/>
      <c r="I328" s="34"/>
      <c r="J328" s="34"/>
      <c r="K328" s="4"/>
      <c r="L328" s="34"/>
      <c r="M328" s="34"/>
      <c r="BS328" s="4"/>
      <c r="BT328" s="4"/>
      <c r="BU328" s="4"/>
      <c r="BV328" s="4"/>
      <c r="BW328" s="34"/>
      <c r="BX328" s="34"/>
      <c r="BY328" s="4"/>
      <c r="BZ328" s="34"/>
      <c r="CA328" s="34"/>
      <c r="CB328" s="4"/>
      <c r="CC328" s="34"/>
      <c r="CD328" s="34"/>
      <c r="CE328" s="34"/>
      <c r="CG328" s="4"/>
      <c r="CH328" s="34"/>
      <c r="CI328" s="34"/>
      <c r="CJ328" s="34"/>
    </row>
    <row r="329" spans="2:88" x14ac:dyDescent="0.35">
      <c r="B329" s="34"/>
      <c r="C329" s="4"/>
      <c r="D329" s="4"/>
      <c r="E329" s="4"/>
      <c r="F329" s="34"/>
      <c r="G329" s="34"/>
      <c r="H329" s="4"/>
      <c r="I329" s="34"/>
      <c r="J329" s="34"/>
      <c r="K329" s="4"/>
      <c r="L329" s="34"/>
      <c r="M329" s="34"/>
      <c r="BS329" s="4"/>
      <c r="BT329" s="4"/>
      <c r="BU329" s="4"/>
      <c r="BV329" s="4"/>
      <c r="BW329" s="34"/>
      <c r="BX329" s="34"/>
      <c r="BY329" s="4"/>
      <c r="BZ329" s="34"/>
      <c r="CA329" s="34"/>
      <c r="CB329" s="4"/>
      <c r="CC329" s="34"/>
      <c r="CD329" s="34"/>
      <c r="CE329" s="34"/>
      <c r="CG329" s="4"/>
      <c r="CH329" s="34"/>
      <c r="CI329" s="34"/>
      <c r="CJ329" s="34"/>
    </row>
    <row r="330" spans="2:88" x14ac:dyDescent="0.35">
      <c r="B330" s="34"/>
      <c r="C330" s="4"/>
      <c r="D330" s="4"/>
      <c r="E330" s="4"/>
      <c r="F330" s="34"/>
      <c r="G330" s="34"/>
      <c r="H330" s="4"/>
      <c r="I330" s="34"/>
      <c r="J330" s="34"/>
      <c r="K330" s="4"/>
      <c r="L330" s="34"/>
      <c r="M330" s="34"/>
      <c r="BS330" s="4"/>
      <c r="BT330" s="4"/>
      <c r="BU330" s="4"/>
      <c r="BV330" s="4"/>
      <c r="BW330" s="34"/>
      <c r="BX330" s="34"/>
      <c r="BY330" s="4"/>
      <c r="BZ330" s="34"/>
      <c r="CA330" s="34"/>
      <c r="CB330" s="4"/>
      <c r="CC330" s="34"/>
      <c r="CD330" s="34"/>
      <c r="CE330" s="34"/>
      <c r="CG330" s="4"/>
      <c r="CH330" s="34"/>
      <c r="CI330" s="34"/>
      <c r="CJ330" s="34"/>
    </row>
    <row r="331" spans="2:88" x14ac:dyDescent="0.35">
      <c r="B331" s="34"/>
      <c r="C331" s="4"/>
      <c r="D331" s="4"/>
      <c r="E331" s="4"/>
      <c r="F331" s="34"/>
      <c r="G331" s="34"/>
      <c r="H331" s="4"/>
      <c r="I331" s="34"/>
      <c r="J331" s="34"/>
      <c r="K331" s="4"/>
      <c r="L331" s="34"/>
      <c r="M331" s="34"/>
      <c r="BS331" s="4"/>
      <c r="BT331" s="4"/>
      <c r="BU331" s="4"/>
      <c r="BV331" s="4"/>
      <c r="BW331" s="34"/>
      <c r="BX331" s="34"/>
      <c r="BY331" s="4"/>
      <c r="BZ331" s="34"/>
      <c r="CA331" s="34"/>
      <c r="CB331" s="4"/>
      <c r="CC331" s="34"/>
      <c r="CD331" s="34"/>
      <c r="CE331" s="34"/>
      <c r="CG331" s="4"/>
      <c r="CH331" s="34"/>
      <c r="CI331" s="34"/>
      <c r="CJ331" s="34"/>
    </row>
    <row r="332" spans="2:88" x14ac:dyDescent="0.35">
      <c r="B332" s="34"/>
      <c r="C332" s="4"/>
      <c r="D332" s="4"/>
      <c r="E332" s="4"/>
      <c r="F332" s="34"/>
      <c r="G332" s="34"/>
      <c r="H332" s="4"/>
      <c r="I332" s="34"/>
      <c r="J332" s="34"/>
      <c r="K332" s="4"/>
      <c r="L332" s="34"/>
      <c r="M332" s="34"/>
      <c r="BS332" s="4"/>
      <c r="BT332" s="4"/>
      <c r="BU332" s="4"/>
      <c r="BV332" s="4"/>
      <c r="BW332" s="34"/>
      <c r="BX332" s="34"/>
      <c r="BY332" s="4"/>
      <c r="BZ332" s="34"/>
      <c r="CA332" s="34"/>
      <c r="CB332" s="4"/>
      <c r="CC332" s="34"/>
      <c r="CD332" s="34"/>
      <c r="CE332" s="34"/>
      <c r="CG332" s="4"/>
      <c r="CH332" s="34"/>
      <c r="CI332" s="34"/>
      <c r="CJ332" s="34"/>
    </row>
    <row r="333" spans="2:88" x14ac:dyDescent="0.35">
      <c r="B333" s="34"/>
      <c r="C333" s="4"/>
      <c r="D333" s="4"/>
      <c r="E333" s="4"/>
      <c r="F333" s="34"/>
      <c r="G333" s="34"/>
      <c r="H333" s="4"/>
      <c r="I333" s="34"/>
      <c r="J333" s="34"/>
      <c r="K333" s="4"/>
      <c r="L333" s="34"/>
      <c r="M333" s="34"/>
      <c r="BS333" s="4"/>
      <c r="BT333" s="4"/>
      <c r="BU333" s="4"/>
      <c r="BV333" s="4"/>
      <c r="BW333" s="34"/>
      <c r="BX333" s="34"/>
      <c r="BY333" s="4"/>
      <c r="BZ333" s="34"/>
      <c r="CA333" s="34"/>
      <c r="CB333" s="4"/>
      <c r="CC333" s="34"/>
      <c r="CD333" s="34"/>
      <c r="CE333" s="34"/>
      <c r="CG333" s="4"/>
      <c r="CH333" s="34"/>
      <c r="CI333" s="34"/>
      <c r="CJ333" s="34"/>
    </row>
    <row r="334" spans="2:88" x14ac:dyDescent="0.35">
      <c r="B334" s="34"/>
      <c r="C334" s="4"/>
      <c r="D334" s="4"/>
      <c r="E334" s="4"/>
      <c r="F334" s="34"/>
      <c r="G334" s="34"/>
      <c r="H334" s="4"/>
      <c r="I334" s="34"/>
      <c r="J334" s="34"/>
      <c r="K334" s="4"/>
      <c r="L334" s="34"/>
      <c r="M334" s="34"/>
      <c r="BS334" s="4"/>
      <c r="BT334" s="4"/>
      <c r="BU334" s="4"/>
      <c r="BV334" s="4"/>
      <c r="BW334" s="34"/>
      <c r="BX334" s="34"/>
      <c r="BY334" s="4"/>
      <c r="BZ334" s="34"/>
      <c r="CA334" s="34"/>
      <c r="CB334" s="4"/>
      <c r="CC334" s="34"/>
      <c r="CD334" s="34"/>
      <c r="CE334" s="34"/>
      <c r="CG334" s="4"/>
      <c r="CH334" s="34"/>
      <c r="CI334" s="34"/>
      <c r="CJ334" s="34"/>
    </row>
    <row r="335" spans="2:88" x14ac:dyDescent="0.35">
      <c r="B335" s="34"/>
      <c r="C335" s="4"/>
      <c r="D335" s="4"/>
      <c r="E335" s="4"/>
      <c r="F335" s="34"/>
      <c r="G335" s="34"/>
      <c r="H335" s="4"/>
      <c r="I335" s="34"/>
      <c r="J335" s="34"/>
      <c r="K335" s="4"/>
      <c r="L335" s="34"/>
      <c r="M335" s="34"/>
      <c r="BS335" s="4"/>
      <c r="BT335" s="4"/>
      <c r="BU335" s="4"/>
      <c r="BV335" s="4"/>
      <c r="BW335" s="34"/>
      <c r="BX335" s="34"/>
      <c r="BY335" s="4"/>
      <c r="BZ335" s="34"/>
      <c r="CA335" s="34"/>
      <c r="CB335" s="4"/>
      <c r="CC335" s="34"/>
      <c r="CD335" s="34"/>
      <c r="CE335" s="34"/>
      <c r="CG335" s="4"/>
      <c r="CH335" s="34"/>
      <c r="CI335" s="34"/>
      <c r="CJ335" s="34"/>
    </row>
    <row r="336" spans="2:88" x14ac:dyDescent="0.35">
      <c r="B336" s="34"/>
      <c r="C336" s="4"/>
      <c r="D336" s="4"/>
      <c r="E336" s="4"/>
      <c r="F336" s="34"/>
      <c r="G336" s="34"/>
      <c r="H336" s="4"/>
      <c r="I336" s="34"/>
      <c r="J336" s="34"/>
      <c r="K336" s="4"/>
      <c r="L336" s="34"/>
      <c r="M336" s="34"/>
      <c r="BS336" s="4"/>
      <c r="BT336" s="4"/>
      <c r="BU336" s="4"/>
      <c r="BV336" s="4"/>
      <c r="BW336" s="34"/>
      <c r="BX336" s="34"/>
      <c r="BY336" s="4"/>
      <c r="BZ336" s="34"/>
      <c r="CA336" s="34"/>
      <c r="CB336" s="4"/>
      <c r="CC336" s="34"/>
      <c r="CD336" s="34"/>
      <c r="CE336" s="34"/>
      <c r="CG336" s="4"/>
      <c r="CH336" s="34"/>
      <c r="CI336" s="34"/>
      <c r="CJ336" s="34"/>
    </row>
    <row r="337" spans="2:88" x14ac:dyDescent="0.35">
      <c r="B337" s="34"/>
      <c r="C337" s="4"/>
      <c r="D337" s="4"/>
      <c r="E337" s="4"/>
      <c r="F337" s="34"/>
      <c r="G337" s="34"/>
      <c r="H337" s="4"/>
      <c r="I337" s="34"/>
      <c r="J337" s="34"/>
      <c r="K337" s="4"/>
      <c r="L337" s="34"/>
      <c r="M337" s="34"/>
      <c r="BS337" s="4"/>
      <c r="BT337" s="4"/>
      <c r="BU337" s="4"/>
      <c r="BV337" s="4"/>
      <c r="BW337" s="34"/>
      <c r="BX337" s="34"/>
      <c r="BY337" s="4"/>
      <c r="BZ337" s="34"/>
      <c r="CA337" s="34"/>
      <c r="CB337" s="4"/>
      <c r="CC337" s="34"/>
      <c r="CD337" s="34"/>
      <c r="CE337" s="34"/>
      <c r="CG337" s="4"/>
      <c r="CH337" s="34"/>
      <c r="CI337" s="34"/>
      <c r="CJ337" s="34"/>
    </row>
    <row r="338" spans="2:88" x14ac:dyDescent="0.35">
      <c r="B338" s="34"/>
      <c r="C338" s="4"/>
      <c r="D338" s="4"/>
      <c r="E338" s="4"/>
      <c r="F338" s="34"/>
      <c r="G338" s="34"/>
      <c r="H338" s="4"/>
      <c r="I338" s="34"/>
      <c r="J338" s="34"/>
      <c r="K338" s="4"/>
      <c r="L338" s="34"/>
      <c r="M338" s="34"/>
      <c r="BS338" s="4"/>
      <c r="BT338" s="4"/>
      <c r="BU338" s="4"/>
      <c r="BV338" s="4"/>
      <c r="BW338" s="34"/>
      <c r="BX338" s="34"/>
      <c r="BY338" s="4"/>
      <c r="BZ338" s="34"/>
      <c r="CA338" s="34"/>
      <c r="CB338" s="4"/>
      <c r="CC338" s="34"/>
      <c r="CD338" s="34"/>
      <c r="CE338" s="34"/>
      <c r="CG338" s="4"/>
      <c r="CH338" s="34"/>
      <c r="CI338" s="34"/>
      <c r="CJ338" s="34"/>
    </row>
    <row r="339" spans="2:88" x14ac:dyDescent="0.35">
      <c r="B339" s="34"/>
      <c r="C339" s="4"/>
      <c r="D339" s="4"/>
      <c r="E339" s="4"/>
      <c r="F339" s="34"/>
      <c r="G339" s="34"/>
      <c r="H339" s="4"/>
      <c r="I339" s="34"/>
      <c r="J339" s="34"/>
      <c r="K339" s="4"/>
      <c r="L339" s="34"/>
      <c r="M339" s="34"/>
      <c r="BS339" s="4"/>
      <c r="BT339" s="4"/>
      <c r="BU339" s="4"/>
      <c r="BV339" s="4"/>
      <c r="BW339" s="34"/>
      <c r="BX339" s="34"/>
      <c r="BY339" s="4"/>
      <c r="BZ339" s="34"/>
      <c r="CA339" s="34"/>
      <c r="CB339" s="4"/>
      <c r="CC339" s="34"/>
      <c r="CD339" s="34"/>
      <c r="CE339" s="34"/>
      <c r="CG339" s="4"/>
      <c r="CH339" s="34"/>
      <c r="CI339" s="34"/>
      <c r="CJ339" s="34"/>
    </row>
    <row r="340" spans="2:88" x14ac:dyDescent="0.35">
      <c r="B340" s="34"/>
      <c r="C340" s="4"/>
      <c r="D340" s="4"/>
      <c r="E340" s="4"/>
      <c r="F340" s="34"/>
      <c r="G340" s="34"/>
      <c r="H340" s="4"/>
      <c r="I340" s="34"/>
      <c r="J340" s="34"/>
      <c r="K340" s="4"/>
      <c r="L340" s="34"/>
      <c r="M340" s="34"/>
      <c r="BS340" s="4"/>
      <c r="BT340" s="4"/>
      <c r="BU340" s="4"/>
      <c r="BV340" s="4"/>
      <c r="BW340" s="34"/>
      <c r="BX340" s="34"/>
      <c r="BY340" s="4"/>
      <c r="BZ340" s="34"/>
      <c r="CA340" s="34"/>
      <c r="CB340" s="4"/>
      <c r="CC340" s="34"/>
      <c r="CD340" s="34"/>
      <c r="CE340" s="34"/>
      <c r="CG340" s="4"/>
      <c r="CH340" s="34"/>
      <c r="CI340" s="34"/>
      <c r="CJ340" s="34"/>
    </row>
    <row r="341" spans="2:88" x14ac:dyDescent="0.35">
      <c r="B341" s="34"/>
      <c r="C341" s="4"/>
      <c r="D341" s="4"/>
      <c r="E341" s="4"/>
      <c r="F341" s="34"/>
      <c r="G341" s="34"/>
      <c r="H341" s="4"/>
      <c r="I341" s="34"/>
      <c r="J341" s="34"/>
      <c r="K341" s="4"/>
      <c r="L341" s="34"/>
      <c r="M341" s="34"/>
      <c r="BS341" s="4"/>
      <c r="BT341" s="4"/>
      <c r="BU341" s="4"/>
      <c r="BV341" s="4"/>
      <c r="BW341" s="34"/>
      <c r="BX341" s="34"/>
      <c r="BY341" s="4"/>
      <c r="BZ341" s="34"/>
      <c r="CA341" s="34"/>
      <c r="CB341" s="4"/>
      <c r="CC341" s="34"/>
      <c r="CD341" s="34"/>
      <c r="CE341" s="34"/>
      <c r="CG341" s="4"/>
      <c r="CH341" s="34"/>
      <c r="CI341" s="34"/>
      <c r="CJ341" s="34"/>
    </row>
    <row r="342" spans="2:88" x14ac:dyDescent="0.35">
      <c r="B342" s="34"/>
      <c r="C342" s="4"/>
      <c r="D342" s="4"/>
      <c r="E342" s="4"/>
      <c r="F342" s="34"/>
      <c r="G342" s="34"/>
      <c r="H342" s="4"/>
      <c r="I342" s="34"/>
      <c r="J342" s="34"/>
      <c r="K342" s="4"/>
      <c r="L342" s="34"/>
      <c r="M342" s="34"/>
      <c r="BS342" s="4"/>
      <c r="BT342" s="4"/>
      <c r="BU342" s="4"/>
      <c r="BV342" s="4"/>
      <c r="BW342" s="34"/>
      <c r="BX342" s="34"/>
      <c r="BY342" s="4"/>
      <c r="BZ342" s="34"/>
      <c r="CA342" s="34"/>
      <c r="CB342" s="4"/>
      <c r="CC342" s="34"/>
      <c r="CD342" s="34"/>
      <c r="CE342" s="34"/>
      <c r="CG342" s="4"/>
      <c r="CH342" s="34"/>
      <c r="CI342" s="34"/>
      <c r="CJ342" s="34"/>
    </row>
    <row r="343" spans="2:88" x14ac:dyDescent="0.35">
      <c r="B343" s="34"/>
      <c r="C343" s="4"/>
      <c r="D343" s="4"/>
      <c r="E343" s="4"/>
      <c r="F343" s="34"/>
      <c r="G343" s="34"/>
      <c r="H343" s="4"/>
      <c r="I343" s="34"/>
      <c r="J343" s="34"/>
      <c r="K343" s="4"/>
      <c r="L343" s="34"/>
      <c r="M343" s="34"/>
      <c r="BS343" s="4"/>
      <c r="BT343" s="4"/>
      <c r="BU343" s="4"/>
      <c r="BV343" s="4"/>
      <c r="BW343" s="34"/>
      <c r="BX343" s="34"/>
      <c r="BY343" s="4"/>
      <c r="BZ343" s="34"/>
      <c r="CA343" s="34"/>
      <c r="CB343" s="4"/>
      <c r="CC343" s="34"/>
      <c r="CD343" s="34"/>
      <c r="CE343" s="34"/>
      <c r="CG343" s="4"/>
      <c r="CH343" s="34"/>
      <c r="CI343" s="34"/>
      <c r="CJ343" s="34"/>
    </row>
    <row r="344" spans="2:88" x14ac:dyDescent="0.35">
      <c r="B344" s="34"/>
      <c r="C344" s="4"/>
      <c r="D344" s="4"/>
      <c r="E344" s="4"/>
      <c r="F344" s="34"/>
      <c r="G344" s="34"/>
      <c r="H344" s="4"/>
      <c r="I344" s="34"/>
      <c r="J344" s="34"/>
      <c r="K344" s="4"/>
      <c r="L344" s="34"/>
      <c r="M344" s="34"/>
      <c r="BS344" s="4"/>
      <c r="BT344" s="4"/>
      <c r="BU344" s="4"/>
      <c r="BV344" s="4"/>
      <c r="BW344" s="34"/>
      <c r="BX344" s="34"/>
      <c r="BY344" s="4"/>
      <c r="BZ344" s="34"/>
      <c r="CA344" s="34"/>
      <c r="CB344" s="4"/>
      <c r="CC344" s="34"/>
      <c r="CD344" s="34"/>
      <c r="CE344" s="34"/>
      <c r="CG344" s="4"/>
      <c r="CH344" s="34"/>
      <c r="CI344" s="34"/>
      <c r="CJ344" s="34"/>
    </row>
    <row r="345" spans="2:88" x14ac:dyDescent="0.35">
      <c r="B345" s="34"/>
      <c r="C345" s="4"/>
      <c r="D345" s="4"/>
      <c r="E345" s="4"/>
      <c r="F345" s="34"/>
      <c r="G345" s="34"/>
      <c r="H345" s="4"/>
      <c r="I345" s="34"/>
      <c r="J345" s="34"/>
      <c r="K345" s="4"/>
      <c r="L345" s="34"/>
      <c r="M345" s="34"/>
    </row>
    <row r="346" spans="2:88" x14ac:dyDescent="0.35">
      <c r="B346" s="34"/>
      <c r="C346" s="4"/>
      <c r="D346" s="4"/>
      <c r="E346" s="4"/>
      <c r="F346" s="34"/>
      <c r="G346" s="34"/>
      <c r="H346" s="4"/>
      <c r="I346" s="34"/>
      <c r="J346" s="34"/>
      <c r="K346" s="4"/>
      <c r="L346" s="34"/>
      <c r="M346" s="34"/>
    </row>
    <row r="347" spans="2:88" x14ac:dyDescent="0.35">
      <c r="B347" s="34"/>
      <c r="C347" s="4"/>
      <c r="D347" s="4"/>
      <c r="E347" s="4"/>
      <c r="F347" s="34"/>
      <c r="G347" s="34"/>
      <c r="H347" s="4"/>
      <c r="I347" s="34"/>
      <c r="J347" s="34"/>
      <c r="K347" s="4"/>
      <c r="L347" s="34"/>
      <c r="M347" s="34"/>
    </row>
    <row r="348" spans="2:88" x14ac:dyDescent="0.35">
      <c r="B348" s="34"/>
      <c r="C348" s="4"/>
      <c r="D348" s="4"/>
      <c r="E348" s="4"/>
      <c r="F348" s="34"/>
      <c r="G348" s="34"/>
      <c r="H348" s="4"/>
      <c r="I348" s="34"/>
      <c r="J348" s="34"/>
      <c r="K348" s="4"/>
      <c r="L348" s="34"/>
      <c r="M348" s="34"/>
    </row>
    <row r="349" spans="2:88" x14ac:dyDescent="0.35">
      <c r="B349" s="34"/>
      <c r="C349" s="4"/>
      <c r="D349" s="4"/>
      <c r="E349" s="4"/>
      <c r="F349" s="34"/>
      <c r="G349" s="34"/>
      <c r="H349" s="4"/>
      <c r="I349" s="34"/>
      <c r="J349" s="34"/>
      <c r="K349" s="4"/>
      <c r="L349" s="34"/>
      <c r="M349" s="34"/>
    </row>
    <row r="350" spans="2:88" x14ac:dyDescent="0.35">
      <c r="B350" s="34"/>
      <c r="C350" s="4"/>
      <c r="D350" s="4"/>
      <c r="E350" s="4"/>
      <c r="F350" s="34"/>
      <c r="G350" s="34"/>
      <c r="H350" s="4"/>
      <c r="I350" s="34"/>
      <c r="J350" s="34"/>
      <c r="K350" s="4"/>
      <c r="L350" s="34"/>
      <c r="M350" s="34"/>
    </row>
    <row r="351" spans="2:88" x14ac:dyDescent="0.35">
      <c r="B351" s="34"/>
      <c r="C351" s="4"/>
      <c r="D351" s="4"/>
      <c r="E351" s="4"/>
      <c r="F351" s="34"/>
      <c r="G351" s="34"/>
      <c r="H351" s="4"/>
      <c r="I351" s="34"/>
      <c r="J351" s="34"/>
      <c r="K351" s="4"/>
      <c r="L351" s="34"/>
      <c r="M351" s="34"/>
    </row>
    <row r="352" spans="2:88" x14ac:dyDescent="0.35">
      <c r="B352" s="34"/>
      <c r="C352" s="4"/>
      <c r="D352" s="4"/>
      <c r="E352" s="4"/>
      <c r="F352" s="34"/>
      <c r="G352" s="34"/>
      <c r="H352" s="4"/>
      <c r="I352" s="34"/>
      <c r="J352" s="34"/>
      <c r="K352" s="4"/>
      <c r="L352" s="34"/>
      <c r="M352" s="34"/>
    </row>
    <row r="353" spans="2:13" x14ac:dyDescent="0.35">
      <c r="B353" s="34"/>
      <c r="C353" s="4"/>
      <c r="D353" s="4"/>
      <c r="E353" s="4"/>
      <c r="F353" s="34"/>
      <c r="G353" s="34"/>
      <c r="H353" s="4"/>
      <c r="I353" s="34"/>
      <c r="J353" s="34"/>
      <c r="K353" s="4"/>
      <c r="L353" s="34"/>
      <c r="M353" s="34"/>
    </row>
    <row r="354" spans="2:13" x14ac:dyDescent="0.35">
      <c r="B354" s="34"/>
      <c r="C354" s="4"/>
      <c r="D354" s="4"/>
      <c r="E354" s="4"/>
      <c r="F354" s="34"/>
      <c r="G354" s="34"/>
      <c r="H354" s="4"/>
      <c r="I354" s="34"/>
      <c r="J354" s="34"/>
      <c r="K354" s="4"/>
      <c r="L354" s="34"/>
      <c r="M354" s="34"/>
    </row>
    <row r="355" spans="2:13" x14ac:dyDescent="0.35">
      <c r="B355" s="34"/>
      <c r="C355" s="4"/>
      <c r="D355" s="4"/>
      <c r="E355" s="4"/>
      <c r="F355" s="34"/>
      <c r="G355" s="34"/>
      <c r="H355" s="4"/>
      <c r="I355" s="34"/>
      <c r="J355" s="34"/>
      <c r="K355" s="4"/>
      <c r="L355" s="34"/>
      <c r="M355" s="34"/>
    </row>
    <row r="356" spans="2:13" x14ac:dyDescent="0.35">
      <c r="B356" s="34"/>
      <c r="C356" s="4"/>
      <c r="D356" s="4"/>
      <c r="E356" s="4"/>
      <c r="F356" s="34"/>
      <c r="G356" s="34"/>
      <c r="H356" s="4"/>
      <c r="I356" s="34"/>
      <c r="J356" s="34"/>
      <c r="K356" s="4"/>
      <c r="L356" s="34"/>
      <c r="M356" s="34"/>
    </row>
    <row r="357" spans="2:13" x14ac:dyDescent="0.35">
      <c r="B357" s="34"/>
      <c r="C357" s="4"/>
      <c r="D357" s="4"/>
      <c r="E357" s="4"/>
      <c r="F357" s="34"/>
      <c r="G357" s="34"/>
      <c r="H357" s="4"/>
      <c r="I357" s="34"/>
      <c r="J357" s="34"/>
      <c r="K357" s="4"/>
      <c r="L357" s="34"/>
      <c r="M357" s="34"/>
    </row>
    <row r="358" spans="2:13" x14ac:dyDescent="0.35">
      <c r="B358" s="34"/>
      <c r="C358" s="4"/>
      <c r="D358" s="4"/>
      <c r="E358" s="4"/>
      <c r="F358" s="34"/>
      <c r="G358" s="34"/>
      <c r="H358" s="4"/>
      <c r="I358" s="34"/>
      <c r="J358" s="34"/>
      <c r="K358" s="4"/>
      <c r="L358" s="34"/>
      <c r="M358" s="34"/>
    </row>
    <row r="359" spans="2:13" x14ac:dyDescent="0.35">
      <c r="B359" s="34"/>
      <c r="C359" s="4"/>
      <c r="D359" s="4"/>
      <c r="E359" s="4"/>
      <c r="F359" s="34"/>
      <c r="G359" s="34"/>
      <c r="H359" s="4"/>
      <c r="I359" s="34"/>
      <c r="J359" s="34"/>
      <c r="K359" s="4"/>
      <c r="L359" s="34"/>
      <c r="M359" s="34"/>
    </row>
    <row r="360" spans="2:13" x14ac:dyDescent="0.35">
      <c r="B360" s="34"/>
      <c r="C360" s="4"/>
      <c r="D360" s="4"/>
      <c r="E360" s="4"/>
      <c r="F360" s="34"/>
      <c r="G360" s="34"/>
      <c r="H360" s="4"/>
      <c r="I360" s="34"/>
      <c r="J360" s="34"/>
      <c r="K360" s="4"/>
      <c r="L360" s="34"/>
      <c r="M360" s="34"/>
    </row>
    <row r="361" spans="2:13" x14ac:dyDescent="0.35">
      <c r="B361" s="34"/>
      <c r="C361" s="4"/>
      <c r="D361" s="4"/>
      <c r="E361" s="4"/>
      <c r="F361" s="34"/>
      <c r="G361" s="34"/>
      <c r="H361" s="4"/>
      <c r="I361" s="34"/>
      <c r="J361" s="34"/>
      <c r="K361" s="4"/>
      <c r="L361" s="34"/>
      <c r="M361" s="34"/>
    </row>
    <row r="362" spans="2:13" x14ac:dyDescent="0.35">
      <c r="B362" s="34"/>
      <c r="C362" s="4"/>
      <c r="D362" s="4"/>
      <c r="E362" s="4"/>
      <c r="F362" s="34"/>
      <c r="G362" s="34"/>
      <c r="H362" s="4"/>
      <c r="I362" s="34"/>
      <c r="J362" s="34"/>
      <c r="K362" s="4"/>
      <c r="L362" s="34"/>
      <c r="M362" s="34"/>
    </row>
    <row r="363" spans="2:13" x14ac:dyDescent="0.35">
      <c r="B363" s="34"/>
      <c r="C363" s="4"/>
      <c r="D363" s="4"/>
      <c r="E363" s="4"/>
      <c r="F363" s="34"/>
      <c r="G363" s="34"/>
      <c r="H363" s="4"/>
      <c r="I363" s="34"/>
      <c r="J363" s="34"/>
      <c r="K363" s="4"/>
      <c r="L363" s="34"/>
      <c r="M363" s="34"/>
    </row>
    <row r="364" spans="2:13" x14ac:dyDescent="0.35">
      <c r="B364" s="34"/>
      <c r="C364" s="4"/>
      <c r="D364" s="4"/>
      <c r="E364" s="4"/>
      <c r="F364" s="34"/>
      <c r="G364" s="34"/>
      <c r="H364" s="4"/>
      <c r="I364" s="34"/>
      <c r="J364" s="34"/>
      <c r="K364" s="4"/>
      <c r="L364" s="34"/>
      <c r="M364" s="34"/>
    </row>
    <row r="365" spans="2:13" x14ac:dyDescent="0.35">
      <c r="B365" s="34"/>
      <c r="C365" s="4"/>
      <c r="D365" s="4"/>
      <c r="E365" s="4"/>
      <c r="F365" s="34"/>
      <c r="G365" s="34"/>
      <c r="H365" s="4"/>
      <c r="I365" s="34"/>
      <c r="J365" s="34"/>
      <c r="K365" s="4"/>
      <c r="L365" s="34"/>
      <c r="M365" s="34"/>
    </row>
    <row r="366" spans="2:13" x14ac:dyDescent="0.35">
      <c r="B366" s="34"/>
      <c r="C366" s="4"/>
      <c r="D366" s="4"/>
      <c r="E366" s="4"/>
      <c r="F366" s="34"/>
      <c r="G366" s="34"/>
      <c r="H366" s="4"/>
      <c r="I366" s="34"/>
      <c r="J366" s="34"/>
      <c r="K366" s="4"/>
      <c r="L366" s="34"/>
      <c r="M366" s="34"/>
    </row>
    <row r="367" spans="2:13" x14ac:dyDescent="0.35">
      <c r="B367" s="34"/>
      <c r="C367" s="4"/>
      <c r="D367" s="4"/>
      <c r="E367" s="4"/>
      <c r="F367" s="34"/>
      <c r="G367" s="34"/>
      <c r="H367" s="4"/>
      <c r="I367" s="34"/>
      <c r="J367" s="34"/>
      <c r="K367" s="4"/>
      <c r="L367" s="34"/>
      <c r="M367" s="34"/>
    </row>
    <row r="368" spans="2:13" x14ac:dyDescent="0.35">
      <c r="B368" s="34"/>
      <c r="C368" s="4"/>
      <c r="D368" s="4"/>
      <c r="E368" s="4"/>
      <c r="F368" s="34"/>
      <c r="G368" s="34"/>
      <c r="H368" s="4"/>
      <c r="I368" s="34"/>
      <c r="J368" s="34"/>
      <c r="K368" s="4"/>
      <c r="L368" s="34"/>
      <c r="M368" s="34"/>
    </row>
    <row r="369" spans="2:13" x14ac:dyDescent="0.35">
      <c r="B369" s="34"/>
      <c r="C369" s="4"/>
      <c r="D369" s="4"/>
      <c r="E369" s="4"/>
      <c r="F369" s="34"/>
      <c r="G369" s="34"/>
      <c r="H369" s="4"/>
      <c r="I369" s="34"/>
      <c r="J369" s="34"/>
      <c r="K369" s="4"/>
      <c r="L369" s="34"/>
      <c r="M369" s="34"/>
    </row>
    <row r="370" spans="2:13" x14ac:dyDescent="0.35">
      <c r="B370" s="34"/>
      <c r="C370" s="4"/>
      <c r="D370" s="4"/>
      <c r="E370" s="4"/>
      <c r="F370" s="34"/>
      <c r="G370" s="34"/>
      <c r="H370" s="4"/>
      <c r="I370" s="34"/>
      <c r="J370" s="34"/>
      <c r="K370" s="4"/>
      <c r="L370" s="34"/>
      <c r="M370" s="34"/>
    </row>
    <row r="371" spans="2:13" x14ac:dyDescent="0.35">
      <c r="B371" s="34"/>
      <c r="C371" s="4"/>
      <c r="D371" s="4"/>
      <c r="E371" s="4"/>
      <c r="F371" s="34"/>
      <c r="G371" s="34"/>
      <c r="H371" s="4"/>
      <c r="I371" s="34"/>
      <c r="J371" s="34"/>
      <c r="K371" s="4"/>
      <c r="L371" s="34"/>
      <c r="M371" s="34"/>
    </row>
    <row r="372" spans="2:13" x14ac:dyDescent="0.35">
      <c r="B372" s="34"/>
      <c r="C372" s="4"/>
      <c r="D372" s="4"/>
      <c r="E372" s="4"/>
      <c r="F372" s="34"/>
      <c r="G372" s="34"/>
      <c r="H372" s="4"/>
      <c r="I372" s="34"/>
      <c r="J372" s="34"/>
      <c r="K372" s="4"/>
      <c r="L372" s="34"/>
      <c r="M372" s="34"/>
    </row>
    <row r="373" spans="2:13" x14ac:dyDescent="0.35">
      <c r="B373" s="34"/>
      <c r="C373" s="4"/>
      <c r="D373" s="4"/>
      <c r="E373" s="4"/>
      <c r="F373" s="34"/>
      <c r="G373" s="34"/>
      <c r="H373" s="4"/>
      <c r="I373" s="34"/>
      <c r="J373" s="34"/>
      <c r="K373" s="4"/>
      <c r="L373" s="34"/>
      <c r="M373" s="34"/>
    </row>
    <row r="374" spans="2:13" x14ac:dyDescent="0.35">
      <c r="B374" s="34"/>
      <c r="C374" s="4"/>
      <c r="D374" s="4"/>
      <c r="E374" s="4"/>
      <c r="F374" s="34"/>
      <c r="G374" s="34"/>
      <c r="H374" s="4"/>
      <c r="I374" s="34"/>
      <c r="J374" s="34"/>
      <c r="K374" s="4"/>
      <c r="L374" s="34"/>
      <c r="M374" s="34"/>
    </row>
    <row r="375" spans="2:13" x14ac:dyDescent="0.35">
      <c r="B375" s="34"/>
      <c r="C375" s="4"/>
      <c r="D375" s="4"/>
      <c r="E375" s="4"/>
      <c r="F375" s="34"/>
      <c r="G375" s="34"/>
      <c r="H375" s="4"/>
      <c r="I375" s="34"/>
      <c r="J375" s="34"/>
      <c r="K375" s="4"/>
      <c r="L375" s="34"/>
      <c r="M375" s="34"/>
    </row>
    <row r="376" spans="2:13" x14ac:dyDescent="0.35">
      <c r="B376" s="34"/>
      <c r="C376" s="4"/>
      <c r="D376" s="4"/>
      <c r="E376" s="4"/>
      <c r="F376" s="34"/>
      <c r="G376" s="34"/>
      <c r="H376" s="4"/>
      <c r="I376" s="34"/>
      <c r="J376" s="34"/>
      <c r="K376" s="4"/>
      <c r="L376" s="34"/>
      <c r="M376" s="34"/>
    </row>
    <row r="377" spans="2:13" x14ac:dyDescent="0.35">
      <c r="B377" s="34"/>
      <c r="C377" s="4"/>
      <c r="D377" s="4"/>
      <c r="E377" s="4"/>
      <c r="F377" s="34"/>
      <c r="G377" s="34"/>
      <c r="H377" s="4"/>
      <c r="I377" s="34"/>
      <c r="J377" s="34"/>
      <c r="K377" s="4"/>
      <c r="L377" s="34"/>
      <c r="M377" s="34"/>
    </row>
    <row r="378" spans="2:13" x14ac:dyDescent="0.35">
      <c r="B378" s="34"/>
      <c r="C378" s="4"/>
      <c r="D378" s="4"/>
      <c r="E378" s="4"/>
      <c r="F378" s="34"/>
      <c r="G378" s="34"/>
      <c r="H378" s="4"/>
      <c r="I378" s="34"/>
      <c r="J378" s="34"/>
      <c r="K378" s="4"/>
      <c r="L378" s="34"/>
      <c r="M378" s="34"/>
    </row>
    <row r="379" spans="2:13" x14ac:dyDescent="0.35">
      <c r="B379" s="34"/>
      <c r="C379" s="4"/>
      <c r="D379" s="4"/>
      <c r="E379" s="4"/>
      <c r="F379" s="34"/>
      <c r="G379" s="34"/>
      <c r="H379" s="4"/>
      <c r="I379" s="34"/>
      <c r="J379" s="34"/>
      <c r="K379" s="4"/>
      <c r="L379" s="34"/>
      <c r="M379" s="34"/>
    </row>
    <row r="380" spans="2:13" x14ac:dyDescent="0.35">
      <c r="B380" s="34"/>
      <c r="C380" s="4"/>
      <c r="D380" s="4"/>
      <c r="E380" s="4"/>
      <c r="F380" s="34"/>
      <c r="G380" s="34"/>
      <c r="H380" s="4"/>
      <c r="I380" s="34"/>
      <c r="J380" s="34"/>
      <c r="K380" s="4"/>
      <c r="L380" s="34"/>
      <c r="M380" s="34"/>
    </row>
    <row r="381" spans="2:13" x14ac:dyDescent="0.35">
      <c r="B381" s="34"/>
      <c r="C381" s="4"/>
      <c r="D381" s="4"/>
      <c r="E381" s="4"/>
      <c r="F381" s="34"/>
      <c r="G381" s="34"/>
      <c r="H381" s="4"/>
      <c r="I381" s="34"/>
      <c r="J381" s="34"/>
      <c r="K381" s="4"/>
      <c r="L381" s="34"/>
      <c r="M381" s="34"/>
    </row>
    <row r="382" spans="2:13" x14ac:dyDescent="0.35">
      <c r="B382" s="34"/>
      <c r="C382" s="4"/>
      <c r="D382" s="4"/>
      <c r="E382" s="4"/>
      <c r="F382" s="34"/>
      <c r="G382" s="34"/>
      <c r="H382" s="4"/>
      <c r="I382" s="34"/>
      <c r="J382" s="34"/>
      <c r="K382" s="4"/>
      <c r="L382" s="34"/>
      <c r="M382" s="34"/>
    </row>
    <row r="383" spans="2:13" x14ac:dyDescent="0.35">
      <c r="B383" s="34"/>
      <c r="C383" s="4"/>
      <c r="D383" s="4"/>
      <c r="E383" s="4"/>
      <c r="F383" s="34"/>
      <c r="G383" s="34"/>
      <c r="H383" s="4"/>
      <c r="I383" s="34"/>
      <c r="J383" s="34"/>
      <c r="K383" s="4"/>
      <c r="L383" s="34"/>
      <c r="M383" s="34"/>
    </row>
    <row r="384" spans="2:13" x14ac:dyDescent="0.35">
      <c r="B384" s="34"/>
      <c r="C384" s="4"/>
      <c r="D384" s="4"/>
      <c r="E384" s="4"/>
      <c r="F384" s="34"/>
      <c r="G384" s="34"/>
      <c r="H384" s="4"/>
      <c r="I384" s="34"/>
      <c r="J384" s="34"/>
      <c r="K384" s="4"/>
      <c r="L384" s="34"/>
      <c r="M384" s="34"/>
    </row>
    <row r="385" spans="2:13" x14ac:dyDescent="0.35">
      <c r="B385" s="34"/>
      <c r="C385" s="4"/>
      <c r="D385" s="4"/>
      <c r="E385" s="4"/>
      <c r="F385" s="34"/>
      <c r="G385" s="34"/>
      <c r="H385" s="4"/>
      <c r="I385" s="34"/>
      <c r="J385" s="34"/>
      <c r="K385" s="4"/>
      <c r="L385" s="34"/>
      <c r="M385" s="34"/>
    </row>
    <row r="386" spans="2:13" x14ac:dyDescent="0.35">
      <c r="B386" s="34"/>
      <c r="C386" s="4"/>
      <c r="D386" s="4"/>
      <c r="E386" s="4"/>
      <c r="F386" s="34"/>
      <c r="G386" s="34"/>
      <c r="H386" s="4"/>
      <c r="I386" s="34"/>
      <c r="J386" s="34"/>
      <c r="K386" s="4"/>
      <c r="L386" s="34"/>
      <c r="M386" s="34"/>
    </row>
    <row r="387" spans="2:13" x14ac:dyDescent="0.35">
      <c r="B387" s="34"/>
      <c r="C387" s="4"/>
      <c r="D387" s="4"/>
      <c r="E387" s="4"/>
      <c r="F387" s="34"/>
      <c r="G387" s="34"/>
      <c r="H387" s="4"/>
      <c r="I387" s="34"/>
      <c r="J387" s="34"/>
      <c r="K387" s="4"/>
      <c r="L387" s="34"/>
      <c r="M387" s="34"/>
    </row>
    <row r="388" spans="2:13" x14ac:dyDescent="0.35">
      <c r="B388" s="34"/>
      <c r="C388" s="4"/>
      <c r="D388" s="4"/>
      <c r="E388" s="4"/>
      <c r="F388" s="34"/>
      <c r="G388" s="34"/>
      <c r="H388" s="4"/>
      <c r="I388" s="34"/>
      <c r="J388" s="34"/>
      <c r="K388" s="4"/>
      <c r="L388" s="34"/>
      <c r="M388" s="34"/>
    </row>
    <row r="389" spans="2:13" x14ac:dyDescent="0.35">
      <c r="B389" s="34"/>
      <c r="C389" s="4"/>
      <c r="D389" s="4"/>
      <c r="E389" s="4"/>
      <c r="F389" s="34"/>
      <c r="G389" s="34"/>
      <c r="H389" s="4"/>
      <c r="I389" s="34"/>
      <c r="J389" s="34"/>
      <c r="K389" s="4"/>
      <c r="L389" s="34"/>
      <c r="M389" s="34"/>
    </row>
    <row r="390" spans="2:13" x14ac:dyDescent="0.35">
      <c r="B390" s="34"/>
      <c r="C390" s="4"/>
      <c r="D390" s="4"/>
      <c r="E390" s="4"/>
      <c r="F390" s="34"/>
      <c r="G390" s="34"/>
      <c r="H390" s="4"/>
      <c r="I390" s="34"/>
      <c r="J390" s="34"/>
      <c r="K390" s="4"/>
      <c r="L390" s="34"/>
      <c r="M390" s="34"/>
    </row>
    <row r="391" spans="2:13" x14ac:dyDescent="0.35">
      <c r="B391" s="34"/>
      <c r="C391" s="4"/>
      <c r="D391" s="4"/>
      <c r="E391" s="4"/>
      <c r="F391" s="34"/>
      <c r="G391" s="34"/>
      <c r="H391" s="4"/>
      <c r="I391" s="34"/>
      <c r="J391" s="34"/>
      <c r="K391" s="4"/>
      <c r="L391" s="34"/>
      <c r="M391" s="34"/>
    </row>
    <row r="392" spans="2:13" x14ac:dyDescent="0.35">
      <c r="B392" s="34"/>
      <c r="C392" s="4"/>
      <c r="D392" s="4"/>
      <c r="E392" s="4"/>
      <c r="F392" s="34"/>
      <c r="G392" s="34"/>
      <c r="H392" s="4"/>
      <c r="I392" s="34"/>
      <c r="J392" s="34"/>
      <c r="K392" s="4"/>
      <c r="L392" s="34"/>
      <c r="M392" s="34"/>
    </row>
    <row r="393" spans="2:13" x14ac:dyDescent="0.35">
      <c r="B393" s="34"/>
      <c r="C393" s="4"/>
      <c r="D393" s="4"/>
      <c r="E393" s="4"/>
      <c r="F393" s="34"/>
      <c r="G393" s="34"/>
      <c r="H393" s="4"/>
      <c r="I393" s="34"/>
      <c r="J393" s="34"/>
      <c r="K393" s="4"/>
      <c r="L393" s="34"/>
      <c r="M393" s="34"/>
    </row>
    <row r="394" spans="2:13" x14ac:dyDescent="0.35">
      <c r="B394" s="34"/>
      <c r="C394" s="4"/>
      <c r="D394" s="4"/>
      <c r="E394" s="4"/>
      <c r="F394" s="34"/>
      <c r="G394" s="34"/>
      <c r="H394" s="4"/>
      <c r="I394" s="34"/>
      <c r="J394" s="34"/>
      <c r="K394" s="4"/>
      <c r="L394" s="34"/>
      <c r="M394" s="34"/>
    </row>
    <row r="395" spans="2:13" x14ac:dyDescent="0.35">
      <c r="B395" s="34"/>
      <c r="C395" s="4"/>
      <c r="D395" s="4"/>
      <c r="E395" s="4"/>
      <c r="F395" s="34"/>
      <c r="G395" s="34"/>
      <c r="H395" s="4"/>
      <c r="I395" s="34"/>
      <c r="J395" s="34"/>
      <c r="K395" s="4"/>
      <c r="L395" s="34"/>
      <c r="M395" s="34"/>
    </row>
    <row r="396" spans="2:13" x14ac:dyDescent="0.35">
      <c r="B396" s="34"/>
      <c r="C396" s="4"/>
      <c r="D396" s="4"/>
      <c r="E396" s="4"/>
      <c r="F396" s="34"/>
      <c r="G396" s="34"/>
      <c r="H396" s="4"/>
      <c r="I396" s="34"/>
      <c r="J396" s="34"/>
      <c r="K396" s="4"/>
      <c r="L396" s="34"/>
      <c r="M396" s="34"/>
    </row>
    <row r="397" spans="2:13" x14ac:dyDescent="0.35">
      <c r="B397" s="34"/>
      <c r="C397" s="4"/>
      <c r="D397" s="4"/>
      <c r="E397" s="4"/>
      <c r="F397" s="34"/>
      <c r="G397" s="34"/>
      <c r="H397" s="4"/>
      <c r="I397" s="34"/>
      <c r="J397" s="34"/>
      <c r="K397" s="4"/>
      <c r="L397" s="34"/>
      <c r="M397" s="34"/>
    </row>
    <row r="398" spans="2:13" x14ac:dyDescent="0.35">
      <c r="B398" s="34"/>
      <c r="C398" s="4"/>
      <c r="D398" s="4"/>
      <c r="E398" s="4"/>
      <c r="F398" s="34"/>
      <c r="G398" s="34"/>
      <c r="H398" s="4"/>
      <c r="I398" s="34"/>
      <c r="J398" s="34"/>
      <c r="K398" s="4"/>
      <c r="L398" s="34"/>
      <c r="M398" s="34"/>
    </row>
    <row r="399" spans="2:13" x14ac:dyDescent="0.35">
      <c r="B399" s="34"/>
      <c r="C399" s="4"/>
      <c r="D399" s="4"/>
      <c r="E399" s="4"/>
      <c r="F399" s="34"/>
      <c r="G399" s="34"/>
      <c r="H399" s="4"/>
      <c r="I399" s="34"/>
      <c r="J399" s="34"/>
      <c r="K399" s="4"/>
      <c r="L399" s="34"/>
      <c r="M399" s="34"/>
    </row>
    <row r="400" spans="2:13" x14ac:dyDescent="0.35">
      <c r="B400" s="34"/>
      <c r="C400" s="4"/>
      <c r="D400" s="4"/>
      <c r="E400" s="4"/>
      <c r="F400" s="34"/>
      <c r="G400" s="34"/>
      <c r="H400" s="4"/>
      <c r="I400" s="34"/>
      <c r="J400" s="34"/>
      <c r="K400" s="4"/>
      <c r="L400" s="34"/>
      <c r="M400" s="34"/>
    </row>
    <row r="401" spans="2:13" x14ac:dyDescent="0.35">
      <c r="B401" s="34"/>
      <c r="C401" s="4"/>
      <c r="D401" s="4"/>
      <c r="E401" s="4"/>
      <c r="F401" s="34"/>
      <c r="G401" s="34"/>
      <c r="H401" s="4"/>
      <c r="I401" s="34"/>
      <c r="J401" s="34"/>
      <c r="K401" s="4"/>
      <c r="L401" s="34"/>
      <c r="M401" s="34"/>
    </row>
    <row r="402" spans="2:13" x14ac:dyDescent="0.35">
      <c r="B402" s="34"/>
      <c r="C402" s="4"/>
      <c r="D402" s="4"/>
      <c r="E402" s="4"/>
      <c r="F402" s="34"/>
      <c r="G402" s="34"/>
      <c r="H402" s="4"/>
      <c r="I402" s="34"/>
      <c r="J402" s="34"/>
      <c r="K402" s="4"/>
      <c r="L402" s="34"/>
      <c r="M402" s="34"/>
    </row>
    <row r="403" spans="2:13" x14ac:dyDescent="0.35">
      <c r="B403" s="34"/>
      <c r="C403" s="4"/>
      <c r="D403" s="4"/>
      <c r="E403" s="4"/>
      <c r="F403" s="34"/>
      <c r="G403" s="34"/>
      <c r="H403" s="4"/>
      <c r="I403" s="34"/>
      <c r="J403" s="34"/>
      <c r="K403" s="4"/>
      <c r="L403" s="34"/>
      <c r="M403" s="34"/>
    </row>
    <row r="404" spans="2:13" x14ac:dyDescent="0.35">
      <c r="B404" s="34"/>
      <c r="C404" s="4"/>
      <c r="D404" s="4"/>
      <c r="E404" s="4"/>
      <c r="F404" s="34"/>
      <c r="G404" s="34"/>
      <c r="H404" s="4"/>
      <c r="I404" s="34"/>
      <c r="J404" s="34"/>
      <c r="K404" s="4"/>
      <c r="L404" s="34"/>
      <c r="M404" s="34"/>
    </row>
    <row r="405" spans="2:13" x14ac:dyDescent="0.35">
      <c r="B405" s="34"/>
      <c r="C405" s="4"/>
      <c r="D405" s="4"/>
      <c r="E405" s="4"/>
      <c r="F405" s="34"/>
      <c r="G405" s="34"/>
      <c r="H405" s="4"/>
      <c r="I405" s="34"/>
      <c r="J405" s="34"/>
      <c r="K405" s="4"/>
      <c r="L405" s="34"/>
      <c r="M405" s="34"/>
    </row>
    <row r="406" spans="2:13" x14ac:dyDescent="0.35">
      <c r="B406" s="34"/>
      <c r="C406" s="4"/>
      <c r="D406" s="4"/>
      <c r="E406" s="4"/>
      <c r="F406" s="34"/>
      <c r="G406" s="34"/>
      <c r="H406" s="4"/>
      <c r="I406" s="34"/>
      <c r="J406" s="34"/>
      <c r="K406" s="4"/>
      <c r="L406" s="34"/>
      <c r="M406" s="34"/>
    </row>
    <row r="407" spans="2:13" x14ac:dyDescent="0.35">
      <c r="B407" s="34"/>
      <c r="C407" s="4"/>
      <c r="D407" s="4"/>
      <c r="E407" s="4"/>
      <c r="F407" s="34"/>
      <c r="G407" s="34"/>
      <c r="H407" s="4"/>
      <c r="I407" s="34"/>
      <c r="J407" s="34"/>
      <c r="K407" s="4"/>
      <c r="L407" s="34"/>
      <c r="M407" s="34"/>
    </row>
    <row r="408" spans="2:13" x14ac:dyDescent="0.35">
      <c r="B408" s="34"/>
      <c r="C408" s="4"/>
      <c r="D408" s="4"/>
      <c r="E408" s="4"/>
      <c r="F408" s="34"/>
      <c r="G408" s="34"/>
      <c r="H408" s="4"/>
      <c r="I408" s="34"/>
      <c r="J408" s="34"/>
      <c r="K408" s="4"/>
      <c r="L408" s="34"/>
      <c r="M408" s="34"/>
    </row>
    <row r="409" spans="2:13" x14ac:dyDescent="0.35">
      <c r="B409" s="34"/>
      <c r="C409" s="4"/>
      <c r="D409" s="4"/>
      <c r="E409" s="4"/>
      <c r="F409" s="34"/>
      <c r="G409" s="34"/>
      <c r="H409" s="4"/>
      <c r="I409" s="34"/>
      <c r="J409" s="34"/>
      <c r="K409" s="4"/>
      <c r="L409" s="34"/>
      <c r="M409" s="34"/>
    </row>
    <row r="410" spans="2:13" x14ac:dyDescent="0.35">
      <c r="B410" s="34"/>
      <c r="C410" s="4"/>
      <c r="D410" s="4"/>
      <c r="E410" s="4"/>
      <c r="F410" s="34"/>
      <c r="G410" s="34"/>
      <c r="H410" s="4"/>
      <c r="I410" s="34"/>
      <c r="J410" s="34"/>
      <c r="K410" s="4"/>
      <c r="L410" s="34"/>
      <c r="M410" s="34"/>
    </row>
    <row r="411" spans="2:13" x14ac:dyDescent="0.35">
      <c r="B411" s="34"/>
      <c r="C411" s="4"/>
      <c r="D411" s="4"/>
      <c r="E411" s="4"/>
      <c r="F411" s="34"/>
      <c r="G411" s="34"/>
      <c r="H411" s="4"/>
      <c r="I411" s="34"/>
      <c r="J411" s="34"/>
      <c r="K411" s="4"/>
      <c r="L411" s="34"/>
      <c r="M411" s="34"/>
    </row>
    <row r="412" spans="2:13" x14ac:dyDescent="0.35">
      <c r="B412" s="34"/>
      <c r="C412" s="4"/>
      <c r="D412" s="4"/>
      <c r="E412" s="4"/>
      <c r="F412" s="34"/>
      <c r="G412" s="34"/>
      <c r="H412" s="4"/>
      <c r="I412" s="34"/>
      <c r="J412" s="34"/>
      <c r="K412" s="4"/>
      <c r="L412" s="34"/>
      <c r="M412" s="34"/>
    </row>
    <row r="413" spans="2:13" x14ac:dyDescent="0.35">
      <c r="B413" s="34"/>
      <c r="C413" s="4"/>
      <c r="D413" s="4"/>
      <c r="E413" s="4"/>
      <c r="F413" s="34"/>
      <c r="G413" s="34"/>
      <c r="H413" s="4"/>
      <c r="I413" s="34"/>
      <c r="J413" s="34"/>
      <c r="K413" s="4"/>
      <c r="L413" s="34"/>
      <c r="M413" s="34"/>
    </row>
    <row r="414" spans="2:13" x14ac:dyDescent="0.35">
      <c r="B414" s="34"/>
      <c r="C414" s="4"/>
      <c r="D414" s="4"/>
      <c r="E414" s="4"/>
      <c r="F414" s="34"/>
      <c r="G414" s="34"/>
      <c r="H414" s="4"/>
      <c r="I414" s="34"/>
      <c r="J414" s="34"/>
      <c r="K414" s="4"/>
      <c r="L414" s="34"/>
      <c r="M414" s="34"/>
    </row>
    <row r="415" spans="2:13" x14ac:dyDescent="0.35">
      <c r="B415" s="34"/>
      <c r="C415" s="4"/>
      <c r="D415" s="4"/>
      <c r="E415" s="4"/>
      <c r="F415" s="34"/>
      <c r="G415" s="34"/>
      <c r="H415" s="4"/>
      <c r="I415" s="34"/>
      <c r="J415" s="34"/>
      <c r="K415" s="4"/>
      <c r="L415" s="34"/>
      <c r="M415" s="34"/>
    </row>
    <row r="416" spans="2:13" x14ac:dyDescent="0.35">
      <c r="B416" s="34"/>
      <c r="C416" s="4"/>
      <c r="D416" s="4"/>
      <c r="E416" s="4"/>
      <c r="F416" s="34"/>
      <c r="G416" s="34"/>
      <c r="H416" s="4"/>
      <c r="I416" s="34"/>
      <c r="J416" s="34"/>
      <c r="K416" s="4"/>
      <c r="L416" s="34"/>
      <c r="M416" s="34"/>
    </row>
    <row r="417" spans="2:13" x14ac:dyDescent="0.35">
      <c r="B417" s="34"/>
      <c r="C417" s="4"/>
      <c r="D417" s="4"/>
      <c r="E417" s="4"/>
      <c r="F417" s="34"/>
      <c r="G417" s="34"/>
      <c r="H417" s="4"/>
      <c r="I417" s="34"/>
      <c r="J417" s="34"/>
      <c r="K417" s="4"/>
      <c r="L417" s="34"/>
      <c r="M417" s="34"/>
    </row>
    <row r="418" spans="2:13" x14ac:dyDescent="0.35">
      <c r="B418" s="34"/>
      <c r="C418" s="4"/>
      <c r="D418" s="4"/>
      <c r="E418" s="4"/>
      <c r="F418" s="34"/>
      <c r="G418" s="34"/>
      <c r="H418" s="4"/>
      <c r="I418" s="34"/>
      <c r="J418" s="34"/>
      <c r="K418" s="4"/>
      <c r="L418" s="34"/>
      <c r="M418" s="34"/>
    </row>
    <row r="419" spans="2:13" x14ac:dyDescent="0.35">
      <c r="B419" s="34"/>
      <c r="C419" s="4"/>
      <c r="D419" s="4"/>
      <c r="E419" s="4"/>
      <c r="F419" s="34"/>
      <c r="G419" s="34"/>
      <c r="H419" s="4"/>
      <c r="I419" s="34"/>
      <c r="J419" s="34"/>
      <c r="K419" s="4"/>
      <c r="L419" s="34"/>
      <c r="M419" s="34"/>
    </row>
    <row r="420" spans="2:13" x14ac:dyDescent="0.35">
      <c r="B420" s="34"/>
      <c r="C420" s="4"/>
      <c r="D420" s="4"/>
      <c r="E420" s="4"/>
      <c r="F420" s="34"/>
      <c r="G420" s="34"/>
      <c r="H420" s="4"/>
      <c r="I420" s="34"/>
      <c r="J420" s="34"/>
      <c r="K420" s="4"/>
      <c r="L420" s="34"/>
      <c r="M420" s="34"/>
    </row>
    <row r="421" spans="2:13" x14ac:dyDescent="0.35">
      <c r="B421" s="34"/>
      <c r="C421" s="4"/>
      <c r="D421" s="4"/>
      <c r="E421" s="4"/>
      <c r="F421" s="34"/>
      <c r="G421" s="34"/>
      <c r="H421" s="4"/>
      <c r="I421" s="34"/>
      <c r="J421" s="34"/>
      <c r="K421" s="4"/>
      <c r="L421" s="34"/>
      <c r="M421" s="34"/>
    </row>
    <row r="422" spans="2:13" x14ac:dyDescent="0.35">
      <c r="B422" s="34"/>
      <c r="C422" s="4"/>
      <c r="D422" s="4"/>
      <c r="E422" s="4"/>
      <c r="F422" s="34"/>
      <c r="G422" s="34"/>
      <c r="H422" s="4"/>
      <c r="I422" s="34"/>
      <c r="J422" s="34"/>
      <c r="K422" s="4"/>
      <c r="L422" s="34"/>
      <c r="M422" s="34"/>
    </row>
    <row r="423" spans="2:13" x14ac:dyDescent="0.35">
      <c r="B423" s="34"/>
      <c r="C423" s="4"/>
      <c r="D423" s="4"/>
      <c r="E423" s="4"/>
      <c r="F423" s="34"/>
      <c r="G423" s="34"/>
      <c r="H423" s="4"/>
      <c r="I423" s="34"/>
      <c r="J423" s="34"/>
      <c r="K423" s="4"/>
      <c r="L423" s="34"/>
      <c r="M423" s="34"/>
    </row>
    <row r="424" spans="2:13" x14ac:dyDescent="0.35">
      <c r="B424" s="34"/>
      <c r="C424" s="4"/>
      <c r="D424" s="4"/>
      <c r="E424" s="4"/>
      <c r="F424" s="34"/>
      <c r="G424" s="34"/>
      <c r="H424" s="4"/>
      <c r="I424" s="34"/>
      <c r="J424" s="34"/>
      <c r="K424" s="4"/>
      <c r="L424" s="34"/>
      <c r="M424" s="34"/>
    </row>
    <row r="425" spans="2:13" x14ac:dyDescent="0.35">
      <c r="B425" s="34"/>
      <c r="C425" s="4"/>
      <c r="D425" s="4"/>
      <c r="E425" s="4"/>
      <c r="F425" s="34"/>
      <c r="G425" s="34"/>
      <c r="H425" s="4"/>
      <c r="I425" s="34"/>
      <c r="J425" s="34"/>
      <c r="K425" s="4"/>
      <c r="L425" s="34"/>
      <c r="M425" s="34"/>
    </row>
    <row r="426" spans="2:13" x14ac:dyDescent="0.35">
      <c r="B426" s="34"/>
      <c r="C426" s="4"/>
      <c r="D426" s="4"/>
      <c r="E426" s="4"/>
      <c r="F426" s="34"/>
      <c r="G426" s="34"/>
      <c r="H426" s="4"/>
      <c r="I426" s="34"/>
      <c r="J426" s="34"/>
      <c r="K426" s="4"/>
      <c r="L426" s="34"/>
      <c r="M426" s="34"/>
    </row>
    <row r="427" spans="2:13" x14ac:dyDescent="0.35">
      <c r="B427" s="34"/>
      <c r="C427" s="4"/>
      <c r="D427" s="4"/>
      <c r="E427" s="4"/>
      <c r="F427" s="34"/>
      <c r="G427" s="34"/>
      <c r="H427" s="4"/>
      <c r="I427" s="34"/>
      <c r="J427" s="34"/>
      <c r="K427" s="4"/>
      <c r="L427" s="34"/>
      <c r="M427" s="34"/>
    </row>
    <row r="428" spans="2:13" x14ac:dyDescent="0.35">
      <c r="B428" s="34"/>
      <c r="C428" s="4"/>
      <c r="D428" s="4"/>
      <c r="E428" s="4"/>
      <c r="F428" s="34"/>
      <c r="G428" s="34"/>
      <c r="H428" s="4"/>
      <c r="I428" s="34"/>
      <c r="J428" s="34"/>
      <c r="K428" s="4"/>
      <c r="L428" s="34"/>
      <c r="M428" s="34"/>
    </row>
    <row r="429" spans="2:13" x14ac:dyDescent="0.35">
      <c r="B429" s="34"/>
      <c r="C429" s="4"/>
      <c r="D429" s="4"/>
      <c r="E429" s="4"/>
      <c r="F429" s="34"/>
      <c r="G429" s="34"/>
      <c r="H429" s="4"/>
      <c r="I429" s="34"/>
      <c r="J429" s="34"/>
      <c r="K429" s="4"/>
      <c r="L429" s="34"/>
      <c r="M429" s="34"/>
    </row>
    <row r="430" spans="2:13" x14ac:dyDescent="0.35">
      <c r="B430" s="34"/>
      <c r="C430" s="4"/>
      <c r="D430" s="4"/>
      <c r="E430" s="4"/>
      <c r="F430" s="34"/>
      <c r="G430" s="34"/>
      <c r="H430" s="4"/>
      <c r="I430" s="34"/>
      <c r="J430" s="34"/>
      <c r="K430" s="4"/>
      <c r="L430" s="34"/>
      <c r="M430" s="34"/>
    </row>
    <row r="431" spans="2:13" x14ac:dyDescent="0.35">
      <c r="B431" s="34"/>
      <c r="C431" s="4"/>
      <c r="D431" s="4"/>
      <c r="E431" s="4"/>
      <c r="F431" s="34"/>
      <c r="G431" s="34"/>
      <c r="H431" s="4"/>
      <c r="I431" s="34"/>
      <c r="J431" s="34"/>
      <c r="K431" s="4"/>
      <c r="L431" s="34"/>
      <c r="M431" s="34"/>
    </row>
    <row r="432" spans="2:13" x14ac:dyDescent="0.35">
      <c r="B432" s="34"/>
      <c r="C432" s="4"/>
      <c r="D432" s="4"/>
      <c r="E432" s="4"/>
      <c r="F432" s="34"/>
      <c r="G432" s="34"/>
      <c r="H432" s="4"/>
      <c r="I432" s="34"/>
      <c r="J432" s="34"/>
      <c r="K432" s="4"/>
      <c r="L432" s="34"/>
      <c r="M432" s="34"/>
    </row>
    <row r="433" spans="2:13" x14ac:dyDescent="0.35">
      <c r="B433" s="34"/>
      <c r="C433" s="4"/>
      <c r="D433" s="4"/>
      <c r="E433" s="4"/>
      <c r="F433" s="34"/>
      <c r="G433" s="34"/>
      <c r="H433" s="4"/>
      <c r="I433" s="34"/>
      <c r="J433" s="34"/>
      <c r="K433" s="4"/>
      <c r="L433" s="34"/>
      <c r="M433" s="34"/>
    </row>
    <row r="434" spans="2:13" x14ac:dyDescent="0.35">
      <c r="B434" s="34"/>
      <c r="C434" s="4"/>
      <c r="D434" s="4"/>
      <c r="E434" s="4"/>
      <c r="F434" s="34"/>
      <c r="G434" s="34"/>
      <c r="H434" s="4"/>
      <c r="I434" s="34"/>
      <c r="J434" s="34"/>
      <c r="K434" s="4"/>
      <c r="L434" s="34"/>
      <c r="M434" s="34"/>
    </row>
    <row r="435" spans="2:13" x14ac:dyDescent="0.35">
      <c r="B435" s="34"/>
      <c r="C435" s="4"/>
      <c r="D435" s="4"/>
      <c r="E435" s="4"/>
      <c r="F435" s="34"/>
      <c r="G435" s="34"/>
      <c r="H435" s="4"/>
      <c r="I435" s="34"/>
      <c r="J435" s="34"/>
      <c r="K435" s="4"/>
      <c r="L435" s="34"/>
      <c r="M435" s="34"/>
    </row>
    <row r="436" spans="2:13" x14ac:dyDescent="0.35">
      <c r="B436" s="34"/>
      <c r="C436" s="4"/>
      <c r="D436" s="4"/>
      <c r="E436" s="4"/>
      <c r="F436" s="34"/>
      <c r="G436" s="34"/>
      <c r="H436" s="4"/>
      <c r="I436" s="34"/>
      <c r="J436" s="34"/>
      <c r="K436" s="4"/>
      <c r="L436" s="34"/>
      <c r="M436" s="34"/>
    </row>
    <row r="437" spans="2:13" x14ac:dyDescent="0.35">
      <c r="B437" s="34"/>
      <c r="C437" s="4"/>
      <c r="D437" s="4"/>
      <c r="E437" s="4"/>
      <c r="F437" s="34"/>
      <c r="G437" s="34"/>
      <c r="H437" s="4"/>
      <c r="I437" s="34"/>
      <c r="J437" s="34"/>
      <c r="K437" s="4"/>
      <c r="L437" s="34"/>
      <c r="M437" s="34"/>
    </row>
    <row r="438" spans="2:13" x14ac:dyDescent="0.35">
      <c r="B438" s="34"/>
      <c r="C438" s="4"/>
      <c r="D438" s="4"/>
      <c r="E438" s="4"/>
      <c r="F438" s="34"/>
      <c r="G438" s="34"/>
      <c r="H438" s="4"/>
      <c r="I438" s="34"/>
      <c r="J438" s="34"/>
      <c r="K438" s="4"/>
      <c r="L438" s="34"/>
      <c r="M438" s="34"/>
    </row>
    <row r="439" spans="2:13" x14ac:dyDescent="0.35">
      <c r="B439" s="34"/>
      <c r="C439" s="4"/>
      <c r="D439" s="4"/>
      <c r="E439" s="4"/>
      <c r="F439" s="34"/>
      <c r="G439" s="34"/>
      <c r="H439" s="4"/>
      <c r="I439" s="34"/>
      <c r="J439" s="34"/>
      <c r="K439" s="4"/>
      <c r="L439" s="34"/>
      <c r="M439" s="34"/>
    </row>
    <row r="440" spans="2:13" x14ac:dyDescent="0.35">
      <c r="B440" s="34"/>
      <c r="C440" s="4"/>
      <c r="D440" s="4"/>
      <c r="E440" s="4"/>
      <c r="F440" s="34"/>
      <c r="G440" s="34"/>
      <c r="H440" s="4"/>
      <c r="I440" s="34"/>
      <c r="J440" s="34"/>
      <c r="K440" s="4"/>
      <c r="L440" s="34"/>
      <c r="M440" s="34"/>
    </row>
    <row r="441" spans="2:13" x14ac:dyDescent="0.35">
      <c r="B441" s="34"/>
      <c r="C441" s="4"/>
      <c r="D441" s="4"/>
      <c r="E441" s="4"/>
      <c r="F441" s="34"/>
      <c r="G441" s="34"/>
      <c r="H441" s="4"/>
      <c r="I441" s="34"/>
      <c r="J441" s="34"/>
      <c r="K441" s="4"/>
      <c r="L441" s="34"/>
      <c r="M441" s="34"/>
    </row>
    <row r="442" spans="2:13" x14ac:dyDescent="0.35">
      <c r="B442" s="34"/>
      <c r="C442" s="4"/>
      <c r="D442" s="4"/>
      <c r="E442" s="4"/>
      <c r="F442" s="34"/>
      <c r="G442" s="34"/>
      <c r="H442" s="4"/>
      <c r="I442" s="34"/>
      <c r="J442" s="34"/>
      <c r="K442" s="4"/>
      <c r="L442" s="34"/>
      <c r="M442" s="34"/>
    </row>
    <row r="443" spans="2:13" x14ac:dyDescent="0.35">
      <c r="B443" s="34"/>
      <c r="C443" s="4"/>
      <c r="D443" s="4"/>
      <c r="E443" s="4"/>
      <c r="F443" s="34"/>
      <c r="G443" s="34"/>
      <c r="H443" s="4"/>
      <c r="I443" s="34"/>
      <c r="J443" s="34"/>
      <c r="K443" s="4"/>
      <c r="L443" s="34"/>
      <c r="M443" s="34"/>
    </row>
    <row r="444" spans="2:13" x14ac:dyDescent="0.35">
      <c r="B444" s="34"/>
      <c r="C444" s="4"/>
      <c r="D444" s="4"/>
      <c r="E444" s="4"/>
      <c r="F444" s="34"/>
      <c r="G444" s="34"/>
      <c r="H444" s="4"/>
      <c r="I444" s="34"/>
      <c r="J444" s="34"/>
      <c r="K444" s="4"/>
      <c r="L444" s="34"/>
      <c r="M444" s="34"/>
    </row>
    <row r="445" spans="2:13" x14ac:dyDescent="0.35">
      <c r="B445" s="34"/>
      <c r="C445" s="4"/>
      <c r="D445" s="4"/>
      <c r="E445" s="4"/>
      <c r="F445" s="34"/>
      <c r="G445" s="34"/>
      <c r="H445" s="4"/>
      <c r="I445" s="34"/>
      <c r="J445" s="34"/>
      <c r="K445" s="4"/>
      <c r="L445" s="34"/>
      <c r="M445" s="34"/>
    </row>
    <row r="446" spans="2:13" x14ac:dyDescent="0.35">
      <c r="B446" s="34"/>
      <c r="C446" s="4"/>
      <c r="D446" s="4"/>
      <c r="E446" s="4"/>
      <c r="F446" s="34"/>
      <c r="G446" s="34"/>
      <c r="H446" s="4"/>
      <c r="I446" s="34"/>
      <c r="J446" s="34"/>
      <c r="K446" s="4"/>
      <c r="L446" s="34"/>
      <c r="M446" s="34"/>
    </row>
    <row r="447" spans="2:13" x14ac:dyDescent="0.35">
      <c r="B447" s="34"/>
      <c r="C447" s="4"/>
      <c r="D447" s="4"/>
      <c r="E447" s="4"/>
      <c r="F447" s="34"/>
      <c r="G447" s="34"/>
      <c r="H447" s="4"/>
      <c r="I447" s="34"/>
      <c r="J447" s="34"/>
      <c r="K447" s="4"/>
      <c r="L447" s="34"/>
      <c r="M447" s="34"/>
    </row>
    <row r="448" spans="2:13" x14ac:dyDescent="0.35">
      <c r="B448" s="34"/>
      <c r="C448" s="4"/>
      <c r="D448" s="4"/>
      <c r="E448" s="4"/>
      <c r="F448" s="34"/>
      <c r="G448" s="34"/>
      <c r="H448" s="4"/>
      <c r="I448" s="34"/>
      <c r="J448" s="34"/>
      <c r="K448" s="4"/>
      <c r="L448" s="34"/>
      <c r="M448" s="34"/>
    </row>
    <row r="449" spans="2:13" x14ac:dyDescent="0.35">
      <c r="B449" s="34"/>
      <c r="C449" s="4"/>
      <c r="D449" s="4"/>
      <c r="E449" s="4"/>
      <c r="F449" s="34"/>
      <c r="G449" s="34"/>
      <c r="H449" s="4"/>
      <c r="I449" s="34"/>
      <c r="J449" s="34"/>
      <c r="K449" s="4"/>
      <c r="L449" s="34"/>
      <c r="M449" s="34"/>
    </row>
    <row r="450" spans="2:13" x14ac:dyDescent="0.35">
      <c r="B450" s="34"/>
      <c r="C450" s="4"/>
      <c r="D450" s="4"/>
      <c r="E450" s="4"/>
      <c r="F450" s="34"/>
      <c r="G450" s="34"/>
      <c r="H450" s="4"/>
      <c r="I450" s="34"/>
      <c r="J450" s="34"/>
      <c r="K450" s="4"/>
      <c r="L450" s="34"/>
      <c r="M450" s="34"/>
    </row>
    <row r="451" spans="2:13" x14ac:dyDescent="0.35">
      <c r="B451" s="34"/>
      <c r="C451" s="4"/>
      <c r="D451" s="4"/>
      <c r="E451" s="4"/>
      <c r="F451" s="34"/>
      <c r="G451" s="34"/>
      <c r="H451" s="4"/>
      <c r="I451" s="34"/>
      <c r="J451" s="34"/>
      <c r="K451" s="4"/>
      <c r="L451" s="34"/>
      <c r="M451" s="34"/>
    </row>
    <row r="452" spans="2:13" x14ac:dyDescent="0.35">
      <c r="B452" s="34"/>
      <c r="C452" s="4"/>
      <c r="D452" s="4"/>
      <c r="E452" s="4"/>
      <c r="F452" s="34"/>
      <c r="G452" s="34"/>
      <c r="H452" s="4"/>
      <c r="I452" s="34"/>
      <c r="J452" s="34"/>
      <c r="K452" s="4"/>
      <c r="L452" s="34"/>
      <c r="M452" s="34"/>
    </row>
    <row r="453" spans="2:13" x14ac:dyDescent="0.35">
      <c r="B453" s="34"/>
      <c r="C453" s="4"/>
      <c r="D453" s="4"/>
      <c r="E453" s="4"/>
      <c r="F453" s="34"/>
      <c r="G453" s="34"/>
      <c r="H453" s="4"/>
      <c r="I453" s="34"/>
      <c r="J453" s="34"/>
      <c r="K453" s="4"/>
      <c r="L453" s="34"/>
      <c r="M453" s="34"/>
    </row>
    <row r="454" spans="2:13" x14ac:dyDescent="0.35">
      <c r="B454" s="34"/>
      <c r="C454" s="4"/>
      <c r="D454" s="4"/>
      <c r="E454" s="4"/>
      <c r="F454" s="34"/>
      <c r="G454" s="34"/>
      <c r="H454" s="4"/>
      <c r="I454" s="34"/>
      <c r="J454" s="34"/>
      <c r="K454" s="4"/>
      <c r="L454" s="34"/>
      <c r="M454" s="34"/>
    </row>
    <row r="455" spans="2:13" x14ac:dyDescent="0.35">
      <c r="B455" s="34"/>
      <c r="C455" s="4"/>
      <c r="D455" s="4"/>
      <c r="E455" s="4"/>
      <c r="F455" s="34"/>
      <c r="G455" s="34"/>
      <c r="H455" s="4"/>
      <c r="I455" s="34"/>
      <c r="J455" s="34"/>
      <c r="K455" s="4"/>
      <c r="L455" s="34"/>
      <c r="M455" s="34"/>
    </row>
    <row r="456" spans="2:13" x14ac:dyDescent="0.35">
      <c r="B456" s="34"/>
      <c r="C456" s="4"/>
      <c r="D456" s="4"/>
      <c r="E456" s="4"/>
      <c r="F456" s="34"/>
      <c r="G456" s="34"/>
      <c r="H456" s="4"/>
      <c r="I456" s="34"/>
      <c r="J456" s="34"/>
      <c r="K456" s="4"/>
      <c r="L456" s="34"/>
      <c r="M456" s="34"/>
    </row>
    <row r="457" spans="2:13" x14ac:dyDescent="0.35">
      <c r="B457" s="34"/>
      <c r="C457" s="4"/>
      <c r="D457" s="4"/>
      <c r="E457" s="4"/>
      <c r="F457" s="34"/>
      <c r="G457" s="34"/>
      <c r="H457" s="4"/>
      <c r="I457" s="34"/>
      <c r="J457" s="34"/>
      <c r="K457" s="4"/>
      <c r="L457" s="34"/>
      <c r="M457" s="34"/>
    </row>
    <row r="458" spans="2:13" x14ac:dyDescent="0.35">
      <c r="B458" s="34"/>
      <c r="C458" s="4"/>
      <c r="D458" s="4"/>
      <c r="E458" s="4"/>
      <c r="F458" s="34"/>
      <c r="G458" s="34"/>
      <c r="H458" s="4"/>
      <c r="I458" s="34"/>
      <c r="J458" s="34"/>
      <c r="K458" s="4"/>
      <c r="L458" s="34"/>
      <c r="M458" s="34"/>
    </row>
    <row r="459" spans="2:13" x14ac:dyDescent="0.35">
      <c r="B459" s="34"/>
      <c r="C459" s="4"/>
      <c r="D459" s="4"/>
      <c r="E459" s="4"/>
      <c r="F459" s="34"/>
      <c r="G459" s="34"/>
      <c r="H459" s="4"/>
      <c r="I459" s="34"/>
      <c r="J459" s="34"/>
      <c r="K459" s="4"/>
      <c r="L459" s="34"/>
      <c r="M459" s="34"/>
    </row>
    <row r="460" spans="2:13" x14ac:dyDescent="0.35">
      <c r="B460" s="34"/>
      <c r="C460" s="4"/>
      <c r="D460" s="4"/>
      <c r="E460" s="4"/>
      <c r="F460" s="34"/>
      <c r="G460" s="34"/>
      <c r="H460" s="4"/>
      <c r="I460" s="34"/>
      <c r="J460" s="34"/>
      <c r="K460" s="4"/>
      <c r="L460" s="34"/>
      <c r="M460" s="34"/>
    </row>
    <row r="461" spans="2:13" x14ac:dyDescent="0.35">
      <c r="B461" s="34"/>
      <c r="C461" s="4"/>
      <c r="D461" s="4"/>
      <c r="E461" s="4"/>
      <c r="F461" s="34"/>
      <c r="G461" s="34"/>
      <c r="H461" s="4"/>
      <c r="I461" s="34"/>
      <c r="J461" s="34"/>
      <c r="K461" s="4"/>
      <c r="L461" s="34"/>
      <c r="M461" s="34"/>
    </row>
    <row r="462" spans="2:13" x14ac:dyDescent="0.35">
      <c r="B462" s="34"/>
      <c r="C462" s="4"/>
      <c r="D462" s="4"/>
      <c r="E462" s="4"/>
      <c r="F462" s="34"/>
      <c r="G462" s="34"/>
      <c r="H462" s="4"/>
      <c r="I462" s="34"/>
      <c r="J462" s="34"/>
      <c r="K462" s="4"/>
      <c r="L462" s="34"/>
      <c r="M462" s="34"/>
    </row>
    <row r="463" spans="2:13" x14ac:dyDescent="0.35">
      <c r="B463" s="34"/>
      <c r="C463" s="4"/>
      <c r="D463" s="4"/>
      <c r="E463" s="4"/>
      <c r="F463" s="34"/>
      <c r="G463" s="34"/>
      <c r="H463" s="4"/>
      <c r="I463" s="34"/>
      <c r="J463" s="34"/>
      <c r="K463" s="4"/>
      <c r="L463" s="34"/>
      <c r="M463" s="34"/>
    </row>
    <row r="464" spans="2:13" x14ac:dyDescent="0.35">
      <c r="B464" s="34"/>
      <c r="C464" s="4"/>
      <c r="D464" s="4"/>
      <c r="E464" s="4"/>
      <c r="F464" s="34"/>
      <c r="G464" s="34"/>
      <c r="H464" s="4"/>
      <c r="I464" s="34"/>
      <c r="J464" s="34"/>
      <c r="K464" s="4"/>
      <c r="L464" s="34"/>
      <c r="M464" s="34"/>
    </row>
    <row r="465" spans="2:13" x14ac:dyDescent="0.35">
      <c r="B465" s="34"/>
      <c r="C465" s="4"/>
      <c r="D465" s="4"/>
      <c r="E465" s="4"/>
      <c r="F465" s="34"/>
      <c r="G465" s="34"/>
      <c r="H465" s="4"/>
      <c r="I465" s="34"/>
      <c r="J465" s="34"/>
      <c r="K465" s="4"/>
      <c r="L465" s="34"/>
      <c r="M465" s="34"/>
    </row>
    <row r="466" spans="2:13" x14ac:dyDescent="0.35">
      <c r="B466" s="34"/>
      <c r="C466" s="4"/>
      <c r="D466" s="4"/>
      <c r="E466" s="4"/>
      <c r="F466" s="34"/>
      <c r="G466" s="34"/>
      <c r="H466" s="4"/>
      <c r="I466" s="34"/>
      <c r="J466" s="34"/>
      <c r="K466" s="4"/>
      <c r="L466" s="34"/>
      <c r="M466" s="34"/>
    </row>
    <row r="467" spans="2:13" x14ac:dyDescent="0.35">
      <c r="B467" s="34"/>
      <c r="C467" s="4"/>
      <c r="D467" s="4"/>
      <c r="E467" s="4"/>
      <c r="F467" s="34"/>
      <c r="G467" s="34"/>
      <c r="H467" s="4"/>
      <c r="I467" s="34"/>
      <c r="J467" s="34"/>
      <c r="K467" s="4"/>
      <c r="L467" s="34"/>
      <c r="M467" s="34"/>
    </row>
    <row r="468" spans="2:13" x14ac:dyDescent="0.35">
      <c r="B468" s="34"/>
      <c r="C468" s="4"/>
      <c r="D468" s="4"/>
      <c r="E468" s="4"/>
      <c r="F468" s="34"/>
      <c r="G468" s="34"/>
      <c r="H468" s="4"/>
      <c r="I468" s="34"/>
      <c r="J468" s="34"/>
      <c r="K468" s="4"/>
      <c r="L468" s="34"/>
      <c r="M468" s="34"/>
    </row>
    <row r="469" spans="2:13" x14ac:dyDescent="0.35">
      <c r="B469" s="34"/>
      <c r="C469" s="4"/>
      <c r="D469" s="4"/>
      <c r="E469" s="4"/>
      <c r="F469" s="34"/>
      <c r="G469" s="34"/>
      <c r="H469" s="4"/>
      <c r="I469" s="34"/>
      <c r="J469" s="34"/>
      <c r="K469" s="4"/>
      <c r="L469" s="34"/>
      <c r="M469" s="34"/>
    </row>
    <row r="470" spans="2:13" x14ac:dyDescent="0.35">
      <c r="B470" s="34"/>
      <c r="C470" s="4"/>
      <c r="D470" s="4"/>
      <c r="E470" s="4"/>
      <c r="F470" s="34"/>
      <c r="G470" s="34"/>
      <c r="H470" s="4"/>
      <c r="I470" s="34"/>
      <c r="J470" s="34"/>
      <c r="K470" s="4"/>
      <c r="L470" s="34"/>
      <c r="M470" s="34"/>
    </row>
    <row r="471" spans="2:13" x14ac:dyDescent="0.35">
      <c r="B471" s="34"/>
      <c r="C471" s="4"/>
      <c r="D471" s="4"/>
      <c r="E471" s="4"/>
      <c r="F471" s="34"/>
      <c r="G471" s="34"/>
      <c r="H471" s="4"/>
      <c r="I471" s="34"/>
      <c r="J471" s="34"/>
      <c r="K471" s="4"/>
      <c r="L471" s="34"/>
      <c r="M471" s="34"/>
    </row>
    <row r="472" spans="2:13" x14ac:dyDescent="0.35">
      <c r="B472" s="34"/>
      <c r="C472" s="4"/>
      <c r="D472" s="4"/>
      <c r="E472" s="4"/>
      <c r="F472" s="34"/>
      <c r="G472" s="34"/>
      <c r="H472" s="4"/>
      <c r="I472" s="34"/>
      <c r="J472" s="34"/>
      <c r="K472" s="4"/>
      <c r="L472" s="34"/>
      <c r="M472" s="34"/>
    </row>
    <row r="473" spans="2:13" x14ac:dyDescent="0.35">
      <c r="B473" s="34"/>
      <c r="C473" s="4"/>
      <c r="D473" s="4"/>
      <c r="E473" s="4"/>
      <c r="F473" s="34"/>
      <c r="G473" s="34"/>
      <c r="H473" s="4"/>
      <c r="I473" s="34"/>
      <c r="J473" s="34"/>
      <c r="K473" s="4"/>
      <c r="L473" s="34"/>
      <c r="M473" s="34"/>
    </row>
    <row r="474" spans="2:13" x14ac:dyDescent="0.35">
      <c r="B474" s="34"/>
      <c r="C474" s="4"/>
      <c r="D474" s="4"/>
      <c r="E474" s="4"/>
      <c r="F474" s="34"/>
      <c r="G474" s="34"/>
      <c r="H474" s="4"/>
      <c r="I474" s="34"/>
      <c r="J474" s="34"/>
      <c r="K474" s="4"/>
      <c r="L474" s="34"/>
      <c r="M474" s="34"/>
    </row>
    <row r="475" spans="2:13" x14ac:dyDescent="0.35">
      <c r="B475" s="34"/>
      <c r="C475" s="4"/>
      <c r="D475" s="4"/>
      <c r="E475" s="4"/>
      <c r="F475" s="34"/>
      <c r="G475" s="34"/>
      <c r="H475" s="4"/>
      <c r="I475" s="34"/>
      <c r="J475" s="34"/>
      <c r="K475" s="4"/>
      <c r="L475" s="34"/>
      <c r="M475" s="34"/>
    </row>
    <row r="476" spans="2:13" x14ac:dyDescent="0.35">
      <c r="B476" s="34"/>
      <c r="C476" s="4"/>
      <c r="D476" s="4"/>
      <c r="E476" s="4"/>
      <c r="F476" s="34"/>
      <c r="G476" s="34"/>
      <c r="H476" s="4"/>
      <c r="I476" s="34"/>
      <c r="J476" s="34"/>
      <c r="K476" s="4"/>
      <c r="L476" s="34"/>
      <c r="M476" s="34"/>
    </row>
    <row r="477" spans="2:13" x14ac:dyDescent="0.35">
      <c r="B477" s="34"/>
      <c r="C477" s="4"/>
      <c r="D477" s="4"/>
      <c r="E477" s="4"/>
      <c r="F477" s="34"/>
      <c r="G477" s="34"/>
      <c r="H477" s="4"/>
      <c r="I477" s="34"/>
      <c r="J477" s="34"/>
      <c r="K477" s="4"/>
      <c r="L477" s="34"/>
      <c r="M477" s="34"/>
    </row>
    <row r="478" spans="2:13" x14ac:dyDescent="0.35">
      <c r="B478" s="34"/>
      <c r="C478" s="4"/>
      <c r="D478" s="4"/>
      <c r="E478" s="4"/>
      <c r="F478" s="34"/>
      <c r="G478" s="34"/>
      <c r="H478" s="4"/>
      <c r="I478" s="34"/>
      <c r="J478" s="34"/>
      <c r="K478" s="4"/>
      <c r="L478" s="34"/>
      <c r="M478" s="34"/>
    </row>
    <row r="479" spans="2:13" x14ac:dyDescent="0.35">
      <c r="B479" s="34"/>
      <c r="C479" s="4"/>
      <c r="D479" s="4"/>
      <c r="E479" s="4"/>
      <c r="F479" s="34"/>
      <c r="G479" s="34"/>
      <c r="H479" s="4"/>
      <c r="I479" s="34"/>
      <c r="J479" s="34"/>
      <c r="K479" s="4"/>
      <c r="L479" s="34"/>
      <c r="M479" s="34"/>
    </row>
    <row r="480" spans="2:13" x14ac:dyDescent="0.35">
      <c r="B480" s="34"/>
      <c r="C480" s="4"/>
      <c r="D480" s="4"/>
      <c r="E480" s="4"/>
      <c r="F480" s="34"/>
      <c r="G480" s="34"/>
      <c r="H480" s="4"/>
      <c r="I480" s="34"/>
      <c r="J480" s="34"/>
      <c r="K480" s="4"/>
      <c r="L480" s="34"/>
      <c r="M480" s="34"/>
    </row>
    <row r="481" spans="2:13" x14ac:dyDescent="0.35">
      <c r="B481" s="34"/>
      <c r="C481" s="4"/>
      <c r="D481" s="4"/>
      <c r="E481" s="4"/>
      <c r="F481" s="34"/>
      <c r="G481" s="34"/>
      <c r="H481" s="4"/>
      <c r="I481" s="34"/>
      <c r="J481" s="34"/>
      <c r="K481" s="4"/>
      <c r="L481" s="34"/>
      <c r="M481" s="34"/>
    </row>
    <row r="482" spans="2:13" x14ac:dyDescent="0.35">
      <c r="B482" s="34"/>
      <c r="C482" s="4"/>
      <c r="D482" s="4"/>
      <c r="E482" s="4"/>
      <c r="F482" s="34"/>
      <c r="G482" s="34"/>
      <c r="H482" s="4"/>
      <c r="I482" s="34"/>
      <c r="J482" s="34"/>
      <c r="K482" s="4"/>
      <c r="L482" s="34"/>
      <c r="M482" s="34"/>
    </row>
    <row r="483" spans="2:13" x14ac:dyDescent="0.35">
      <c r="B483" s="34"/>
      <c r="C483" s="4"/>
      <c r="D483" s="4"/>
      <c r="E483" s="4"/>
      <c r="F483" s="34"/>
      <c r="G483" s="34"/>
      <c r="H483" s="4"/>
      <c r="I483" s="34"/>
      <c r="J483" s="34"/>
      <c r="K483" s="4"/>
      <c r="L483" s="34"/>
      <c r="M483" s="34"/>
    </row>
    <row r="484" spans="2:13" x14ac:dyDescent="0.35">
      <c r="B484" s="34"/>
      <c r="C484" s="4"/>
      <c r="D484" s="4"/>
      <c r="E484" s="4"/>
      <c r="F484" s="34"/>
      <c r="G484" s="34"/>
      <c r="H484" s="4"/>
      <c r="I484" s="34"/>
      <c r="J484" s="34"/>
      <c r="K484" s="4"/>
      <c r="L484" s="34"/>
      <c r="M484" s="34"/>
    </row>
    <row r="485" spans="2:13" x14ac:dyDescent="0.35">
      <c r="B485" s="34"/>
      <c r="C485" s="4"/>
      <c r="D485" s="4"/>
      <c r="E485" s="4"/>
      <c r="F485" s="34"/>
      <c r="G485" s="34"/>
      <c r="H485" s="4"/>
      <c r="I485" s="34"/>
      <c r="J485" s="34"/>
      <c r="K485" s="4"/>
      <c r="L485" s="34"/>
      <c r="M485" s="34"/>
    </row>
    <row r="486" spans="2:13" x14ac:dyDescent="0.35">
      <c r="B486" s="34"/>
      <c r="C486" s="4"/>
      <c r="D486" s="4"/>
      <c r="E486" s="4"/>
      <c r="F486" s="34"/>
      <c r="G486" s="34"/>
      <c r="H486" s="4"/>
      <c r="I486" s="34"/>
      <c r="J486" s="34"/>
      <c r="K486" s="4"/>
      <c r="L486" s="34"/>
      <c r="M486" s="34"/>
    </row>
    <row r="487" spans="2:13" x14ac:dyDescent="0.35">
      <c r="B487" s="34"/>
      <c r="C487" s="4"/>
      <c r="D487" s="4"/>
      <c r="E487" s="4"/>
      <c r="F487" s="34"/>
      <c r="G487" s="34"/>
      <c r="H487" s="4"/>
      <c r="I487" s="34"/>
      <c r="J487" s="34"/>
      <c r="K487" s="4"/>
      <c r="L487" s="34"/>
      <c r="M487" s="34"/>
    </row>
    <row r="488" spans="2:13" x14ac:dyDescent="0.35">
      <c r="B488" s="34"/>
      <c r="C488" s="4"/>
      <c r="D488" s="4"/>
      <c r="E488" s="4"/>
      <c r="F488" s="34"/>
      <c r="G488" s="34"/>
      <c r="H488" s="4"/>
      <c r="I488" s="34"/>
      <c r="J488" s="34"/>
      <c r="K488" s="4"/>
      <c r="L488" s="34"/>
      <c r="M488" s="34"/>
    </row>
    <row r="489" spans="2:13" x14ac:dyDescent="0.35">
      <c r="B489" s="34"/>
      <c r="C489" s="4"/>
      <c r="D489" s="4"/>
      <c r="E489" s="4"/>
      <c r="F489" s="34"/>
      <c r="G489" s="34"/>
      <c r="H489" s="4"/>
      <c r="I489" s="34"/>
      <c r="J489" s="34"/>
      <c r="K489" s="4"/>
      <c r="L489" s="34"/>
      <c r="M489" s="34"/>
    </row>
    <row r="490" spans="2:13" x14ac:dyDescent="0.35">
      <c r="B490" s="34"/>
      <c r="C490" s="4"/>
      <c r="D490" s="4"/>
      <c r="E490" s="4"/>
      <c r="F490" s="34"/>
      <c r="G490" s="34"/>
      <c r="H490" s="4"/>
      <c r="I490" s="34"/>
      <c r="J490" s="34"/>
      <c r="K490" s="4"/>
      <c r="L490" s="34"/>
      <c r="M490" s="34"/>
    </row>
    <row r="491" spans="2:13" x14ac:dyDescent="0.35">
      <c r="B491" s="34"/>
      <c r="C491" s="4"/>
      <c r="D491" s="4"/>
      <c r="E491" s="4"/>
      <c r="F491" s="34"/>
      <c r="G491" s="34"/>
      <c r="H491" s="4"/>
      <c r="I491" s="34"/>
      <c r="J491" s="34"/>
      <c r="K491" s="4"/>
      <c r="L491" s="34"/>
      <c r="M491" s="34"/>
    </row>
    <row r="492" spans="2:13" x14ac:dyDescent="0.35">
      <c r="B492" s="34"/>
      <c r="C492" s="4"/>
      <c r="D492" s="4"/>
      <c r="E492" s="4"/>
      <c r="F492" s="34"/>
      <c r="G492" s="34"/>
      <c r="H492" s="4"/>
      <c r="I492" s="34"/>
      <c r="J492" s="34"/>
      <c r="K492" s="4"/>
      <c r="L492" s="34"/>
      <c r="M492" s="34"/>
    </row>
    <row r="493" spans="2:13" x14ac:dyDescent="0.35">
      <c r="B493" s="34"/>
      <c r="C493" s="4"/>
      <c r="D493" s="4"/>
      <c r="E493" s="4"/>
      <c r="F493" s="34"/>
      <c r="G493" s="34"/>
      <c r="H493" s="4"/>
      <c r="I493" s="34"/>
      <c r="J493" s="34"/>
      <c r="K493" s="4"/>
      <c r="L493" s="34"/>
      <c r="M493" s="34"/>
    </row>
    <row r="494" spans="2:13" x14ac:dyDescent="0.35">
      <c r="B494" s="34"/>
      <c r="C494" s="4"/>
      <c r="D494" s="4"/>
      <c r="E494" s="4"/>
      <c r="F494" s="34"/>
      <c r="G494" s="34"/>
      <c r="H494" s="4"/>
      <c r="I494" s="34"/>
      <c r="J494" s="34"/>
      <c r="K494" s="4"/>
      <c r="L494" s="34"/>
      <c r="M494" s="34"/>
    </row>
    <row r="495" spans="2:13" x14ac:dyDescent="0.35">
      <c r="B495" s="34"/>
      <c r="C495" s="4"/>
      <c r="D495" s="4"/>
      <c r="E495" s="4"/>
      <c r="F495" s="34"/>
      <c r="G495" s="34"/>
      <c r="H495" s="4"/>
      <c r="I495" s="34"/>
      <c r="J495" s="34"/>
      <c r="K495" s="4"/>
      <c r="L495" s="34"/>
      <c r="M495" s="34"/>
    </row>
    <row r="496" spans="2:13" x14ac:dyDescent="0.35">
      <c r="B496" s="34"/>
      <c r="C496" s="4"/>
      <c r="D496" s="4"/>
      <c r="E496" s="4"/>
      <c r="F496" s="34"/>
      <c r="G496" s="34"/>
      <c r="H496" s="4"/>
      <c r="I496" s="34"/>
      <c r="J496" s="34"/>
      <c r="K496" s="4"/>
      <c r="L496" s="34"/>
      <c r="M496" s="34"/>
    </row>
    <row r="497" spans="2:13" x14ac:dyDescent="0.35">
      <c r="B497" s="34"/>
      <c r="C497" s="4"/>
      <c r="D497" s="4"/>
      <c r="E497" s="4"/>
      <c r="F497" s="34"/>
      <c r="G497" s="34"/>
      <c r="H497" s="4"/>
      <c r="I497" s="34"/>
      <c r="J497" s="34"/>
      <c r="K497" s="4"/>
      <c r="L497" s="34"/>
      <c r="M497" s="34"/>
    </row>
    <row r="498" spans="2:13" x14ac:dyDescent="0.35">
      <c r="B498" s="34"/>
      <c r="C498" s="4"/>
      <c r="D498" s="4"/>
      <c r="E498" s="4"/>
      <c r="F498" s="34"/>
      <c r="G498" s="34"/>
      <c r="H498" s="4"/>
      <c r="I498" s="34"/>
      <c r="J498" s="34"/>
      <c r="K498" s="4"/>
      <c r="L498" s="34"/>
      <c r="M498" s="34"/>
    </row>
    <row r="499" spans="2:13" x14ac:dyDescent="0.35">
      <c r="B499" s="34"/>
      <c r="C499" s="4"/>
      <c r="D499" s="4"/>
      <c r="E499" s="4"/>
      <c r="F499" s="34"/>
      <c r="G499" s="34"/>
      <c r="H499" s="4"/>
      <c r="I499" s="34"/>
      <c r="J499" s="34"/>
      <c r="K499" s="4"/>
      <c r="L499" s="34"/>
      <c r="M499" s="34"/>
    </row>
    <row r="500" spans="2:13" x14ac:dyDescent="0.35">
      <c r="B500" s="34"/>
      <c r="C500" s="4"/>
      <c r="D500" s="4"/>
      <c r="E500" s="4"/>
      <c r="F500" s="34"/>
      <c r="G500" s="34"/>
      <c r="H500" s="4"/>
      <c r="I500" s="34"/>
      <c r="J500" s="34"/>
      <c r="K500" s="4"/>
      <c r="L500" s="34"/>
      <c r="M500" s="34"/>
    </row>
    <row r="501" spans="2:13" x14ac:dyDescent="0.35">
      <c r="B501" s="34"/>
      <c r="C501" s="4"/>
      <c r="D501" s="4"/>
      <c r="E501" s="4"/>
      <c r="F501" s="34"/>
      <c r="G501" s="34"/>
      <c r="H501" s="4"/>
      <c r="I501" s="34"/>
      <c r="J501" s="34"/>
      <c r="K501" s="4"/>
      <c r="L501" s="34"/>
      <c r="M501" s="34"/>
    </row>
    <row r="502" spans="2:13" x14ac:dyDescent="0.35">
      <c r="B502" s="34"/>
      <c r="C502" s="4"/>
      <c r="D502" s="4"/>
      <c r="E502" s="4"/>
      <c r="F502" s="34"/>
      <c r="G502" s="34"/>
      <c r="H502" s="4"/>
      <c r="I502" s="34"/>
      <c r="J502" s="34"/>
      <c r="K502" s="4"/>
      <c r="L502" s="34"/>
      <c r="M502" s="34"/>
    </row>
    <row r="503" spans="2:13" x14ac:dyDescent="0.35">
      <c r="B503" s="34"/>
      <c r="C503" s="4"/>
      <c r="D503" s="4"/>
      <c r="E503" s="4"/>
      <c r="F503" s="34"/>
      <c r="G503" s="34"/>
      <c r="H503" s="4"/>
      <c r="I503" s="34"/>
      <c r="J503" s="34"/>
      <c r="K503" s="4"/>
      <c r="L503" s="34"/>
      <c r="M503" s="34"/>
    </row>
    <row r="504" spans="2:13" x14ac:dyDescent="0.35">
      <c r="B504" s="34"/>
      <c r="C504" s="4"/>
      <c r="D504" s="4"/>
      <c r="E504" s="4"/>
      <c r="F504" s="34"/>
      <c r="G504" s="34"/>
      <c r="H504" s="4"/>
      <c r="I504" s="34"/>
      <c r="J504" s="34"/>
      <c r="K504" s="4"/>
      <c r="L504" s="34"/>
      <c r="M504" s="34"/>
    </row>
    <row r="505" spans="2:13" x14ac:dyDescent="0.35">
      <c r="B505" s="34"/>
      <c r="C505" s="4"/>
      <c r="D505" s="4"/>
      <c r="E505" s="4"/>
      <c r="F505" s="34"/>
      <c r="G505" s="34"/>
      <c r="H505" s="4"/>
      <c r="I505" s="34"/>
      <c r="J505" s="34"/>
      <c r="K505" s="4"/>
      <c r="L505" s="34"/>
      <c r="M505" s="34"/>
    </row>
    <row r="506" spans="2:13" x14ac:dyDescent="0.35">
      <c r="B506" s="34"/>
      <c r="C506" s="4"/>
      <c r="D506" s="4"/>
      <c r="E506" s="4"/>
      <c r="F506" s="34"/>
      <c r="G506" s="34"/>
      <c r="H506" s="4"/>
      <c r="I506" s="34"/>
      <c r="J506" s="34"/>
      <c r="K506" s="4"/>
      <c r="L506" s="34"/>
      <c r="M506" s="34"/>
    </row>
    <row r="507" spans="2:13" x14ac:dyDescent="0.35">
      <c r="B507" s="34"/>
      <c r="C507" s="4"/>
      <c r="D507" s="4"/>
      <c r="E507" s="4"/>
      <c r="F507" s="34"/>
      <c r="G507" s="34"/>
      <c r="H507" s="4"/>
      <c r="I507" s="34"/>
      <c r="J507" s="34"/>
      <c r="K507" s="4"/>
      <c r="L507" s="34"/>
      <c r="M507" s="34"/>
    </row>
    <row r="508" spans="2:13" x14ac:dyDescent="0.35">
      <c r="B508" s="34"/>
      <c r="C508" s="4"/>
      <c r="D508" s="4"/>
      <c r="E508" s="4"/>
      <c r="F508" s="34"/>
      <c r="G508" s="34"/>
      <c r="H508" s="4"/>
      <c r="I508" s="34"/>
      <c r="J508" s="34"/>
      <c r="K508" s="4"/>
      <c r="L508" s="34"/>
      <c r="M508" s="34"/>
    </row>
    <row r="509" spans="2:13" x14ac:dyDescent="0.35">
      <c r="B509" s="34"/>
      <c r="C509" s="4"/>
      <c r="D509" s="4"/>
      <c r="E509" s="4"/>
      <c r="F509" s="34"/>
      <c r="G509" s="34"/>
      <c r="H509" s="4"/>
      <c r="I509" s="34"/>
      <c r="J509" s="34"/>
      <c r="K509" s="4"/>
      <c r="L509" s="34"/>
      <c r="M509" s="34"/>
    </row>
    <row r="510" spans="2:13" x14ac:dyDescent="0.35">
      <c r="B510" s="34"/>
      <c r="C510" s="4"/>
      <c r="D510" s="4"/>
      <c r="E510" s="4"/>
      <c r="F510" s="34"/>
      <c r="G510" s="34"/>
      <c r="H510" s="4"/>
      <c r="I510" s="34"/>
      <c r="J510" s="34"/>
      <c r="K510" s="4"/>
      <c r="L510" s="34"/>
      <c r="M510" s="34"/>
    </row>
    <row r="511" spans="2:13" x14ac:dyDescent="0.35">
      <c r="B511" s="34"/>
      <c r="C511" s="4"/>
      <c r="D511" s="4"/>
      <c r="E511" s="4"/>
      <c r="F511" s="34"/>
      <c r="G511" s="34"/>
      <c r="H511" s="4"/>
      <c r="I511" s="34"/>
      <c r="J511" s="34"/>
      <c r="K511" s="4"/>
      <c r="L511" s="34"/>
      <c r="M511" s="34"/>
    </row>
    <row r="512" spans="2:13" x14ac:dyDescent="0.35">
      <c r="B512" s="34"/>
      <c r="C512" s="4"/>
      <c r="D512" s="4"/>
      <c r="E512" s="4"/>
      <c r="F512" s="34"/>
      <c r="G512" s="34"/>
      <c r="H512" s="4"/>
      <c r="I512" s="34"/>
      <c r="J512" s="34"/>
      <c r="K512" s="4"/>
      <c r="L512" s="34"/>
      <c r="M512" s="34"/>
    </row>
    <row r="513" spans="2:13" x14ac:dyDescent="0.35">
      <c r="B513" s="34"/>
      <c r="C513" s="4"/>
      <c r="D513" s="4"/>
      <c r="E513" s="4"/>
      <c r="F513" s="34"/>
      <c r="G513" s="34"/>
      <c r="H513" s="4"/>
      <c r="I513" s="34"/>
      <c r="J513" s="34"/>
      <c r="K513" s="4"/>
      <c r="L513" s="34"/>
      <c r="M513" s="34"/>
    </row>
    <row r="514" spans="2:13" x14ac:dyDescent="0.35">
      <c r="B514" s="34"/>
      <c r="C514" s="4"/>
      <c r="D514" s="4"/>
      <c r="E514" s="4"/>
      <c r="F514" s="34"/>
      <c r="G514" s="34"/>
      <c r="H514" s="4"/>
      <c r="I514" s="34"/>
      <c r="J514" s="34"/>
      <c r="K514" s="4"/>
      <c r="L514" s="34"/>
      <c r="M514" s="34"/>
    </row>
    <row r="515" spans="2:13" x14ac:dyDescent="0.35">
      <c r="B515" s="34"/>
      <c r="C515" s="4"/>
      <c r="D515" s="4"/>
      <c r="E515" s="4"/>
      <c r="F515" s="34"/>
      <c r="G515" s="34"/>
      <c r="H515" s="4"/>
      <c r="I515" s="34"/>
      <c r="J515" s="34"/>
      <c r="K515" s="4"/>
      <c r="L515" s="34"/>
      <c r="M515" s="34"/>
    </row>
    <row r="516" spans="2:13" x14ac:dyDescent="0.35">
      <c r="B516" s="34"/>
      <c r="C516" s="4"/>
      <c r="D516" s="4"/>
      <c r="E516" s="4"/>
      <c r="F516" s="34"/>
      <c r="G516" s="34"/>
      <c r="H516" s="4"/>
      <c r="I516" s="34"/>
      <c r="J516" s="34"/>
      <c r="K516" s="4"/>
      <c r="L516" s="34"/>
      <c r="M516" s="34"/>
    </row>
    <row r="517" spans="2:13" x14ac:dyDescent="0.35">
      <c r="B517" s="34"/>
      <c r="C517" s="4"/>
      <c r="D517" s="4"/>
      <c r="E517" s="4"/>
      <c r="F517" s="34"/>
      <c r="G517" s="34"/>
      <c r="H517" s="4"/>
      <c r="I517" s="34"/>
      <c r="J517" s="34"/>
      <c r="K517" s="4"/>
      <c r="L517" s="34"/>
      <c r="M517" s="34"/>
    </row>
    <row r="518" spans="2:13" x14ac:dyDescent="0.35">
      <c r="B518" s="34"/>
      <c r="C518" s="4"/>
      <c r="D518" s="4"/>
      <c r="E518" s="4"/>
      <c r="F518" s="34"/>
      <c r="G518" s="34"/>
      <c r="H518" s="4"/>
      <c r="I518" s="34"/>
      <c r="J518" s="34"/>
      <c r="K518" s="4"/>
      <c r="L518" s="34"/>
      <c r="M518" s="34"/>
    </row>
    <row r="519" spans="2:13" x14ac:dyDescent="0.35">
      <c r="B519" s="34"/>
      <c r="C519" s="4"/>
      <c r="D519" s="4"/>
      <c r="E519" s="4"/>
      <c r="F519" s="34"/>
      <c r="G519" s="34"/>
      <c r="H519" s="4"/>
      <c r="I519" s="34"/>
      <c r="J519" s="34"/>
      <c r="K519" s="4"/>
      <c r="L519" s="34"/>
      <c r="M519" s="34"/>
    </row>
    <row r="520" spans="2:13" x14ac:dyDescent="0.35">
      <c r="B520" s="34"/>
      <c r="C520" s="4"/>
      <c r="D520" s="4"/>
      <c r="E520" s="4"/>
      <c r="F520" s="34"/>
      <c r="G520" s="34"/>
      <c r="H520" s="4"/>
      <c r="I520" s="34"/>
      <c r="J520" s="34"/>
      <c r="K520" s="4"/>
      <c r="L520" s="34"/>
      <c r="M520" s="34"/>
    </row>
    <row r="521" spans="2:13" x14ac:dyDescent="0.35">
      <c r="B521" s="34"/>
      <c r="C521" s="4"/>
      <c r="D521" s="4"/>
      <c r="E521" s="4"/>
      <c r="F521" s="34"/>
      <c r="G521" s="34"/>
      <c r="H521" s="4"/>
      <c r="I521" s="34"/>
      <c r="J521" s="34"/>
      <c r="K521" s="4"/>
      <c r="L521" s="34"/>
      <c r="M521" s="34"/>
    </row>
    <row r="522" spans="2:13" x14ac:dyDescent="0.35">
      <c r="B522" s="34"/>
      <c r="C522" s="4"/>
      <c r="D522" s="4"/>
      <c r="E522" s="4"/>
      <c r="F522" s="34"/>
      <c r="G522" s="34"/>
      <c r="H522" s="4"/>
      <c r="I522" s="34"/>
      <c r="J522" s="34"/>
      <c r="K522" s="4"/>
      <c r="L522" s="34"/>
      <c r="M522" s="34"/>
    </row>
    <row r="523" spans="2:13" x14ac:dyDescent="0.35">
      <c r="B523" s="34"/>
      <c r="C523" s="4"/>
      <c r="D523" s="4"/>
      <c r="E523" s="4"/>
      <c r="F523" s="34"/>
      <c r="G523" s="34"/>
      <c r="H523" s="4"/>
      <c r="I523" s="34"/>
      <c r="J523" s="34"/>
      <c r="K523" s="4"/>
      <c r="L523" s="34"/>
      <c r="M523" s="34"/>
    </row>
    <row r="524" spans="2:13" x14ac:dyDescent="0.35">
      <c r="B524" s="34"/>
      <c r="C524" s="4"/>
      <c r="D524" s="4"/>
      <c r="E524" s="4"/>
      <c r="F524" s="34"/>
      <c r="G524" s="34"/>
      <c r="H524" s="4"/>
      <c r="I524" s="34"/>
      <c r="J524" s="34"/>
      <c r="K524" s="4"/>
      <c r="L524" s="34"/>
      <c r="M524" s="34"/>
    </row>
    <row r="525" spans="2:13" x14ac:dyDescent="0.35">
      <c r="B525" s="34"/>
      <c r="C525" s="4"/>
      <c r="D525" s="4"/>
      <c r="E525" s="4"/>
      <c r="F525" s="34"/>
      <c r="G525" s="34"/>
      <c r="H525" s="4"/>
      <c r="I525" s="34"/>
      <c r="J525" s="34"/>
      <c r="K525" s="4"/>
      <c r="L525" s="34"/>
      <c r="M525" s="34"/>
    </row>
    <row r="526" spans="2:13" x14ac:dyDescent="0.35">
      <c r="B526" s="34"/>
      <c r="C526" s="4"/>
      <c r="D526" s="4"/>
      <c r="E526" s="4"/>
      <c r="F526" s="34"/>
      <c r="G526" s="34"/>
      <c r="H526" s="4"/>
      <c r="I526" s="34"/>
      <c r="J526" s="34"/>
      <c r="K526" s="4"/>
      <c r="L526" s="34"/>
      <c r="M526" s="34"/>
    </row>
    <row r="527" spans="2:13" x14ac:dyDescent="0.35">
      <c r="B527" s="34"/>
      <c r="C527" s="4"/>
      <c r="D527" s="4"/>
      <c r="E527" s="4"/>
      <c r="F527" s="34"/>
      <c r="G527" s="34"/>
      <c r="H527" s="4"/>
      <c r="I527" s="34"/>
      <c r="J527" s="34"/>
      <c r="K527" s="4"/>
      <c r="L527" s="34"/>
      <c r="M527" s="34"/>
    </row>
    <row r="528" spans="2:13" x14ac:dyDescent="0.35">
      <c r="B528" s="34"/>
      <c r="C528" s="4"/>
      <c r="D528" s="4"/>
      <c r="E528" s="4"/>
      <c r="F528" s="34"/>
      <c r="G528" s="34"/>
      <c r="H528" s="4"/>
      <c r="I528" s="34"/>
      <c r="J528" s="34"/>
      <c r="K528" s="4"/>
      <c r="L528" s="34"/>
      <c r="M528" s="34"/>
    </row>
    <row r="529" spans="2:13" x14ac:dyDescent="0.35">
      <c r="B529" s="34"/>
      <c r="C529" s="4"/>
      <c r="D529" s="4"/>
      <c r="E529" s="4"/>
      <c r="F529" s="34"/>
      <c r="G529" s="34"/>
      <c r="H529" s="4"/>
      <c r="I529" s="34"/>
      <c r="J529" s="34"/>
      <c r="K529" s="4"/>
      <c r="L529" s="34"/>
      <c r="M529" s="34"/>
    </row>
    <row r="530" spans="2:13" x14ac:dyDescent="0.35">
      <c r="B530" s="34"/>
      <c r="C530" s="4"/>
      <c r="D530" s="4"/>
      <c r="E530" s="4"/>
      <c r="F530" s="34"/>
      <c r="G530" s="34"/>
      <c r="H530" s="4"/>
      <c r="I530" s="34"/>
      <c r="J530" s="34"/>
      <c r="K530" s="4"/>
      <c r="L530" s="34"/>
      <c r="M530" s="34"/>
    </row>
    <row r="531" spans="2:13" x14ac:dyDescent="0.35">
      <c r="B531" s="34"/>
      <c r="C531" s="4"/>
      <c r="D531" s="4"/>
      <c r="E531" s="4"/>
      <c r="F531" s="34"/>
      <c r="G531" s="34"/>
      <c r="H531" s="4"/>
      <c r="I531" s="34"/>
      <c r="J531" s="34"/>
      <c r="K531" s="4"/>
      <c r="L531" s="34"/>
      <c r="M531" s="34"/>
    </row>
    <row r="532" spans="2:13" x14ac:dyDescent="0.35">
      <c r="B532" s="34"/>
      <c r="C532" s="4"/>
      <c r="D532" s="4"/>
      <c r="E532" s="4"/>
      <c r="F532" s="34"/>
      <c r="G532" s="34"/>
      <c r="H532" s="4"/>
      <c r="I532" s="34"/>
      <c r="J532" s="34"/>
      <c r="K532" s="4"/>
      <c r="L532" s="34"/>
      <c r="M532" s="34"/>
    </row>
    <row r="533" spans="2:13" x14ac:dyDescent="0.35">
      <c r="B533" s="34"/>
      <c r="C533" s="4"/>
      <c r="D533" s="4"/>
      <c r="E533" s="4"/>
      <c r="F533" s="34"/>
      <c r="G533" s="34"/>
      <c r="H533" s="4"/>
      <c r="I533" s="34"/>
      <c r="J533" s="34"/>
      <c r="K533" s="4"/>
      <c r="L533" s="34"/>
      <c r="M533" s="34"/>
    </row>
    <row r="534" spans="2:13" x14ac:dyDescent="0.35">
      <c r="B534" s="34"/>
      <c r="C534" s="4"/>
      <c r="D534" s="4"/>
      <c r="E534" s="4"/>
      <c r="F534" s="34"/>
      <c r="G534" s="34"/>
      <c r="H534" s="4"/>
      <c r="I534" s="34"/>
      <c r="J534" s="34"/>
      <c r="K534" s="4"/>
      <c r="L534" s="34"/>
      <c r="M534" s="34"/>
    </row>
    <row r="535" spans="2:13" x14ac:dyDescent="0.35">
      <c r="B535" s="34"/>
      <c r="C535" s="4"/>
      <c r="D535" s="4"/>
      <c r="E535" s="4"/>
      <c r="F535" s="34"/>
      <c r="G535" s="34"/>
      <c r="H535" s="4"/>
      <c r="I535" s="34"/>
      <c r="J535" s="34"/>
      <c r="K535" s="4"/>
      <c r="L535" s="34"/>
      <c r="M535" s="34"/>
    </row>
    <row r="536" spans="2:13" x14ac:dyDescent="0.35">
      <c r="B536" s="34"/>
      <c r="C536" s="4"/>
      <c r="D536" s="4"/>
      <c r="E536" s="4"/>
      <c r="F536" s="34"/>
      <c r="G536" s="34"/>
      <c r="H536" s="4"/>
      <c r="I536" s="34"/>
      <c r="J536" s="34"/>
      <c r="K536" s="4"/>
      <c r="L536" s="34"/>
      <c r="M536" s="34"/>
    </row>
    <row r="537" spans="2:13" x14ac:dyDescent="0.35">
      <c r="B537" s="34"/>
      <c r="C537" s="4"/>
      <c r="D537" s="4"/>
      <c r="E537" s="4"/>
      <c r="F537" s="34"/>
      <c r="G537" s="34"/>
      <c r="H537" s="4"/>
      <c r="I537" s="34"/>
      <c r="J537" s="34"/>
      <c r="K537" s="4"/>
      <c r="L537" s="34"/>
      <c r="M537" s="34"/>
    </row>
    <row r="538" spans="2:13" x14ac:dyDescent="0.35">
      <c r="B538" s="34"/>
      <c r="C538" s="4"/>
      <c r="D538" s="4"/>
      <c r="E538" s="4"/>
      <c r="F538" s="34"/>
      <c r="G538" s="34"/>
      <c r="H538" s="4"/>
      <c r="I538" s="34"/>
      <c r="J538" s="34"/>
      <c r="K538" s="4"/>
      <c r="L538" s="34"/>
      <c r="M538" s="34"/>
    </row>
    <row r="539" spans="2:13" x14ac:dyDescent="0.35">
      <c r="B539" s="34"/>
      <c r="C539" s="4"/>
      <c r="D539" s="4"/>
      <c r="E539" s="4"/>
      <c r="F539" s="34"/>
      <c r="G539" s="34"/>
      <c r="H539" s="4"/>
      <c r="I539" s="34"/>
      <c r="J539" s="34"/>
      <c r="K539" s="4"/>
      <c r="L539" s="34"/>
      <c r="M539" s="34"/>
    </row>
    <row r="540" spans="2:13" x14ac:dyDescent="0.35">
      <c r="B540" s="34"/>
      <c r="C540" s="4"/>
      <c r="D540" s="4"/>
      <c r="E540" s="4"/>
      <c r="F540" s="34"/>
      <c r="G540" s="34"/>
      <c r="H540" s="4"/>
      <c r="I540" s="34"/>
      <c r="J540" s="34"/>
      <c r="K540" s="4"/>
      <c r="L540" s="34"/>
      <c r="M540" s="34"/>
    </row>
    <row r="541" spans="2:13" x14ac:dyDescent="0.35">
      <c r="B541" s="34"/>
      <c r="C541" s="4"/>
      <c r="D541" s="4"/>
      <c r="E541" s="4"/>
      <c r="F541" s="34"/>
      <c r="G541" s="34"/>
      <c r="H541" s="4"/>
      <c r="I541" s="34"/>
      <c r="J541" s="34"/>
      <c r="K541" s="4"/>
      <c r="L541" s="34"/>
      <c r="M541" s="34"/>
    </row>
    <row r="542" spans="2:13" x14ac:dyDescent="0.35">
      <c r="B542" s="34"/>
      <c r="C542" s="4"/>
      <c r="D542" s="4"/>
      <c r="E542" s="4"/>
      <c r="F542" s="34"/>
      <c r="G542" s="34"/>
      <c r="H542" s="4"/>
      <c r="I542" s="34"/>
      <c r="J542" s="34"/>
      <c r="K542" s="4"/>
      <c r="L542" s="34"/>
      <c r="M542" s="34"/>
    </row>
    <row r="543" spans="2:13" x14ac:dyDescent="0.35">
      <c r="B543" s="34"/>
      <c r="C543" s="4"/>
      <c r="D543" s="4"/>
      <c r="E543" s="4"/>
      <c r="F543" s="34"/>
      <c r="G543" s="34"/>
      <c r="H543" s="4"/>
      <c r="I543" s="34"/>
      <c r="J543" s="34"/>
      <c r="K543" s="4"/>
      <c r="L543" s="34"/>
      <c r="M543" s="34"/>
    </row>
    <row r="544" spans="2:13" x14ac:dyDescent="0.35">
      <c r="B544" s="34"/>
      <c r="C544" s="4"/>
      <c r="D544" s="4"/>
      <c r="E544" s="4"/>
      <c r="F544" s="34"/>
      <c r="G544" s="34"/>
      <c r="H544" s="4"/>
      <c r="I544" s="34"/>
      <c r="J544" s="34"/>
      <c r="K544" s="4"/>
      <c r="L544" s="34"/>
      <c r="M544" s="34"/>
    </row>
    <row r="545" spans="2:13" x14ac:dyDescent="0.35">
      <c r="B545" s="34"/>
      <c r="C545" s="4"/>
      <c r="D545" s="4"/>
      <c r="E545" s="4"/>
      <c r="F545" s="34"/>
      <c r="G545" s="34"/>
      <c r="H545" s="4"/>
      <c r="I545" s="34"/>
      <c r="J545" s="34"/>
      <c r="K545" s="4"/>
      <c r="L545" s="34"/>
      <c r="M545" s="34"/>
    </row>
    <row r="546" spans="2:13" x14ac:dyDescent="0.35">
      <c r="B546" s="34"/>
      <c r="C546" s="4"/>
      <c r="D546" s="4"/>
      <c r="E546" s="4"/>
      <c r="F546" s="34"/>
      <c r="G546" s="34"/>
      <c r="H546" s="4"/>
      <c r="I546" s="34"/>
      <c r="J546" s="34"/>
      <c r="K546" s="4"/>
      <c r="L546" s="34"/>
      <c r="M546" s="34"/>
    </row>
    <row r="547" spans="2:13" x14ac:dyDescent="0.35">
      <c r="B547" s="34"/>
      <c r="C547" s="4"/>
      <c r="D547" s="4"/>
      <c r="E547" s="4"/>
      <c r="F547" s="34"/>
      <c r="G547" s="34"/>
      <c r="H547" s="4"/>
      <c r="I547" s="34"/>
      <c r="J547" s="34"/>
      <c r="K547" s="4"/>
      <c r="L547" s="34"/>
      <c r="M547" s="34"/>
    </row>
    <row r="548" spans="2:13" x14ac:dyDescent="0.35">
      <c r="B548" s="34"/>
      <c r="C548" s="4"/>
      <c r="D548" s="4"/>
      <c r="E548" s="4"/>
      <c r="F548" s="34"/>
      <c r="G548" s="34"/>
      <c r="H548" s="4"/>
      <c r="I548" s="34"/>
      <c r="J548" s="34"/>
      <c r="K548" s="4"/>
      <c r="L548" s="34"/>
      <c r="M548" s="34"/>
    </row>
    <row r="549" spans="2:13" x14ac:dyDescent="0.35">
      <c r="B549" s="34"/>
      <c r="C549" s="4"/>
      <c r="D549" s="4"/>
      <c r="E549" s="4"/>
      <c r="F549" s="34"/>
      <c r="G549" s="34"/>
      <c r="H549" s="4"/>
      <c r="I549" s="34"/>
      <c r="J549" s="34"/>
      <c r="K549" s="4"/>
      <c r="L549" s="34"/>
      <c r="M549" s="34"/>
    </row>
    <row r="550" spans="2:13" x14ac:dyDescent="0.35">
      <c r="B550" s="34"/>
      <c r="C550" s="4"/>
      <c r="D550" s="4"/>
      <c r="E550" s="4"/>
      <c r="F550" s="34"/>
      <c r="G550" s="34"/>
      <c r="H550" s="4"/>
      <c r="I550" s="34"/>
      <c r="J550" s="34"/>
      <c r="K550" s="4"/>
      <c r="L550" s="34"/>
      <c r="M550" s="34"/>
    </row>
    <row r="551" spans="2:13" x14ac:dyDescent="0.35">
      <c r="B551" s="34"/>
      <c r="C551" s="4"/>
      <c r="D551" s="4"/>
      <c r="E551" s="4"/>
      <c r="F551" s="34"/>
      <c r="G551" s="34"/>
      <c r="H551" s="4"/>
      <c r="I551" s="34"/>
      <c r="J551" s="34"/>
      <c r="K551" s="4"/>
      <c r="L551" s="34"/>
      <c r="M551" s="34"/>
    </row>
    <row r="552" spans="2:13" x14ac:dyDescent="0.35">
      <c r="B552" s="34"/>
      <c r="C552" s="4"/>
      <c r="D552" s="4"/>
      <c r="E552" s="4"/>
      <c r="F552" s="34"/>
      <c r="G552" s="34"/>
      <c r="H552" s="4"/>
      <c r="I552" s="34"/>
      <c r="J552" s="34"/>
      <c r="K552" s="4"/>
      <c r="L552" s="34"/>
      <c r="M552" s="34"/>
    </row>
    <row r="553" spans="2:13" x14ac:dyDescent="0.35">
      <c r="B553" s="34"/>
      <c r="C553" s="4"/>
      <c r="D553" s="4"/>
      <c r="E553" s="4"/>
      <c r="F553" s="34"/>
      <c r="G553" s="34"/>
      <c r="H553" s="4"/>
      <c r="I553" s="34"/>
      <c r="J553" s="34"/>
      <c r="K553" s="4"/>
      <c r="L553" s="34"/>
      <c r="M553" s="34"/>
    </row>
    <row r="554" spans="2:13" x14ac:dyDescent="0.35">
      <c r="B554" s="34"/>
      <c r="C554" s="4"/>
      <c r="D554" s="4"/>
      <c r="E554" s="4"/>
      <c r="F554" s="34"/>
      <c r="G554" s="34"/>
      <c r="H554" s="4"/>
      <c r="I554" s="34"/>
      <c r="J554" s="34"/>
      <c r="K554" s="4"/>
      <c r="L554" s="34"/>
      <c r="M554" s="34"/>
    </row>
    <row r="555" spans="2:13" x14ac:dyDescent="0.35">
      <c r="B555" s="34"/>
      <c r="C555" s="4"/>
      <c r="D555" s="4"/>
      <c r="E555" s="4"/>
      <c r="F555" s="34"/>
      <c r="G555" s="34"/>
      <c r="H555" s="4"/>
      <c r="I555" s="34"/>
      <c r="J555" s="34"/>
      <c r="K555" s="4"/>
      <c r="L555" s="34"/>
      <c r="M555" s="34"/>
    </row>
    <row r="556" spans="2:13" x14ac:dyDescent="0.35">
      <c r="B556" s="34"/>
      <c r="C556" s="4"/>
      <c r="D556" s="4"/>
      <c r="E556" s="4"/>
      <c r="F556" s="34"/>
      <c r="G556" s="34"/>
      <c r="H556" s="4"/>
      <c r="I556" s="34"/>
      <c r="J556" s="34"/>
      <c r="K556" s="4"/>
      <c r="L556" s="34"/>
      <c r="M556" s="34"/>
    </row>
    <row r="557" spans="2:13" x14ac:dyDescent="0.35">
      <c r="B557" s="34"/>
      <c r="C557" s="4"/>
      <c r="D557" s="4"/>
      <c r="E557" s="4"/>
      <c r="F557" s="34"/>
      <c r="G557" s="34"/>
      <c r="H557" s="4"/>
      <c r="I557" s="34"/>
      <c r="J557" s="34"/>
      <c r="K557" s="4"/>
      <c r="L557" s="34"/>
      <c r="M557" s="34"/>
    </row>
    <row r="558" spans="2:13" x14ac:dyDescent="0.35">
      <c r="B558" s="34"/>
      <c r="C558" s="4"/>
      <c r="D558" s="4"/>
      <c r="E558" s="4"/>
      <c r="F558" s="34"/>
      <c r="G558" s="34"/>
      <c r="H558" s="4"/>
      <c r="I558" s="34"/>
      <c r="J558" s="34"/>
      <c r="K558" s="4"/>
      <c r="L558" s="34"/>
      <c r="M558" s="34"/>
    </row>
    <row r="559" spans="2:13" x14ac:dyDescent="0.35">
      <c r="B559" s="34"/>
      <c r="C559" s="4"/>
      <c r="D559" s="4"/>
      <c r="E559" s="4"/>
      <c r="F559" s="34"/>
      <c r="G559" s="34"/>
      <c r="H559" s="4"/>
      <c r="I559" s="34"/>
      <c r="J559" s="34"/>
      <c r="K559" s="4"/>
      <c r="L559" s="34"/>
      <c r="M559" s="34"/>
    </row>
    <row r="560" spans="2:13" x14ac:dyDescent="0.35">
      <c r="B560" s="34"/>
      <c r="C560" s="4"/>
      <c r="D560" s="4"/>
      <c r="E560" s="4"/>
      <c r="F560" s="34"/>
      <c r="G560" s="34"/>
      <c r="H560" s="4"/>
      <c r="I560" s="34"/>
      <c r="J560" s="34"/>
      <c r="K560" s="4"/>
      <c r="L560" s="34"/>
      <c r="M560" s="34"/>
    </row>
    <row r="561" spans="2:13" x14ac:dyDescent="0.35">
      <c r="B561" s="34"/>
      <c r="C561" s="4"/>
      <c r="D561" s="4"/>
      <c r="E561" s="4"/>
      <c r="F561" s="34"/>
      <c r="G561" s="34"/>
      <c r="H561" s="4"/>
      <c r="I561" s="34"/>
      <c r="J561" s="34"/>
      <c r="K561" s="4"/>
      <c r="L561" s="34"/>
      <c r="M561" s="34"/>
    </row>
    <row r="562" spans="2:13" x14ac:dyDescent="0.35">
      <c r="B562" s="34"/>
      <c r="C562" s="4"/>
      <c r="D562" s="4"/>
      <c r="E562" s="4"/>
      <c r="F562" s="34"/>
      <c r="G562" s="34"/>
      <c r="H562" s="4"/>
      <c r="I562" s="34"/>
      <c r="J562" s="34"/>
      <c r="K562" s="4"/>
      <c r="L562" s="34"/>
      <c r="M562" s="34"/>
    </row>
    <row r="563" spans="2:13" x14ac:dyDescent="0.35">
      <c r="B563" s="34"/>
      <c r="C563" s="4"/>
      <c r="D563" s="4"/>
      <c r="E563" s="4"/>
      <c r="F563" s="34"/>
      <c r="G563" s="34"/>
      <c r="H563" s="4"/>
      <c r="I563" s="34"/>
      <c r="J563" s="34"/>
      <c r="K563" s="4"/>
      <c r="L563" s="34"/>
      <c r="M563" s="34"/>
    </row>
    <row r="564" spans="2:13" x14ac:dyDescent="0.35">
      <c r="B564" s="34"/>
      <c r="C564" s="4"/>
      <c r="D564" s="4"/>
      <c r="E564" s="4"/>
      <c r="F564" s="34"/>
      <c r="G564" s="34"/>
      <c r="H564" s="4"/>
      <c r="I564" s="34"/>
      <c r="J564" s="34"/>
      <c r="K564" s="4"/>
      <c r="L564" s="34"/>
      <c r="M564" s="34"/>
    </row>
    <row r="565" spans="2:13" x14ac:dyDescent="0.35">
      <c r="B565" s="34"/>
      <c r="C565" s="4"/>
      <c r="D565" s="4"/>
      <c r="E565" s="4"/>
      <c r="F565" s="34"/>
      <c r="G565" s="34"/>
      <c r="H565" s="4"/>
      <c r="I565" s="34"/>
      <c r="J565" s="34"/>
      <c r="K565" s="4"/>
      <c r="L565" s="34"/>
      <c r="M565" s="34"/>
    </row>
    <row r="566" spans="2:13" x14ac:dyDescent="0.35">
      <c r="B566" s="34"/>
      <c r="C566" s="4"/>
      <c r="D566" s="4"/>
      <c r="E566" s="4"/>
      <c r="F566" s="34"/>
      <c r="G566" s="34"/>
      <c r="H566" s="4"/>
      <c r="I566" s="34"/>
      <c r="J566" s="34"/>
      <c r="K566" s="4"/>
      <c r="L566" s="34"/>
      <c r="M566" s="34"/>
    </row>
    <row r="567" spans="2:13" x14ac:dyDescent="0.35">
      <c r="B567" s="34"/>
      <c r="C567" s="4"/>
      <c r="D567" s="4"/>
      <c r="E567" s="4"/>
      <c r="F567" s="34"/>
      <c r="G567" s="34"/>
      <c r="H567" s="4"/>
      <c r="I567" s="34"/>
      <c r="J567" s="34"/>
      <c r="K567" s="4"/>
      <c r="L567" s="34"/>
      <c r="M567" s="34"/>
    </row>
    <row r="568" spans="2:13" x14ac:dyDescent="0.35">
      <c r="B568" s="34"/>
      <c r="C568" s="4"/>
      <c r="D568" s="4"/>
      <c r="E568" s="4"/>
      <c r="F568" s="34"/>
      <c r="G568" s="34"/>
      <c r="H568" s="4"/>
      <c r="I568" s="34"/>
      <c r="J568" s="34"/>
      <c r="K568" s="4"/>
      <c r="L568" s="34"/>
      <c r="M568" s="34"/>
    </row>
    <row r="569" spans="2:13" x14ac:dyDescent="0.35">
      <c r="B569" s="34"/>
      <c r="C569" s="4"/>
      <c r="D569" s="4"/>
      <c r="E569" s="4"/>
      <c r="F569" s="34"/>
      <c r="G569" s="34"/>
      <c r="H569" s="4"/>
      <c r="I569" s="34"/>
      <c r="J569" s="34"/>
      <c r="K569" s="4"/>
      <c r="L569" s="34"/>
      <c r="M569" s="34"/>
    </row>
    <row r="570" spans="2:13" x14ac:dyDescent="0.35">
      <c r="B570" s="34"/>
      <c r="C570" s="4"/>
      <c r="D570" s="4"/>
      <c r="E570" s="4"/>
      <c r="F570" s="34"/>
      <c r="G570" s="34"/>
      <c r="H570" s="4"/>
      <c r="I570" s="34"/>
      <c r="J570" s="34"/>
      <c r="K570" s="4"/>
      <c r="L570" s="34"/>
      <c r="M570" s="34"/>
    </row>
    <row r="571" spans="2:13" x14ac:dyDescent="0.35">
      <c r="B571" s="34"/>
      <c r="C571" s="4"/>
      <c r="D571" s="4"/>
      <c r="E571" s="4"/>
      <c r="F571" s="34"/>
      <c r="G571" s="34"/>
      <c r="H571" s="4"/>
      <c r="I571" s="34"/>
      <c r="J571" s="34"/>
      <c r="K571" s="4"/>
      <c r="L571" s="34"/>
      <c r="M571" s="34"/>
    </row>
    <row r="572" spans="2:13" x14ac:dyDescent="0.35">
      <c r="B572" s="34"/>
      <c r="C572" s="4"/>
      <c r="D572" s="4"/>
      <c r="E572" s="4"/>
      <c r="F572" s="34"/>
      <c r="G572" s="34"/>
      <c r="H572" s="4"/>
      <c r="I572" s="34"/>
      <c r="J572" s="34"/>
      <c r="K572" s="4"/>
      <c r="L572" s="34"/>
      <c r="M572" s="34"/>
    </row>
    <row r="573" spans="2:13" x14ac:dyDescent="0.35">
      <c r="B573" s="34"/>
      <c r="C573" s="4"/>
      <c r="D573" s="4"/>
      <c r="E573" s="4"/>
      <c r="F573" s="34"/>
      <c r="G573" s="34"/>
      <c r="H573" s="4"/>
      <c r="I573" s="34"/>
      <c r="J573" s="34"/>
      <c r="K573" s="4"/>
      <c r="L573" s="34"/>
      <c r="M573" s="34"/>
    </row>
    <row r="574" spans="2:13" x14ac:dyDescent="0.35">
      <c r="B574" s="34"/>
      <c r="C574" s="4"/>
      <c r="D574" s="4"/>
      <c r="E574" s="4"/>
      <c r="F574" s="34"/>
      <c r="G574" s="34"/>
      <c r="H574" s="4"/>
      <c r="I574" s="34"/>
      <c r="J574" s="34"/>
      <c r="K574" s="4"/>
      <c r="L574" s="34"/>
      <c r="M574" s="34"/>
    </row>
    <row r="575" spans="2:13" x14ac:dyDescent="0.35">
      <c r="B575" s="34"/>
      <c r="C575" s="4"/>
      <c r="D575" s="4"/>
      <c r="E575" s="4"/>
      <c r="F575" s="34"/>
      <c r="G575" s="34"/>
      <c r="H575" s="4"/>
      <c r="I575" s="34"/>
      <c r="J575" s="34"/>
      <c r="K575" s="4"/>
      <c r="L575" s="34"/>
      <c r="M575" s="34"/>
    </row>
    <row r="576" spans="2:13" x14ac:dyDescent="0.35">
      <c r="B576" s="34"/>
      <c r="C576" s="4"/>
      <c r="D576" s="4"/>
      <c r="E576" s="4"/>
      <c r="F576" s="34"/>
      <c r="G576" s="34"/>
      <c r="H576" s="4"/>
      <c r="I576" s="34"/>
      <c r="J576" s="34"/>
      <c r="K576" s="4"/>
      <c r="L576" s="34"/>
      <c r="M576" s="34"/>
    </row>
    <row r="577" spans="2:13" x14ac:dyDescent="0.35">
      <c r="B577" s="34"/>
      <c r="C577" s="4"/>
      <c r="D577" s="4"/>
      <c r="E577" s="4"/>
      <c r="F577" s="34"/>
      <c r="G577" s="34"/>
      <c r="H577" s="4"/>
      <c r="I577" s="34"/>
      <c r="J577" s="34"/>
      <c r="K577" s="4"/>
      <c r="L577" s="34"/>
      <c r="M577" s="34"/>
    </row>
    <row r="578" spans="2:13" x14ac:dyDescent="0.35">
      <c r="B578" s="34"/>
      <c r="C578" s="4"/>
      <c r="D578" s="4"/>
      <c r="E578" s="4"/>
      <c r="F578" s="34"/>
      <c r="G578" s="34"/>
      <c r="H578" s="4"/>
      <c r="I578" s="34"/>
      <c r="J578" s="34"/>
      <c r="K578" s="4"/>
      <c r="L578" s="34"/>
      <c r="M578" s="34"/>
    </row>
    <row r="579" spans="2:13" x14ac:dyDescent="0.35">
      <c r="B579" s="34"/>
      <c r="C579" s="4"/>
      <c r="D579" s="4"/>
      <c r="E579" s="4"/>
      <c r="F579" s="34"/>
      <c r="G579" s="34"/>
      <c r="H579" s="4"/>
      <c r="I579" s="34"/>
      <c r="J579" s="34"/>
      <c r="K579" s="4"/>
      <c r="L579" s="34"/>
      <c r="M579" s="34"/>
    </row>
    <row r="580" spans="2:13" x14ac:dyDescent="0.35">
      <c r="B580" s="34"/>
      <c r="C580" s="4"/>
      <c r="D580" s="4"/>
      <c r="E580" s="4"/>
      <c r="F580" s="34"/>
      <c r="G580" s="34"/>
      <c r="H580" s="4"/>
      <c r="I580" s="34"/>
      <c r="J580" s="34"/>
      <c r="K580" s="4"/>
      <c r="L580" s="34"/>
      <c r="M580" s="34"/>
    </row>
    <row r="581" spans="2:13" x14ac:dyDescent="0.35">
      <c r="B581" s="34"/>
      <c r="C581" s="4"/>
      <c r="D581" s="4"/>
      <c r="E581" s="4"/>
      <c r="F581" s="34"/>
      <c r="G581" s="34"/>
      <c r="H581" s="4"/>
      <c r="I581" s="34"/>
      <c r="J581" s="34"/>
      <c r="K581" s="4"/>
      <c r="L581" s="34"/>
      <c r="M581" s="34"/>
    </row>
    <row r="582" spans="2:13" x14ac:dyDescent="0.35">
      <c r="B582" s="34"/>
      <c r="C582" s="4"/>
      <c r="D582" s="4"/>
      <c r="E582" s="4"/>
      <c r="F582" s="34"/>
      <c r="G582" s="34"/>
      <c r="H582" s="4"/>
      <c r="I582" s="34"/>
      <c r="J582" s="34"/>
      <c r="K582" s="4"/>
      <c r="L582" s="34"/>
      <c r="M582" s="34"/>
    </row>
    <row r="583" spans="2:13" x14ac:dyDescent="0.35">
      <c r="B583" s="34"/>
      <c r="C583" s="4"/>
      <c r="D583" s="4"/>
      <c r="E583" s="4"/>
      <c r="F583" s="34"/>
      <c r="G583" s="34"/>
      <c r="H583" s="4"/>
      <c r="I583" s="34"/>
      <c r="J583" s="34"/>
      <c r="K583" s="4"/>
      <c r="L583" s="34"/>
      <c r="M583" s="34"/>
    </row>
    <row r="584" spans="2:13" x14ac:dyDescent="0.35">
      <c r="B584" s="34"/>
      <c r="C584" s="4"/>
      <c r="D584" s="4"/>
      <c r="E584" s="4"/>
      <c r="F584" s="34"/>
      <c r="G584" s="34"/>
      <c r="H584" s="4"/>
      <c r="I584" s="34"/>
      <c r="J584" s="34"/>
      <c r="K584" s="4"/>
      <c r="L584" s="34"/>
      <c r="M584" s="34"/>
    </row>
    <row r="585" spans="2:13" x14ac:dyDescent="0.35">
      <c r="B585" s="34"/>
      <c r="C585" s="4"/>
      <c r="D585" s="4"/>
      <c r="E585" s="4"/>
      <c r="F585" s="34"/>
      <c r="G585" s="34"/>
      <c r="H585" s="4"/>
      <c r="I585" s="34"/>
      <c r="J585" s="34"/>
      <c r="K585" s="4"/>
      <c r="L585" s="34"/>
      <c r="M585" s="34"/>
    </row>
    <row r="586" spans="2:13" x14ac:dyDescent="0.35">
      <c r="B586" s="34"/>
      <c r="C586" s="4"/>
      <c r="D586" s="4"/>
      <c r="E586" s="4"/>
      <c r="F586" s="34"/>
      <c r="G586" s="34"/>
      <c r="H586" s="4"/>
      <c r="I586" s="34"/>
      <c r="J586" s="34"/>
      <c r="K586" s="4"/>
      <c r="L586" s="34"/>
      <c r="M586" s="34"/>
    </row>
    <row r="587" spans="2:13" x14ac:dyDescent="0.35">
      <c r="B587" s="34"/>
      <c r="C587" s="4"/>
      <c r="D587" s="4"/>
      <c r="E587" s="4"/>
      <c r="F587" s="34"/>
      <c r="G587" s="34"/>
      <c r="H587" s="4"/>
      <c r="I587" s="34"/>
      <c r="J587" s="34"/>
      <c r="K587" s="4"/>
      <c r="L587" s="34"/>
      <c r="M587" s="34"/>
    </row>
    <row r="588" spans="2:13" x14ac:dyDescent="0.35">
      <c r="B588" s="34"/>
      <c r="C588" s="4"/>
      <c r="D588" s="4"/>
      <c r="E588" s="4"/>
      <c r="F588" s="34"/>
      <c r="G588" s="34"/>
      <c r="H588" s="4"/>
      <c r="I588" s="34"/>
      <c r="J588" s="34"/>
      <c r="K588" s="4"/>
      <c r="L588" s="34"/>
      <c r="M588" s="34"/>
    </row>
    <row r="589" spans="2:13" x14ac:dyDescent="0.35">
      <c r="B589" s="34"/>
      <c r="C589" s="4"/>
      <c r="D589" s="4"/>
      <c r="E589" s="4"/>
      <c r="F589" s="34"/>
      <c r="G589" s="34"/>
      <c r="H589" s="4"/>
      <c r="I589" s="34"/>
      <c r="J589" s="34"/>
      <c r="K589" s="4"/>
      <c r="L589" s="34"/>
      <c r="M589" s="34"/>
    </row>
    <row r="590" spans="2:13" x14ac:dyDescent="0.35">
      <c r="B590" s="34"/>
      <c r="C590" s="4"/>
      <c r="D590" s="4"/>
      <c r="E590" s="4"/>
      <c r="F590" s="34"/>
      <c r="G590" s="34"/>
      <c r="H590" s="4"/>
      <c r="I590" s="34"/>
      <c r="J590" s="34"/>
      <c r="K590" s="4"/>
      <c r="L590" s="34"/>
      <c r="M590" s="34"/>
    </row>
    <row r="591" spans="2:13" x14ac:dyDescent="0.35">
      <c r="B591" s="34"/>
      <c r="C591" s="4"/>
      <c r="D591" s="4"/>
      <c r="E591" s="4"/>
      <c r="F591" s="34"/>
      <c r="G591" s="34"/>
      <c r="H591" s="4"/>
      <c r="I591" s="34"/>
      <c r="J591" s="34"/>
      <c r="K591" s="4"/>
      <c r="L591" s="34"/>
      <c r="M591" s="34"/>
    </row>
    <row r="592" spans="2:13" x14ac:dyDescent="0.35">
      <c r="B592" s="34"/>
      <c r="C592" s="4"/>
      <c r="D592" s="4"/>
      <c r="E592" s="4"/>
      <c r="F592" s="34"/>
      <c r="G592" s="34"/>
      <c r="H592" s="4"/>
      <c r="I592" s="34"/>
      <c r="J592" s="34"/>
      <c r="K592" s="4"/>
      <c r="L592" s="34"/>
      <c r="M592" s="34"/>
    </row>
    <row r="593" spans="2:13" x14ac:dyDescent="0.35">
      <c r="B593" s="34"/>
      <c r="C593" s="4"/>
      <c r="D593" s="4"/>
      <c r="E593" s="4"/>
      <c r="F593" s="34"/>
      <c r="G593" s="34"/>
      <c r="H593" s="4"/>
      <c r="I593" s="34"/>
      <c r="J593" s="34"/>
      <c r="K593" s="4"/>
      <c r="L593" s="34"/>
      <c r="M593" s="34"/>
    </row>
    <row r="594" spans="2:13" x14ac:dyDescent="0.35">
      <c r="B594" s="34"/>
      <c r="C594" s="4"/>
      <c r="D594" s="4"/>
      <c r="E594" s="4"/>
      <c r="F594" s="34"/>
      <c r="G594" s="34"/>
      <c r="H594" s="4"/>
      <c r="I594" s="34"/>
      <c r="J594" s="34"/>
      <c r="K594" s="4"/>
      <c r="L594" s="34"/>
      <c r="M594" s="34"/>
    </row>
    <row r="595" spans="2:13" x14ac:dyDescent="0.35">
      <c r="B595" s="34"/>
      <c r="C595" s="4"/>
      <c r="D595" s="4"/>
      <c r="E595" s="4"/>
      <c r="F595" s="34"/>
      <c r="G595" s="34"/>
      <c r="H595" s="4"/>
      <c r="I595" s="34"/>
      <c r="J595" s="34"/>
      <c r="K595" s="4"/>
      <c r="L595" s="34"/>
      <c r="M595" s="34"/>
    </row>
    <row r="596" spans="2:13" x14ac:dyDescent="0.35">
      <c r="B596" s="34"/>
      <c r="C596" s="4"/>
      <c r="D596" s="4"/>
      <c r="E596" s="4"/>
      <c r="F596" s="34"/>
      <c r="G596" s="34"/>
      <c r="H596" s="4"/>
      <c r="I596" s="34"/>
      <c r="J596" s="34"/>
      <c r="K596" s="4"/>
      <c r="L596" s="34"/>
      <c r="M596" s="34"/>
    </row>
    <row r="597" spans="2:13" x14ac:dyDescent="0.35">
      <c r="B597" s="34"/>
      <c r="C597" s="4"/>
      <c r="D597" s="4"/>
      <c r="E597" s="4"/>
      <c r="F597" s="34"/>
      <c r="G597" s="34"/>
      <c r="H597" s="4"/>
      <c r="I597" s="34"/>
      <c r="J597" s="34"/>
      <c r="K597" s="4"/>
      <c r="L597" s="34"/>
      <c r="M597" s="34"/>
    </row>
    <row r="598" spans="2:13" x14ac:dyDescent="0.35">
      <c r="B598" s="34"/>
      <c r="C598" s="4"/>
      <c r="D598" s="4"/>
      <c r="E598" s="4"/>
      <c r="F598" s="34"/>
      <c r="G598" s="34"/>
      <c r="H598" s="4"/>
      <c r="I598" s="34"/>
      <c r="J598" s="34"/>
      <c r="K598" s="4"/>
      <c r="L598" s="34"/>
      <c r="M598" s="34"/>
    </row>
    <row r="599" spans="2:13" x14ac:dyDescent="0.35">
      <c r="B599" s="34"/>
      <c r="C599" s="4"/>
      <c r="D599" s="4"/>
      <c r="E599" s="4"/>
      <c r="F599" s="34"/>
      <c r="G599" s="34"/>
      <c r="H599" s="4"/>
      <c r="I599" s="34"/>
      <c r="J599" s="34"/>
      <c r="K599" s="4"/>
      <c r="L599" s="34"/>
      <c r="M599" s="34"/>
    </row>
    <row r="600" spans="2:13" x14ac:dyDescent="0.35">
      <c r="B600" s="34"/>
      <c r="C600" s="4"/>
      <c r="D600" s="4"/>
      <c r="E600" s="4"/>
      <c r="F600" s="34"/>
      <c r="G600" s="34"/>
      <c r="H600" s="4"/>
      <c r="I600" s="34"/>
      <c r="J600" s="34"/>
      <c r="K600" s="4"/>
      <c r="L600" s="34"/>
      <c r="M600" s="34"/>
    </row>
    <row r="601" spans="2:13" x14ac:dyDescent="0.35">
      <c r="B601" s="34"/>
      <c r="C601" s="4"/>
      <c r="D601" s="4"/>
      <c r="E601" s="4"/>
      <c r="F601" s="34"/>
      <c r="G601" s="34"/>
      <c r="H601" s="4"/>
      <c r="I601" s="34"/>
      <c r="J601" s="34"/>
      <c r="K601" s="4"/>
      <c r="L601" s="34"/>
      <c r="M601" s="34"/>
    </row>
    <row r="602" spans="2:13" x14ac:dyDescent="0.35">
      <c r="B602" s="34"/>
      <c r="C602" s="4"/>
      <c r="D602" s="4"/>
      <c r="E602" s="4"/>
      <c r="F602" s="34"/>
      <c r="G602" s="34"/>
      <c r="H602" s="4"/>
      <c r="I602" s="34"/>
      <c r="J602" s="34"/>
      <c r="K602" s="4"/>
      <c r="L602" s="34"/>
      <c r="M602" s="34"/>
    </row>
    <row r="603" spans="2:13" x14ac:dyDescent="0.35">
      <c r="B603" s="34"/>
      <c r="C603" s="4"/>
      <c r="D603" s="4"/>
      <c r="E603" s="4"/>
      <c r="F603" s="34"/>
      <c r="G603" s="34"/>
      <c r="H603" s="4"/>
      <c r="I603" s="34"/>
      <c r="J603" s="34"/>
      <c r="K603" s="4"/>
      <c r="L603" s="34"/>
      <c r="M603" s="34"/>
    </row>
    <row r="604" spans="2:13" x14ac:dyDescent="0.35">
      <c r="B604" s="34"/>
      <c r="C604" s="4"/>
      <c r="D604" s="4"/>
      <c r="E604" s="4"/>
      <c r="F604" s="34"/>
      <c r="G604" s="34"/>
      <c r="H604" s="4"/>
      <c r="I604" s="34"/>
      <c r="J604" s="34"/>
      <c r="K604" s="4"/>
      <c r="L604" s="34"/>
      <c r="M604" s="34"/>
    </row>
    <row r="605" spans="2:13" x14ac:dyDescent="0.35">
      <c r="B605" s="34"/>
      <c r="C605" s="4"/>
      <c r="D605" s="4"/>
      <c r="E605" s="4"/>
      <c r="F605" s="34"/>
      <c r="G605" s="34"/>
      <c r="H605" s="4"/>
      <c r="I605" s="34"/>
      <c r="J605" s="34"/>
      <c r="K605" s="4"/>
      <c r="L605" s="34"/>
      <c r="M605" s="34"/>
    </row>
    <row r="606" spans="2:13" x14ac:dyDescent="0.35">
      <c r="B606" s="34"/>
      <c r="C606" s="4"/>
      <c r="D606" s="4"/>
      <c r="E606" s="4"/>
      <c r="F606" s="34"/>
      <c r="G606" s="34"/>
      <c r="H606" s="4"/>
      <c r="I606" s="34"/>
      <c r="J606" s="34"/>
      <c r="K606" s="4"/>
      <c r="L606" s="34"/>
      <c r="M606" s="34"/>
    </row>
    <row r="607" spans="2:13" x14ac:dyDescent="0.35">
      <c r="B607" s="34"/>
      <c r="C607" s="4"/>
      <c r="D607" s="4"/>
      <c r="E607" s="4"/>
      <c r="F607" s="34"/>
      <c r="G607" s="34"/>
      <c r="H607" s="4"/>
      <c r="I607" s="34"/>
      <c r="J607" s="34"/>
      <c r="K607" s="4"/>
      <c r="L607" s="34"/>
      <c r="M607" s="34"/>
    </row>
    <row r="608" spans="2:13" x14ac:dyDescent="0.35">
      <c r="B608" s="34"/>
      <c r="C608" s="4"/>
      <c r="D608" s="4"/>
      <c r="E608" s="4"/>
      <c r="F608" s="34"/>
      <c r="G608" s="34"/>
      <c r="H608" s="4"/>
      <c r="I608" s="34"/>
      <c r="J608" s="34"/>
      <c r="K608" s="4"/>
      <c r="L608" s="34"/>
      <c r="M608" s="34"/>
    </row>
    <row r="609" spans="2:13" x14ac:dyDescent="0.35">
      <c r="B609" s="34"/>
      <c r="C609" s="4"/>
      <c r="D609" s="4"/>
      <c r="E609" s="4"/>
      <c r="F609" s="34"/>
      <c r="G609" s="34"/>
      <c r="H609" s="4"/>
      <c r="I609" s="34"/>
      <c r="J609" s="34"/>
      <c r="K609" s="4"/>
      <c r="L609" s="34"/>
      <c r="M609" s="34"/>
    </row>
    <row r="610" spans="2:13" x14ac:dyDescent="0.35">
      <c r="B610" s="34"/>
      <c r="C610" s="4"/>
      <c r="D610" s="4"/>
      <c r="E610" s="4"/>
      <c r="F610" s="34"/>
      <c r="G610" s="34"/>
      <c r="H610" s="4"/>
      <c r="I610" s="34"/>
      <c r="J610" s="34"/>
      <c r="K610" s="4"/>
      <c r="L610" s="34"/>
      <c r="M610" s="34"/>
    </row>
    <row r="611" spans="2:13" x14ac:dyDescent="0.35">
      <c r="B611" s="34"/>
      <c r="C611" s="4"/>
      <c r="D611" s="4"/>
      <c r="E611" s="4"/>
      <c r="F611" s="34"/>
      <c r="G611" s="34"/>
      <c r="H611" s="4"/>
      <c r="I611" s="34"/>
      <c r="J611" s="34"/>
      <c r="K611" s="4"/>
      <c r="L611" s="34"/>
      <c r="M611" s="34"/>
    </row>
    <row r="612" spans="2:13" x14ac:dyDescent="0.35">
      <c r="B612" s="34"/>
      <c r="C612" s="4"/>
      <c r="D612" s="4"/>
      <c r="E612" s="4"/>
      <c r="F612" s="34"/>
      <c r="G612" s="34"/>
      <c r="H612" s="4"/>
      <c r="I612" s="34"/>
      <c r="J612" s="34"/>
      <c r="K612" s="4"/>
      <c r="L612" s="34"/>
      <c r="M612" s="34"/>
    </row>
    <row r="613" spans="2:13" x14ac:dyDescent="0.35">
      <c r="B613" s="34"/>
      <c r="C613" s="4"/>
      <c r="D613" s="4"/>
      <c r="E613" s="4"/>
      <c r="F613" s="34"/>
      <c r="G613" s="34"/>
      <c r="H613" s="4"/>
      <c r="I613" s="34"/>
      <c r="J613" s="34"/>
      <c r="K613" s="4"/>
      <c r="L613" s="34"/>
      <c r="M613" s="34"/>
    </row>
    <row r="614" spans="2:13" x14ac:dyDescent="0.35">
      <c r="B614" s="34"/>
      <c r="C614" s="4"/>
      <c r="D614" s="4"/>
      <c r="E614" s="4"/>
      <c r="F614" s="34"/>
      <c r="G614" s="34"/>
      <c r="H614" s="4"/>
      <c r="I614" s="34"/>
      <c r="J614" s="34"/>
      <c r="K614" s="4"/>
      <c r="L614" s="34"/>
      <c r="M614" s="34"/>
    </row>
    <row r="615" spans="2:13" x14ac:dyDescent="0.35">
      <c r="B615" s="34"/>
      <c r="C615" s="4"/>
      <c r="D615" s="4"/>
      <c r="E615" s="4"/>
      <c r="F615" s="34"/>
      <c r="G615" s="34"/>
      <c r="H615" s="4"/>
      <c r="I615" s="34"/>
      <c r="J615" s="34"/>
      <c r="K615" s="4"/>
      <c r="L615" s="34"/>
      <c r="M615" s="34"/>
    </row>
    <row r="616" spans="2:13" x14ac:dyDescent="0.35">
      <c r="B616" s="34"/>
      <c r="C616" s="4"/>
      <c r="D616" s="4"/>
      <c r="E616" s="4"/>
      <c r="F616" s="34"/>
      <c r="G616" s="34"/>
      <c r="H616" s="4"/>
      <c r="I616" s="34"/>
      <c r="J616" s="34"/>
      <c r="K616" s="4"/>
      <c r="L616" s="34"/>
      <c r="M616" s="34"/>
    </row>
    <row r="617" spans="2:13" x14ac:dyDescent="0.35">
      <c r="B617" s="34"/>
      <c r="C617" s="4"/>
      <c r="D617" s="4"/>
      <c r="E617" s="4"/>
      <c r="F617" s="34"/>
      <c r="G617" s="34"/>
      <c r="H617" s="4"/>
      <c r="I617" s="34"/>
      <c r="J617" s="34"/>
      <c r="K617" s="4"/>
      <c r="L617" s="34"/>
      <c r="M617" s="34"/>
    </row>
    <row r="618" spans="2:13" x14ac:dyDescent="0.35">
      <c r="B618" s="34"/>
      <c r="C618" s="4"/>
      <c r="D618" s="4"/>
      <c r="E618" s="4"/>
      <c r="F618" s="34"/>
      <c r="G618" s="34"/>
      <c r="H618" s="4"/>
      <c r="I618" s="34"/>
      <c r="J618" s="34"/>
      <c r="K618" s="4"/>
      <c r="L618" s="34"/>
      <c r="M618" s="34"/>
    </row>
    <row r="619" spans="2:13" x14ac:dyDescent="0.35">
      <c r="B619" s="34"/>
      <c r="C619" s="4"/>
      <c r="D619" s="4"/>
      <c r="E619" s="4"/>
      <c r="F619" s="34"/>
      <c r="G619" s="34"/>
      <c r="H619" s="4"/>
      <c r="I619" s="34"/>
      <c r="J619" s="34"/>
      <c r="K619" s="4"/>
      <c r="L619" s="34"/>
      <c r="M619" s="34"/>
    </row>
    <row r="620" spans="2:13" x14ac:dyDescent="0.35">
      <c r="B620" s="34"/>
      <c r="C620" s="4"/>
      <c r="D620" s="4"/>
      <c r="E620" s="4"/>
      <c r="F620" s="34"/>
      <c r="G620" s="34"/>
      <c r="H620" s="4"/>
      <c r="I620" s="34"/>
      <c r="J620" s="34"/>
      <c r="K620" s="4"/>
      <c r="L620" s="34"/>
      <c r="M620" s="34"/>
    </row>
    <row r="621" spans="2:13" x14ac:dyDescent="0.35">
      <c r="B621" s="34"/>
      <c r="C621" s="4"/>
      <c r="D621" s="4"/>
      <c r="E621" s="4"/>
      <c r="F621" s="34"/>
      <c r="G621" s="34"/>
      <c r="H621" s="4"/>
      <c r="I621" s="34"/>
      <c r="J621" s="34"/>
      <c r="K621" s="4"/>
      <c r="L621" s="34"/>
      <c r="M621" s="34"/>
    </row>
    <row r="622" spans="2:13" x14ac:dyDescent="0.35">
      <c r="B622" s="34"/>
      <c r="C622" s="4"/>
      <c r="D622" s="4"/>
      <c r="E622" s="4"/>
      <c r="F622" s="34"/>
      <c r="G622" s="34"/>
      <c r="H622" s="4"/>
      <c r="I622" s="34"/>
      <c r="J622" s="34"/>
      <c r="K622" s="4"/>
      <c r="L622" s="34"/>
      <c r="M622" s="34"/>
    </row>
    <row r="623" spans="2:13" x14ac:dyDescent="0.35">
      <c r="B623" s="34"/>
      <c r="C623" s="4"/>
      <c r="D623" s="4"/>
      <c r="E623" s="4"/>
      <c r="F623" s="34"/>
      <c r="G623" s="34"/>
      <c r="H623" s="4"/>
      <c r="I623" s="34"/>
      <c r="J623" s="34"/>
      <c r="K623" s="4"/>
      <c r="L623" s="34"/>
      <c r="M623" s="34"/>
    </row>
    <row r="624" spans="2:13" x14ac:dyDescent="0.35">
      <c r="B624" s="34"/>
      <c r="C624" s="4"/>
      <c r="D624" s="4"/>
      <c r="E624" s="4"/>
      <c r="F624" s="34"/>
      <c r="G624" s="34"/>
      <c r="H624" s="4"/>
      <c r="I624" s="34"/>
      <c r="J624" s="34"/>
      <c r="K624" s="4"/>
      <c r="L624" s="34"/>
      <c r="M624" s="34"/>
    </row>
    <row r="625" spans="2:13" x14ac:dyDescent="0.35">
      <c r="B625" s="34"/>
      <c r="C625" s="4"/>
      <c r="D625" s="4"/>
      <c r="E625" s="4"/>
      <c r="F625" s="34"/>
      <c r="G625" s="34"/>
      <c r="H625" s="4"/>
      <c r="I625" s="34"/>
      <c r="J625" s="34"/>
      <c r="K625" s="4"/>
      <c r="L625" s="34"/>
      <c r="M625" s="34"/>
    </row>
    <row r="626" spans="2:13" x14ac:dyDescent="0.35">
      <c r="B626" s="34"/>
      <c r="C626" s="4"/>
      <c r="D626" s="4"/>
      <c r="E626" s="4"/>
      <c r="F626" s="34"/>
      <c r="G626" s="34"/>
      <c r="H626" s="4"/>
      <c r="I626" s="34"/>
      <c r="J626" s="34"/>
      <c r="K626" s="4"/>
      <c r="L626" s="34"/>
      <c r="M626" s="34"/>
    </row>
    <row r="627" spans="2:13" x14ac:dyDescent="0.35">
      <c r="B627" s="34"/>
      <c r="C627" s="4"/>
      <c r="D627" s="4"/>
      <c r="E627" s="4"/>
      <c r="F627" s="34"/>
      <c r="G627" s="34"/>
      <c r="H627" s="4"/>
      <c r="I627" s="34"/>
      <c r="J627" s="34"/>
      <c r="K627" s="4"/>
      <c r="L627" s="34"/>
      <c r="M627" s="34"/>
    </row>
    <row r="628" spans="2:13" x14ac:dyDescent="0.35">
      <c r="B628" s="34"/>
      <c r="C628" s="4"/>
      <c r="D628" s="4"/>
      <c r="E628" s="4"/>
      <c r="F628" s="34"/>
      <c r="G628" s="34"/>
      <c r="H628" s="4"/>
      <c r="I628" s="34"/>
      <c r="J628" s="34"/>
      <c r="K628" s="4"/>
      <c r="L628" s="34"/>
      <c r="M628" s="34"/>
    </row>
    <row r="629" spans="2:13" x14ac:dyDescent="0.35">
      <c r="B629" s="34"/>
      <c r="C629" s="4"/>
      <c r="D629" s="4"/>
      <c r="E629" s="4"/>
      <c r="F629" s="34"/>
      <c r="G629" s="34"/>
      <c r="H629" s="4"/>
      <c r="I629" s="34"/>
      <c r="J629" s="34"/>
      <c r="K629" s="4"/>
      <c r="L629" s="34"/>
      <c r="M629" s="34"/>
    </row>
    <row r="630" spans="2:13" x14ac:dyDescent="0.35">
      <c r="B630" s="34"/>
      <c r="C630" s="4"/>
      <c r="D630" s="4"/>
      <c r="E630" s="4"/>
      <c r="F630" s="34"/>
      <c r="G630" s="34"/>
      <c r="H630" s="4"/>
      <c r="I630" s="34"/>
      <c r="J630" s="34"/>
      <c r="K630" s="4"/>
      <c r="L630" s="34"/>
      <c r="M630" s="34"/>
    </row>
    <row r="631" spans="2:13" x14ac:dyDescent="0.35">
      <c r="B631" s="34"/>
      <c r="C631" s="4"/>
      <c r="D631" s="4"/>
      <c r="E631" s="4"/>
      <c r="F631" s="34"/>
      <c r="G631" s="34"/>
      <c r="H631" s="4"/>
      <c r="I631" s="34"/>
      <c r="J631" s="34"/>
      <c r="K631" s="4"/>
      <c r="L631" s="34"/>
      <c r="M631" s="34"/>
    </row>
    <row r="632" spans="2:13" x14ac:dyDescent="0.35">
      <c r="B632" s="34"/>
      <c r="C632" s="4"/>
      <c r="D632" s="4"/>
      <c r="E632" s="4"/>
      <c r="F632" s="34"/>
      <c r="G632" s="34"/>
      <c r="H632" s="4"/>
      <c r="I632" s="34"/>
      <c r="J632" s="34"/>
      <c r="K632" s="4"/>
      <c r="L632" s="34"/>
      <c r="M632" s="34"/>
    </row>
    <row r="633" spans="2:13" x14ac:dyDescent="0.35">
      <c r="B633" s="34"/>
      <c r="C633" s="4"/>
      <c r="D633" s="4"/>
      <c r="E633" s="4"/>
      <c r="F633" s="34"/>
      <c r="G633" s="34"/>
      <c r="H633" s="4"/>
      <c r="I633" s="34"/>
      <c r="J633" s="34"/>
      <c r="K633" s="4"/>
      <c r="L633" s="34"/>
      <c r="M633" s="34"/>
    </row>
    <row r="634" spans="2:13" x14ac:dyDescent="0.35">
      <c r="B634" s="34"/>
      <c r="C634" s="4"/>
      <c r="D634" s="4"/>
      <c r="E634" s="4"/>
      <c r="F634" s="34"/>
      <c r="G634" s="34"/>
      <c r="H634" s="4"/>
      <c r="I634" s="34"/>
      <c r="J634" s="34"/>
      <c r="K634" s="4"/>
      <c r="L634" s="34"/>
      <c r="M634" s="34"/>
    </row>
    <row r="635" spans="2:13" x14ac:dyDescent="0.35">
      <c r="B635" s="34"/>
      <c r="C635" s="4"/>
      <c r="D635" s="4"/>
      <c r="E635" s="4"/>
      <c r="F635" s="34"/>
      <c r="G635" s="34"/>
      <c r="H635" s="4"/>
      <c r="I635" s="34"/>
      <c r="J635" s="34"/>
      <c r="K635" s="4"/>
      <c r="L635" s="34"/>
      <c r="M635" s="34"/>
    </row>
    <row r="636" spans="2:13" x14ac:dyDescent="0.35">
      <c r="B636" s="34"/>
      <c r="C636" s="4"/>
      <c r="D636" s="4"/>
      <c r="E636" s="4"/>
      <c r="F636" s="34"/>
      <c r="G636" s="34"/>
      <c r="H636" s="4"/>
      <c r="I636" s="34"/>
      <c r="J636" s="34"/>
      <c r="K636" s="4"/>
      <c r="L636" s="34"/>
      <c r="M636" s="34"/>
    </row>
    <row r="637" spans="2:13" x14ac:dyDescent="0.35">
      <c r="B637" s="34"/>
      <c r="C637" s="4"/>
      <c r="D637" s="4"/>
      <c r="E637" s="4"/>
      <c r="F637" s="34"/>
      <c r="G637" s="34"/>
      <c r="H637" s="4"/>
      <c r="I637" s="34"/>
      <c r="J637" s="34"/>
      <c r="K637" s="4"/>
      <c r="L637" s="34"/>
      <c r="M637" s="34"/>
    </row>
    <row r="638" spans="2:13" x14ac:dyDescent="0.35">
      <c r="B638" s="34"/>
      <c r="C638" s="4"/>
      <c r="D638" s="4"/>
      <c r="E638" s="4"/>
      <c r="F638" s="34"/>
      <c r="G638" s="34"/>
      <c r="H638" s="4"/>
      <c r="I638" s="34"/>
      <c r="J638" s="34"/>
      <c r="K638" s="4"/>
      <c r="L638" s="34"/>
      <c r="M638" s="34"/>
    </row>
    <row r="639" spans="2:13" x14ac:dyDescent="0.35">
      <c r="B639" s="34"/>
      <c r="C639" s="4"/>
      <c r="D639" s="4"/>
      <c r="E639" s="4"/>
      <c r="F639" s="34"/>
      <c r="G639" s="34"/>
      <c r="H639" s="4"/>
      <c r="I639" s="34"/>
      <c r="J639" s="34"/>
      <c r="K639" s="4"/>
      <c r="L639" s="34"/>
      <c r="M639" s="34"/>
    </row>
    <row r="640" spans="2:13" x14ac:dyDescent="0.35">
      <c r="B640" s="34"/>
      <c r="C640" s="4"/>
      <c r="D640" s="4"/>
      <c r="E640" s="4"/>
      <c r="F640" s="34"/>
      <c r="G640" s="34"/>
      <c r="H640" s="4"/>
      <c r="I640" s="34"/>
      <c r="J640" s="34"/>
      <c r="K640" s="4"/>
      <c r="L640" s="34"/>
      <c r="M640" s="34"/>
    </row>
    <row r="641" spans="2:13" x14ac:dyDescent="0.35">
      <c r="B641" s="34"/>
      <c r="C641" s="4"/>
      <c r="D641" s="4"/>
      <c r="E641" s="4"/>
      <c r="F641" s="34"/>
      <c r="G641" s="34"/>
      <c r="H641" s="4"/>
      <c r="I641" s="34"/>
      <c r="J641" s="34"/>
      <c r="K641" s="4"/>
      <c r="L641" s="34"/>
      <c r="M641" s="34"/>
    </row>
    <row r="642" spans="2:13" x14ac:dyDescent="0.35">
      <c r="B642" s="34"/>
      <c r="C642" s="4"/>
      <c r="D642" s="4"/>
      <c r="E642" s="4"/>
      <c r="F642" s="34"/>
      <c r="G642" s="34"/>
      <c r="H642" s="4"/>
      <c r="I642" s="34"/>
      <c r="J642" s="34"/>
      <c r="K642" s="4"/>
      <c r="L642" s="34"/>
      <c r="M642" s="34"/>
    </row>
    <row r="643" spans="2:13" x14ac:dyDescent="0.35">
      <c r="B643" s="34"/>
      <c r="C643" s="4"/>
      <c r="D643" s="4"/>
      <c r="E643" s="4"/>
      <c r="F643" s="34"/>
      <c r="G643" s="34"/>
      <c r="H643" s="4"/>
      <c r="I643" s="34"/>
      <c r="J643" s="34"/>
      <c r="K643" s="4"/>
      <c r="L643" s="34"/>
      <c r="M643" s="34"/>
    </row>
    <row r="644" spans="2:13" x14ac:dyDescent="0.35">
      <c r="B644" s="34"/>
      <c r="C644" s="4"/>
      <c r="D644" s="4"/>
      <c r="E644" s="4"/>
      <c r="F644" s="34"/>
      <c r="G644" s="34"/>
      <c r="H644" s="4"/>
      <c r="I644" s="34"/>
      <c r="J644" s="34"/>
      <c r="K644" s="4"/>
      <c r="L644" s="34"/>
      <c r="M644" s="34"/>
    </row>
    <row r="645" spans="2:13" x14ac:dyDescent="0.35">
      <c r="B645" s="34"/>
      <c r="C645" s="4"/>
      <c r="D645" s="4"/>
      <c r="E645" s="4"/>
      <c r="F645" s="34"/>
      <c r="G645" s="34"/>
      <c r="H645" s="4"/>
      <c r="I645" s="34"/>
      <c r="J645" s="34"/>
      <c r="K645" s="4"/>
      <c r="L645" s="34"/>
      <c r="M645" s="34"/>
    </row>
    <row r="646" spans="2:13" x14ac:dyDescent="0.35">
      <c r="B646" s="34"/>
      <c r="C646" s="4"/>
      <c r="D646" s="4"/>
      <c r="E646" s="4"/>
      <c r="F646" s="34"/>
      <c r="G646" s="34"/>
      <c r="H646" s="4"/>
      <c r="I646" s="34"/>
      <c r="J646" s="34"/>
      <c r="K646" s="4"/>
      <c r="L646" s="34"/>
      <c r="M646" s="34"/>
    </row>
    <row r="647" spans="2:13" x14ac:dyDescent="0.35">
      <c r="B647" s="34"/>
      <c r="C647" s="4"/>
      <c r="D647" s="4"/>
      <c r="E647" s="4"/>
      <c r="F647" s="34"/>
      <c r="G647" s="34"/>
      <c r="H647" s="4"/>
      <c r="I647" s="34"/>
      <c r="J647" s="34"/>
      <c r="K647" s="4"/>
      <c r="L647" s="34"/>
      <c r="M647" s="34"/>
    </row>
    <row r="648" spans="2:13" x14ac:dyDescent="0.35">
      <c r="B648" s="34"/>
      <c r="C648" s="4"/>
      <c r="D648" s="4"/>
      <c r="E648" s="4"/>
      <c r="F648" s="34"/>
      <c r="G648" s="34"/>
      <c r="H648" s="4"/>
      <c r="I648" s="34"/>
      <c r="J648" s="34"/>
      <c r="K648" s="4"/>
      <c r="L648" s="34"/>
      <c r="M648" s="34"/>
    </row>
    <row r="649" spans="2:13" x14ac:dyDescent="0.35">
      <c r="B649" s="34"/>
      <c r="C649" s="4"/>
      <c r="D649" s="4"/>
      <c r="E649" s="4"/>
      <c r="F649" s="34"/>
      <c r="G649" s="34"/>
      <c r="H649" s="4"/>
      <c r="I649" s="34"/>
      <c r="J649" s="34"/>
      <c r="K649" s="4"/>
      <c r="L649" s="34"/>
      <c r="M649" s="34"/>
    </row>
    <row r="650" spans="2:13" x14ac:dyDescent="0.35">
      <c r="B650" s="34"/>
      <c r="C650" s="4"/>
      <c r="D650" s="4"/>
      <c r="E650" s="4"/>
      <c r="F650" s="34"/>
      <c r="G650" s="34"/>
      <c r="H650" s="4"/>
      <c r="I650" s="34"/>
      <c r="J650" s="34"/>
      <c r="K650" s="4"/>
      <c r="L650" s="34"/>
      <c r="M650" s="34"/>
    </row>
    <row r="651" spans="2:13" x14ac:dyDescent="0.35">
      <c r="B651" s="34"/>
      <c r="C651" s="4"/>
      <c r="D651" s="4"/>
      <c r="E651" s="4"/>
      <c r="F651" s="34"/>
      <c r="G651" s="34"/>
      <c r="H651" s="4"/>
      <c r="I651" s="34"/>
      <c r="J651" s="34"/>
      <c r="K651" s="4"/>
      <c r="L651" s="34"/>
      <c r="M651" s="34"/>
    </row>
    <row r="652" spans="2:13" x14ac:dyDescent="0.35">
      <c r="B652" s="34"/>
      <c r="C652" s="4"/>
      <c r="D652" s="4"/>
      <c r="E652" s="4"/>
      <c r="F652" s="34"/>
      <c r="G652" s="34"/>
      <c r="H652" s="4"/>
      <c r="I652" s="34"/>
      <c r="J652" s="34"/>
      <c r="K652" s="4"/>
      <c r="L652" s="34"/>
      <c r="M652" s="34"/>
    </row>
    <row r="653" spans="2:13" x14ac:dyDescent="0.35">
      <c r="B653" s="34"/>
      <c r="C653" s="4"/>
      <c r="D653" s="4"/>
      <c r="E653" s="4"/>
      <c r="F653" s="34"/>
      <c r="G653" s="34"/>
      <c r="H653" s="4"/>
      <c r="I653" s="34"/>
      <c r="J653" s="34"/>
      <c r="K653" s="4"/>
      <c r="L653" s="34"/>
      <c r="M653" s="34"/>
    </row>
    <row r="654" spans="2:13" x14ac:dyDescent="0.35">
      <c r="B654" s="34"/>
      <c r="C654" s="4"/>
      <c r="D654" s="4"/>
      <c r="E654" s="4"/>
      <c r="F654" s="34"/>
      <c r="G654" s="34"/>
      <c r="H654" s="4"/>
      <c r="I654" s="34"/>
      <c r="J654" s="34"/>
      <c r="K654" s="4"/>
      <c r="L654" s="34"/>
      <c r="M654" s="34"/>
    </row>
    <row r="655" spans="2:13" x14ac:dyDescent="0.35">
      <c r="B655" s="34"/>
      <c r="C655" s="4"/>
      <c r="D655" s="4"/>
      <c r="E655" s="4"/>
      <c r="F655" s="34"/>
      <c r="G655" s="34"/>
      <c r="H655" s="4"/>
      <c r="I655" s="34"/>
      <c r="J655" s="34"/>
      <c r="K655" s="4"/>
      <c r="L655" s="34"/>
      <c r="M655" s="34"/>
    </row>
    <row r="656" spans="2:13" x14ac:dyDescent="0.35">
      <c r="B656" s="34"/>
      <c r="C656" s="4"/>
      <c r="D656" s="4"/>
      <c r="E656" s="4"/>
      <c r="F656" s="34"/>
      <c r="G656" s="34"/>
      <c r="H656" s="4"/>
      <c r="I656" s="34"/>
      <c r="J656" s="34"/>
      <c r="K656" s="4"/>
      <c r="L656" s="34"/>
      <c r="M656" s="34"/>
    </row>
    <row r="657" spans="2:13" x14ac:dyDescent="0.35">
      <c r="B657" s="34"/>
      <c r="C657" s="4"/>
      <c r="D657" s="4"/>
      <c r="E657" s="4"/>
      <c r="F657" s="34"/>
      <c r="G657" s="34"/>
      <c r="H657" s="4"/>
      <c r="I657" s="34"/>
      <c r="J657" s="34"/>
      <c r="K657" s="4"/>
      <c r="L657" s="34"/>
      <c r="M657" s="34"/>
    </row>
    <row r="658" spans="2:13" x14ac:dyDescent="0.35">
      <c r="B658" s="34"/>
      <c r="C658" s="4"/>
      <c r="D658" s="4"/>
      <c r="E658" s="4"/>
      <c r="F658" s="34"/>
      <c r="G658" s="34"/>
      <c r="H658" s="4"/>
      <c r="I658" s="34"/>
      <c r="J658" s="34"/>
      <c r="K658" s="4"/>
      <c r="L658" s="34"/>
      <c r="M658" s="34"/>
    </row>
    <row r="659" spans="2:13" x14ac:dyDescent="0.35">
      <c r="B659" s="34"/>
      <c r="C659" s="4"/>
      <c r="D659" s="4"/>
      <c r="E659" s="4"/>
      <c r="F659" s="34"/>
      <c r="G659" s="34"/>
      <c r="H659" s="4"/>
      <c r="I659" s="34"/>
      <c r="J659" s="34"/>
      <c r="K659" s="4"/>
      <c r="L659" s="34"/>
      <c r="M659" s="34"/>
    </row>
    <row r="660" spans="2:13" x14ac:dyDescent="0.35">
      <c r="B660" s="34"/>
      <c r="C660" s="4"/>
      <c r="D660" s="4"/>
      <c r="E660" s="4"/>
      <c r="F660" s="34"/>
      <c r="G660" s="34"/>
      <c r="H660" s="4"/>
      <c r="I660" s="34"/>
      <c r="J660" s="34"/>
      <c r="K660" s="4"/>
      <c r="L660" s="34"/>
      <c r="M660" s="34"/>
    </row>
    <row r="661" spans="2:13" x14ac:dyDescent="0.35">
      <c r="B661" s="34"/>
      <c r="C661" s="4"/>
      <c r="D661" s="4"/>
      <c r="E661" s="4"/>
      <c r="F661" s="34"/>
      <c r="G661" s="34"/>
      <c r="H661" s="4"/>
      <c r="I661" s="34"/>
      <c r="J661" s="34"/>
      <c r="K661" s="4"/>
      <c r="L661" s="34"/>
      <c r="M661" s="34"/>
    </row>
    <row r="662" spans="2:13" x14ac:dyDescent="0.35">
      <c r="B662" s="34"/>
      <c r="C662" s="4"/>
      <c r="D662" s="4"/>
      <c r="E662" s="4"/>
      <c r="F662" s="34"/>
      <c r="G662" s="34"/>
      <c r="H662" s="4"/>
      <c r="I662" s="34"/>
      <c r="J662" s="34"/>
      <c r="K662" s="4"/>
      <c r="L662" s="34"/>
      <c r="M662" s="34"/>
    </row>
    <row r="663" spans="2:13" x14ac:dyDescent="0.35">
      <c r="B663" s="34"/>
      <c r="C663" s="4"/>
      <c r="D663" s="4"/>
      <c r="E663" s="4"/>
      <c r="F663" s="34"/>
      <c r="G663" s="34"/>
      <c r="H663" s="4"/>
      <c r="I663" s="34"/>
      <c r="J663" s="34"/>
      <c r="K663" s="4"/>
      <c r="L663" s="34"/>
      <c r="M663" s="34"/>
    </row>
    <row r="664" spans="2:13" x14ac:dyDescent="0.35">
      <c r="B664" s="34"/>
      <c r="C664" s="4"/>
      <c r="D664" s="4"/>
      <c r="E664" s="4"/>
      <c r="F664" s="34"/>
      <c r="G664" s="34"/>
      <c r="H664" s="4"/>
      <c r="I664" s="34"/>
      <c r="J664" s="34"/>
      <c r="K664" s="4"/>
      <c r="L664" s="34"/>
      <c r="M664" s="34"/>
    </row>
    <row r="665" spans="2:13" x14ac:dyDescent="0.35">
      <c r="B665" s="34"/>
      <c r="C665" s="4"/>
      <c r="D665" s="4"/>
      <c r="E665" s="4"/>
      <c r="F665" s="34"/>
      <c r="G665" s="34"/>
      <c r="H665" s="4"/>
      <c r="I665" s="34"/>
      <c r="J665" s="34"/>
      <c r="K665" s="4"/>
      <c r="L665" s="34"/>
      <c r="M665" s="34"/>
    </row>
    <row r="666" spans="2:13" x14ac:dyDescent="0.35">
      <c r="B666" s="34"/>
      <c r="C666" s="4"/>
      <c r="D666" s="4"/>
      <c r="E666" s="4"/>
      <c r="F666" s="34"/>
      <c r="G666" s="34"/>
      <c r="H666" s="4"/>
      <c r="I666" s="34"/>
      <c r="J666" s="34"/>
      <c r="K666" s="4"/>
      <c r="L666" s="34"/>
      <c r="M666" s="34"/>
    </row>
    <row r="667" spans="2:13" x14ac:dyDescent="0.35">
      <c r="B667" s="34"/>
      <c r="C667" s="4"/>
      <c r="D667" s="4"/>
      <c r="E667" s="4"/>
      <c r="F667" s="34"/>
      <c r="G667" s="34"/>
      <c r="H667" s="4"/>
      <c r="I667" s="34"/>
      <c r="J667" s="34"/>
      <c r="K667" s="4"/>
      <c r="L667" s="34"/>
      <c r="M667" s="34"/>
    </row>
    <row r="668" spans="2:13" x14ac:dyDescent="0.35">
      <c r="B668" s="34"/>
      <c r="C668" s="4"/>
      <c r="D668" s="4"/>
      <c r="E668" s="4"/>
      <c r="F668" s="34"/>
      <c r="G668" s="34"/>
      <c r="H668" s="4"/>
      <c r="I668" s="34"/>
      <c r="J668" s="34"/>
      <c r="K668" s="4"/>
      <c r="L668" s="34"/>
      <c r="M668" s="34"/>
    </row>
    <row r="669" spans="2:13" x14ac:dyDescent="0.35">
      <c r="B669" s="34"/>
      <c r="C669" s="4"/>
      <c r="D669" s="4"/>
      <c r="E669" s="4"/>
      <c r="F669" s="34"/>
      <c r="G669" s="34"/>
      <c r="H669" s="4"/>
      <c r="I669" s="34"/>
      <c r="J669" s="34"/>
      <c r="K669" s="4"/>
      <c r="L669" s="34"/>
      <c r="M669" s="34"/>
    </row>
    <row r="670" spans="2:13" x14ac:dyDescent="0.35">
      <c r="B670" s="34"/>
      <c r="C670" s="4"/>
      <c r="D670" s="4"/>
      <c r="E670" s="4"/>
      <c r="F670" s="34"/>
      <c r="G670" s="34"/>
      <c r="H670" s="4"/>
      <c r="I670" s="34"/>
      <c r="J670" s="34"/>
      <c r="K670" s="4"/>
      <c r="L670" s="34"/>
      <c r="M670" s="34"/>
    </row>
    <row r="671" spans="2:13" x14ac:dyDescent="0.35">
      <c r="B671" s="34"/>
      <c r="C671" s="4"/>
      <c r="D671" s="4"/>
      <c r="E671" s="4"/>
      <c r="F671" s="34"/>
      <c r="G671" s="34"/>
      <c r="H671" s="4"/>
      <c r="I671" s="34"/>
      <c r="J671" s="34"/>
      <c r="K671" s="4"/>
      <c r="L671" s="34"/>
      <c r="M671" s="34"/>
    </row>
    <row r="672" spans="2:13" x14ac:dyDescent="0.35">
      <c r="B672" s="34"/>
      <c r="C672" s="4"/>
      <c r="D672" s="4"/>
      <c r="E672" s="4"/>
      <c r="F672" s="34"/>
      <c r="G672" s="34"/>
      <c r="H672" s="4"/>
      <c r="I672" s="34"/>
      <c r="J672" s="34"/>
      <c r="K672" s="4"/>
      <c r="L672" s="34"/>
      <c r="M672" s="34"/>
    </row>
    <row r="673" spans="2:13" x14ac:dyDescent="0.35">
      <c r="B673" s="34"/>
      <c r="C673" s="4"/>
      <c r="D673" s="4"/>
      <c r="E673" s="4"/>
      <c r="F673" s="34"/>
      <c r="G673" s="34"/>
      <c r="H673" s="4"/>
      <c r="I673" s="34"/>
      <c r="J673" s="34"/>
      <c r="K673" s="4"/>
      <c r="L673" s="34"/>
      <c r="M673" s="34"/>
    </row>
    <row r="674" spans="2:13" x14ac:dyDescent="0.35">
      <c r="B674" s="34"/>
      <c r="C674" s="4"/>
      <c r="D674" s="4"/>
      <c r="E674" s="4"/>
      <c r="F674" s="34"/>
      <c r="G674" s="34"/>
      <c r="H674" s="4"/>
      <c r="I674" s="34"/>
      <c r="J674" s="34"/>
      <c r="K674" s="4"/>
      <c r="L674" s="34"/>
      <c r="M674" s="34"/>
    </row>
    <row r="675" spans="2:13" x14ac:dyDescent="0.35">
      <c r="B675" s="34"/>
      <c r="C675" s="4"/>
      <c r="D675" s="4"/>
      <c r="E675" s="4"/>
      <c r="F675" s="34"/>
      <c r="G675" s="34"/>
      <c r="H675" s="4"/>
      <c r="I675" s="34"/>
      <c r="J675" s="34"/>
      <c r="K675" s="4"/>
      <c r="L675" s="34"/>
      <c r="M675" s="34"/>
    </row>
    <row r="676" spans="2:13" x14ac:dyDescent="0.35">
      <c r="B676" s="34"/>
      <c r="C676" s="4"/>
      <c r="D676" s="4"/>
      <c r="E676" s="4"/>
      <c r="F676" s="34"/>
      <c r="G676" s="34"/>
      <c r="H676" s="4"/>
      <c r="I676" s="34"/>
      <c r="J676" s="34"/>
      <c r="K676" s="4"/>
      <c r="L676" s="34"/>
      <c r="M676" s="34"/>
    </row>
    <row r="677" spans="2:13" x14ac:dyDescent="0.35">
      <c r="B677" s="34"/>
      <c r="C677" s="4"/>
      <c r="D677" s="4"/>
      <c r="E677" s="4"/>
      <c r="F677" s="34"/>
      <c r="G677" s="34"/>
      <c r="H677" s="4"/>
      <c r="I677" s="34"/>
      <c r="J677" s="34"/>
      <c r="K677" s="4"/>
      <c r="L677" s="34"/>
      <c r="M677" s="34"/>
    </row>
    <row r="678" spans="2:13" x14ac:dyDescent="0.35">
      <c r="B678" s="34"/>
      <c r="C678" s="4"/>
      <c r="D678" s="4"/>
      <c r="E678" s="4"/>
      <c r="F678" s="34"/>
      <c r="G678" s="34"/>
      <c r="H678" s="4"/>
      <c r="I678" s="34"/>
      <c r="J678" s="34"/>
      <c r="K678" s="4"/>
      <c r="L678" s="34"/>
      <c r="M678" s="34"/>
    </row>
    <row r="679" spans="2:13" x14ac:dyDescent="0.35">
      <c r="B679" s="34"/>
      <c r="C679" s="4"/>
      <c r="D679" s="4"/>
      <c r="E679" s="4"/>
      <c r="F679" s="34"/>
      <c r="G679" s="34"/>
      <c r="H679" s="4"/>
      <c r="I679" s="34"/>
      <c r="J679" s="34"/>
      <c r="K679" s="4"/>
      <c r="L679" s="34"/>
      <c r="M679" s="34"/>
    </row>
    <row r="680" spans="2:13" x14ac:dyDescent="0.35">
      <c r="B680" s="34"/>
      <c r="C680" s="4"/>
      <c r="D680" s="4"/>
      <c r="E680" s="4"/>
      <c r="F680" s="34"/>
      <c r="G680" s="34"/>
      <c r="H680" s="4"/>
      <c r="I680" s="34"/>
      <c r="J680" s="34"/>
      <c r="K680" s="4"/>
      <c r="L680" s="34"/>
      <c r="M680" s="34"/>
    </row>
    <row r="681" spans="2:13" x14ac:dyDescent="0.35">
      <c r="B681" s="34"/>
      <c r="C681" s="4"/>
      <c r="D681" s="4"/>
      <c r="E681" s="4"/>
      <c r="F681" s="34"/>
      <c r="G681" s="34"/>
      <c r="H681" s="4"/>
      <c r="I681" s="34"/>
      <c r="J681" s="34"/>
      <c r="K681" s="4"/>
      <c r="L681" s="34"/>
      <c r="M681" s="34"/>
    </row>
    <row r="682" spans="2:13" x14ac:dyDescent="0.35">
      <c r="B682" s="34"/>
      <c r="C682" s="4"/>
      <c r="D682" s="4"/>
      <c r="E682" s="4"/>
      <c r="F682" s="34"/>
      <c r="G682" s="34"/>
      <c r="H682" s="4"/>
      <c r="I682" s="34"/>
      <c r="J682" s="34"/>
      <c r="K682" s="4"/>
      <c r="L682" s="34"/>
      <c r="M682" s="34"/>
    </row>
    <row r="683" spans="2:13" x14ac:dyDescent="0.35">
      <c r="B683" s="34"/>
      <c r="C683" s="4"/>
      <c r="D683" s="4"/>
      <c r="E683" s="4"/>
      <c r="F683" s="34"/>
      <c r="G683" s="34"/>
      <c r="H683" s="4"/>
      <c r="I683" s="34"/>
      <c r="J683" s="34"/>
      <c r="K683" s="4"/>
      <c r="L683" s="34"/>
      <c r="M683" s="34"/>
    </row>
    <row r="684" spans="2:13" x14ac:dyDescent="0.35">
      <c r="B684" s="34"/>
      <c r="C684" s="4"/>
      <c r="D684" s="4"/>
      <c r="E684" s="4"/>
      <c r="F684" s="34"/>
      <c r="G684" s="34"/>
      <c r="H684" s="4"/>
      <c r="I684" s="34"/>
      <c r="J684" s="34"/>
      <c r="K684" s="4"/>
      <c r="L684" s="34"/>
      <c r="M684" s="34"/>
    </row>
    <row r="685" spans="2:13" x14ac:dyDescent="0.35">
      <c r="B685" s="34"/>
      <c r="C685" s="4"/>
      <c r="D685" s="4"/>
      <c r="E685" s="4"/>
      <c r="F685" s="34"/>
      <c r="G685" s="34"/>
      <c r="H685" s="4"/>
      <c r="I685" s="34"/>
      <c r="J685" s="34"/>
      <c r="K685" s="4"/>
      <c r="L685" s="34"/>
      <c r="M685" s="34"/>
    </row>
    <row r="686" spans="2:13" x14ac:dyDescent="0.35">
      <c r="B686" s="34"/>
      <c r="C686" s="4"/>
      <c r="D686" s="4"/>
      <c r="E686" s="4"/>
      <c r="F686" s="34"/>
      <c r="G686" s="34"/>
      <c r="H686" s="4"/>
      <c r="I686" s="34"/>
      <c r="J686" s="34"/>
      <c r="K686" s="4"/>
      <c r="L686" s="34"/>
      <c r="M686" s="34"/>
    </row>
    <row r="687" spans="2:13" x14ac:dyDescent="0.35">
      <c r="B687" s="34"/>
      <c r="C687" s="4"/>
      <c r="D687" s="4"/>
      <c r="E687" s="4"/>
      <c r="F687" s="34"/>
      <c r="G687" s="34"/>
      <c r="H687" s="4"/>
      <c r="I687" s="34"/>
      <c r="J687" s="34"/>
      <c r="K687" s="4"/>
      <c r="L687" s="34"/>
      <c r="M687" s="34"/>
    </row>
    <row r="688" spans="2:13" x14ac:dyDescent="0.35">
      <c r="B688" s="34"/>
      <c r="C688" s="4"/>
      <c r="D688" s="4"/>
      <c r="E688" s="4"/>
      <c r="F688" s="34"/>
      <c r="G688" s="34"/>
      <c r="H688" s="4"/>
      <c r="I688" s="34"/>
      <c r="J688" s="34"/>
      <c r="K688" s="4"/>
      <c r="L688" s="34"/>
      <c r="M688" s="34"/>
    </row>
    <row r="689" spans="2:13" x14ac:dyDescent="0.35">
      <c r="B689" s="34"/>
      <c r="C689" s="4"/>
      <c r="D689" s="4"/>
      <c r="E689" s="4"/>
      <c r="F689" s="34"/>
      <c r="G689" s="34"/>
      <c r="H689" s="4"/>
      <c r="I689" s="34"/>
      <c r="J689" s="34"/>
      <c r="K689" s="4"/>
      <c r="L689" s="34"/>
      <c r="M689" s="34"/>
    </row>
    <row r="690" spans="2:13" x14ac:dyDescent="0.35">
      <c r="B690" s="34"/>
      <c r="C690" s="4"/>
      <c r="D690" s="4"/>
      <c r="E690" s="4"/>
      <c r="F690" s="34"/>
      <c r="G690" s="34"/>
      <c r="H690" s="4"/>
      <c r="I690" s="34"/>
      <c r="J690" s="34"/>
      <c r="K690" s="4"/>
      <c r="L690" s="34"/>
      <c r="M690" s="34"/>
    </row>
    <row r="691" spans="2:13" x14ac:dyDescent="0.35">
      <c r="B691" s="34"/>
      <c r="C691" s="4"/>
      <c r="D691" s="4"/>
      <c r="E691" s="4"/>
      <c r="F691" s="34"/>
      <c r="G691" s="34"/>
      <c r="H691" s="4"/>
      <c r="I691" s="34"/>
      <c r="J691" s="34"/>
      <c r="K691" s="4"/>
      <c r="L691" s="34"/>
      <c r="M691" s="34"/>
    </row>
    <row r="692" spans="2:13" x14ac:dyDescent="0.35">
      <c r="B692" s="34"/>
      <c r="C692" s="4"/>
      <c r="D692" s="4"/>
      <c r="E692" s="4"/>
      <c r="F692" s="34"/>
      <c r="G692" s="34"/>
      <c r="H692" s="4"/>
      <c r="I692" s="34"/>
      <c r="J692" s="34"/>
      <c r="K692" s="4"/>
      <c r="L692" s="34"/>
      <c r="M692" s="34"/>
    </row>
    <row r="693" spans="2:13" x14ac:dyDescent="0.35">
      <c r="B693" s="34"/>
      <c r="C693" s="4"/>
      <c r="D693" s="4"/>
      <c r="E693" s="4"/>
      <c r="F693" s="34"/>
      <c r="G693" s="34"/>
      <c r="H693" s="4"/>
      <c r="I693" s="34"/>
      <c r="J693" s="34"/>
      <c r="K693" s="4"/>
      <c r="L693" s="34"/>
      <c r="M693" s="34"/>
    </row>
    <row r="694" spans="2:13" x14ac:dyDescent="0.35">
      <c r="B694" s="34"/>
      <c r="C694" s="4"/>
      <c r="D694" s="4"/>
      <c r="E694" s="4"/>
      <c r="F694" s="34"/>
      <c r="G694" s="34"/>
      <c r="H694" s="4"/>
      <c r="I694" s="34"/>
      <c r="J694" s="34"/>
      <c r="K694" s="4"/>
      <c r="L694" s="34"/>
      <c r="M694" s="34"/>
    </row>
    <row r="695" spans="2:13" x14ac:dyDescent="0.35">
      <c r="B695" s="34"/>
      <c r="C695" s="4"/>
      <c r="D695" s="4"/>
      <c r="E695" s="4"/>
      <c r="F695" s="34"/>
      <c r="G695" s="34"/>
      <c r="H695" s="4"/>
      <c r="I695" s="34"/>
      <c r="J695" s="34"/>
      <c r="K695" s="4"/>
      <c r="L695" s="34"/>
      <c r="M695" s="34"/>
    </row>
    <row r="696" spans="2:13" x14ac:dyDescent="0.35">
      <c r="B696" s="34"/>
      <c r="C696" s="4"/>
      <c r="D696" s="4"/>
      <c r="E696" s="4"/>
      <c r="F696" s="34"/>
      <c r="G696" s="34"/>
      <c r="H696" s="4"/>
      <c r="I696" s="34"/>
      <c r="J696" s="34"/>
      <c r="K696" s="4"/>
      <c r="L696" s="34"/>
      <c r="M696" s="34"/>
    </row>
    <row r="697" spans="2:13" x14ac:dyDescent="0.35">
      <c r="B697" s="34"/>
      <c r="C697" s="4"/>
      <c r="D697" s="4"/>
      <c r="E697" s="4"/>
      <c r="F697" s="34"/>
      <c r="G697" s="34"/>
      <c r="H697" s="4"/>
      <c r="I697" s="34"/>
      <c r="J697" s="34"/>
      <c r="K697" s="4"/>
      <c r="L697" s="34"/>
      <c r="M697" s="34"/>
    </row>
    <row r="698" spans="2:13" x14ac:dyDescent="0.35">
      <c r="B698" s="34"/>
      <c r="C698" s="4"/>
      <c r="D698" s="4"/>
      <c r="E698" s="4"/>
      <c r="F698" s="34"/>
      <c r="G698" s="34"/>
      <c r="H698" s="4"/>
      <c r="I698" s="34"/>
      <c r="J698" s="34"/>
      <c r="K698" s="4"/>
      <c r="L698" s="34"/>
      <c r="M698" s="34"/>
    </row>
    <row r="699" spans="2:13" x14ac:dyDescent="0.35">
      <c r="B699" s="34"/>
      <c r="C699" s="4"/>
      <c r="D699" s="4"/>
      <c r="E699" s="4"/>
      <c r="F699" s="34"/>
      <c r="G699" s="34"/>
      <c r="H699" s="4"/>
      <c r="I699" s="34"/>
      <c r="J699" s="34"/>
      <c r="K699" s="4"/>
      <c r="L699" s="34"/>
      <c r="M699" s="34"/>
    </row>
    <row r="700" spans="2:13" x14ac:dyDescent="0.35">
      <c r="B700" s="34"/>
      <c r="C700" s="4"/>
      <c r="D700" s="4"/>
      <c r="E700" s="4"/>
      <c r="F700" s="34"/>
      <c r="G700" s="34"/>
      <c r="H700" s="4"/>
      <c r="I700" s="34"/>
      <c r="J700" s="34"/>
      <c r="K700" s="4"/>
      <c r="L700" s="34"/>
      <c r="M700" s="34"/>
    </row>
    <row r="701" spans="2:13" x14ac:dyDescent="0.35">
      <c r="B701" s="34"/>
      <c r="C701" s="4"/>
      <c r="D701" s="4"/>
      <c r="E701" s="4"/>
      <c r="F701" s="34"/>
      <c r="G701" s="34"/>
      <c r="H701" s="4"/>
      <c r="I701" s="34"/>
      <c r="J701" s="34"/>
      <c r="K701" s="4"/>
      <c r="L701" s="34"/>
      <c r="M701" s="34"/>
    </row>
    <row r="702" spans="2:13" x14ac:dyDescent="0.35">
      <c r="B702" s="34"/>
      <c r="C702" s="4"/>
      <c r="D702" s="4"/>
      <c r="E702" s="4"/>
      <c r="F702" s="34"/>
      <c r="G702" s="34"/>
      <c r="H702" s="4"/>
      <c r="I702" s="34"/>
      <c r="J702" s="34"/>
      <c r="K702" s="4"/>
      <c r="L702" s="34"/>
      <c r="M702" s="34"/>
    </row>
    <row r="703" spans="2:13" x14ac:dyDescent="0.35">
      <c r="B703" s="34"/>
      <c r="C703" s="4"/>
      <c r="D703" s="4"/>
      <c r="E703" s="4"/>
      <c r="F703" s="34"/>
      <c r="G703" s="34"/>
      <c r="H703" s="4"/>
      <c r="I703" s="34"/>
      <c r="J703" s="34"/>
      <c r="K703" s="4"/>
      <c r="L703" s="34"/>
      <c r="M703" s="34"/>
    </row>
    <row r="704" spans="2:13" x14ac:dyDescent="0.35">
      <c r="B704" s="34"/>
      <c r="C704" s="4"/>
      <c r="D704" s="4"/>
      <c r="E704" s="4"/>
      <c r="F704" s="34"/>
      <c r="G704" s="34"/>
      <c r="H704" s="4"/>
      <c r="I704" s="34"/>
      <c r="J704" s="34"/>
      <c r="K704" s="4"/>
      <c r="L704" s="34"/>
      <c r="M704" s="34"/>
    </row>
    <row r="705" spans="2:13" x14ac:dyDescent="0.35">
      <c r="B705" s="34"/>
      <c r="C705" s="4"/>
      <c r="D705" s="4"/>
      <c r="E705" s="4"/>
      <c r="F705" s="34"/>
      <c r="G705" s="34"/>
      <c r="H705" s="4"/>
      <c r="I705" s="34"/>
      <c r="J705" s="34"/>
      <c r="K705" s="4"/>
      <c r="L705" s="34"/>
      <c r="M705" s="34"/>
    </row>
    <row r="706" spans="2:13" x14ac:dyDescent="0.35">
      <c r="B706" s="34"/>
      <c r="C706" s="4"/>
      <c r="D706" s="4"/>
      <c r="E706" s="4"/>
      <c r="F706" s="34"/>
      <c r="G706" s="34"/>
      <c r="H706" s="4"/>
      <c r="I706" s="34"/>
      <c r="J706" s="34"/>
      <c r="K706" s="4"/>
      <c r="L706" s="34"/>
      <c r="M706" s="34"/>
    </row>
    <row r="707" spans="2:13" x14ac:dyDescent="0.35">
      <c r="B707" s="34"/>
      <c r="C707" s="4"/>
      <c r="D707" s="4"/>
      <c r="E707" s="4"/>
      <c r="F707" s="34"/>
      <c r="G707" s="34"/>
      <c r="H707" s="4"/>
      <c r="I707" s="34"/>
      <c r="J707" s="34"/>
      <c r="K707" s="4"/>
      <c r="L707" s="34"/>
      <c r="M707" s="34"/>
    </row>
    <row r="708" spans="2:13" x14ac:dyDescent="0.35">
      <c r="B708" s="34"/>
      <c r="C708" s="4"/>
      <c r="D708" s="4"/>
      <c r="E708" s="4"/>
      <c r="F708" s="34"/>
      <c r="G708" s="34"/>
      <c r="H708" s="4"/>
      <c r="I708" s="34"/>
      <c r="J708" s="34"/>
      <c r="K708" s="4"/>
      <c r="L708" s="34"/>
      <c r="M708" s="34"/>
    </row>
    <row r="709" spans="2:13" x14ac:dyDescent="0.35">
      <c r="B709" s="34"/>
      <c r="C709" s="4"/>
      <c r="D709" s="4"/>
      <c r="E709" s="4"/>
      <c r="F709" s="34"/>
      <c r="G709" s="34"/>
      <c r="H709" s="4"/>
      <c r="I709" s="34"/>
      <c r="J709" s="34"/>
      <c r="K709" s="4"/>
      <c r="L709" s="34"/>
      <c r="M709" s="34"/>
    </row>
    <row r="710" spans="2:13" x14ac:dyDescent="0.35">
      <c r="B710" s="34"/>
      <c r="C710" s="4"/>
      <c r="D710" s="4"/>
      <c r="E710" s="4"/>
      <c r="F710" s="34"/>
      <c r="G710" s="34"/>
      <c r="H710" s="4"/>
      <c r="I710" s="34"/>
      <c r="J710" s="34"/>
      <c r="K710" s="4"/>
      <c r="L710" s="34"/>
      <c r="M710" s="34"/>
    </row>
    <row r="711" spans="2:13" x14ac:dyDescent="0.35">
      <c r="B711" s="34"/>
      <c r="C711" s="4"/>
      <c r="D711" s="4"/>
      <c r="E711" s="4"/>
      <c r="F711" s="34"/>
      <c r="G711" s="34"/>
      <c r="H711" s="4"/>
      <c r="I711" s="34"/>
      <c r="J711" s="34"/>
      <c r="K711" s="4"/>
      <c r="L711" s="34"/>
      <c r="M711" s="34"/>
    </row>
    <row r="712" spans="2:13" x14ac:dyDescent="0.35">
      <c r="B712" s="34"/>
      <c r="C712" s="4"/>
      <c r="D712" s="4"/>
      <c r="E712" s="4"/>
      <c r="F712" s="34"/>
      <c r="G712" s="34"/>
      <c r="H712" s="4"/>
      <c r="I712" s="34"/>
      <c r="J712" s="34"/>
      <c r="K712" s="4"/>
      <c r="L712" s="34"/>
      <c r="M712" s="34"/>
    </row>
    <row r="713" spans="2:13" x14ac:dyDescent="0.35">
      <c r="B713" s="34"/>
      <c r="C713" s="4"/>
      <c r="D713" s="4"/>
      <c r="E713" s="4"/>
      <c r="F713" s="34"/>
      <c r="G713" s="34"/>
      <c r="H713" s="4"/>
      <c r="I713" s="34"/>
      <c r="J713" s="34"/>
      <c r="K713" s="4"/>
      <c r="L713" s="34"/>
      <c r="M713" s="34"/>
    </row>
    <row r="714" spans="2:13" x14ac:dyDescent="0.35">
      <c r="B714" s="34"/>
      <c r="C714" s="4"/>
      <c r="D714" s="4"/>
      <c r="E714" s="4"/>
      <c r="F714" s="34"/>
      <c r="G714" s="34"/>
      <c r="H714" s="4"/>
      <c r="I714" s="34"/>
      <c r="J714" s="34"/>
      <c r="K714" s="4"/>
      <c r="L714" s="34"/>
      <c r="M714" s="34"/>
    </row>
    <row r="715" spans="2:13" x14ac:dyDescent="0.35">
      <c r="B715" s="34"/>
      <c r="C715" s="4"/>
      <c r="D715" s="4"/>
      <c r="E715" s="4"/>
      <c r="F715" s="34"/>
      <c r="G715" s="34"/>
      <c r="H715" s="4"/>
      <c r="I715" s="34"/>
      <c r="J715" s="34"/>
      <c r="K715" s="4"/>
      <c r="L715" s="34"/>
      <c r="M715" s="34"/>
    </row>
    <row r="716" spans="2:13" x14ac:dyDescent="0.35">
      <c r="B716" s="34"/>
      <c r="C716" s="4"/>
      <c r="D716" s="4"/>
      <c r="E716" s="4"/>
      <c r="F716" s="34"/>
      <c r="G716" s="34"/>
      <c r="H716" s="4"/>
      <c r="I716" s="34"/>
      <c r="J716" s="34"/>
      <c r="K716" s="4"/>
      <c r="L716" s="34"/>
      <c r="M716" s="34"/>
    </row>
    <row r="717" spans="2:13" x14ac:dyDescent="0.35">
      <c r="B717" s="34"/>
      <c r="C717" s="4"/>
      <c r="D717" s="4"/>
      <c r="E717" s="4"/>
      <c r="F717" s="34"/>
      <c r="G717" s="34"/>
      <c r="H717" s="4"/>
      <c r="I717" s="34"/>
      <c r="J717" s="34"/>
      <c r="K717" s="4"/>
      <c r="L717" s="34"/>
      <c r="M717" s="34"/>
    </row>
    <row r="718" spans="2:13" x14ac:dyDescent="0.35">
      <c r="B718" s="34"/>
      <c r="C718" s="4"/>
      <c r="D718" s="4"/>
      <c r="E718" s="4"/>
      <c r="F718" s="34"/>
      <c r="G718" s="34"/>
      <c r="H718" s="4"/>
      <c r="I718" s="34"/>
      <c r="J718" s="34"/>
      <c r="K718" s="4"/>
      <c r="L718" s="34"/>
      <c r="M718" s="34"/>
    </row>
    <row r="719" spans="2:13" x14ac:dyDescent="0.35">
      <c r="B719" s="34"/>
      <c r="C719" s="4"/>
      <c r="D719" s="4"/>
      <c r="E719" s="4"/>
      <c r="F719" s="34"/>
      <c r="G719" s="34"/>
      <c r="H719" s="4"/>
      <c r="I719" s="34"/>
      <c r="J719" s="34"/>
      <c r="K719" s="4"/>
      <c r="L719" s="34"/>
      <c r="M719" s="34"/>
    </row>
    <row r="720" spans="2:13" x14ac:dyDescent="0.35">
      <c r="B720" s="34"/>
      <c r="C720" s="4"/>
      <c r="D720" s="4"/>
      <c r="E720" s="4"/>
      <c r="F720" s="34"/>
      <c r="G720" s="34"/>
      <c r="H720" s="4"/>
      <c r="I720" s="34"/>
      <c r="J720" s="34"/>
      <c r="K720" s="4"/>
      <c r="L720" s="34"/>
      <c r="M720" s="34"/>
    </row>
    <row r="721" spans="2:13" x14ac:dyDescent="0.35">
      <c r="B721" s="34"/>
      <c r="C721" s="4"/>
      <c r="D721" s="4"/>
      <c r="E721" s="4"/>
      <c r="F721" s="34"/>
      <c r="G721" s="34"/>
      <c r="H721" s="4"/>
      <c r="I721" s="34"/>
      <c r="J721" s="34"/>
      <c r="K721" s="4"/>
      <c r="L721" s="34"/>
      <c r="M721" s="34"/>
    </row>
    <row r="722" spans="2:13" x14ac:dyDescent="0.35">
      <c r="B722" s="34"/>
      <c r="C722" s="4"/>
      <c r="D722" s="4"/>
      <c r="E722" s="4"/>
      <c r="F722" s="34"/>
      <c r="G722" s="34"/>
      <c r="H722" s="4"/>
      <c r="I722" s="34"/>
      <c r="J722" s="34"/>
      <c r="K722" s="4"/>
      <c r="L722" s="34"/>
      <c r="M722" s="34"/>
    </row>
    <row r="723" spans="2:13" x14ac:dyDescent="0.35">
      <c r="B723" s="34"/>
      <c r="C723" s="4"/>
      <c r="D723" s="4"/>
      <c r="E723" s="4"/>
      <c r="F723" s="34"/>
      <c r="G723" s="34"/>
      <c r="H723" s="4"/>
      <c r="I723" s="34"/>
      <c r="J723" s="34"/>
      <c r="K723" s="4"/>
      <c r="L723" s="34"/>
      <c r="M723" s="34"/>
    </row>
    <row r="724" spans="2:13" x14ac:dyDescent="0.35">
      <c r="B724" s="34"/>
      <c r="C724" s="4"/>
      <c r="D724" s="4"/>
      <c r="E724" s="4"/>
      <c r="F724" s="34"/>
      <c r="G724" s="34"/>
      <c r="H724" s="4"/>
      <c r="I724" s="34"/>
      <c r="J724" s="34"/>
      <c r="K724" s="4"/>
      <c r="L724" s="34"/>
      <c r="M724" s="34"/>
    </row>
    <row r="725" spans="2:13" x14ac:dyDescent="0.35">
      <c r="B725" s="34"/>
      <c r="C725" s="4"/>
      <c r="D725" s="4"/>
      <c r="E725" s="4"/>
      <c r="F725" s="34"/>
      <c r="G725" s="34"/>
      <c r="H725" s="4"/>
      <c r="I725" s="34"/>
      <c r="J725" s="34"/>
      <c r="K725" s="4"/>
      <c r="L725" s="34"/>
      <c r="M725" s="34"/>
    </row>
    <row r="726" spans="2:13" x14ac:dyDescent="0.35">
      <c r="B726" s="34"/>
      <c r="C726" s="4"/>
      <c r="D726" s="4"/>
      <c r="E726" s="4"/>
      <c r="F726" s="34"/>
      <c r="G726" s="34"/>
      <c r="H726" s="4"/>
      <c r="I726" s="34"/>
      <c r="J726" s="34"/>
      <c r="K726" s="4"/>
      <c r="L726" s="34"/>
      <c r="M726" s="34"/>
    </row>
    <row r="727" spans="2:13" x14ac:dyDescent="0.35">
      <c r="B727" s="34"/>
      <c r="C727" s="4"/>
      <c r="D727" s="4"/>
      <c r="E727" s="4"/>
      <c r="F727" s="34"/>
      <c r="G727" s="34"/>
      <c r="H727" s="4"/>
      <c r="I727" s="34"/>
      <c r="J727" s="34"/>
      <c r="K727" s="4"/>
      <c r="L727" s="34"/>
      <c r="M727" s="34"/>
    </row>
    <row r="728" spans="2:13" x14ac:dyDescent="0.35">
      <c r="B728" s="34"/>
      <c r="C728" s="4"/>
      <c r="D728" s="4"/>
      <c r="E728" s="4"/>
      <c r="F728" s="34"/>
      <c r="G728" s="34"/>
      <c r="H728" s="4"/>
      <c r="I728" s="34"/>
      <c r="J728" s="34"/>
      <c r="K728" s="4"/>
      <c r="L728" s="34"/>
      <c r="M728" s="34"/>
    </row>
    <row r="729" spans="2:13" x14ac:dyDescent="0.35">
      <c r="B729" s="34"/>
      <c r="C729" s="4"/>
      <c r="D729" s="4"/>
      <c r="E729" s="4"/>
      <c r="F729" s="34"/>
      <c r="G729" s="34"/>
      <c r="H729" s="4"/>
      <c r="I729" s="34"/>
      <c r="J729" s="34"/>
      <c r="K729" s="4"/>
      <c r="L729" s="34"/>
      <c r="M729" s="34"/>
    </row>
    <row r="730" spans="2:13" x14ac:dyDescent="0.35">
      <c r="B730" s="34"/>
      <c r="C730" s="4"/>
      <c r="D730" s="4"/>
      <c r="E730" s="4"/>
      <c r="F730" s="34"/>
      <c r="G730" s="34"/>
      <c r="H730" s="4"/>
      <c r="I730" s="34"/>
      <c r="J730" s="34"/>
      <c r="K730" s="4"/>
      <c r="L730" s="34"/>
      <c r="M730" s="34"/>
    </row>
    <row r="731" spans="2:13" x14ac:dyDescent="0.35">
      <c r="B731" s="34"/>
      <c r="C731" s="4"/>
      <c r="D731" s="4"/>
      <c r="E731" s="4"/>
      <c r="F731" s="34"/>
      <c r="G731" s="34"/>
      <c r="H731" s="4"/>
      <c r="I731" s="34"/>
      <c r="J731" s="34"/>
      <c r="K731" s="4"/>
      <c r="L731" s="34"/>
      <c r="M731" s="34"/>
    </row>
    <row r="732" spans="2:13" x14ac:dyDescent="0.35">
      <c r="B732" s="34"/>
      <c r="C732" s="4"/>
      <c r="D732" s="4"/>
      <c r="E732" s="4"/>
      <c r="F732" s="34"/>
      <c r="G732" s="34"/>
      <c r="H732" s="4"/>
      <c r="I732" s="34"/>
      <c r="J732" s="34"/>
      <c r="K732" s="4"/>
      <c r="L732" s="34"/>
      <c r="M732" s="34"/>
    </row>
    <row r="733" spans="2:13" x14ac:dyDescent="0.35">
      <c r="B733" s="34"/>
      <c r="C733" s="4"/>
      <c r="D733" s="4"/>
      <c r="E733" s="4"/>
      <c r="F733" s="34"/>
      <c r="G733" s="34"/>
      <c r="H733" s="4"/>
      <c r="I733" s="34"/>
      <c r="J733" s="34"/>
      <c r="K733" s="4"/>
      <c r="L733" s="34"/>
      <c r="M733" s="34"/>
    </row>
    <row r="734" spans="2:13" x14ac:dyDescent="0.35">
      <c r="B734" s="34"/>
      <c r="C734" s="4"/>
      <c r="D734" s="4"/>
      <c r="E734" s="4"/>
      <c r="F734" s="34"/>
      <c r="G734" s="34"/>
      <c r="H734" s="4"/>
      <c r="I734" s="34"/>
      <c r="J734" s="34"/>
      <c r="K734" s="4"/>
      <c r="L734" s="34"/>
      <c r="M734" s="34"/>
    </row>
    <row r="735" spans="2:13" x14ac:dyDescent="0.35">
      <c r="B735" s="34"/>
      <c r="C735" s="4"/>
      <c r="D735" s="4"/>
      <c r="E735" s="4"/>
      <c r="F735" s="34"/>
      <c r="G735" s="34"/>
      <c r="H735" s="4"/>
      <c r="I735" s="34"/>
      <c r="J735" s="34"/>
      <c r="K735" s="4"/>
      <c r="L735" s="34"/>
      <c r="M735" s="34"/>
    </row>
    <row r="736" spans="2:13" x14ac:dyDescent="0.35">
      <c r="B736" s="34"/>
      <c r="C736" s="4"/>
      <c r="D736" s="4"/>
      <c r="E736" s="4"/>
      <c r="F736" s="34"/>
      <c r="G736" s="34"/>
      <c r="H736" s="4"/>
      <c r="I736" s="34"/>
      <c r="J736" s="34"/>
      <c r="K736" s="4"/>
      <c r="L736" s="34"/>
      <c r="M736" s="34"/>
    </row>
    <row r="737" spans="2:13" x14ac:dyDescent="0.35">
      <c r="B737" s="34"/>
      <c r="C737" s="4"/>
      <c r="D737" s="4"/>
      <c r="E737" s="4"/>
      <c r="F737" s="34"/>
      <c r="G737" s="34"/>
      <c r="H737" s="4"/>
      <c r="I737" s="34"/>
      <c r="J737" s="34"/>
      <c r="K737" s="4"/>
      <c r="L737" s="34"/>
      <c r="M737" s="34"/>
    </row>
    <row r="738" spans="2:13" x14ac:dyDescent="0.35">
      <c r="B738" s="34"/>
      <c r="C738" s="4"/>
      <c r="D738" s="4"/>
      <c r="E738" s="4"/>
      <c r="F738" s="34"/>
      <c r="G738" s="34"/>
      <c r="H738" s="4"/>
      <c r="I738" s="34"/>
      <c r="J738" s="34"/>
      <c r="K738" s="4"/>
      <c r="L738" s="34"/>
      <c r="M738" s="34"/>
    </row>
    <row r="739" spans="2:13" x14ac:dyDescent="0.35">
      <c r="B739" s="34"/>
      <c r="C739" s="4"/>
      <c r="D739" s="4"/>
      <c r="E739" s="4"/>
      <c r="F739" s="34"/>
      <c r="G739" s="34"/>
      <c r="H739" s="4"/>
      <c r="I739" s="34"/>
      <c r="J739" s="34"/>
      <c r="K739" s="4"/>
      <c r="L739" s="34"/>
      <c r="M739" s="34"/>
    </row>
    <row r="740" spans="2:13" x14ac:dyDescent="0.35">
      <c r="B740" s="34"/>
      <c r="C740" s="4"/>
      <c r="D740" s="4"/>
      <c r="E740" s="4"/>
      <c r="F740" s="34"/>
      <c r="G740" s="34"/>
      <c r="H740" s="4"/>
      <c r="I740" s="34"/>
      <c r="J740" s="34"/>
      <c r="K740" s="4"/>
      <c r="L740" s="34"/>
      <c r="M740" s="34"/>
    </row>
    <row r="741" spans="2:13" x14ac:dyDescent="0.35">
      <c r="B741" s="34"/>
      <c r="C741" s="4"/>
      <c r="D741" s="4"/>
      <c r="E741" s="4"/>
      <c r="F741" s="34"/>
      <c r="G741" s="34"/>
      <c r="H741" s="4"/>
      <c r="I741" s="34"/>
      <c r="J741" s="34"/>
      <c r="K741" s="4"/>
      <c r="L741" s="34"/>
      <c r="M741" s="34"/>
    </row>
    <row r="742" spans="2:13" x14ac:dyDescent="0.35">
      <c r="B742" s="34"/>
      <c r="C742" s="4"/>
      <c r="D742" s="4"/>
      <c r="E742" s="4"/>
      <c r="F742" s="34"/>
      <c r="G742" s="34"/>
      <c r="H742" s="4"/>
      <c r="I742" s="34"/>
      <c r="J742" s="34"/>
      <c r="K742" s="4"/>
      <c r="L742" s="34"/>
      <c r="M742" s="34"/>
    </row>
    <row r="743" spans="2:13" x14ac:dyDescent="0.35">
      <c r="B743" s="34"/>
      <c r="C743" s="4"/>
      <c r="D743" s="4"/>
      <c r="E743" s="4"/>
      <c r="F743" s="34"/>
      <c r="G743" s="34"/>
      <c r="H743" s="4"/>
      <c r="I743" s="34"/>
      <c r="J743" s="34"/>
      <c r="K743" s="4"/>
      <c r="L743" s="34"/>
      <c r="M743" s="34"/>
    </row>
    <row r="744" spans="2:13" x14ac:dyDescent="0.35">
      <c r="B744" s="34"/>
      <c r="C744" s="4"/>
      <c r="D744" s="4"/>
      <c r="E744" s="4"/>
      <c r="F744" s="34"/>
      <c r="G744" s="34"/>
      <c r="H744" s="4"/>
      <c r="I744" s="34"/>
      <c r="J744" s="34"/>
      <c r="K744" s="4"/>
      <c r="L744" s="34"/>
      <c r="M744" s="34"/>
    </row>
    <row r="745" spans="2:13" x14ac:dyDescent="0.35">
      <c r="B745" s="34"/>
      <c r="C745" s="4"/>
      <c r="D745" s="4"/>
      <c r="E745" s="4"/>
      <c r="F745" s="34"/>
      <c r="G745" s="34"/>
      <c r="H745" s="4"/>
      <c r="I745" s="34"/>
      <c r="J745" s="34"/>
      <c r="K745" s="4"/>
      <c r="L745" s="34"/>
      <c r="M745" s="34"/>
    </row>
    <row r="746" spans="2:13" x14ac:dyDescent="0.35">
      <c r="B746" s="34"/>
      <c r="C746" s="4"/>
      <c r="D746" s="4"/>
      <c r="E746" s="4"/>
      <c r="F746" s="34"/>
      <c r="G746" s="34"/>
      <c r="H746" s="4"/>
      <c r="I746" s="34"/>
      <c r="J746" s="34"/>
      <c r="K746" s="4"/>
      <c r="L746" s="34"/>
      <c r="M746" s="34"/>
    </row>
    <row r="747" spans="2:13" x14ac:dyDescent="0.35">
      <c r="B747" s="34"/>
      <c r="C747" s="4"/>
      <c r="D747" s="4"/>
      <c r="E747" s="4"/>
      <c r="F747" s="34"/>
      <c r="G747" s="34"/>
      <c r="H747" s="4"/>
      <c r="I747" s="34"/>
      <c r="J747" s="34"/>
      <c r="K747" s="4"/>
      <c r="L747" s="34"/>
      <c r="M747" s="34"/>
    </row>
    <row r="748" spans="2:13" x14ac:dyDescent="0.35">
      <c r="B748" s="34"/>
      <c r="C748" s="4"/>
      <c r="D748" s="4"/>
      <c r="E748" s="4"/>
      <c r="F748" s="34"/>
      <c r="G748" s="34"/>
      <c r="H748" s="4"/>
      <c r="I748" s="34"/>
      <c r="J748" s="34"/>
      <c r="K748" s="4"/>
      <c r="L748" s="34"/>
      <c r="M748" s="34"/>
    </row>
    <row r="749" spans="2:13" x14ac:dyDescent="0.35">
      <c r="B749" s="34"/>
      <c r="C749" s="4"/>
      <c r="D749" s="4"/>
      <c r="E749" s="4"/>
      <c r="F749" s="34"/>
      <c r="G749" s="34"/>
      <c r="H749" s="4"/>
      <c r="I749" s="34"/>
      <c r="J749" s="34"/>
      <c r="K749" s="4"/>
      <c r="L749" s="34"/>
      <c r="M749" s="34"/>
    </row>
    <row r="750" spans="2:13" x14ac:dyDescent="0.35">
      <c r="B750" s="34"/>
      <c r="C750" s="4"/>
      <c r="D750" s="4"/>
      <c r="E750" s="4"/>
      <c r="F750" s="34"/>
      <c r="G750" s="34"/>
      <c r="H750" s="4"/>
      <c r="I750" s="34"/>
      <c r="J750" s="34"/>
      <c r="K750" s="4"/>
      <c r="L750" s="34"/>
      <c r="M750" s="34"/>
    </row>
    <row r="751" spans="2:13" x14ac:dyDescent="0.35">
      <c r="B751" s="34"/>
      <c r="C751" s="4"/>
      <c r="D751" s="4"/>
      <c r="E751" s="4"/>
      <c r="F751" s="34"/>
      <c r="G751" s="34"/>
      <c r="H751" s="4"/>
      <c r="I751" s="34"/>
      <c r="J751" s="34"/>
      <c r="K751" s="4"/>
      <c r="L751" s="34"/>
      <c r="M751" s="34"/>
    </row>
    <row r="752" spans="2:13" x14ac:dyDescent="0.35">
      <c r="B752" s="34"/>
      <c r="C752" s="4"/>
      <c r="D752" s="4"/>
      <c r="E752" s="4"/>
      <c r="F752" s="34"/>
      <c r="G752" s="34"/>
      <c r="H752" s="4"/>
      <c r="I752" s="34"/>
      <c r="J752" s="34"/>
      <c r="K752" s="4"/>
      <c r="L752" s="34"/>
      <c r="M752" s="34"/>
    </row>
    <row r="753" spans="2:13" x14ac:dyDescent="0.35">
      <c r="B753" s="34"/>
      <c r="C753" s="4"/>
      <c r="D753" s="4"/>
      <c r="E753" s="4"/>
      <c r="F753" s="34"/>
      <c r="G753" s="34"/>
      <c r="H753" s="4"/>
      <c r="I753" s="34"/>
      <c r="J753" s="34"/>
      <c r="K753" s="4"/>
      <c r="L753" s="34"/>
      <c r="M753" s="34"/>
    </row>
    <row r="754" spans="2:13" x14ac:dyDescent="0.35">
      <c r="B754" s="34"/>
      <c r="C754" s="4"/>
      <c r="D754" s="4"/>
      <c r="E754" s="4"/>
      <c r="F754" s="34"/>
      <c r="G754" s="34"/>
      <c r="H754" s="4"/>
      <c r="I754" s="34"/>
      <c r="J754" s="34"/>
      <c r="K754" s="4"/>
      <c r="L754" s="34"/>
      <c r="M754" s="34"/>
    </row>
    <row r="755" spans="2:13" x14ac:dyDescent="0.35">
      <c r="B755" s="34"/>
      <c r="C755" s="4"/>
      <c r="D755" s="4"/>
      <c r="E755" s="4"/>
      <c r="F755" s="34"/>
      <c r="G755" s="34"/>
      <c r="H755" s="4"/>
      <c r="I755" s="34"/>
      <c r="J755" s="34"/>
      <c r="K755" s="4"/>
      <c r="L755" s="34"/>
      <c r="M755" s="34"/>
    </row>
    <row r="756" spans="2:13" x14ac:dyDescent="0.35">
      <c r="B756" s="34"/>
      <c r="C756" s="4"/>
      <c r="D756" s="4"/>
      <c r="E756" s="4"/>
      <c r="F756" s="34"/>
      <c r="G756" s="34"/>
      <c r="H756" s="4"/>
      <c r="I756" s="34"/>
      <c r="J756" s="34"/>
      <c r="K756" s="4"/>
      <c r="L756" s="34"/>
      <c r="M756" s="34"/>
    </row>
    <row r="757" spans="2:13" x14ac:dyDescent="0.35">
      <c r="B757" s="34"/>
      <c r="C757" s="4"/>
      <c r="D757" s="4"/>
      <c r="E757" s="4"/>
      <c r="F757" s="34"/>
      <c r="G757" s="34"/>
      <c r="H757" s="4"/>
      <c r="I757" s="34"/>
      <c r="J757" s="34"/>
      <c r="K757" s="4"/>
      <c r="L757" s="34"/>
      <c r="M757" s="34"/>
    </row>
    <row r="758" spans="2:13" x14ac:dyDescent="0.35">
      <c r="B758" s="34"/>
      <c r="C758" s="4"/>
      <c r="D758" s="4"/>
      <c r="E758" s="4"/>
      <c r="F758" s="34"/>
      <c r="G758" s="34"/>
      <c r="H758" s="4"/>
      <c r="I758" s="34"/>
      <c r="J758" s="34"/>
      <c r="K758" s="4"/>
      <c r="L758" s="34"/>
      <c r="M758" s="34"/>
    </row>
    <row r="759" spans="2:13" x14ac:dyDescent="0.35">
      <c r="B759" s="34"/>
      <c r="C759" s="4"/>
      <c r="D759" s="4"/>
      <c r="E759" s="4"/>
      <c r="F759" s="34"/>
      <c r="G759" s="34"/>
      <c r="H759" s="4"/>
      <c r="I759" s="34"/>
      <c r="J759" s="34"/>
      <c r="K759" s="4"/>
      <c r="L759" s="34"/>
      <c r="M759" s="34"/>
    </row>
    <row r="760" spans="2:13" x14ac:dyDescent="0.35">
      <c r="B760" s="34"/>
      <c r="C760" s="4"/>
      <c r="D760" s="4"/>
      <c r="E760" s="4"/>
      <c r="F760" s="34"/>
      <c r="G760" s="34"/>
      <c r="H760" s="4"/>
      <c r="I760" s="34"/>
      <c r="J760" s="34"/>
      <c r="K760" s="4"/>
      <c r="L760" s="34"/>
      <c r="M760" s="34"/>
    </row>
    <row r="761" spans="2:13" x14ac:dyDescent="0.35">
      <c r="B761" s="34"/>
      <c r="C761" s="4"/>
      <c r="D761" s="4"/>
      <c r="E761" s="4"/>
      <c r="F761" s="34"/>
      <c r="G761" s="34"/>
      <c r="H761" s="4"/>
      <c r="I761" s="34"/>
      <c r="J761" s="34"/>
      <c r="K761" s="4"/>
      <c r="L761" s="34"/>
      <c r="M761" s="34"/>
    </row>
    <row r="762" spans="2:13" x14ac:dyDescent="0.35">
      <c r="B762" s="34"/>
      <c r="C762" s="4"/>
      <c r="D762" s="4"/>
      <c r="E762" s="4"/>
      <c r="F762" s="34"/>
      <c r="G762" s="34"/>
      <c r="H762" s="4"/>
      <c r="I762" s="34"/>
      <c r="J762" s="34"/>
      <c r="K762" s="4"/>
      <c r="L762" s="34"/>
      <c r="M762" s="34"/>
    </row>
    <row r="763" spans="2:13" x14ac:dyDescent="0.35">
      <c r="B763" s="34"/>
      <c r="C763" s="4"/>
      <c r="D763" s="4"/>
      <c r="E763" s="4"/>
      <c r="F763" s="34"/>
      <c r="G763" s="34"/>
      <c r="H763" s="4"/>
      <c r="I763" s="34"/>
      <c r="J763" s="34"/>
      <c r="K763" s="4"/>
      <c r="L763" s="34"/>
      <c r="M763" s="34"/>
    </row>
    <row r="764" spans="2:13" x14ac:dyDescent="0.35">
      <c r="B764" s="34"/>
      <c r="C764" s="4"/>
      <c r="D764" s="4"/>
      <c r="E764" s="4"/>
      <c r="F764" s="34"/>
      <c r="G764" s="34"/>
      <c r="H764" s="4"/>
      <c r="I764" s="34"/>
      <c r="J764" s="34"/>
      <c r="K764" s="4"/>
      <c r="L764" s="34"/>
      <c r="M764" s="34"/>
    </row>
    <row r="765" spans="2:13" x14ac:dyDescent="0.35">
      <c r="B765" s="34"/>
      <c r="C765" s="4"/>
      <c r="D765" s="4"/>
      <c r="E765" s="4"/>
      <c r="F765" s="34"/>
      <c r="G765" s="34"/>
      <c r="H765" s="4"/>
      <c r="I765" s="34"/>
      <c r="J765" s="34"/>
      <c r="K765" s="4"/>
      <c r="L765" s="34"/>
      <c r="M765" s="34"/>
    </row>
    <row r="766" spans="2:13" x14ac:dyDescent="0.35">
      <c r="B766" s="34"/>
      <c r="C766" s="4"/>
      <c r="D766" s="4"/>
      <c r="E766" s="4"/>
      <c r="F766" s="34"/>
      <c r="G766" s="34"/>
      <c r="H766" s="4"/>
      <c r="I766" s="34"/>
      <c r="J766" s="34"/>
      <c r="K766" s="4"/>
      <c r="L766" s="34"/>
      <c r="M766" s="34"/>
    </row>
    <row r="767" spans="2:13" x14ac:dyDescent="0.35">
      <c r="B767" s="34"/>
      <c r="C767" s="4"/>
      <c r="D767" s="4"/>
      <c r="E767" s="4"/>
      <c r="F767" s="34"/>
      <c r="G767" s="34"/>
      <c r="H767" s="4"/>
      <c r="I767" s="34"/>
      <c r="J767" s="34"/>
      <c r="K767" s="4"/>
      <c r="L767" s="34"/>
      <c r="M767" s="34"/>
    </row>
    <row r="768" spans="2:13" x14ac:dyDescent="0.35">
      <c r="B768" s="34"/>
      <c r="C768" s="4"/>
      <c r="D768" s="4"/>
      <c r="E768" s="4"/>
      <c r="F768" s="34"/>
      <c r="G768" s="34"/>
      <c r="H768" s="4"/>
      <c r="I768" s="34"/>
      <c r="J768" s="34"/>
      <c r="K768" s="4"/>
      <c r="L768" s="34"/>
      <c r="M768" s="34"/>
    </row>
    <row r="769" spans="2:13" x14ac:dyDescent="0.35">
      <c r="B769" s="34"/>
      <c r="C769" s="4"/>
      <c r="D769" s="4"/>
      <c r="E769" s="4"/>
      <c r="F769" s="34"/>
      <c r="G769" s="34"/>
      <c r="H769" s="4"/>
      <c r="I769" s="34"/>
      <c r="J769" s="34"/>
      <c r="K769" s="4"/>
      <c r="L769" s="34"/>
      <c r="M769" s="34"/>
    </row>
    <row r="770" spans="2:13" x14ac:dyDescent="0.35">
      <c r="B770" s="34"/>
      <c r="C770" s="4"/>
      <c r="D770" s="4"/>
      <c r="E770" s="4"/>
      <c r="F770" s="34"/>
      <c r="G770" s="34"/>
      <c r="H770" s="4"/>
      <c r="I770" s="34"/>
      <c r="J770" s="34"/>
      <c r="K770" s="4"/>
      <c r="L770" s="34"/>
      <c r="M770" s="34"/>
    </row>
    <row r="771" spans="2:13" x14ac:dyDescent="0.35">
      <c r="B771" s="34"/>
      <c r="C771" s="4"/>
      <c r="D771" s="4"/>
      <c r="E771" s="4"/>
      <c r="F771" s="34"/>
      <c r="G771" s="34"/>
      <c r="H771" s="4"/>
      <c r="I771" s="34"/>
      <c r="J771" s="34"/>
      <c r="K771" s="4"/>
      <c r="L771" s="34"/>
      <c r="M771" s="34"/>
    </row>
    <row r="772" spans="2:13" x14ac:dyDescent="0.35">
      <c r="B772" s="34"/>
      <c r="C772" s="4"/>
      <c r="D772" s="4"/>
      <c r="E772" s="4"/>
      <c r="F772" s="34"/>
      <c r="G772" s="34"/>
      <c r="H772" s="4"/>
      <c r="I772" s="34"/>
      <c r="J772" s="34"/>
      <c r="K772" s="4"/>
      <c r="L772" s="34"/>
      <c r="M772" s="34"/>
    </row>
    <row r="773" spans="2:13" x14ac:dyDescent="0.35">
      <c r="B773" s="34"/>
      <c r="C773" s="4"/>
      <c r="D773" s="4"/>
      <c r="E773" s="4"/>
      <c r="F773" s="34"/>
      <c r="G773" s="34"/>
      <c r="H773" s="4"/>
      <c r="I773" s="34"/>
      <c r="J773" s="34"/>
      <c r="K773" s="4"/>
      <c r="L773" s="34"/>
      <c r="M773" s="34"/>
    </row>
    <row r="774" spans="2:13" x14ac:dyDescent="0.35">
      <c r="B774" s="34"/>
      <c r="C774" s="4"/>
      <c r="D774" s="4"/>
      <c r="E774" s="4"/>
      <c r="F774" s="34"/>
      <c r="G774" s="34"/>
      <c r="H774" s="4"/>
      <c r="I774" s="34"/>
      <c r="J774" s="34"/>
      <c r="K774" s="4"/>
      <c r="L774" s="34"/>
      <c r="M774" s="34"/>
    </row>
    <row r="775" spans="2:13" x14ac:dyDescent="0.35">
      <c r="B775" s="34"/>
      <c r="C775" s="4"/>
      <c r="D775" s="4"/>
      <c r="E775" s="4"/>
      <c r="F775" s="34"/>
      <c r="G775" s="34"/>
      <c r="H775" s="4"/>
      <c r="I775" s="34"/>
      <c r="J775" s="34"/>
      <c r="K775" s="4"/>
      <c r="L775" s="34"/>
      <c r="M775" s="34"/>
    </row>
    <row r="776" spans="2:13" x14ac:dyDescent="0.35">
      <c r="B776" s="34"/>
      <c r="C776" s="4"/>
      <c r="D776" s="4"/>
      <c r="E776" s="4"/>
      <c r="F776" s="34"/>
      <c r="G776" s="34"/>
      <c r="H776" s="4"/>
      <c r="I776" s="34"/>
      <c r="J776" s="34"/>
      <c r="K776" s="4"/>
      <c r="L776" s="34"/>
      <c r="M776" s="34"/>
    </row>
    <row r="777" spans="2:13" x14ac:dyDescent="0.35">
      <c r="B777" s="34"/>
      <c r="C777" s="4"/>
      <c r="D777" s="4"/>
      <c r="E777" s="4"/>
      <c r="F777" s="34"/>
      <c r="G777" s="34"/>
      <c r="H777" s="4"/>
      <c r="I777" s="34"/>
      <c r="J777" s="34"/>
      <c r="K777" s="4"/>
      <c r="L777" s="34"/>
      <c r="M777" s="34"/>
    </row>
    <row r="778" spans="2:13" x14ac:dyDescent="0.35">
      <c r="B778" s="34"/>
      <c r="C778" s="4"/>
      <c r="D778" s="4"/>
      <c r="E778" s="4"/>
      <c r="F778" s="34"/>
      <c r="G778" s="34"/>
      <c r="H778" s="4"/>
      <c r="I778" s="34"/>
      <c r="J778" s="34"/>
      <c r="K778" s="4"/>
      <c r="L778" s="34"/>
      <c r="M778" s="34"/>
    </row>
    <row r="779" spans="2:13" x14ac:dyDescent="0.35">
      <c r="B779" s="34"/>
      <c r="C779" s="4"/>
      <c r="D779" s="4"/>
      <c r="E779" s="4"/>
      <c r="F779" s="34"/>
      <c r="G779" s="34"/>
      <c r="H779" s="4"/>
      <c r="I779" s="34"/>
      <c r="J779" s="34"/>
      <c r="K779" s="4"/>
      <c r="L779" s="34"/>
      <c r="M779" s="34"/>
    </row>
    <row r="780" spans="2:13" x14ac:dyDescent="0.35">
      <c r="B780" s="34"/>
      <c r="C780" s="4"/>
      <c r="D780" s="4"/>
      <c r="E780" s="4"/>
      <c r="F780" s="34"/>
      <c r="G780" s="34"/>
      <c r="H780" s="4"/>
      <c r="I780" s="34"/>
      <c r="J780" s="34"/>
      <c r="K780" s="4"/>
      <c r="L780" s="34"/>
      <c r="M780" s="34"/>
    </row>
    <row r="781" spans="2:13" x14ac:dyDescent="0.35">
      <c r="B781" s="34"/>
      <c r="C781" s="4"/>
      <c r="D781" s="4"/>
      <c r="E781" s="4"/>
      <c r="F781" s="34"/>
      <c r="G781" s="34"/>
      <c r="H781" s="4"/>
      <c r="I781" s="34"/>
      <c r="J781" s="34"/>
      <c r="K781" s="4"/>
      <c r="L781" s="34"/>
      <c r="M781" s="34"/>
    </row>
    <row r="782" spans="2:13" x14ac:dyDescent="0.35">
      <c r="B782" s="34"/>
      <c r="C782" s="4"/>
      <c r="D782" s="4"/>
      <c r="E782" s="4"/>
      <c r="F782" s="34"/>
      <c r="G782" s="34"/>
      <c r="H782" s="4"/>
      <c r="I782" s="34"/>
      <c r="J782" s="34"/>
      <c r="K782" s="4"/>
      <c r="L782" s="34"/>
      <c r="M782" s="34"/>
    </row>
    <row r="783" spans="2:13" x14ac:dyDescent="0.35">
      <c r="B783" s="34"/>
      <c r="C783" s="4"/>
      <c r="D783" s="4"/>
      <c r="E783" s="4"/>
      <c r="F783" s="34"/>
      <c r="G783" s="34"/>
      <c r="H783" s="4"/>
      <c r="I783" s="34"/>
      <c r="J783" s="34"/>
      <c r="K783" s="4"/>
      <c r="L783" s="34"/>
      <c r="M783" s="34"/>
    </row>
    <row r="784" spans="2:13" x14ac:dyDescent="0.35">
      <c r="B784" s="34"/>
      <c r="C784" s="4"/>
      <c r="D784" s="4"/>
      <c r="E784" s="4"/>
      <c r="F784" s="34"/>
      <c r="G784" s="34"/>
      <c r="H784" s="4"/>
      <c r="I784" s="34"/>
      <c r="J784" s="34"/>
      <c r="K784" s="4"/>
      <c r="L784" s="34"/>
      <c r="M784" s="34"/>
    </row>
    <row r="785" spans="2:13" x14ac:dyDescent="0.35">
      <c r="B785" s="34"/>
      <c r="C785" s="4"/>
      <c r="D785" s="4"/>
      <c r="E785" s="4"/>
      <c r="F785" s="34"/>
      <c r="G785" s="34"/>
      <c r="H785" s="4"/>
      <c r="I785" s="34"/>
      <c r="J785" s="34"/>
      <c r="K785" s="4"/>
      <c r="L785" s="34"/>
      <c r="M785" s="34"/>
    </row>
    <row r="786" spans="2:13" x14ac:dyDescent="0.35">
      <c r="B786" s="34"/>
      <c r="C786" s="4"/>
      <c r="D786" s="4"/>
      <c r="E786" s="4"/>
      <c r="F786" s="34"/>
      <c r="G786" s="34"/>
      <c r="H786" s="4"/>
      <c r="I786" s="34"/>
      <c r="J786" s="34"/>
      <c r="K786" s="4"/>
      <c r="L786" s="34"/>
      <c r="M786" s="34"/>
    </row>
    <row r="787" spans="2:13" x14ac:dyDescent="0.35">
      <c r="B787" s="34"/>
      <c r="C787" s="4"/>
      <c r="D787" s="4"/>
      <c r="E787" s="4"/>
      <c r="F787" s="34"/>
      <c r="G787" s="34"/>
      <c r="H787" s="4"/>
      <c r="I787" s="34"/>
      <c r="J787" s="34"/>
      <c r="K787" s="4"/>
      <c r="L787" s="34"/>
      <c r="M787" s="34"/>
    </row>
    <row r="788" spans="2:13" x14ac:dyDescent="0.35">
      <c r="B788" s="34"/>
      <c r="C788" s="4"/>
      <c r="D788" s="4"/>
      <c r="E788" s="4"/>
      <c r="F788" s="34"/>
      <c r="G788" s="34"/>
      <c r="H788" s="4"/>
      <c r="I788" s="34"/>
      <c r="J788" s="34"/>
      <c r="K788" s="4"/>
      <c r="L788" s="34"/>
      <c r="M788" s="34"/>
    </row>
    <row r="789" spans="2:13" x14ac:dyDescent="0.35">
      <c r="B789" s="34"/>
      <c r="C789" s="4"/>
      <c r="D789" s="4"/>
      <c r="E789" s="4"/>
      <c r="F789" s="34"/>
      <c r="G789" s="34"/>
      <c r="H789" s="4"/>
      <c r="I789" s="34"/>
      <c r="J789" s="34"/>
      <c r="K789" s="4"/>
      <c r="L789" s="34"/>
      <c r="M789" s="34"/>
    </row>
    <row r="790" spans="2:13" x14ac:dyDescent="0.35">
      <c r="B790" s="34"/>
      <c r="C790" s="4"/>
      <c r="D790" s="4"/>
      <c r="E790" s="4"/>
      <c r="F790" s="34"/>
      <c r="G790" s="34"/>
      <c r="H790" s="4"/>
      <c r="I790" s="34"/>
      <c r="J790" s="34"/>
      <c r="K790" s="4"/>
      <c r="L790" s="34"/>
      <c r="M790" s="34"/>
    </row>
    <row r="791" spans="2:13" x14ac:dyDescent="0.35">
      <c r="B791" s="34"/>
      <c r="C791" s="4"/>
      <c r="D791" s="4"/>
      <c r="E791" s="4"/>
      <c r="F791" s="34"/>
      <c r="G791" s="34"/>
      <c r="H791" s="4"/>
      <c r="I791" s="34"/>
      <c r="J791" s="34"/>
      <c r="K791" s="4"/>
      <c r="L791" s="34"/>
      <c r="M791" s="34"/>
    </row>
    <row r="792" spans="2:13" x14ac:dyDescent="0.35">
      <c r="B792" s="34"/>
      <c r="C792" s="4"/>
      <c r="D792" s="4"/>
      <c r="E792" s="4"/>
      <c r="F792" s="34"/>
      <c r="G792" s="34"/>
      <c r="H792" s="4"/>
      <c r="I792" s="34"/>
      <c r="J792" s="34"/>
      <c r="K792" s="4"/>
      <c r="L792" s="34"/>
      <c r="M792" s="34"/>
    </row>
    <row r="793" spans="2:13" x14ac:dyDescent="0.35">
      <c r="B793" s="34"/>
      <c r="C793" s="4"/>
      <c r="D793" s="4"/>
      <c r="E793" s="4"/>
      <c r="F793" s="34"/>
      <c r="G793" s="34"/>
      <c r="H793" s="4"/>
      <c r="I793" s="34"/>
      <c r="J793" s="34"/>
      <c r="K793" s="4"/>
      <c r="L793" s="34"/>
      <c r="M793" s="34"/>
    </row>
    <row r="794" spans="2:13" x14ac:dyDescent="0.35">
      <c r="B794" s="34"/>
      <c r="C794" s="4"/>
      <c r="D794" s="4"/>
      <c r="E794" s="4"/>
      <c r="F794" s="34"/>
      <c r="G794" s="34"/>
      <c r="H794" s="4"/>
      <c r="I794" s="34"/>
      <c r="J794" s="34"/>
      <c r="K794" s="4"/>
      <c r="L794" s="34"/>
      <c r="M794" s="34"/>
    </row>
    <row r="795" spans="2:13" x14ac:dyDescent="0.35">
      <c r="B795" s="34"/>
      <c r="C795" s="4"/>
      <c r="D795" s="4"/>
      <c r="E795" s="4"/>
      <c r="F795" s="34"/>
      <c r="G795" s="34"/>
      <c r="H795" s="4"/>
      <c r="I795" s="34"/>
      <c r="J795" s="34"/>
      <c r="K795" s="4"/>
      <c r="L795" s="34"/>
      <c r="M795" s="34"/>
    </row>
    <row r="796" spans="2:13" x14ac:dyDescent="0.35">
      <c r="B796" s="34"/>
      <c r="C796" s="4"/>
      <c r="D796" s="4"/>
      <c r="E796" s="4"/>
      <c r="F796" s="34"/>
      <c r="G796" s="34"/>
      <c r="H796" s="4"/>
      <c r="I796" s="34"/>
      <c r="J796" s="34"/>
      <c r="K796" s="4"/>
      <c r="L796" s="34"/>
      <c r="M796" s="34"/>
    </row>
    <row r="797" spans="2:13" x14ac:dyDescent="0.35">
      <c r="B797" s="34"/>
      <c r="C797" s="4"/>
      <c r="D797" s="4"/>
      <c r="E797" s="4"/>
      <c r="F797" s="34"/>
      <c r="G797" s="34"/>
      <c r="H797" s="4"/>
      <c r="I797" s="34"/>
      <c r="J797" s="34"/>
      <c r="K797" s="4"/>
      <c r="L797" s="34"/>
      <c r="M797" s="34"/>
    </row>
    <row r="798" spans="2:13" x14ac:dyDescent="0.35">
      <c r="B798" s="34"/>
      <c r="C798" s="4"/>
      <c r="D798" s="4"/>
      <c r="E798" s="4"/>
      <c r="F798" s="34"/>
      <c r="G798" s="34"/>
      <c r="H798" s="4"/>
      <c r="I798" s="34"/>
      <c r="J798" s="34"/>
      <c r="K798" s="4"/>
      <c r="L798" s="34"/>
      <c r="M798" s="34"/>
    </row>
    <row r="799" spans="2:13" x14ac:dyDescent="0.35">
      <c r="B799" s="34"/>
      <c r="C799" s="4"/>
      <c r="D799" s="4"/>
      <c r="E799" s="4"/>
      <c r="F799" s="34"/>
      <c r="G799" s="34"/>
      <c r="H799" s="4"/>
      <c r="I799" s="34"/>
      <c r="J799" s="34"/>
      <c r="K799" s="4"/>
      <c r="L799" s="34"/>
      <c r="M799" s="34"/>
    </row>
    <row r="800" spans="2:13" x14ac:dyDescent="0.35">
      <c r="B800" s="34"/>
      <c r="C800" s="4"/>
      <c r="D800" s="4"/>
      <c r="E800" s="4"/>
      <c r="F800" s="34"/>
      <c r="G800" s="34"/>
      <c r="H800" s="4"/>
      <c r="I800" s="34"/>
      <c r="J800" s="34"/>
      <c r="K800" s="4"/>
      <c r="L800" s="34"/>
      <c r="M800" s="34"/>
    </row>
    <row r="801" spans="2:13" x14ac:dyDescent="0.35">
      <c r="B801" s="34"/>
      <c r="C801" s="4"/>
      <c r="D801" s="4"/>
      <c r="E801" s="4"/>
      <c r="F801" s="34"/>
      <c r="G801" s="34"/>
      <c r="H801" s="4"/>
      <c r="I801" s="34"/>
      <c r="J801" s="34"/>
      <c r="K801" s="4"/>
      <c r="L801" s="34"/>
      <c r="M801" s="34"/>
    </row>
    <row r="802" spans="2:13" x14ac:dyDescent="0.35">
      <c r="B802" s="34"/>
      <c r="C802" s="4"/>
      <c r="D802" s="4"/>
      <c r="E802" s="4"/>
      <c r="F802" s="34"/>
      <c r="G802" s="34"/>
      <c r="H802" s="4"/>
      <c r="I802" s="34"/>
      <c r="J802" s="34"/>
      <c r="K802" s="4"/>
      <c r="L802" s="34"/>
      <c r="M802" s="34"/>
    </row>
    <row r="803" spans="2:13" x14ac:dyDescent="0.35">
      <c r="B803" s="34"/>
      <c r="C803" s="4"/>
      <c r="D803" s="4"/>
      <c r="E803" s="4"/>
      <c r="F803" s="34"/>
      <c r="G803" s="34"/>
      <c r="H803" s="4"/>
      <c r="I803" s="34"/>
      <c r="J803" s="34"/>
      <c r="K803" s="4"/>
      <c r="L803" s="34"/>
      <c r="M803" s="34"/>
    </row>
    <row r="804" spans="2:13" x14ac:dyDescent="0.35">
      <c r="B804" s="34"/>
      <c r="C804" s="4"/>
      <c r="D804" s="4"/>
      <c r="E804" s="4"/>
      <c r="F804" s="34"/>
      <c r="G804" s="34"/>
      <c r="H804" s="4"/>
      <c r="I804" s="34"/>
      <c r="J804" s="34"/>
      <c r="K804" s="4"/>
      <c r="L804" s="34"/>
      <c r="M804" s="34"/>
    </row>
    <row r="805" spans="2:13" x14ac:dyDescent="0.35">
      <c r="B805" s="34"/>
      <c r="C805" s="4"/>
      <c r="D805" s="4"/>
      <c r="E805" s="4"/>
      <c r="F805" s="34"/>
      <c r="G805" s="34"/>
      <c r="H805" s="4"/>
      <c r="I805" s="34"/>
      <c r="J805" s="34"/>
      <c r="K805" s="4"/>
      <c r="L805" s="34"/>
      <c r="M805" s="34"/>
    </row>
    <row r="806" spans="2:13" x14ac:dyDescent="0.35">
      <c r="B806" s="34"/>
      <c r="C806" s="4"/>
      <c r="D806" s="4"/>
      <c r="E806" s="4"/>
      <c r="F806" s="34"/>
      <c r="G806" s="34"/>
      <c r="H806" s="4"/>
      <c r="I806" s="34"/>
      <c r="J806" s="34"/>
      <c r="K806" s="4"/>
      <c r="L806" s="34"/>
      <c r="M806" s="34"/>
    </row>
    <row r="807" spans="2:13" x14ac:dyDescent="0.35">
      <c r="B807" s="34"/>
      <c r="C807" s="4"/>
      <c r="D807" s="4"/>
      <c r="E807" s="4"/>
      <c r="F807" s="34"/>
      <c r="G807" s="34"/>
      <c r="H807" s="4"/>
      <c r="I807" s="34"/>
      <c r="J807" s="34"/>
      <c r="K807" s="4"/>
      <c r="L807" s="34"/>
      <c r="M807" s="34"/>
    </row>
    <row r="808" spans="2:13" x14ac:dyDescent="0.35">
      <c r="B808" s="34"/>
      <c r="C808" s="4"/>
      <c r="D808" s="4"/>
      <c r="E808" s="4"/>
      <c r="F808" s="34"/>
      <c r="G808" s="34"/>
      <c r="H808" s="4"/>
      <c r="I808" s="34"/>
      <c r="J808" s="34"/>
      <c r="K808" s="4"/>
      <c r="L808" s="34"/>
      <c r="M808" s="34"/>
    </row>
    <row r="809" spans="2:13" x14ac:dyDescent="0.35">
      <c r="B809" s="34"/>
      <c r="C809" s="4"/>
      <c r="D809" s="4"/>
      <c r="E809" s="4"/>
      <c r="F809" s="34"/>
      <c r="G809" s="34"/>
      <c r="H809" s="4"/>
      <c r="I809" s="34"/>
      <c r="J809" s="34"/>
      <c r="K809" s="4"/>
      <c r="L809" s="34"/>
      <c r="M809" s="34"/>
    </row>
    <row r="810" spans="2:13" x14ac:dyDescent="0.35">
      <c r="B810" s="34"/>
      <c r="C810" s="4"/>
      <c r="D810" s="4"/>
      <c r="E810" s="4"/>
      <c r="F810" s="34"/>
      <c r="G810" s="34"/>
      <c r="H810" s="4"/>
      <c r="I810" s="34"/>
      <c r="J810" s="34"/>
      <c r="K810" s="4"/>
      <c r="L810" s="34"/>
      <c r="M810" s="34"/>
    </row>
    <row r="811" spans="2:13" x14ac:dyDescent="0.35">
      <c r="B811" s="34"/>
      <c r="C811" s="4"/>
      <c r="D811" s="4"/>
      <c r="E811" s="4"/>
      <c r="F811" s="34"/>
      <c r="G811" s="34"/>
      <c r="H811" s="4"/>
      <c r="I811" s="34"/>
      <c r="J811" s="34"/>
      <c r="K811" s="4"/>
      <c r="L811" s="34"/>
      <c r="M811" s="34"/>
    </row>
    <row r="812" spans="2:13" x14ac:dyDescent="0.35">
      <c r="B812" s="34"/>
      <c r="C812" s="4"/>
      <c r="D812" s="4"/>
      <c r="E812" s="4"/>
      <c r="F812" s="34"/>
      <c r="G812" s="34"/>
      <c r="H812" s="4"/>
      <c r="I812" s="34"/>
      <c r="J812" s="34"/>
      <c r="K812" s="4"/>
      <c r="L812" s="34"/>
      <c r="M812" s="34"/>
    </row>
    <row r="813" spans="2:13" x14ac:dyDescent="0.35">
      <c r="B813" s="34"/>
      <c r="C813" s="4"/>
      <c r="D813" s="4"/>
      <c r="E813" s="4"/>
      <c r="F813" s="34"/>
      <c r="G813" s="34"/>
      <c r="H813" s="4"/>
      <c r="I813" s="34"/>
      <c r="J813" s="34"/>
      <c r="K813" s="4"/>
      <c r="L813" s="34"/>
      <c r="M813" s="34"/>
    </row>
    <row r="814" spans="2:13" x14ac:dyDescent="0.35">
      <c r="B814" s="34"/>
      <c r="C814" s="4"/>
      <c r="D814" s="4"/>
      <c r="E814" s="4"/>
      <c r="F814" s="34"/>
      <c r="G814" s="34"/>
      <c r="H814" s="4"/>
      <c r="I814" s="34"/>
      <c r="J814" s="34"/>
      <c r="K814" s="4"/>
      <c r="L814" s="34"/>
      <c r="M814" s="34"/>
    </row>
    <row r="815" spans="2:13" x14ac:dyDescent="0.35">
      <c r="B815" s="34"/>
      <c r="C815" s="4"/>
      <c r="D815" s="4"/>
      <c r="E815" s="4"/>
      <c r="F815" s="34"/>
      <c r="G815" s="34"/>
      <c r="H815" s="4"/>
      <c r="I815" s="34"/>
      <c r="J815" s="34"/>
      <c r="K815" s="4"/>
      <c r="L815" s="34"/>
      <c r="M815" s="34"/>
    </row>
    <row r="816" spans="2:13" x14ac:dyDescent="0.35">
      <c r="B816" s="34"/>
      <c r="C816" s="4"/>
      <c r="D816" s="4"/>
      <c r="E816" s="4"/>
      <c r="F816" s="34"/>
      <c r="G816" s="34"/>
      <c r="H816" s="4"/>
      <c r="I816" s="34"/>
      <c r="J816" s="34"/>
      <c r="K816" s="4"/>
      <c r="L816" s="34"/>
      <c r="M816" s="34"/>
    </row>
    <row r="817" spans="2:13" x14ac:dyDescent="0.35">
      <c r="B817" s="34"/>
      <c r="C817" s="4"/>
      <c r="D817" s="4"/>
      <c r="E817" s="4"/>
      <c r="F817" s="34"/>
      <c r="G817" s="34"/>
      <c r="H817" s="4"/>
      <c r="I817" s="34"/>
      <c r="J817" s="34"/>
      <c r="K817" s="4"/>
      <c r="L817" s="34"/>
      <c r="M817" s="34"/>
    </row>
    <row r="818" spans="2:13" x14ac:dyDescent="0.35">
      <c r="B818" s="34"/>
      <c r="C818" s="4"/>
      <c r="D818" s="4"/>
      <c r="E818" s="4"/>
      <c r="F818" s="34"/>
      <c r="G818" s="34"/>
      <c r="H818" s="4"/>
      <c r="I818" s="34"/>
      <c r="J818" s="34"/>
      <c r="K818" s="4"/>
      <c r="L818" s="34"/>
      <c r="M818" s="34"/>
    </row>
    <row r="819" spans="2:13" x14ac:dyDescent="0.35">
      <c r="B819" s="34"/>
      <c r="C819" s="4"/>
      <c r="D819" s="4"/>
      <c r="E819" s="4"/>
      <c r="F819" s="34"/>
      <c r="G819" s="34"/>
      <c r="H819" s="4"/>
      <c r="I819" s="34"/>
      <c r="J819" s="34"/>
      <c r="K819" s="4"/>
      <c r="L819" s="34"/>
      <c r="M819" s="34"/>
    </row>
    <row r="820" spans="2:13" x14ac:dyDescent="0.35">
      <c r="B820" s="34"/>
      <c r="C820" s="4"/>
      <c r="D820" s="4"/>
      <c r="E820" s="4"/>
      <c r="F820" s="34"/>
      <c r="G820" s="34"/>
      <c r="H820" s="4"/>
      <c r="I820" s="34"/>
      <c r="J820" s="34"/>
      <c r="K820" s="4"/>
      <c r="L820" s="34"/>
      <c r="M820" s="34"/>
    </row>
    <row r="821" spans="2:13" x14ac:dyDescent="0.35">
      <c r="B821" s="34"/>
      <c r="C821" s="4"/>
      <c r="D821" s="4"/>
      <c r="E821" s="4"/>
      <c r="F821" s="34"/>
      <c r="G821" s="34"/>
      <c r="H821" s="4"/>
      <c r="I821" s="34"/>
      <c r="J821" s="34"/>
      <c r="K821" s="4"/>
      <c r="L821" s="34"/>
      <c r="M821" s="34"/>
    </row>
    <row r="822" spans="2:13" x14ac:dyDescent="0.35">
      <c r="B822" s="34"/>
      <c r="C822" s="4"/>
      <c r="D822" s="4"/>
      <c r="E822" s="4"/>
      <c r="F822" s="34"/>
      <c r="G822" s="34"/>
      <c r="H822" s="4"/>
      <c r="I822" s="34"/>
      <c r="J822" s="34"/>
      <c r="K822" s="4"/>
      <c r="L822" s="34"/>
      <c r="M822" s="34"/>
    </row>
    <row r="823" spans="2:13" x14ac:dyDescent="0.35">
      <c r="B823" s="34"/>
      <c r="C823" s="4"/>
      <c r="D823" s="4"/>
      <c r="E823" s="4"/>
      <c r="F823" s="34"/>
      <c r="G823" s="34"/>
      <c r="H823" s="4"/>
      <c r="I823" s="34"/>
      <c r="J823" s="34"/>
      <c r="K823" s="4"/>
      <c r="L823" s="34"/>
      <c r="M823" s="34"/>
    </row>
    <row r="824" spans="2:13" x14ac:dyDescent="0.35">
      <c r="B824" s="34"/>
      <c r="C824" s="4"/>
      <c r="D824" s="4"/>
      <c r="E824" s="4"/>
      <c r="F824" s="34"/>
      <c r="G824" s="34"/>
      <c r="H824" s="4"/>
      <c r="I824" s="34"/>
      <c r="J824" s="34"/>
      <c r="K824" s="4"/>
      <c r="L824" s="34"/>
      <c r="M824" s="34"/>
    </row>
    <row r="825" spans="2:13" x14ac:dyDescent="0.35">
      <c r="B825" s="34"/>
      <c r="C825" s="4"/>
      <c r="D825" s="4"/>
      <c r="E825" s="4"/>
      <c r="F825" s="34"/>
      <c r="G825" s="34"/>
      <c r="H825" s="4"/>
      <c r="I825" s="34"/>
      <c r="J825" s="34"/>
      <c r="K825" s="4"/>
      <c r="L825" s="34"/>
      <c r="M825" s="34"/>
    </row>
    <row r="826" spans="2:13" x14ac:dyDescent="0.35">
      <c r="B826" s="34"/>
      <c r="C826" s="4"/>
      <c r="D826" s="4"/>
      <c r="E826" s="4"/>
      <c r="F826" s="34"/>
      <c r="G826" s="34"/>
      <c r="H826" s="4"/>
      <c r="I826" s="34"/>
      <c r="J826" s="34"/>
      <c r="K826" s="4"/>
      <c r="L826" s="34"/>
      <c r="M826" s="34"/>
    </row>
    <row r="827" spans="2:13" x14ac:dyDescent="0.35">
      <c r="B827" s="34"/>
      <c r="C827" s="4"/>
      <c r="D827" s="4"/>
      <c r="E827" s="4"/>
      <c r="F827" s="34"/>
      <c r="G827" s="34"/>
      <c r="H827" s="4"/>
      <c r="I827" s="34"/>
      <c r="J827" s="34"/>
      <c r="K827" s="4"/>
      <c r="L827" s="34"/>
      <c r="M827" s="34"/>
    </row>
    <row r="828" spans="2:13" x14ac:dyDescent="0.35">
      <c r="B828" s="34"/>
      <c r="C828" s="4"/>
      <c r="D828" s="4"/>
      <c r="E828" s="4"/>
      <c r="F828" s="34"/>
      <c r="G828" s="34"/>
      <c r="H828" s="4"/>
      <c r="I828" s="34"/>
      <c r="J828" s="34"/>
      <c r="K828" s="4"/>
      <c r="L828" s="34"/>
      <c r="M828" s="34"/>
    </row>
    <row r="829" spans="2:13" x14ac:dyDescent="0.35">
      <c r="B829" s="34"/>
      <c r="C829" s="4"/>
      <c r="D829" s="4"/>
      <c r="E829" s="4"/>
      <c r="F829" s="34"/>
      <c r="G829" s="34"/>
      <c r="H829" s="4"/>
      <c r="I829" s="34"/>
      <c r="J829" s="34"/>
      <c r="K829" s="4"/>
      <c r="L829" s="34"/>
      <c r="M829" s="34"/>
    </row>
    <row r="830" spans="2:13" x14ac:dyDescent="0.35">
      <c r="B830" s="34"/>
      <c r="C830" s="4"/>
      <c r="D830" s="4"/>
      <c r="E830" s="4"/>
      <c r="F830" s="34"/>
      <c r="G830" s="34"/>
      <c r="H830" s="4"/>
      <c r="I830" s="34"/>
      <c r="J830" s="34"/>
      <c r="K830" s="4"/>
      <c r="L830" s="34"/>
      <c r="M830" s="34"/>
    </row>
    <row r="831" spans="2:13" x14ac:dyDescent="0.35">
      <c r="B831" s="34"/>
      <c r="C831" s="4"/>
      <c r="D831" s="4"/>
      <c r="E831" s="4"/>
      <c r="F831" s="34"/>
      <c r="G831" s="34"/>
      <c r="H831" s="4"/>
      <c r="I831" s="34"/>
      <c r="J831" s="34"/>
      <c r="K831" s="4"/>
      <c r="L831" s="34"/>
      <c r="M831" s="34"/>
    </row>
    <row r="832" spans="2:13" x14ac:dyDescent="0.35">
      <c r="B832" s="34"/>
      <c r="C832" s="4"/>
      <c r="D832" s="4"/>
      <c r="E832" s="4"/>
      <c r="F832" s="34"/>
      <c r="G832" s="34"/>
      <c r="H832" s="4"/>
      <c r="I832" s="34"/>
      <c r="J832" s="34"/>
      <c r="K832" s="4"/>
      <c r="L832" s="34"/>
      <c r="M832" s="34"/>
    </row>
    <row r="833" spans="2:13" x14ac:dyDescent="0.35">
      <c r="B833" s="34"/>
      <c r="C833" s="4"/>
      <c r="D833" s="4"/>
      <c r="E833" s="4"/>
      <c r="F833" s="34"/>
      <c r="G833" s="34"/>
      <c r="H833" s="4"/>
      <c r="I833" s="34"/>
      <c r="J833" s="34"/>
      <c r="K833" s="4"/>
      <c r="L833" s="34"/>
      <c r="M833" s="34"/>
    </row>
    <row r="834" spans="2:13" x14ac:dyDescent="0.35">
      <c r="B834" s="34"/>
      <c r="C834" s="4"/>
      <c r="D834" s="4"/>
      <c r="E834" s="4"/>
      <c r="F834" s="34"/>
      <c r="G834" s="34"/>
      <c r="H834" s="4"/>
      <c r="I834" s="34"/>
      <c r="J834" s="34"/>
      <c r="K834" s="4"/>
      <c r="L834" s="34"/>
      <c r="M834" s="34"/>
    </row>
    <row r="835" spans="2:13" x14ac:dyDescent="0.35">
      <c r="B835" s="34"/>
      <c r="C835" s="4"/>
      <c r="D835" s="4"/>
      <c r="E835" s="4"/>
      <c r="F835" s="34"/>
      <c r="G835" s="34"/>
      <c r="H835" s="4"/>
      <c r="I835" s="34"/>
      <c r="J835" s="34"/>
      <c r="K835" s="4"/>
      <c r="L835" s="34"/>
      <c r="M835" s="34"/>
    </row>
    <row r="836" spans="2:13" x14ac:dyDescent="0.35">
      <c r="B836" s="34"/>
      <c r="C836" s="4"/>
      <c r="D836" s="4"/>
      <c r="E836" s="4"/>
      <c r="F836" s="34"/>
      <c r="G836" s="34"/>
      <c r="H836" s="4"/>
      <c r="I836" s="34"/>
      <c r="J836" s="34"/>
      <c r="K836" s="4"/>
      <c r="L836" s="34"/>
      <c r="M836" s="34"/>
    </row>
    <row r="837" spans="2:13" x14ac:dyDescent="0.35">
      <c r="B837" s="34"/>
      <c r="C837" s="4"/>
      <c r="D837" s="4"/>
      <c r="E837" s="4"/>
      <c r="F837" s="34"/>
      <c r="G837" s="34"/>
      <c r="H837" s="4"/>
      <c r="I837" s="34"/>
      <c r="J837" s="34"/>
      <c r="K837" s="4"/>
      <c r="L837" s="34"/>
      <c r="M837" s="34"/>
    </row>
    <row r="838" spans="2:13" x14ac:dyDescent="0.35">
      <c r="B838" s="34"/>
      <c r="C838" s="4"/>
      <c r="D838" s="4"/>
      <c r="E838" s="4"/>
      <c r="F838" s="34"/>
      <c r="G838" s="34"/>
      <c r="H838" s="4"/>
      <c r="I838" s="34"/>
      <c r="J838" s="34"/>
      <c r="K838" s="4"/>
      <c r="L838" s="34"/>
      <c r="M838" s="34"/>
    </row>
    <row r="839" spans="2:13" x14ac:dyDescent="0.35">
      <c r="B839" s="34"/>
      <c r="C839" s="4"/>
      <c r="D839" s="4"/>
      <c r="E839" s="4"/>
      <c r="F839" s="34"/>
      <c r="G839" s="34"/>
      <c r="H839" s="4"/>
      <c r="I839" s="34"/>
      <c r="J839" s="34"/>
      <c r="K839" s="4"/>
      <c r="L839" s="34"/>
      <c r="M839" s="34"/>
    </row>
    <row r="840" spans="2:13" x14ac:dyDescent="0.35">
      <c r="B840" s="34"/>
      <c r="C840" s="4"/>
      <c r="D840" s="4"/>
      <c r="E840" s="4"/>
      <c r="F840" s="34"/>
      <c r="G840" s="34"/>
      <c r="H840" s="4"/>
      <c r="I840" s="34"/>
      <c r="J840" s="34"/>
      <c r="K840" s="4"/>
      <c r="L840" s="34"/>
      <c r="M840" s="34"/>
    </row>
    <row r="841" spans="2:13" x14ac:dyDescent="0.35">
      <c r="B841" s="34"/>
      <c r="C841" s="4"/>
      <c r="D841" s="4"/>
      <c r="E841" s="4"/>
      <c r="F841" s="34"/>
      <c r="G841" s="34"/>
      <c r="H841" s="4"/>
      <c r="I841" s="34"/>
      <c r="J841" s="34"/>
      <c r="K841" s="4"/>
      <c r="L841" s="34"/>
      <c r="M841" s="34"/>
    </row>
    <row r="842" spans="2:13" x14ac:dyDescent="0.35">
      <c r="B842" s="34"/>
      <c r="C842" s="4"/>
      <c r="D842" s="4"/>
      <c r="E842" s="4"/>
      <c r="F842" s="34"/>
      <c r="G842" s="34"/>
      <c r="H842" s="4"/>
      <c r="I842" s="34"/>
      <c r="J842" s="34"/>
      <c r="K842" s="4"/>
      <c r="L842" s="34"/>
      <c r="M842" s="34"/>
    </row>
    <row r="843" spans="2:13" x14ac:dyDescent="0.35">
      <c r="B843" s="34"/>
      <c r="C843" s="4"/>
      <c r="D843" s="4"/>
      <c r="E843" s="4"/>
      <c r="F843" s="34"/>
      <c r="G843" s="34"/>
      <c r="H843" s="4"/>
      <c r="I843" s="34"/>
      <c r="J843" s="34"/>
      <c r="K843" s="4"/>
      <c r="L843" s="34"/>
      <c r="M843" s="34"/>
    </row>
    <row r="844" spans="2:13" x14ac:dyDescent="0.35">
      <c r="B844" s="34"/>
      <c r="C844" s="4"/>
      <c r="D844" s="4"/>
      <c r="E844" s="4"/>
      <c r="F844" s="34"/>
      <c r="G844" s="34"/>
      <c r="H844" s="4"/>
      <c r="I844" s="34"/>
      <c r="J844" s="34"/>
      <c r="K844" s="4"/>
      <c r="L844" s="34"/>
      <c r="M844" s="34"/>
    </row>
    <row r="845" spans="2:13" x14ac:dyDescent="0.35">
      <c r="B845" s="34"/>
      <c r="C845" s="4"/>
      <c r="D845" s="4"/>
      <c r="E845" s="4"/>
      <c r="F845" s="34"/>
      <c r="G845" s="34"/>
      <c r="H845" s="4"/>
      <c r="I845" s="34"/>
      <c r="J845" s="34"/>
      <c r="K845" s="4"/>
      <c r="L845" s="34"/>
      <c r="M845" s="34"/>
    </row>
    <row r="846" spans="2:13" x14ac:dyDescent="0.35">
      <c r="B846" s="34"/>
      <c r="C846" s="4"/>
      <c r="D846" s="4"/>
      <c r="E846" s="4"/>
      <c r="F846" s="34"/>
      <c r="G846" s="34"/>
      <c r="H846" s="4"/>
      <c r="I846" s="34"/>
      <c r="J846" s="34"/>
      <c r="K846" s="4"/>
      <c r="L846" s="34"/>
      <c r="M846" s="34"/>
    </row>
    <row r="847" spans="2:13" x14ac:dyDescent="0.35">
      <c r="B847" s="34"/>
      <c r="C847" s="4"/>
      <c r="D847" s="4"/>
      <c r="E847" s="4"/>
      <c r="F847" s="34"/>
      <c r="G847" s="34"/>
      <c r="H847" s="4"/>
      <c r="I847" s="34"/>
      <c r="J847" s="34"/>
      <c r="K847" s="4"/>
      <c r="L847" s="34"/>
      <c r="M847" s="34"/>
    </row>
    <row r="848" spans="2:13" x14ac:dyDescent="0.35">
      <c r="B848" s="34"/>
      <c r="C848" s="4"/>
      <c r="D848" s="4"/>
      <c r="E848" s="4"/>
      <c r="F848" s="34"/>
      <c r="G848" s="34"/>
      <c r="H848" s="4"/>
      <c r="I848" s="34"/>
      <c r="J848" s="34"/>
      <c r="K848" s="4"/>
      <c r="L848" s="34"/>
      <c r="M848" s="34"/>
    </row>
    <row r="849" spans="2:13" x14ac:dyDescent="0.35">
      <c r="B849" s="34"/>
      <c r="C849" s="4"/>
      <c r="D849" s="4"/>
      <c r="E849" s="4"/>
      <c r="F849" s="34"/>
      <c r="G849" s="34"/>
      <c r="H849" s="4"/>
      <c r="I849" s="34"/>
      <c r="J849" s="34"/>
      <c r="K849" s="4"/>
      <c r="L849" s="34"/>
      <c r="M849" s="34"/>
    </row>
    <row r="850" spans="2:13" x14ac:dyDescent="0.35">
      <c r="B850" s="34"/>
      <c r="C850" s="4"/>
      <c r="D850" s="4"/>
      <c r="E850" s="4"/>
      <c r="F850" s="34"/>
      <c r="G850" s="34"/>
      <c r="H850" s="4"/>
      <c r="I850" s="34"/>
      <c r="J850" s="34"/>
      <c r="K850" s="4"/>
      <c r="L850" s="34"/>
      <c r="M850" s="34"/>
    </row>
    <row r="851" spans="2:13" x14ac:dyDescent="0.35">
      <c r="B851" s="34"/>
      <c r="C851" s="4"/>
      <c r="D851" s="4"/>
      <c r="E851" s="4"/>
      <c r="F851" s="34"/>
      <c r="G851" s="34"/>
      <c r="H851" s="4"/>
      <c r="I851" s="34"/>
      <c r="J851" s="34"/>
      <c r="K851" s="4"/>
      <c r="L851" s="34"/>
      <c r="M851" s="34"/>
    </row>
    <row r="852" spans="2:13" x14ac:dyDescent="0.35">
      <c r="B852" s="34"/>
      <c r="C852" s="4"/>
      <c r="D852" s="4"/>
      <c r="E852" s="4"/>
      <c r="F852" s="34"/>
      <c r="G852" s="34"/>
      <c r="H852" s="4"/>
      <c r="I852" s="34"/>
      <c r="J852" s="34"/>
      <c r="K852" s="4"/>
      <c r="L852" s="34"/>
      <c r="M852" s="34"/>
    </row>
    <row r="853" spans="2:13" x14ac:dyDescent="0.35">
      <c r="B853" s="34"/>
      <c r="C853" s="4"/>
      <c r="D853" s="4"/>
      <c r="E853" s="4"/>
      <c r="F853" s="34"/>
      <c r="G853" s="34"/>
      <c r="H853" s="4"/>
      <c r="I853" s="34"/>
      <c r="J853" s="34"/>
      <c r="K853" s="4"/>
      <c r="L853" s="34"/>
      <c r="M853" s="34"/>
    </row>
    <row r="854" spans="2:13" x14ac:dyDescent="0.35">
      <c r="B854" s="34"/>
      <c r="C854" s="4"/>
      <c r="D854" s="4"/>
      <c r="E854" s="4"/>
      <c r="F854" s="34"/>
      <c r="G854" s="34"/>
      <c r="H854" s="4"/>
      <c r="I854" s="34"/>
      <c r="J854" s="34"/>
      <c r="K854" s="4"/>
      <c r="L854" s="34"/>
      <c r="M854" s="34"/>
    </row>
    <row r="855" spans="2:13" x14ac:dyDescent="0.35">
      <c r="B855" s="34"/>
      <c r="C855" s="4"/>
      <c r="D855" s="4"/>
      <c r="E855" s="4"/>
      <c r="F855" s="34"/>
      <c r="G855" s="34"/>
      <c r="H855" s="4"/>
      <c r="I855" s="34"/>
      <c r="J855" s="34"/>
      <c r="K855" s="4"/>
      <c r="L855" s="34"/>
      <c r="M855" s="34"/>
    </row>
    <row r="856" spans="2:13" x14ac:dyDescent="0.35">
      <c r="B856" s="34"/>
      <c r="C856" s="4"/>
      <c r="D856" s="4"/>
      <c r="E856" s="4"/>
      <c r="F856" s="34"/>
      <c r="G856" s="34"/>
      <c r="H856" s="4"/>
      <c r="I856" s="34"/>
      <c r="J856" s="34"/>
      <c r="K856" s="4"/>
      <c r="L856" s="34"/>
      <c r="M856" s="34"/>
    </row>
    <row r="857" spans="2:13" x14ac:dyDescent="0.35">
      <c r="B857" s="34"/>
      <c r="C857" s="4"/>
      <c r="D857" s="4"/>
      <c r="E857" s="4"/>
      <c r="F857" s="34"/>
      <c r="G857" s="34"/>
      <c r="H857" s="4"/>
      <c r="I857" s="34"/>
      <c r="J857" s="34"/>
      <c r="K857" s="4"/>
      <c r="L857" s="34"/>
      <c r="M857" s="34"/>
    </row>
    <row r="858" spans="2:13" x14ac:dyDescent="0.35">
      <c r="B858" s="34"/>
      <c r="C858" s="4"/>
      <c r="D858" s="4"/>
      <c r="E858" s="4"/>
      <c r="F858" s="34"/>
      <c r="G858" s="34"/>
      <c r="H858" s="4"/>
      <c r="I858" s="34"/>
      <c r="J858" s="34"/>
      <c r="K858" s="4"/>
      <c r="L858" s="34"/>
      <c r="M858" s="34"/>
    </row>
    <row r="859" spans="2:13" x14ac:dyDescent="0.35">
      <c r="B859" s="34"/>
      <c r="C859" s="4"/>
      <c r="D859" s="4"/>
      <c r="E859" s="4"/>
      <c r="F859" s="34"/>
      <c r="G859" s="34"/>
      <c r="H859" s="4"/>
      <c r="I859" s="34"/>
      <c r="J859" s="34"/>
      <c r="K859" s="4"/>
      <c r="L859" s="34"/>
      <c r="M859" s="34"/>
    </row>
    <row r="860" spans="2:13" x14ac:dyDescent="0.35">
      <c r="B860" s="34"/>
      <c r="C860" s="4"/>
      <c r="D860" s="4"/>
      <c r="E860" s="4"/>
      <c r="F860" s="34"/>
      <c r="G860" s="34"/>
      <c r="H860" s="4"/>
      <c r="I860" s="34"/>
      <c r="J860" s="34"/>
      <c r="K860" s="4"/>
      <c r="L860" s="34"/>
      <c r="M860" s="34"/>
    </row>
    <row r="861" spans="2:13" x14ac:dyDescent="0.35">
      <c r="B861" s="34"/>
      <c r="C861" s="4"/>
      <c r="D861" s="4"/>
      <c r="E861" s="4"/>
      <c r="F861" s="34"/>
      <c r="G861" s="34"/>
      <c r="H861" s="4"/>
      <c r="I861" s="34"/>
      <c r="J861" s="34"/>
      <c r="K861" s="4"/>
      <c r="L861" s="34"/>
      <c r="M861" s="34"/>
    </row>
    <row r="862" spans="2:13" x14ac:dyDescent="0.35">
      <c r="B862" s="34"/>
      <c r="C862" s="4"/>
      <c r="D862" s="4"/>
      <c r="E862" s="4"/>
      <c r="F862" s="34"/>
      <c r="G862" s="34"/>
      <c r="H862" s="4"/>
      <c r="I862" s="34"/>
      <c r="J862" s="34"/>
      <c r="K862" s="4"/>
      <c r="L862" s="34"/>
      <c r="M862" s="34"/>
    </row>
    <row r="863" spans="2:13" x14ac:dyDescent="0.35">
      <c r="B863" s="34"/>
      <c r="C863" s="4"/>
      <c r="D863" s="4"/>
      <c r="E863" s="4"/>
      <c r="F863" s="34"/>
      <c r="G863" s="34"/>
      <c r="H863" s="4"/>
      <c r="I863" s="34"/>
      <c r="J863" s="34"/>
      <c r="K863" s="4"/>
      <c r="L863" s="34"/>
      <c r="M863" s="34"/>
    </row>
    <row r="864" spans="2:13" x14ac:dyDescent="0.35">
      <c r="B864" s="34"/>
      <c r="C864" s="4"/>
      <c r="D864" s="4"/>
      <c r="E864" s="4"/>
      <c r="F864" s="34"/>
      <c r="G864" s="34"/>
      <c r="H864" s="4"/>
      <c r="I864" s="34"/>
      <c r="J864" s="34"/>
      <c r="K864" s="4"/>
      <c r="L864" s="34"/>
      <c r="M864" s="34"/>
    </row>
    <row r="865" spans="2:13" x14ac:dyDescent="0.35">
      <c r="B865" s="34"/>
      <c r="C865" s="4"/>
      <c r="D865" s="4"/>
      <c r="E865" s="4"/>
      <c r="F865" s="34"/>
      <c r="G865" s="34"/>
      <c r="H865" s="4"/>
      <c r="I865" s="34"/>
      <c r="J865" s="34"/>
      <c r="K865" s="4"/>
      <c r="L865" s="34"/>
      <c r="M865" s="34"/>
    </row>
    <row r="866" spans="2:13" x14ac:dyDescent="0.35">
      <c r="B866" s="34"/>
      <c r="C866" s="4"/>
      <c r="D866" s="4"/>
      <c r="E866" s="4"/>
      <c r="F866" s="34"/>
      <c r="G866" s="34"/>
      <c r="H866" s="4"/>
      <c r="I866" s="34"/>
      <c r="J866" s="34"/>
      <c r="K866" s="4"/>
      <c r="L866" s="34"/>
      <c r="M866" s="34"/>
    </row>
    <row r="867" spans="2:13" x14ac:dyDescent="0.35">
      <c r="B867" s="34"/>
      <c r="C867" s="4"/>
      <c r="D867" s="4"/>
      <c r="E867" s="4"/>
      <c r="F867" s="34"/>
      <c r="G867" s="34"/>
      <c r="H867" s="4"/>
      <c r="I867" s="34"/>
      <c r="J867" s="34"/>
      <c r="K867" s="4"/>
      <c r="L867" s="34"/>
      <c r="M867" s="34"/>
    </row>
    <row r="868" spans="2:13" x14ac:dyDescent="0.35">
      <c r="B868" s="34"/>
      <c r="C868" s="4"/>
      <c r="D868" s="4"/>
      <c r="E868" s="4"/>
      <c r="F868" s="34"/>
      <c r="G868" s="34"/>
      <c r="H868" s="4"/>
      <c r="I868" s="34"/>
      <c r="J868" s="34"/>
      <c r="K868" s="4"/>
      <c r="L868" s="34"/>
      <c r="M868" s="34"/>
    </row>
    <row r="869" spans="2:13" x14ac:dyDescent="0.35">
      <c r="B869" s="34"/>
      <c r="C869" s="4"/>
      <c r="D869" s="4"/>
      <c r="E869" s="4"/>
      <c r="F869" s="34"/>
      <c r="G869" s="34"/>
      <c r="H869" s="4"/>
      <c r="I869" s="34"/>
      <c r="J869" s="34"/>
      <c r="K869" s="4"/>
      <c r="L869" s="34"/>
      <c r="M869" s="34"/>
    </row>
    <row r="870" spans="2:13" x14ac:dyDescent="0.35">
      <c r="B870" s="34"/>
      <c r="C870" s="4"/>
      <c r="D870" s="4"/>
      <c r="E870" s="4"/>
      <c r="F870" s="34"/>
      <c r="G870" s="34"/>
      <c r="H870" s="4"/>
      <c r="I870" s="34"/>
      <c r="J870" s="34"/>
      <c r="K870" s="4"/>
      <c r="L870" s="34"/>
      <c r="M870" s="34"/>
    </row>
    <row r="871" spans="2:13" x14ac:dyDescent="0.35">
      <c r="B871" s="34"/>
      <c r="C871" s="4"/>
      <c r="D871" s="4"/>
      <c r="E871" s="4"/>
      <c r="F871" s="34"/>
      <c r="G871" s="34"/>
      <c r="H871" s="4"/>
      <c r="I871" s="34"/>
      <c r="J871" s="34"/>
      <c r="K871" s="4"/>
      <c r="L871" s="34"/>
      <c r="M871" s="34"/>
    </row>
    <row r="872" spans="2:13" x14ac:dyDescent="0.35">
      <c r="B872" s="34"/>
      <c r="C872" s="4"/>
      <c r="D872" s="4"/>
      <c r="E872" s="4"/>
      <c r="F872" s="34"/>
      <c r="G872" s="34"/>
      <c r="H872" s="4"/>
      <c r="I872" s="34"/>
      <c r="J872" s="34"/>
      <c r="K872" s="4"/>
      <c r="L872" s="34"/>
      <c r="M872" s="34"/>
    </row>
    <row r="873" spans="2:13" x14ac:dyDescent="0.35">
      <c r="B873" s="34"/>
      <c r="C873" s="4"/>
      <c r="D873" s="4"/>
      <c r="E873" s="4"/>
      <c r="F873" s="34"/>
      <c r="G873" s="34"/>
      <c r="H873" s="4"/>
      <c r="I873" s="34"/>
      <c r="J873" s="34"/>
      <c r="K873" s="4"/>
      <c r="L873" s="34"/>
      <c r="M873" s="34"/>
    </row>
    <row r="874" spans="2:13" x14ac:dyDescent="0.35">
      <c r="B874" s="34"/>
      <c r="C874" s="4"/>
      <c r="D874" s="4"/>
      <c r="E874" s="4"/>
      <c r="F874" s="34"/>
      <c r="G874" s="34"/>
      <c r="H874" s="4"/>
      <c r="I874" s="34"/>
      <c r="J874" s="34"/>
      <c r="K874" s="4"/>
      <c r="L874" s="34"/>
      <c r="M874" s="34"/>
    </row>
    <row r="875" spans="2:13" x14ac:dyDescent="0.35">
      <c r="B875" s="34"/>
      <c r="C875" s="4"/>
      <c r="D875" s="4"/>
      <c r="E875" s="4"/>
      <c r="F875" s="34"/>
      <c r="G875" s="34"/>
      <c r="H875" s="4"/>
      <c r="I875" s="34"/>
      <c r="J875" s="34"/>
      <c r="K875" s="4"/>
      <c r="L875" s="34"/>
      <c r="M875" s="34"/>
    </row>
    <row r="876" spans="2:13" x14ac:dyDescent="0.35">
      <c r="B876" s="34"/>
      <c r="C876" s="4"/>
      <c r="D876" s="4"/>
      <c r="E876" s="4"/>
      <c r="F876" s="34"/>
      <c r="G876" s="34"/>
      <c r="H876" s="4"/>
      <c r="I876" s="34"/>
      <c r="J876" s="34"/>
      <c r="K876" s="4"/>
      <c r="L876" s="34"/>
      <c r="M876" s="34"/>
    </row>
    <row r="877" spans="2:13" x14ac:dyDescent="0.35">
      <c r="B877" s="34"/>
      <c r="C877" s="4"/>
      <c r="D877" s="4"/>
      <c r="E877" s="4"/>
      <c r="F877" s="34"/>
      <c r="G877" s="34"/>
      <c r="H877" s="4"/>
      <c r="I877" s="34"/>
      <c r="J877" s="34"/>
      <c r="K877" s="4"/>
      <c r="L877" s="34"/>
      <c r="M877" s="34"/>
    </row>
    <row r="878" spans="2:13" x14ac:dyDescent="0.35">
      <c r="B878" s="34"/>
      <c r="C878" s="4"/>
      <c r="D878" s="4"/>
      <c r="E878" s="4"/>
      <c r="F878" s="34"/>
      <c r="G878" s="34"/>
      <c r="H878" s="4"/>
      <c r="I878" s="34"/>
      <c r="J878" s="34"/>
      <c r="K878" s="4"/>
      <c r="L878" s="34"/>
      <c r="M878" s="34"/>
    </row>
    <row r="879" spans="2:13" x14ac:dyDescent="0.35">
      <c r="B879" s="34"/>
      <c r="C879" s="4"/>
      <c r="D879" s="4"/>
      <c r="E879" s="4"/>
      <c r="F879" s="34"/>
      <c r="G879" s="34"/>
      <c r="H879" s="4"/>
      <c r="I879" s="34"/>
      <c r="J879" s="34"/>
      <c r="K879" s="4"/>
      <c r="L879" s="34"/>
      <c r="M879" s="34"/>
    </row>
    <row r="880" spans="2:13" x14ac:dyDescent="0.35">
      <c r="B880" s="34"/>
      <c r="C880" s="4"/>
      <c r="D880" s="4"/>
      <c r="E880" s="4"/>
      <c r="F880" s="34"/>
      <c r="G880" s="34"/>
      <c r="H880" s="4"/>
      <c r="I880" s="34"/>
      <c r="J880" s="34"/>
      <c r="K880" s="4"/>
      <c r="L880" s="34"/>
      <c r="M880" s="34"/>
    </row>
    <row r="881" spans="2:13" x14ac:dyDescent="0.35">
      <c r="B881" s="34"/>
      <c r="C881" s="4"/>
      <c r="D881" s="4"/>
      <c r="E881" s="4"/>
      <c r="F881" s="34"/>
      <c r="G881" s="34"/>
      <c r="H881" s="4"/>
      <c r="I881" s="34"/>
      <c r="J881" s="34"/>
      <c r="K881" s="4"/>
      <c r="L881" s="34"/>
      <c r="M881" s="34"/>
    </row>
    <row r="882" spans="2:13" x14ac:dyDescent="0.35">
      <c r="B882" s="34"/>
      <c r="C882" s="4"/>
      <c r="D882" s="4"/>
      <c r="E882" s="4"/>
      <c r="F882" s="34"/>
      <c r="G882" s="34"/>
      <c r="H882" s="4"/>
      <c r="I882" s="34"/>
      <c r="J882" s="34"/>
      <c r="K882" s="4"/>
      <c r="L882" s="34"/>
      <c r="M882" s="34"/>
    </row>
    <row r="883" spans="2:13" x14ac:dyDescent="0.35">
      <c r="B883" s="34"/>
      <c r="C883" s="4"/>
      <c r="D883" s="4"/>
      <c r="E883" s="4"/>
      <c r="F883" s="34"/>
      <c r="G883" s="34"/>
      <c r="H883" s="4"/>
      <c r="I883" s="34"/>
      <c r="J883" s="34"/>
      <c r="K883" s="4"/>
      <c r="L883" s="34"/>
      <c r="M883" s="34"/>
    </row>
    <row r="884" spans="2:13" x14ac:dyDescent="0.35">
      <c r="B884" s="34"/>
      <c r="C884" s="4"/>
      <c r="D884" s="4"/>
      <c r="E884" s="4"/>
      <c r="F884" s="34"/>
      <c r="G884" s="34"/>
      <c r="H884" s="4"/>
      <c r="I884" s="34"/>
      <c r="J884" s="34"/>
      <c r="K884" s="4"/>
      <c r="L884" s="34"/>
      <c r="M884" s="34"/>
    </row>
    <row r="885" spans="2:13" x14ac:dyDescent="0.35">
      <c r="B885" s="34"/>
      <c r="C885" s="4"/>
      <c r="D885" s="4"/>
      <c r="E885" s="4"/>
      <c r="F885" s="34"/>
      <c r="G885" s="34"/>
      <c r="H885" s="4"/>
      <c r="I885" s="34"/>
      <c r="J885" s="34"/>
      <c r="K885" s="4"/>
      <c r="L885" s="34"/>
      <c r="M885" s="34"/>
    </row>
    <row r="886" spans="2:13" x14ac:dyDescent="0.35">
      <c r="B886" s="34"/>
      <c r="C886" s="4"/>
      <c r="D886" s="4"/>
      <c r="E886" s="4"/>
      <c r="F886" s="34"/>
      <c r="G886" s="34"/>
      <c r="H886" s="4"/>
      <c r="I886" s="34"/>
      <c r="J886" s="34"/>
      <c r="K886" s="4"/>
      <c r="L886" s="34"/>
      <c r="M886" s="34"/>
    </row>
    <row r="887" spans="2:13" x14ac:dyDescent="0.35">
      <c r="B887" s="34"/>
      <c r="C887" s="4"/>
      <c r="D887" s="4"/>
      <c r="E887" s="4"/>
      <c r="F887" s="34"/>
      <c r="G887" s="34"/>
      <c r="H887" s="4"/>
      <c r="I887" s="34"/>
      <c r="J887" s="34"/>
      <c r="K887" s="4"/>
      <c r="L887" s="34"/>
      <c r="M887" s="34"/>
    </row>
    <row r="888" spans="2:13" x14ac:dyDescent="0.35">
      <c r="B888" s="34"/>
      <c r="C888" s="4"/>
      <c r="D888" s="4"/>
      <c r="E888" s="4"/>
      <c r="F888" s="34"/>
      <c r="G888" s="34"/>
      <c r="H888" s="4"/>
      <c r="I888" s="34"/>
      <c r="J888" s="34"/>
      <c r="K888" s="4"/>
      <c r="L888" s="34"/>
      <c r="M888" s="34"/>
    </row>
    <row r="889" spans="2:13" x14ac:dyDescent="0.35">
      <c r="B889" s="34"/>
      <c r="C889" s="4"/>
      <c r="D889" s="4"/>
      <c r="E889" s="4"/>
      <c r="F889" s="34"/>
      <c r="G889" s="34"/>
      <c r="H889" s="4"/>
      <c r="I889" s="34"/>
      <c r="J889" s="34"/>
      <c r="K889" s="4"/>
      <c r="L889" s="34"/>
      <c r="M889" s="34"/>
    </row>
    <row r="890" spans="2:13" x14ac:dyDescent="0.35">
      <c r="B890" s="34"/>
      <c r="C890" s="4"/>
      <c r="D890" s="4"/>
      <c r="E890" s="4"/>
      <c r="F890" s="34"/>
      <c r="G890" s="34"/>
      <c r="H890" s="4"/>
      <c r="I890" s="34"/>
      <c r="J890" s="34"/>
      <c r="K890" s="4"/>
      <c r="L890" s="34"/>
      <c r="M890" s="34"/>
    </row>
    <row r="891" spans="2:13" x14ac:dyDescent="0.35">
      <c r="B891" s="34"/>
      <c r="C891" s="4"/>
      <c r="D891" s="4"/>
      <c r="E891" s="4"/>
      <c r="F891" s="34"/>
      <c r="G891" s="34"/>
      <c r="H891" s="4"/>
      <c r="I891" s="34"/>
      <c r="J891" s="34"/>
      <c r="K891" s="4"/>
      <c r="L891" s="34"/>
      <c r="M891" s="34"/>
    </row>
    <row r="892" spans="2:13" x14ac:dyDescent="0.35">
      <c r="B892" s="34"/>
      <c r="C892" s="4"/>
      <c r="D892" s="4"/>
      <c r="E892" s="4"/>
      <c r="F892" s="34"/>
      <c r="G892" s="34"/>
      <c r="H892" s="4"/>
      <c r="I892" s="34"/>
      <c r="J892" s="34"/>
      <c r="K892" s="4"/>
      <c r="L892" s="34"/>
      <c r="M892" s="34"/>
    </row>
    <row r="893" spans="2:13" x14ac:dyDescent="0.35">
      <c r="B893" s="34"/>
      <c r="C893" s="4"/>
      <c r="D893" s="4"/>
      <c r="E893" s="4"/>
      <c r="F893" s="34"/>
      <c r="G893" s="34"/>
      <c r="H893" s="4"/>
      <c r="I893" s="34"/>
      <c r="J893" s="34"/>
      <c r="K893" s="4"/>
      <c r="L893" s="34"/>
      <c r="M893" s="34"/>
    </row>
    <row r="894" spans="2:13" x14ac:dyDescent="0.35">
      <c r="B894" s="34"/>
      <c r="C894" s="4"/>
      <c r="D894" s="4"/>
      <c r="E894" s="4"/>
      <c r="F894" s="34"/>
      <c r="G894" s="34"/>
      <c r="H894" s="4"/>
      <c r="I894" s="34"/>
      <c r="J894" s="34"/>
      <c r="K894" s="4"/>
      <c r="L894" s="34"/>
      <c r="M894" s="34"/>
    </row>
    <row r="895" spans="2:13" x14ac:dyDescent="0.35">
      <c r="B895" s="34"/>
      <c r="C895" s="4"/>
      <c r="D895" s="4"/>
      <c r="E895" s="4"/>
      <c r="F895" s="34"/>
      <c r="G895" s="34"/>
      <c r="H895" s="4"/>
      <c r="I895" s="34"/>
      <c r="J895" s="34"/>
      <c r="K895" s="4"/>
      <c r="L895" s="34"/>
      <c r="M895" s="34"/>
    </row>
    <row r="896" spans="2:13" x14ac:dyDescent="0.35">
      <c r="B896" s="34"/>
      <c r="C896" s="4"/>
      <c r="D896" s="4"/>
      <c r="E896" s="4"/>
      <c r="F896" s="34"/>
      <c r="G896" s="34"/>
      <c r="H896" s="4"/>
      <c r="I896" s="34"/>
      <c r="J896" s="34"/>
      <c r="K896" s="4"/>
      <c r="L896" s="34"/>
      <c r="M896" s="34"/>
    </row>
    <row r="897" spans="2:13" x14ac:dyDescent="0.35">
      <c r="B897" s="34"/>
      <c r="C897" s="4"/>
      <c r="D897" s="4"/>
      <c r="E897" s="4"/>
      <c r="F897" s="34"/>
      <c r="G897" s="34"/>
      <c r="H897" s="4"/>
      <c r="I897" s="34"/>
      <c r="J897" s="34"/>
      <c r="K897" s="4"/>
      <c r="L897" s="34"/>
      <c r="M897" s="34"/>
    </row>
    <row r="898" spans="2:13" x14ac:dyDescent="0.35">
      <c r="B898" s="34"/>
      <c r="C898" s="4"/>
      <c r="D898" s="4"/>
      <c r="E898" s="4"/>
      <c r="F898" s="34"/>
      <c r="G898" s="34"/>
      <c r="H898" s="4"/>
      <c r="I898" s="34"/>
      <c r="J898" s="34"/>
      <c r="K898" s="4"/>
      <c r="L898" s="34"/>
      <c r="M898" s="34"/>
    </row>
    <row r="899" spans="2:13" x14ac:dyDescent="0.35">
      <c r="B899" s="34"/>
      <c r="C899" s="4"/>
      <c r="D899" s="4"/>
      <c r="E899" s="4"/>
      <c r="F899" s="34"/>
      <c r="G899" s="34"/>
      <c r="H899" s="4"/>
      <c r="I899" s="34"/>
      <c r="J899" s="34"/>
      <c r="K899" s="4"/>
      <c r="L899" s="34"/>
      <c r="M899" s="34"/>
    </row>
    <row r="900" spans="2:13" x14ac:dyDescent="0.35">
      <c r="B900" s="34"/>
      <c r="C900" s="4"/>
      <c r="D900" s="4"/>
      <c r="E900" s="4"/>
      <c r="F900" s="34"/>
      <c r="G900" s="34"/>
      <c r="H900" s="4"/>
      <c r="I900" s="34"/>
      <c r="J900" s="34"/>
      <c r="K900" s="4"/>
      <c r="L900" s="34"/>
      <c r="M900" s="34"/>
    </row>
    <row r="901" spans="2:13" x14ac:dyDescent="0.35">
      <c r="B901" s="34"/>
      <c r="C901" s="4"/>
      <c r="D901" s="4"/>
      <c r="E901" s="4"/>
      <c r="F901" s="34"/>
      <c r="G901" s="34"/>
      <c r="H901" s="4"/>
      <c r="I901" s="34"/>
      <c r="J901" s="34"/>
      <c r="K901" s="4"/>
      <c r="L901" s="34"/>
      <c r="M901" s="34"/>
    </row>
    <row r="902" spans="2:13" x14ac:dyDescent="0.35">
      <c r="B902" s="34"/>
      <c r="C902" s="4"/>
      <c r="D902" s="4"/>
      <c r="E902" s="4"/>
      <c r="F902" s="34"/>
      <c r="G902" s="34"/>
      <c r="H902" s="4"/>
      <c r="I902" s="34"/>
      <c r="J902" s="34"/>
      <c r="K902" s="4"/>
      <c r="L902" s="34"/>
      <c r="M902" s="34"/>
    </row>
    <row r="903" spans="2:13" x14ac:dyDescent="0.35">
      <c r="B903" s="34"/>
      <c r="C903" s="4"/>
      <c r="D903" s="4"/>
      <c r="E903" s="4"/>
      <c r="F903" s="34"/>
      <c r="G903" s="34"/>
      <c r="H903" s="4"/>
      <c r="I903" s="34"/>
      <c r="J903" s="34"/>
      <c r="K903" s="4"/>
      <c r="L903" s="34"/>
      <c r="M903" s="34"/>
    </row>
    <row r="904" spans="2:13" x14ac:dyDescent="0.35">
      <c r="B904" s="34"/>
      <c r="C904" s="4"/>
      <c r="D904" s="4"/>
      <c r="E904" s="4"/>
      <c r="F904" s="34"/>
      <c r="G904" s="34"/>
      <c r="H904" s="4"/>
      <c r="I904" s="34"/>
      <c r="J904" s="34"/>
      <c r="K904" s="4"/>
      <c r="L904" s="34"/>
      <c r="M904" s="34"/>
    </row>
    <row r="905" spans="2:13" x14ac:dyDescent="0.35">
      <c r="B905" s="34"/>
      <c r="C905" s="4"/>
      <c r="D905" s="4"/>
      <c r="E905" s="4"/>
      <c r="F905" s="34"/>
      <c r="G905" s="34"/>
      <c r="H905" s="4"/>
      <c r="I905" s="34"/>
      <c r="J905" s="34"/>
      <c r="K905" s="4"/>
      <c r="L905" s="34"/>
      <c r="M905" s="34"/>
    </row>
    <row r="906" spans="2:13" x14ac:dyDescent="0.35">
      <c r="B906" s="34"/>
      <c r="C906" s="4"/>
      <c r="D906" s="4"/>
      <c r="E906" s="4"/>
      <c r="F906" s="34"/>
      <c r="G906" s="34"/>
      <c r="H906" s="4"/>
      <c r="I906" s="34"/>
      <c r="J906" s="34"/>
      <c r="K906" s="4"/>
      <c r="L906" s="34"/>
      <c r="M906" s="34"/>
    </row>
    <row r="907" spans="2:13" x14ac:dyDescent="0.35">
      <c r="B907" s="34"/>
      <c r="C907" s="4"/>
      <c r="D907" s="4"/>
      <c r="E907" s="4"/>
      <c r="F907" s="34"/>
      <c r="G907" s="34"/>
      <c r="H907" s="4"/>
      <c r="I907" s="34"/>
      <c r="J907" s="34"/>
      <c r="K907" s="4"/>
      <c r="L907" s="34"/>
      <c r="M907" s="34"/>
    </row>
    <row r="908" spans="2:13" x14ac:dyDescent="0.35">
      <c r="B908" s="34"/>
      <c r="C908" s="4"/>
      <c r="D908" s="4"/>
      <c r="E908" s="4"/>
      <c r="F908" s="34"/>
      <c r="G908" s="34"/>
      <c r="H908" s="4"/>
      <c r="I908" s="34"/>
      <c r="J908" s="34"/>
      <c r="K908" s="4"/>
      <c r="L908" s="34"/>
      <c r="M908" s="34"/>
    </row>
    <row r="909" spans="2:13" x14ac:dyDescent="0.35">
      <c r="B909" s="34"/>
      <c r="C909" s="4"/>
      <c r="D909" s="4"/>
      <c r="E909" s="4"/>
      <c r="F909" s="34"/>
      <c r="G909" s="34"/>
      <c r="H909" s="4"/>
      <c r="I909" s="34"/>
      <c r="J909" s="34"/>
      <c r="K909" s="4"/>
      <c r="L909" s="34"/>
      <c r="M909" s="34"/>
    </row>
    <row r="910" spans="2:13" x14ac:dyDescent="0.35">
      <c r="B910" s="34"/>
      <c r="C910" s="4"/>
      <c r="D910" s="4"/>
      <c r="E910" s="4"/>
      <c r="F910" s="34"/>
      <c r="G910" s="34"/>
      <c r="H910" s="4"/>
      <c r="I910" s="34"/>
      <c r="J910" s="34"/>
      <c r="K910" s="4"/>
      <c r="L910" s="34"/>
      <c r="M910" s="34"/>
    </row>
    <row r="911" spans="2:13" x14ac:dyDescent="0.35">
      <c r="B911" s="34"/>
      <c r="C911" s="4"/>
      <c r="D911" s="4"/>
      <c r="E911" s="4"/>
      <c r="F911" s="34"/>
      <c r="G911" s="34"/>
      <c r="H911" s="4"/>
      <c r="I911" s="34"/>
      <c r="J911" s="34"/>
      <c r="K911" s="4"/>
      <c r="L911" s="34"/>
      <c r="M911" s="34"/>
    </row>
    <row r="912" spans="2:13" x14ac:dyDescent="0.35">
      <c r="B912" s="34"/>
      <c r="C912" s="4"/>
      <c r="D912" s="4"/>
      <c r="E912" s="4"/>
      <c r="F912" s="34"/>
      <c r="G912" s="34"/>
      <c r="H912" s="4"/>
      <c r="I912" s="34"/>
      <c r="J912" s="34"/>
      <c r="K912" s="4"/>
      <c r="L912" s="34"/>
      <c r="M912" s="34"/>
    </row>
    <row r="913" spans="2:13" x14ac:dyDescent="0.35">
      <c r="B913" s="34"/>
      <c r="C913" s="4"/>
      <c r="D913" s="4"/>
      <c r="E913" s="4"/>
      <c r="F913" s="34"/>
      <c r="G913" s="34"/>
      <c r="H913" s="4"/>
      <c r="I913" s="34"/>
      <c r="J913" s="34"/>
      <c r="K913" s="4"/>
      <c r="L913" s="34"/>
      <c r="M913" s="34"/>
    </row>
    <row r="914" spans="2:13" x14ac:dyDescent="0.35">
      <c r="B914" s="34"/>
      <c r="C914" s="4"/>
      <c r="D914" s="4"/>
      <c r="E914" s="4"/>
      <c r="F914" s="34"/>
      <c r="G914" s="34"/>
      <c r="H914" s="4"/>
      <c r="I914" s="34"/>
      <c r="J914" s="34"/>
      <c r="K914" s="4"/>
      <c r="L914" s="34"/>
      <c r="M914" s="34"/>
    </row>
    <row r="915" spans="2:13" x14ac:dyDescent="0.35">
      <c r="B915" s="34"/>
      <c r="C915" s="4"/>
      <c r="D915" s="4"/>
      <c r="E915" s="4"/>
      <c r="F915" s="34"/>
      <c r="G915" s="34"/>
      <c r="H915" s="4"/>
      <c r="I915" s="34"/>
      <c r="J915" s="34"/>
      <c r="K915" s="4"/>
      <c r="L915" s="34"/>
      <c r="M915" s="34"/>
    </row>
    <row r="916" spans="2:13" x14ac:dyDescent="0.35">
      <c r="B916" s="34"/>
      <c r="C916" s="4"/>
      <c r="D916" s="4"/>
      <c r="E916" s="4"/>
      <c r="F916" s="34"/>
      <c r="G916" s="34"/>
      <c r="H916" s="4"/>
      <c r="I916" s="34"/>
      <c r="J916" s="34"/>
      <c r="K916" s="4"/>
      <c r="L916" s="34"/>
      <c r="M916" s="34"/>
    </row>
    <row r="917" spans="2:13" x14ac:dyDescent="0.35">
      <c r="B917" s="34"/>
      <c r="C917" s="4"/>
      <c r="D917" s="4"/>
      <c r="E917" s="4"/>
      <c r="F917" s="34"/>
      <c r="G917" s="34"/>
      <c r="H917" s="4"/>
      <c r="I917" s="34"/>
      <c r="J917" s="34"/>
      <c r="K917" s="4"/>
      <c r="L917" s="34"/>
      <c r="M917" s="34"/>
    </row>
    <row r="918" spans="2:13" x14ac:dyDescent="0.35">
      <c r="B918" s="34"/>
      <c r="C918" s="4"/>
      <c r="D918" s="4"/>
      <c r="E918" s="4"/>
      <c r="F918" s="34"/>
      <c r="G918" s="34"/>
      <c r="H918" s="4"/>
      <c r="I918" s="34"/>
      <c r="J918" s="34"/>
      <c r="K918" s="4"/>
      <c r="L918" s="34"/>
      <c r="M918" s="34"/>
    </row>
    <row r="919" spans="2:13" x14ac:dyDescent="0.35">
      <c r="B919" s="34"/>
      <c r="C919" s="4"/>
      <c r="D919" s="4"/>
      <c r="E919" s="4"/>
      <c r="F919" s="34"/>
      <c r="G919" s="34"/>
      <c r="H919" s="4"/>
      <c r="I919" s="34"/>
      <c r="J919" s="34"/>
      <c r="K919" s="4"/>
      <c r="L919" s="34"/>
      <c r="M919" s="34"/>
    </row>
    <row r="920" spans="2:13" x14ac:dyDescent="0.35">
      <c r="B920" s="34"/>
      <c r="C920" s="4"/>
      <c r="D920" s="4"/>
      <c r="E920" s="4"/>
      <c r="F920" s="34"/>
      <c r="G920" s="34"/>
      <c r="H920" s="4"/>
      <c r="I920" s="34"/>
      <c r="J920" s="34"/>
      <c r="K920" s="4"/>
      <c r="L920" s="34"/>
      <c r="M920" s="34"/>
    </row>
    <row r="921" spans="2:13" x14ac:dyDescent="0.35">
      <c r="B921" s="34"/>
      <c r="C921" s="4"/>
      <c r="D921" s="4"/>
      <c r="E921" s="4"/>
      <c r="F921" s="34"/>
      <c r="G921" s="34"/>
      <c r="H921" s="4"/>
      <c r="I921" s="34"/>
      <c r="J921" s="34"/>
      <c r="K921" s="4"/>
      <c r="L921" s="34"/>
      <c r="M921" s="34"/>
    </row>
    <row r="922" spans="2:13" x14ac:dyDescent="0.35">
      <c r="B922" s="34"/>
      <c r="C922" s="4"/>
      <c r="D922" s="4"/>
      <c r="E922" s="4"/>
      <c r="F922" s="34"/>
      <c r="G922" s="34"/>
      <c r="H922" s="4"/>
      <c r="I922" s="34"/>
      <c r="J922" s="34"/>
      <c r="K922" s="4"/>
      <c r="L922" s="34"/>
      <c r="M922" s="34"/>
    </row>
    <row r="923" spans="2:13" x14ac:dyDescent="0.35">
      <c r="B923" s="34"/>
      <c r="C923" s="4"/>
      <c r="D923" s="4"/>
      <c r="E923" s="4"/>
      <c r="F923" s="34"/>
      <c r="G923" s="34"/>
      <c r="H923" s="4"/>
      <c r="I923" s="34"/>
      <c r="J923" s="34"/>
      <c r="K923" s="4"/>
      <c r="L923" s="34"/>
      <c r="M923" s="34"/>
    </row>
    <row r="924" spans="2:13" x14ac:dyDescent="0.35">
      <c r="B924" s="34"/>
      <c r="C924" s="4"/>
      <c r="D924" s="4"/>
      <c r="E924" s="4"/>
      <c r="F924" s="34"/>
      <c r="G924" s="34"/>
      <c r="H924" s="4"/>
      <c r="I924" s="34"/>
      <c r="J924" s="34"/>
      <c r="K924" s="4"/>
      <c r="L924" s="34"/>
      <c r="M924" s="34"/>
    </row>
    <row r="925" spans="2:13" x14ac:dyDescent="0.35">
      <c r="B925" s="34"/>
      <c r="C925" s="4"/>
      <c r="D925" s="4"/>
      <c r="E925" s="4"/>
      <c r="F925" s="34"/>
      <c r="G925" s="34"/>
      <c r="H925" s="4"/>
      <c r="I925" s="34"/>
      <c r="J925" s="34"/>
      <c r="K925" s="4"/>
      <c r="L925" s="34"/>
      <c r="M925" s="34"/>
    </row>
    <row r="926" spans="2:13" x14ac:dyDescent="0.35">
      <c r="B926" s="34"/>
      <c r="C926" s="4"/>
      <c r="D926" s="4"/>
      <c r="E926" s="4"/>
      <c r="F926" s="34"/>
      <c r="G926" s="34"/>
      <c r="H926" s="4"/>
      <c r="I926" s="34"/>
      <c r="J926" s="34"/>
      <c r="K926" s="4"/>
      <c r="L926" s="34"/>
      <c r="M926" s="34"/>
    </row>
    <row r="927" spans="2:13" x14ac:dyDescent="0.35">
      <c r="B927" s="34"/>
      <c r="C927" s="4"/>
      <c r="D927" s="4"/>
      <c r="E927" s="4"/>
      <c r="F927" s="34"/>
      <c r="G927" s="34"/>
      <c r="H927" s="4"/>
      <c r="I927" s="34"/>
      <c r="J927" s="34"/>
      <c r="K927" s="4"/>
      <c r="L927" s="34"/>
      <c r="M927" s="34"/>
    </row>
    <row r="928" spans="2:13" x14ac:dyDescent="0.35">
      <c r="B928" s="34"/>
      <c r="C928" s="4"/>
      <c r="D928" s="4"/>
      <c r="E928" s="4"/>
      <c r="F928" s="34"/>
      <c r="G928" s="34"/>
      <c r="H928" s="4"/>
      <c r="I928" s="34"/>
      <c r="J928" s="34"/>
      <c r="K928" s="4"/>
      <c r="L928" s="34"/>
      <c r="M928" s="34"/>
    </row>
    <row r="929" spans="2:13" x14ac:dyDescent="0.35">
      <c r="B929" s="34"/>
      <c r="C929" s="4"/>
      <c r="D929" s="4"/>
      <c r="E929" s="4"/>
      <c r="F929" s="34"/>
      <c r="G929" s="34"/>
      <c r="H929" s="4"/>
      <c r="I929" s="34"/>
      <c r="J929" s="34"/>
      <c r="K929" s="4"/>
      <c r="L929" s="34"/>
      <c r="M929" s="34"/>
    </row>
    <row r="930" spans="2:13" x14ac:dyDescent="0.35">
      <c r="B930" s="34"/>
      <c r="C930" s="4"/>
      <c r="D930" s="4"/>
      <c r="E930" s="4"/>
      <c r="F930" s="34"/>
      <c r="G930" s="34"/>
      <c r="H930" s="4"/>
      <c r="I930" s="34"/>
      <c r="J930" s="34"/>
      <c r="K930" s="4"/>
      <c r="L930" s="34"/>
      <c r="M930" s="34"/>
    </row>
    <row r="931" spans="2:13" x14ac:dyDescent="0.35">
      <c r="B931" s="34"/>
      <c r="C931" s="4"/>
      <c r="D931" s="4"/>
      <c r="E931" s="4"/>
      <c r="F931" s="34"/>
      <c r="G931" s="34"/>
      <c r="H931" s="4"/>
      <c r="I931" s="34"/>
      <c r="J931" s="34"/>
      <c r="K931" s="4"/>
      <c r="L931" s="34"/>
      <c r="M931" s="34"/>
    </row>
    <row r="932" spans="2:13" x14ac:dyDescent="0.35">
      <c r="B932" s="34"/>
      <c r="C932" s="4"/>
      <c r="D932" s="4"/>
      <c r="E932" s="4"/>
      <c r="F932" s="34"/>
      <c r="G932" s="34"/>
      <c r="H932" s="4"/>
      <c r="I932" s="34"/>
      <c r="J932" s="34"/>
      <c r="K932" s="4"/>
      <c r="L932" s="34"/>
      <c r="M932" s="34"/>
    </row>
    <row r="933" spans="2:13" x14ac:dyDescent="0.35">
      <c r="B933" s="34"/>
      <c r="C933" s="4"/>
      <c r="D933" s="4"/>
      <c r="E933" s="4"/>
      <c r="F933" s="34"/>
      <c r="G933" s="34"/>
      <c r="H933" s="4"/>
      <c r="I933" s="34"/>
      <c r="J933" s="34"/>
      <c r="K933" s="4"/>
      <c r="L933" s="34"/>
      <c r="M933" s="34"/>
    </row>
    <row r="934" spans="2:13" x14ac:dyDescent="0.35">
      <c r="B934" s="34"/>
      <c r="C934" s="4"/>
      <c r="D934" s="4"/>
      <c r="E934" s="4"/>
      <c r="F934" s="34"/>
      <c r="G934" s="34"/>
      <c r="H934" s="4"/>
      <c r="I934" s="34"/>
      <c r="J934" s="34"/>
      <c r="K934" s="4"/>
      <c r="L934" s="34"/>
      <c r="M934" s="34"/>
    </row>
    <row r="935" spans="2:13" x14ac:dyDescent="0.35">
      <c r="B935" s="34"/>
      <c r="C935" s="4"/>
      <c r="D935" s="4"/>
      <c r="E935" s="4"/>
      <c r="F935" s="34"/>
      <c r="G935" s="34"/>
      <c r="H935" s="4"/>
      <c r="I935" s="34"/>
      <c r="J935" s="34"/>
      <c r="K935" s="4"/>
      <c r="L935" s="34"/>
      <c r="M935" s="34"/>
    </row>
    <row r="936" spans="2:13" x14ac:dyDescent="0.35">
      <c r="B936" s="34"/>
      <c r="C936" s="4"/>
      <c r="D936" s="4"/>
      <c r="E936" s="4"/>
      <c r="F936" s="34"/>
      <c r="G936" s="34"/>
      <c r="H936" s="4"/>
      <c r="I936" s="34"/>
      <c r="J936" s="34"/>
      <c r="K936" s="4"/>
      <c r="L936" s="34"/>
      <c r="M936" s="34"/>
    </row>
    <row r="937" spans="2:13" x14ac:dyDescent="0.35">
      <c r="B937" s="34"/>
      <c r="C937" s="4"/>
      <c r="D937" s="4"/>
      <c r="E937" s="4"/>
      <c r="F937" s="34"/>
      <c r="G937" s="34"/>
      <c r="H937" s="4"/>
      <c r="I937" s="34"/>
      <c r="J937" s="34"/>
      <c r="K937" s="4"/>
      <c r="L937" s="34"/>
      <c r="M937" s="34"/>
    </row>
    <row r="938" spans="2:13" x14ac:dyDescent="0.35">
      <c r="B938" s="34"/>
      <c r="C938" s="4"/>
      <c r="D938" s="4"/>
      <c r="E938" s="4"/>
      <c r="F938" s="34"/>
      <c r="G938" s="34"/>
      <c r="H938" s="4"/>
      <c r="I938" s="34"/>
      <c r="J938" s="34"/>
      <c r="K938" s="4"/>
      <c r="L938" s="34"/>
      <c r="M938" s="34"/>
    </row>
    <row r="939" spans="2:13" x14ac:dyDescent="0.35">
      <c r="B939" s="34"/>
      <c r="C939" s="4"/>
      <c r="D939" s="4"/>
      <c r="E939" s="4"/>
      <c r="F939" s="34"/>
      <c r="G939" s="34"/>
      <c r="H939" s="4"/>
      <c r="I939" s="34"/>
      <c r="J939" s="34"/>
      <c r="K939" s="4"/>
      <c r="L939" s="34"/>
      <c r="M939" s="34"/>
    </row>
    <row r="940" spans="2:13" x14ac:dyDescent="0.35">
      <c r="B940" s="34"/>
      <c r="C940" s="4"/>
      <c r="D940" s="4"/>
      <c r="E940" s="4"/>
      <c r="F940" s="34"/>
      <c r="G940" s="34"/>
      <c r="H940" s="4"/>
      <c r="I940" s="34"/>
      <c r="J940" s="34"/>
      <c r="K940" s="4"/>
      <c r="L940" s="34"/>
      <c r="M940" s="34"/>
    </row>
    <row r="941" spans="2:13" x14ac:dyDescent="0.35">
      <c r="B941" s="34"/>
      <c r="C941" s="4"/>
      <c r="D941" s="4"/>
      <c r="E941" s="4"/>
      <c r="F941" s="34"/>
      <c r="G941" s="34"/>
      <c r="H941" s="4"/>
      <c r="I941" s="34"/>
      <c r="J941" s="34"/>
      <c r="K941" s="4"/>
      <c r="L941" s="34"/>
      <c r="M941" s="34"/>
    </row>
    <row r="942" spans="2:13" x14ac:dyDescent="0.35">
      <c r="B942" s="34"/>
      <c r="C942" s="4"/>
      <c r="D942" s="4"/>
      <c r="E942" s="4"/>
      <c r="F942" s="34"/>
      <c r="G942" s="34"/>
      <c r="H942" s="4"/>
      <c r="I942" s="34"/>
      <c r="J942" s="34"/>
      <c r="K942" s="4"/>
      <c r="L942" s="34"/>
      <c r="M942" s="34"/>
    </row>
    <row r="943" spans="2:13" x14ac:dyDescent="0.35">
      <c r="B943" s="34"/>
      <c r="C943" s="4"/>
      <c r="D943" s="4"/>
      <c r="E943" s="4"/>
      <c r="F943" s="34"/>
      <c r="G943" s="34"/>
      <c r="H943" s="4"/>
      <c r="I943" s="34"/>
      <c r="J943" s="34"/>
      <c r="K943" s="4"/>
      <c r="L943" s="34"/>
      <c r="M943" s="34"/>
    </row>
    <row r="944" spans="2:13" x14ac:dyDescent="0.35">
      <c r="B944" s="34"/>
      <c r="C944" s="4"/>
      <c r="D944" s="4"/>
      <c r="E944" s="4"/>
      <c r="F944" s="34"/>
      <c r="G944" s="34"/>
      <c r="H944" s="4"/>
      <c r="I944" s="34"/>
      <c r="J944" s="34"/>
      <c r="K944" s="4"/>
      <c r="L944" s="34"/>
      <c r="M944" s="34"/>
    </row>
    <row r="945" spans="2:13" x14ac:dyDescent="0.35">
      <c r="B945" s="34"/>
      <c r="C945" s="4"/>
      <c r="D945" s="4"/>
      <c r="E945" s="4"/>
      <c r="F945" s="34"/>
      <c r="G945" s="34"/>
      <c r="H945" s="4"/>
      <c r="I945" s="34"/>
      <c r="J945" s="34"/>
      <c r="K945" s="4"/>
      <c r="L945" s="34"/>
      <c r="M945" s="34"/>
    </row>
    <row r="946" spans="2:13" x14ac:dyDescent="0.35">
      <c r="B946" s="34"/>
      <c r="C946" s="4"/>
      <c r="D946" s="4"/>
      <c r="E946" s="4"/>
      <c r="F946" s="34"/>
      <c r="G946" s="34"/>
      <c r="H946" s="4"/>
      <c r="I946" s="34"/>
      <c r="J946" s="34"/>
      <c r="K946" s="4"/>
      <c r="L946" s="34"/>
      <c r="M946" s="34"/>
    </row>
    <row r="947" spans="2:13" x14ac:dyDescent="0.35">
      <c r="B947" s="34"/>
      <c r="C947" s="4"/>
      <c r="D947" s="4"/>
      <c r="E947" s="4"/>
      <c r="F947" s="34"/>
      <c r="G947" s="34"/>
      <c r="H947" s="4"/>
      <c r="I947" s="34"/>
      <c r="J947" s="34"/>
      <c r="K947" s="4"/>
      <c r="L947" s="34"/>
      <c r="M947" s="34"/>
    </row>
    <row r="948" spans="2:13" x14ac:dyDescent="0.35">
      <c r="B948" s="34"/>
      <c r="C948" s="4"/>
      <c r="D948" s="4"/>
      <c r="E948" s="4"/>
      <c r="F948" s="34"/>
      <c r="G948" s="34"/>
      <c r="H948" s="4"/>
      <c r="I948" s="34"/>
      <c r="J948" s="34"/>
      <c r="K948" s="4"/>
      <c r="L948" s="34"/>
      <c r="M948" s="34"/>
    </row>
    <row r="949" spans="2:13" x14ac:dyDescent="0.35">
      <c r="B949" s="34"/>
      <c r="C949" s="4"/>
      <c r="D949" s="4"/>
      <c r="E949" s="4"/>
      <c r="F949" s="34"/>
      <c r="G949" s="34"/>
      <c r="H949" s="4"/>
      <c r="I949" s="34"/>
      <c r="J949" s="34"/>
      <c r="K949" s="4"/>
      <c r="L949" s="34"/>
      <c r="M949" s="34"/>
    </row>
    <row r="950" spans="2:13" x14ac:dyDescent="0.35">
      <c r="B950" s="34"/>
      <c r="C950" s="4"/>
      <c r="D950" s="4"/>
      <c r="E950" s="4"/>
      <c r="F950" s="34"/>
      <c r="G950" s="34"/>
      <c r="H950" s="4"/>
      <c r="I950" s="34"/>
      <c r="J950" s="34"/>
      <c r="K950" s="4"/>
      <c r="L950" s="34"/>
      <c r="M950" s="34"/>
    </row>
    <row r="951" spans="2:13" x14ac:dyDescent="0.35">
      <c r="B951" s="34"/>
      <c r="C951" s="4"/>
      <c r="D951" s="4"/>
      <c r="E951" s="4"/>
      <c r="F951" s="34"/>
      <c r="G951" s="34"/>
      <c r="H951" s="4"/>
      <c r="I951" s="34"/>
      <c r="J951" s="34"/>
      <c r="K951" s="4"/>
      <c r="L951" s="34"/>
      <c r="M951" s="34"/>
    </row>
    <row r="952" spans="2:13" x14ac:dyDescent="0.35">
      <c r="B952" s="34"/>
      <c r="C952" s="4"/>
      <c r="D952" s="4"/>
      <c r="E952" s="4"/>
      <c r="F952" s="34"/>
      <c r="G952" s="34"/>
      <c r="H952" s="4"/>
      <c r="I952" s="34"/>
      <c r="J952" s="34"/>
      <c r="K952" s="4"/>
      <c r="L952" s="34"/>
      <c r="M952" s="34"/>
    </row>
    <row r="953" spans="2:13" x14ac:dyDescent="0.35">
      <c r="B953" s="34"/>
      <c r="C953" s="4"/>
      <c r="D953" s="4"/>
      <c r="E953" s="4"/>
      <c r="F953" s="34"/>
      <c r="G953" s="34"/>
      <c r="H953" s="4"/>
      <c r="I953" s="34"/>
      <c r="J953" s="34"/>
      <c r="K953" s="4"/>
      <c r="L953" s="34"/>
      <c r="M953" s="34"/>
    </row>
    <row r="954" spans="2:13" x14ac:dyDescent="0.35">
      <c r="B954" s="34"/>
      <c r="C954" s="4"/>
      <c r="D954" s="4"/>
      <c r="E954" s="4"/>
      <c r="F954" s="34"/>
      <c r="G954" s="34"/>
      <c r="H954" s="4"/>
      <c r="I954" s="34"/>
      <c r="J954" s="34"/>
      <c r="K954" s="4"/>
      <c r="L954" s="34"/>
      <c r="M954" s="34"/>
    </row>
    <row r="955" spans="2:13" x14ac:dyDescent="0.35">
      <c r="B955" s="34"/>
      <c r="C955" s="4"/>
      <c r="D955" s="4"/>
      <c r="E955" s="4"/>
      <c r="F955" s="34"/>
      <c r="G955" s="34"/>
      <c r="H955" s="4"/>
      <c r="I955" s="34"/>
      <c r="J955" s="34"/>
      <c r="K955" s="4"/>
      <c r="L955" s="34"/>
      <c r="M955" s="34"/>
    </row>
    <row r="956" spans="2:13" x14ac:dyDescent="0.35">
      <c r="B956" s="34"/>
      <c r="C956" s="4"/>
      <c r="D956" s="4"/>
      <c r="E956" s="4"/>
      <c r="F956" s="34"/>
      <c r="G956" s="34"/>
      <c r="H956" s="4"/>
      <c r="I956" s="34"/>
      <c r="J956" s="34"/>
      <c r="K956" s="4"/>
      <c r="L956" s="34"/>
      <c r="M956" s="34"/>
    </row>
    <row r="957" spans="2:13" x14ac:dyDescent="0.35">
      <c r="B957" s="34"/>
      <c r="C957" s="4"/>
      <c r="D957" s="4"/>
      <c r="E957" s="4"/>
      <c r="F957" s="34"/>
      <c r="G957" s="34"/>
      <c r="H957" s="4"/>
      <c r="I957" s="34"/>
      <c r="J957" s="34"/>
      <c r="K957" s="4"/>
      <c r="L957" s="34"/>
      <c r="M957" s="34"/>
    </row>
    <row r="958" spans="2:13" x14ac:dyDescent="0.35">
      <c r="B958" s="34"/>
      <c r="C958" s="4"/>
      <c r="D958" s="4"/>
      <c r="E958" s="4"/>
      <c r="F958" s="34"/>
      <c r="G958" s="34"/>
      <c r="H958" s="4"/>
      <c r="I958" s="34"/>
      <c r="J958" s="34"/>
      <c r="K958" s="4"/>
      <c r="L958" s="34"/>
      <c r="M958" s="34"/>
    </row>
    <row r="959" spans="2:13" x14ac:dyDescent="0.35">
      <c r="B959" s="34"/>
      <c r="C959" s="4"/>
      <c r="D959" s="4"/>
      <c r="E959" s="4"/>
      <c r="F959" s="34"/>
      <c r="G959" s="34"/>
      <c r="H959" s="4"/>
      <c r="I959" s="34"/>
      <c r="J959" s="34"/>
      <c r="K959" s="4"/>
      <c r="L959" s="34"/>
      <c r="M959" s="34"/>
    </row>
    <row r="960" spans="2:13" x14ac:dyDescent="0.35">
      <c r="B960" s="34"/>
      <c r="C960" s="4"/>
      <c r="D960" s="4"/>
      <c r="E960" s="4"/>
      <c r="F960" s="34"/>
      <c r="G960" s="34"/>
      <c r="H960" s="4"/>
      <c r="I960" s="34"/>
      <c r="J960" s="34"/>
      <c r="K960" s="4"/>
      <c r="L960" s="34"/>
      <c r="M960" s="34"/>
    </row>
    <row r="961" spans="2:13" x14ac:dyDescent="0.35">
      <c r="B961" s="34"/>
      <c r="C961" s="4"/>
      <c r="D961" s="4"/>
      <c r="E961" s="4"/>
      <c r="F961" s="34"/>
      <c r="G961" s="34"/>
      <c r="H961" s="4"/>
      <c r="I961" s="34"/>
      <c r="J961" s="34"/>
      <c r="K961" s="4"/>
      <c r="L961" s="34"/>
      <c r="M961" s="34"/>
    </row>
    <row r="962" spans="2:13" x14ac:dyDescent="0.35">
      <c r="B962" s="34"/>
      <c r="C962" s="4"/>
      <c r="D962" s="4"/>
      <c r="E962" s="4"/>
      <c r="F962" s="34"/>
      <c r="G962" s="34"/>
      <c r="H962" s="4"/>
      <c r="I962" s="34"/>
      <c r="J962" s="34"/>
      <c r="K962" s="4"/>
      <c r="L962" s="34"/>
      <c r="M962" s="34"/>
    </row>
    <row r="963" spans="2:13" x14ac:dyDescent="0.35">
      <c r="B963" s="34"/>
      <c r="C963" s="4"/>
      <c r="D963" s="4"/>
      <c r="E963" s="4"/>
      <c r="F963" s="34"/>
      <c r="G963" s="34"/>
      <c r="H963" s="4"/>
      <c r="I963" s="34"/>
      <c r="J963" s="34"/>
      <c r="K963" s="4"/>
      <c r="L963" s="34"/>
      <c r="M963" s="34"/>
    </row>
    <row r="964" spans="2:13" x14ac:dyDescent="0.35">
      <c r="B964" s="34"/>
      <c r="C964" s="4"/>
      <c r="D964" s="4"/>
      <c r="E964" s="4"/>
      <c r="F964" s="34"/>
      <c r="G964" s="34"/>
      <c r="H964" s="4"/>
      <c r="I964" s="34"/>
      <c r="J964" s="34"/>
      <c r="K964" s="4"/>
      <c r="L964" s="34"/>
      <c r="M964" s="34"/>
    </row>
    <row r="965" spans="2:13" x14ac:dyDescent="0.35">
      <c r="B965" s="34"/>
      <c r="C965" s="4"/>
      <c r="D965" s="4"/>
      <c r="E965" s="4"/>
      <c r="F965" s="34"/>
      <c r="G965" s="34"/>
      <c r="H965" s="4"/>
      <c r="I965" s="34"/>
      <c r="J965" s="34"/>
      <c r="K965" s="4"/>
      <c r="L965" s="34"/>
      <c r="M965" s="34"/>
    </row>
    <row r="966" spans="2:13" x14ac:dyDescent="0.35">
      <c r="B966" s="34"/>
      <c r="C966" s="4"/>
      <c r="D966" s="4"/>
      <c r="E966" s="4"/>
      <c r="F966" s="34"/>
      <c r="G966" s="34"/>
      <c r="H966" s="4"/>
      <c r="I966" s="34"/>
      <c r="J966" s="34"/>
      <c r="K966" s="4"/>
      <c r="L966" s="34"/>
      <c r="M966" s="34"/>
    </row>
    <row r="967" spans="2:13" x14ac:dyDescent="0.35">
      <c r="B967" s="34"/>
      <c r="C967" s="4"/>
      <c r="D967" s="4"/>
      <c r="E967" s="4"/>
      <c r="F967" s="34"/>
      <c r="G967" s="34"/>
      <c r="H967" s="4"/>
      <c r="I967" s="34"/>
      <c r="J967" s="34"/>
      <c r="K967" s="4"/>
      <c r="L967" s="34"/>
      <c r="M967" s="34"/>
    </row>
    <row r="968" spans="2:13" x14ac:dyDescent="0.35">
      <c r="B968" s="34"/>
      <c r="C968" s="4"/>
      <c r="D968" s="4"/>
      <c r="E968" s="4"/>
      <c r="F968" s="34"/>
      <c r="G968" s="34"/>
      <c r="H968" s="4"/>
      <c r="I968" s="34"/>
      <c r="J968" s="34"/>
      <c r="K968" s="4"/>
      <c r="L968" s="34"/>
      <c r="M968" s="34"/>
    </row>
    <row r="969" spans="2:13" x14ac:dyDescent="0.35">
      <c r="B969" s="34"/>
      <c r="C969" s="4"/>
      <c r="D969" s="4"/>
      <c r="E969" s="4"/>
      <c r="F969" s="34"/>
      <c r="G969" s="34"/>
      <c r="H969" s="4"/>
      <c r="I969" s="34"/>
      <c r="J969" s="34"/>
      <c r="K969" s="4"/>
      <c r="L969" s="34"/>
      <c r="M969" s="34"/>
    </row>
    <row r="970" spans="2:13" x14ac:dyDescent="0.35">
      <c r="B970" s="34"/>
      <c r="C970" s="4"/>
      <c r="D970" s="4"/>
      <c r="E970" s="4"/>
      <c r="F970" s="34"/>
      <c r="G970" s="34"/>
      <c r="H970" s="4"/>
      <c r="I970" s="34"/>
      <c r="J970" s="34"/>
      <c r="K970" s="4"/>
      <c r="L970" s="34"/>
      <c r="M970" s="34"/>
    </row>
    <row r="971" spans="2:13" x14ac:dyDescent="0.35">
      <c r="B971" s="34"/>
      <c r="C971" s="4"/>
      <c r="D971" s="4"/>
      <c r="E971" s="4"/>
      <c r="F971" s="34"/>
      <c r="G971" s="34"/>
      <c r="H971" s="4"/>
      <c r="I971" s="34"/>
      <c r="J971" s="34"/>
      <c r="K971" s="4"/>
      <c r="L971" s="34"/>
      <c r="M971" s="34"/>
    </row>
    <row r="972" spans="2:13" x14ac:dyDescent="0.35">
      <c r="B972" s="34"/>
      <c r="C972" s="4"/>
      <c r="D972" s="4"/>
      <c r="E972" s="4"/>
      <c r="F972" s="34"/>
      <c r="G972" s="34"/>
      <c r="H972" s="4"/>
      <c r="I972" s="34"/>
      <c r="J972" s="34"/>
      <c r="K972" s="4"/>
      <c r="L972" s="34"/>
      <c r="M972" s="34"/>
    </row>
    <row r="973" spans="2:13" x14ac:dyDescent="0.35">
      <c r="B973" s="34"/>
      <c r="C973" s="4"/>
      <c r="D973" s="4"/>
      <c r="E973" s="4"/>
      <c r="F973" s="34"/>
      <c r="G973" s="34"/>
      <c r="H973" s="4"/>
      <c r="I973" s="34"/>
      <c r="J973" s="34"/>
      <c r="K973" s="4"/>
      <c r="L973" s="34"/>
      <c r="M973" s="34"/>
    </row>
    <row r="974" spans="2:13" x14ac:dyDescent="0.35">
      <c r="B974" s="34"/>
      <c r="C974" s="4"/>
      <c r="D974" s="4"/>
      <c r="E974" s="4"/>
      <c r="F974" s="34"/>
      <c r="G974" s="34"/>
      <c r="H974" s="4"/>
      <c r="I974" s="34"/>
      <c r="J974" s="34"/>
      <c r="K974" s="4"/>
      <c r="L974" s="34"/>
      <c r="M974" s="34"/>
    </row>
    <row r="975" spans="2:13" x14ac:dyDescent="0.35">
      <c r="B975" s="34"/>
      <c r="C975" s="4"/>
      <c r="D975" s="4"/>
      <c r="E975" s="4"/>
      <c r="F975" s="34"/>
      <c r="G975" s="34"/>
      <c r="H975" s="4"/>
      <c r="I975" s="34"/>
      <c r="J975" s="34"/>
      <c r="K975" s="4"/>
      <c r="L975" s="34"/>
      <c r="M975" s="34"/>
    </row>
    <row r="976" spans="2:13" x14ac:dyDescent="0.35">
      <c r="B976" s="34"/>
      <c r="C976" s="4"/>
      <c r="D976" s="4"/>
      <c r="E976" s="4"/>
      <c r="F976" s="34"/>
      <c r="G976" s="34"/>
      <c r="H976" s="4"/>
      <c r="I976" s="34"/>
      <c r="J976" s="34"/>
      <c r="K976" s="4"/>
      <c r="L976" s="34"/>
      <c r="M976" s="34"/>
    </row>
    <row r="977" spans="2:13" x14ac:dyDescent="0.35">
      <c r="B977" s="34"/>
      <c r="C977" s="4"/>
      <c r="D977" s="4"/>
      <c r="E977" s="4"/>
      <c r="F977" s="34"/>
      <c r="G977" s="34"/>
      <c r="H977" s="4"/>
      <c r="I977" s="34"/>
      <c r="J977" s="34"/>
      <c r="K977" s="4"/>
      <c r="L977" s="34"/>
      <c r="M977" s="34"/>
    </row>
    <row r="978" spans="2:13" x14ac:dyDescent="0.35">
      <c r="B978" s="34"/>
      <c r="C978" s="4"/>
      <c r="D978" s="4"/>
      <c r="E978" s="4"/>
      <c r="F978" s="34"/>
      <c r="G978" s="34"/>
      <c r="H978" s="4"/>
      <c r="I978" s="34"/>
      <c r="J978" s="34"/>
      <c r="K978" s="4"/>
      <c r="L978" s="34"/>
      <c r="M978" s="34"/>
    </row>
    <row r="979" spans="2:13" x14ac:dyDescent="0.35">
      <c r="B979" s="34"/>
      <c r="C979" s="4"/>
      <c r="D979" s="4"/>
      <c r="E979" s="4"/>
      <c r="F979" s="34"/>
      <c r="G979" s="34"/>
      <c r="H979" s="4"/>
      <c r="I979" s="34"/>
      <c r="J979" s="34"/>
      <c r="K979" s="4"/>
      <c r="L979" s="34"/>
      <c r="M979" s="34"/>
    </row>
    <row r="980" spans="2:13" x14ac:dyDescent="0.35">
      <c r="B980" s="34"/>
      <c r="C980" s="4"/>
      <c r="D980" s="4"/>
      <c r="E980" s="4"/>
      <c r="F980" s="34"/>
      <c r="G980" s="34"/>
      <c r="H980" s="4"/>
      <c r="I980" s="34"/>
      <c r="J980" s="34"/>
      <c r="K980" s="4"/>
      <c r="L980" s="34"/>
      <c r="M980" s="34"/>
    </row>
    <row r="981" spans="2:13" x14ac:dyDescent="0.35">
      <c r="B981" s="34"/>
      <c r="C981" s="4"/>
      <c r="D981" s="4"/>
      <c r="E981" s="4"/>
      <c r="F981" s="34"/>
      <c r="G981" s="34"/>
      <c r="H981" s="4"/>
      <c r="I981" s="34"/>
      <c r="J981" s="34"/>
      <c r="K981" s="4"/>
      <c r="L981" s="34"/>
      <c r="M981" s="34"/>
    </row>
    <row r="982" spans="2:13" x14ac:dyDescent="0.35">
      <c r="B982" s="34"/>
      <c r="C982" s="4"/>
      <c r="D982" s="4"/>
      <c r="E982" s="4"/>
      <c r="F982" s="34"/>
      <c r="G982" s="34"/>
      <c r="H982" s="4"/>
      <c r="I982" s="34"/>
      <c r="J982" s="34"/>
      <c r="K982" s="4"/>
      <c r="L982" s="34"/>
      <c r="M982" s="34"/>
    </row>
    <row r="983" spans="2:13" x14ac:dyDescent="0.35">
      <c r="B983" s="34"/>
      <c r="C983" s="4"/>
      <c r="D983" s="4"/>
      <c r="E983" s="4"/>
      <c r="F983" s="34"/>
      <c r="G983" s="34"/>
      <c r="H983" s="4"/>
      <c r="I983" s="34"/>
      <c r="J983" s="34"/>
      <c r="K983" s="4"/>
      <c r="L983" s="34"/>
      <c r="M983" s="34"/>
    </row>
    <row r="984" spans="2:13" x14ac:dyDescent="0.35">
      <c r="B984" s="34"/>
      <c r="C984" s="4"/>
      <c r="D984" s="4"/>
      <c r="E984" s="4"/>
      <c r="F984" s="34"/>
      <c r="G984" s="34"/>
      <c r="H984" s="4"/>
      <c r="I984" s="34"/>
      <c r="J984" s="34"/>
      <c r="K984" s="4"/>
      <c r="L984" s="34"/>
      <c r="M984" s="34"/>
    </row>
    <row r="985" spans="2:13" x14ac:dyDescent="0.35">
      <c r="B985" s="34"/>
      <c r="C985" s="4"/>
      <c r="D985" s="4"/>
      <c r="E985" s="4"/>
      <c r="F985" s="34"/>
      <c r="G985" s="34"/>
      <c r="H985" s="4"/>
      <c r="I985" s="34"/>
      <c r="J985" s="34"/>
      <c r="K985" s="4"/>
      <c r="L985" s="34"/>
      <c r="M985" s="34"/>
    </row>
    <row r="986" spans="2:13" x14ac:dyDescent="0.35">
      <c r="B986" s="34"/>
      <c r="C986" s="4"/>
      <c r="D986" s="4"/>
      <c r="E986" s="4"/>
      <c r="F986" s="34"/>
      <c r="G986" s="34"/>
      <c r="H986" s="4"/>
      <c r="I986" s="34"/>
      <c r="J986" s="34"/>
      <c r="K986" s="4"/>
      <c r="L986" s="34"/>
      <c r="M986" s="34"/>
    </row>
    <row r="987" spans="2:13" x14ac:dyDescent="0.35">
      <c r="B987" s="34"/>
      <c r="C987" s="4"/>
      <c r="D987" s="4"/>
      <c r="E987" s="4"/>
      <c r="F987" s="34"/>
      <c r="G987" s="34"/>
      <c r="H987" s="4"/>
      <c r="I987" s="34"/>
      <c r="J987" s="34"/>
      <c r="K987" s="4"/>
      <c r="L987" s="34"/>
      <c r="M987" s="34"/>
    </row>
    <row r="988" spans="2:13" x14ac:dyDescent="0.35">
      <c r="B988" s="34"/>
      <c r="C988" s="4"/>
      <c r="D988" s="4"/>
      <c r="E988" s="4"/>
      <c r="F988" s="34"/>
      <c r="G988" s="34"/>
      <c r="H988" s="4"/>
      <c r="I988" s="34"/>
      <c r="J988" s="34"/>
      <c r="K988" s="4"/>
      <c r="L988" s="34"/>
      <c r="M988" s="34"/>
    </row>
    <row r="989" spans="2:13" x14ac:dyDescent="0.35">
      <c r="B989" s="34"/>
      <c r="C989" s="4"/>
      <c r="D989" s="4"/>
      <c r="E989" s="4"/>
      <c r="F989" s="34"/>
      <c r="G989" s="34"/>
      <c r="H989" s="4"/>
      <c r="I989" s="34"/>
      <c r="J989" s="34"/>
      <c r="K989" s="4"/>
      <c r="L989" s="34"/>
      <c r="M989" s="34"/>
    </row>
    <row r="990" spans="2:13" x14ac:dyDescent="0.35">
      <c r="B990" s="34"/>
      <c r="C990" s="4"/>
      <c r="D990" s="4"/>
      <c r="E990" s="4"/>
      <c r="F990" s="34"/>
      <c r="G990" s="34"/>
      <c r="H990" s="4"/>
      <c r="I990" s="34"/>
      <c r="J990" s="34"/>
      <c r="K990" s="4"/>
      <c r="L990" s="34"/>
      <c r="M990" s="34"/>
    </row>
    <row r="991" spans="2:13" x14ac:dyDescent="0.35">
      <c r="B991" s="34"/>
      <c r="C991" s="4"/>
      <c r="D991" s="4"/>
      <c r="E991" s="4"/>
      <c r="F991" s="34"/>
      <c r="G991" s="34"/>
      <c r="H991" s="4"/>
      <c r="I991" s="34"/>
      <c r="J991" s="34"/>
      <c r="K991" s="4"/>
      <c r="L991" s="34"/>
      <c r="M991" s="34"/>
    </row>
    <row r="992" spans="2:13" x14ac:dyDescent="0.35">
      <c r="B992" s="34"/>
      <c r="C992" s="4"/>
      <c r="D992" s="4"/>
      <c r="E992" s="4"/>
      <c r="F992" s="34"/>
      <c r="G992" s="34"/>
      <c r="H992" s="4"/>
      <c r="I992" s="34"/>
      <c r="J992" s="34"/>
      <c r="K992" s="4"/>
      <c r="L992" s="34"/>
      <c r="M992" s="34"/>
    </row>
    <row r="993" spans="2:13" x14ac:dyDescent="0.35">
      <c r="B993" s="34"/>
      <c r="C993" s="4"/>
      <c r="D993" s="4"/>
      <c r="E993" s="4"/>
      <c r="F993" s="34"/>
      <c r="G993" s="34"/>
      <c r="H993" s="4"/>
      <c r="I993" s="34"/>
      <c r="J993" s="34"/>
      <c r="K993" s="4"/>
      <c r="L993" s="34"/>
      <c r="M993" s="34"/>
    </row>
    <row r="994" spans="2:13" x14ac:dyDescent="0.35">
      <c r="B994" s="34"/>
      <c r="C994" s="4"/>
      <c r="D994" s="4"/>
      <c r="E994" s="4"/>
      <c r="F994" s="34"/>
      <c r="G994" s="34"/>
      <c r="H994" s="4"/>
      <c r="I994" s="34"/>
      <c r="J994" s="34"/>
      <c r="K994" s="4"/>
      <c r="L994" s="34"/>
      <c r="M994" s="34"/>
    </row>
    <row r="995" spans="2:13" x14ac:dyDescent="0.35">
      <c r="B995" s="34"/>
      <c r="C995" s="4"/>
      <c r="D995" s="4"/>
      <c r="E995" s="4"/>
      <c r="F995" s="34"/>
      <c r="G995" s="34"/>
      <c r="H995" s="4"/>
      <c r="I995" s="34"/>
      <c r="J995" s="34"/>
      <c r="K995" s="4"/>
      <c r="L995" s="34"/>
      <c r="M995" s="34"/>
    </row>
    <row r="996" spans="2:13" x14ac:dyDescent="0.35">
      <c r="B996" s="34"/>
      <c r="C996" s="4"/>
      <c r="D996" s="4"/>
      <c r="E996" s="4"/>
      <c r="F996" s="34"/>
      <c r="G996" s="34"/>
      <c r="H996" s="4"/>
      <c r="I996" s="34"/>
      <c r="J996" s="34"/>
      <c r="K996" s="4"/>
      <c r="L996" s="34"/>
      <c r="M996" s="34"/>
    </row>
    <row r="997" spans="2:13" x14ac:dyDescent="0.35">
      <c r="B997" s="34"/>
      <c r="C997" s="4"/>
      <c r="D997" s="4"/>
      <c r="E997" s="4"/>
      <c r="F997" s="34"/>
      <c r="G997" s="34"/>
      <c r="H997" s="4"/>
      <c r="I997" s="34"/>
      <c r="J997" s="34"/>
      <c r="K997" s="4"/>
      <c r="L997" s="34"/>
      <c r="M997" s="34"/>
    </row>
    <row r="998" spans="2:13" x14ac:dyDescent="0.35">
      <c r="B998" s="34"/>
      <c r="C998" s="4"/>
      <c r="D998" s="4"/>
      <c r="E998" s="4"/>
      <c r="F998" s="34"/>
      <c r="G998" s="34"/>
      <c r="H998" s="4"/>
      <c r="I998" s="34"/>
      <c r="J998" s="34"/>
      <c r="K998" s="4"/>
      <c r="L998" s="34"/>
      <c r="M998" s="34"/>
    </row>
    <row r="999" spans="2:13" x14ac:dyDescent="0.35">
      <c r="B999" s="34"/>
      <c r="C999" s="4"/>
      <c r="D999" s="4"/>
      <c r="E999" s="4"/>
      <c r="F999" s="34"/>
      <c r="G999" s="34"/>
      <c r="H999" s="4"/>
      <c r="I999" s="34"/>
      <c r="J999" s="34"/>
      <c r="K999" s="4"/>
      <c r="L999" s="34"/>
      <c r="M999" s="34"/>
    </row>
    <row r="1000" spans="2:13" x14ac:dyDescent="0.35">
      <c r="B1000" s="34"/>
      <c r="C1000" s="4"/>
      <c r="D1000" s="4"/>
      <c r="E1000" s="4"/>
      <c r="F1000" s="34"/>
      <c r="G1000" s="34"/>
      <c r="H1000" s="4"/>
      <c r="I1000" s="34"/>
      <c r="J1000" s="34"/>
      <c r="K1000" s="4"/>
      <c r="L1000" s="34"/>
      <c r="M1000" s="34"/>
    </row>
    <row r="1001" spans="2:13" x14ac:dyDescent="0.35">
      <c r="B1001" s="34"/>
      <c r="C1001" s="4"/>
      <c r="D1001" s="4"/>
      <c r="E1001" s="4"/>
      <c r="F1001" s="34"/>
      <c r="G1001" s="34"/>
      <c r="H1001" s="4"/>
      <c r="I1001" s="34"/>
      <c r="J1001" s="34"/>
      <c r="K1001" s="4"/>
      <c r="L1001" s="34"/>
      <c r="M1001" s="34"/>
    </row>
    <row r="1002" spans="2:13" x14ac:dyDescent="0.35">
      <c r="B1002" s="34"/>
      <c r="C1002" s="4"/>
      <c r="D1002" s="4"/>
      <c r="E1002" s="4"/>
      <c r="F1002" s="34"/>
      <c r="G1002" s="34"/>
      <c r="H1002" s="4"/>
      <c r="I1002" s="34"/>
      <c r="J1002" s="34"/>
      <c r="K1002" s="4"/>
      <c r="L1002" s="34"/>
      <c r="M1002" s="34"/>
    </row>
    <row r="1003" spans="2:13" x14ac:dyDescent="0.35">
      <c r="B1003" s="34"/>
      <c r="C1003" s="4"/>
      <c r="D1003" s="4"/>
      <c r="E1003" s="4"/>
      <c r="F1003" s="34"/>
      <c r="G1003" s="34"/>
      <c r="H1003" s="4"/>
      <c r="I1003" s="34"/>
      <c r="J1003" s="34"/>
      <c r="K1003" s="4"/>
      <c r="L1003" s="34"/>
      <c r="M1003" s="34"/>
    </row>
    <row r="1004" spans="2:13" x14ac:dyDescent="0.35">
      <c r="B1004" s="34"/>
      <c r="C1004" s="4"/>
      <c r="D1004" s="4"/>
      <c r="E1004" s="4"/>
      <c r="F1004" s="34"/>
      <c r="G1004" s="34"/>
      <c r="H1004" s="4"/>
      <c r="I1004" s="34"/>
      <c r="J1004" s="34"/>
      <c r="K1004" s="4"/>
      <c r="L1004" s="34"/>
      <c r="M1004" s="34"/>
    </row>
    <row r="1005" spans="2:13" x14ac:dyDescent="0.35">
      <c r="B1005" s="34"/>
      <c r="C1005" s="4"/>
      <c r="D1005" s="4"/>
      <c r="E1005" s="4"/>
      <c r="F1005" s="34"/>
      <c r="G1005" s="34"/>
      <c r="H1005" s="4"/>
      <c r="I1005" s="34"/>
      <c r="J1005" s="34"/>
      <c r="K1005" s="4"/>
      <c r="L1005" s="34"/>
      <c r="M1005" s="34"/>
    </row>
    <row r="1006" spans="2:13" x14ac:dyDescent="0.35">
      <c r="B1006" s="34"/>
      <c r="C1006" s="4"/>
      <c r="D1006" s="4"/>
      <c r="E1006" s="4"/>
      <c r="F1006" s="34"/>
      <c r="G1006" s="34"/>
      <c r="H1006" s="4"/>
      <c r="I1006" s="34"/>
      <c r="J1006" s="34"/>
      <c r="K1006" s="4"/>
      <c r="L1006" s="34"/>
      <c r="M1006" s="34"/>
    </row>
    <row r="1007" spans="2:13" x14ac:dyDescent="0.35">
      <c r="B1007" s="34"/>
      <c r="C1007" s="4"/>
      <c r="D1007" s="4"/>
      <c r="E1007" s="4"/>
      <c r="F1007" s="34"/>
      <c r="G1007" s="34"/>
      <c r="H1007" s="4"/>
      <c r="I1007" s="34"/>
      <c r="J1007" s="34"/>
      <c r="K1007" s="4"/>
      <c r="L1007" s="34"/>
      <c r="M1007" s="34"/>
    </row>
    <row r="1008" spans="2:13" x14ac:dyDescent="0.35">
      <c r="B1008" s="34"/>
      <c r="C1008" s="4"/>
      <c r="D1008" s="4"/>
      <c r="E1008" s="4"/>
      <c r="F1008" s="34"/>
      <c r="G1008" s="34"/>
      <c r="H1008" s="4"/>
      <c r="I1008" s="34"/>
      <c r="J1008" s="34"/>
      <c r="K1008" s="4"/>
      <c r="L1008" s="34"/>
      <c r="M1008" s="34"/>
    </row>
    <row r="1009" spans="2:13" x14ac:dyDescent="0.35">
      <c r="B1009" s="34"/>
      <c r="C1009" s="4"/>
      <c r="D1009" s="4"/>
      <c r="E1009" s="4"/>
      <c r="F1009" s="34"/>
      <c r="G1009" s="34"/>
      <c r="H1009" s="4"/>
      <c r="I1009" s="34"/>
      <c r="J1009" s="34"/>
      <c r="K1009" s="4"/>
      <c r="L1009" s="34"/>
      <c r="M1009" s="34"/>
    </row>
    <row r="1010" spans="2:13" x14ac:dyDescent="0.35">
      <c r="B1010" s="34"/>
      <c r="C1010" s="4"/>
      <c r="D1010" s="4"/>
      <c r="E1010" s="4"/>
      <c r="F1010" s="34"/>
      <c r="G1010" s="34"/>
      <c r="H1010" s="4"/>
      <c r="I1010" s="34"/>
      <c r="J1010" s="34"/>
      <c r="K1010" s="4"/>
      <c r="L1010" s="34"/>
      <c r="M1010" s="34"/>
    </row>
    <row r="1011" spans="2:13" x14ac:dyDescent="0.35">
      <c r="B1011" s="34"/>
      <c r="C1011" s="4"/>
      <c r="D1011" s="4"/>
      <c r="E1011" s="4"/>
      <c r="F1011" s="34"/>
      <c r="G1011" s="34"/>
      <c r="H1011" s="4"/>
      <c r="I1011" s="34"/>
      <c r="J1011" s="34"/>
      <c r="K1011" s="4"/>
      <c r="L1011" s="34"/>
      <c r="M1011" s="34"/>
    </row>
    <row r="1012" spans="2:13" x14ac:dyDescent="0.35">
      <c r="B1012" s="34"/>
      <c r="C1012" s="4"/>
      <c r="D1012" s="4"/>
      <c r="E1012" s="4"/>
      <c r="F1012" s="34"/>
      <c r="G1012" s="34"/>
      <c r="H1012" s="4"/>
      <c r="I1012" s="34"/>
      <c r="J1012" s="34"/>
      <c r="K1012" s="4"/>
      <c r="L1012" s="34"/>
      <c r="M1012" s="34"/>
    </row>
    <row r="1013" spans="2:13" x14ac:dyDescent="0.35">
      <c r="B1013" s="34"/>
      <c r="C1013" s="4"/>
      <c r="D1013" s="4"/>
      <c r="E1013" s="4"/>
      <c r="F1013" s="34"/>
      <c r="G1013" s="34"/>
      <c r="H1013" s="4"/>
      <c r="I1013" s="34"/>
      <c r="J1013" s="34"/>
      <c r="K1013" s="4"/>
      <c r="L1013" s="34"/>
      <c r="M1013" s="34"/>
    </row>
    <row r="1014" spans="2:13" x14ac:dyDescent="0.35">
      <c r="B1014" s="34"/>
      <c r="C1014" s="4"/>
      <c r="D1014" s="4"/>
      <c r="E1014" s="4"/>
      <c r="F1014" s="34"/>
      <c r="G1014" s="34"/>
      <c r="H1014" s="4"/>
      <c r="I1014" s="34"/>
      <c r="J1014" s="34"/>
      <c r="K1014" s="4"/>
      <c r="L1014" s="34"/>
      <c r="M1014" s="34"/>
    </row>
    <row r="1015" spans="2:13" x14ac:dyDescent="0.35">
      <c r="B1015" s="34"/>
      <c r="C1015" s="4"/>
      <c r="D1015" s="4"/>
      <c r="E1015" s="4"/>
      <c r="F1015" s="34"/>
      <c r="G1015" s="34"/>
      <c r="H1015" s="4"/>
      <c r="I1015" s="34"/>
      <c r="J1015" s="34"/>
      <c r="K1015" s="4"/>
      <c r="L1015" s="34"/>
      <c r="M1015" s="34"/>
    </row>
    <row r="1016" spans="2:13" x14ac:dyDescent="0.35">
      <c r="B1016" s="34"/>
      <c r="C1016" s="4"/>
      <c r="D1016" s="4"/>
      <c r="E1016" s="4"/>
      <c r="F1016" s="34"/>
      <c r="G1016" s="34"/>
      <c r="H1016" s="4"/>
      <c r="I1016" s="34"/>
      <c r="J1016" s="34"/>
      <c r="K1016" s="4"/>
      <c r="L1016" s="34"/>
      <c r="M1016" s="34"/>
    </row>
    <row r="1017" spans="2:13" x14ac:dyDescent="0.35">
      <c r="B1017" s="34"/>
      <c r="C1017" s="4"/>
      <c r="D1017" s="4"/>
      <c r="E1017" s="4"/>
      <c r="F1017" s="34"/>
      <c r="G1017" s="34"/>
      <c r="H1017" s="4"/>
      <c r="I1017" s="34"/>
      <c r="J1017" s="34"/>
      <c r="K1017" s="4"/>
      <c r="L1017" s="34"/>
      <c r="M1017" s="34"/>
    </row>
    <row r="1018" spans="2:13" x14ac:dyDescent="0.35">
      <c r="B1018" s="34"/>
      <c r="C1018" s="4"/>
      <c r="D1018" s="4"/>
      <c r="E1018" s="4"/>
      <c r="F1018" s="34"/>
      <c r="G1018" s="34"/>
      <c r="H1018" s="4"/>
      <c r="I1018" s="34"/>
      <c r="J1018" s="34"/>
      <c r="K1018" s="4"/>
      <c r="L1018" s="34"/>
      <c r="M1018" s="34"/>
    </row>
    <row r="1019" spans="2:13" x14ac:dyDescent="0.35">
      <c r="B1019" s="34"/>
      <c r="C1019" s="4"/>
      <c r="D1019" s="4"/>
      <c r="E1019" s="4"/>
      <c r="F1019" s="34"/>
      <c r="G1019" s="34"/>
      <c r="H1019" s="4"/>
      <c r="I1019" s="34"/>
      <c r="J1019" s="34"/>
      <c r="K1019" s="4"/>
      <c r="L1019" s="34"/>
      <c r="M1019" s="34"/>
    </row>
    <row r="1020" spans="2:13" x14ac:dyDescent="0.35">
      <c r="B1020" s="34"/>
      <c r="C1020" s="4"/>
      <c r="D1020" s="4"/>
      <c r="E1020" s="4"/>
      <c r="F1020" s="34"/>
      <c r="G1020" s="34"/>
      <c r="H1020" s="4"/>
      <c r="I1020" s="34"/>
      <c r="J1020" s="34"/>
      <c r="K1020" s="4"/>
      <c r="L1020" s="34"/>
      <c r="M1020" s="34"/>
    </row>
    <row r="1021" spans="2:13" x14ac:dyDescent="0.35">
      <c r="B1021" s="34"/>
      <c r="C1021" s="4"/>
      <c r="D1021" s="4"/>
      <c r="E1021" s="4"/>
      <c r="F1021" s="34"/>
      <c r="G1021" s="34"/>
      <c r="H1021" s="4"/>
      <c r="I1021" s="34"/>
      <c r="J1021" s="34"/>
      <c r="K1021" s="4"/>
      <c r="L1021" s="34"/>
      <c r="M1021" s="34"/>
    </row>
    <row r="1022" spans="2:13" x14ac:dyDescent="0.35">
      <c r="B1022" s="34"/>
      <c r="C1022" s="4"/>
      <c r="D1022" s="4"/>
      <c r="E1022" s="4"/>
      <c r="F1022" s="34"/>
      <c r="G1022" s="34"/>
      <c r="H1022" s="4"/>
      <c r="I1022" s="34"/>
      <c r="J1022" s="34"/>
      <c r="K1022" s="4"/>
      <c r="L1022" s="34"/>
      <c r="M1022" s="34"/>
    </row>
    <row r="1023" spans="2:13" x14ac:dyDescent="0.35">
      <c r="B1023" s="34"/>
      <c r="C1023" s="4"/>
      <c r="D1023" s="4"/>
      <c r="E1023" s="4"/>
      <c r="F1023" s="34"/>
      <c r="G1023" s="34"/>
      <c r="H1023" s="4"/>
      <c r="I1023" s="34"/>
      <c r="J1023" s="34"/>
      <c r="K1023" s="4"/>
      <c r="L1023" s="34"/>
      <c r="M1023" s="34"/>
    </row>
    <row r="1024" spans="2:13" x14ac:dyDescent="0.35">
      <c r="B1024" s="34"/>
      <c r="C1024" s="4"/>
      <c r="D1024" s="4"/>
      <c r="E1024" s="4"/>
      <c r="F1024" s="34"/>
      <c r="G1024" s="34"/>
      <c r="H1024" s="4"/>
      <c r="I1024" s="34"/>
      <c r="J1024" s="34"/>
      <c r="K1024" s="4"/>
      <c r="L1024" s="34"/>
      <c r="M1024" s="34"/>
    </row>
    <row r="1025" spans="2:13" x14ac:dyDescent="0.35">
      <c r="B1025" s="34"/>
      <c r="C1025" s="4"/>
      <c r="D1025" s="4"/>
      <c r="E1025" s="4"/>
      <c r="F1025" s="34"/>
      <c r="G1025" s="34"/>
      <c r="H1025" s="4"/>
      <c r="I1025" s="34"/>
      <c r="J1025" s="34"/>
      <c r="K1025" s="4"/>
      <c r="L1025" s="34"/>
      <c r="M1025" s="34"/>
    </row>
    <row r="1026" spans="2:13" x14ac:dyDescent="0.35">
      <c r="B1026" s="34"/>
      <c r="C1026" s="4"/>
      <c r="D1026" s="4"/>
      <c r="E1026" s="4"/>
      <c r="F1026" s="34"/>
      <c r="G1026" s="34"/>
      <c r="H1026" s="4"/>
      <c r="I1026" s="34"/>
      <c r="J1026" s="34"/>
      <c r="K1026" s="4"/>
      <c r="L1026" s="34"/>
      <c r="M1026" s="34"/>
    </row>
    <row r="1027" spans="2:13" x14ac:dyDescent="0.35">
      <c r="B1027" s="34"/>
      <c r="C1027" s="4"/>
      <c r="D1027" s="4"/>
      <c r="E1027" s="4"/>
      <c r="F1027" s="34"/>
      <c r="G1027" s="34"/>
      <c r="H1027" s="4"/>
      <c r="I1027" s="34"/>
      <c r="J1027" s="34"/>
      <c r="K1027" s="4"/>
      <c r="L1027" s="34"/>
      <c r="M1027" s="34"/>
    </row>
    <row r="1028" spans="2:13" x14ac:dyDescent="0.35">
      <c r="B1028" s="34"/>
      <c r="C1028" s="4"/>
      <c r="D1028" s="4"/>
      <c r="E1028" s="4"/>
      <c r="F1028" s="34"/>
      <c r="G1028" s="34"/>
      <c r="H1028" s="4"/>
      <c r="I1028" s="34"/>
      <c r="J1028" s="34"/>
      <c r="K1028" s="4"/>
      <c r="L1028" s="34"/>
      <c r="M1028" s="34"/>
    </row>
    <row r="1029" spans="2:13" x14ac:dyDescent="0.35">
      <c r="B1029" s="34"/>
      <c r="C1029" s="4"/>
      <c r="D1029" s="4"/>
      <c r="E1029" s="4"/>
      <c r="F1029" s="34"/>
      <c r="G1029" s="34"/>
      <c r="H1029" s="4"/>
      <c r="I1029" s="34"/>
      <c r="J1029" s="34"/>
      <c r="K1029" s="4"/>
      <c r="L1029" s="34"/>
      <c r="M1029" s="34"/>
    </row>
    <row r="1030" spans="2:13" x14ac:dyDescent="0.35">
      <c r="B1030" s="34"/>
      <c r="C1030" s="4"/>
      <c r="D1030" s="4"/>
      <c r="E1030" s="4"/>
      <c r="F1030" s="34"/>
      <c r="G1030" s="34"/>
      <c r="H1030" s="4"/>
      <c r="I1030" s="34"/>
      <c r="J1030" s="34"/>
      <c r="K1030" s="4"/>
      <c r="L1030" s="34"/>
      <c r="M1030" s="34"/>
    </row>
    <row r="1031" spans="2:13" x14ac:dyDescent="0.35">
      <c r="B1031" s="34"/>
      <c r="C1031" s="4"/>
      <c r="D1031" s="4"/>
      <c r="E1031" s="4"/>
      <c r="F1031" s="34"/>
      <c r="G1031" s="34"/>
      <c r="H1031" s="4"/>
      <c r="I1031" s="34"/>
      <c r="J1031" s="34"/>
      <c r="K1031" s="4"/>
      <c r="L1031" s="34"/>
      <c r="M1031" s="34"/>
    </row>
    <row r="1032" spans="2:13" x14ac:dyDescent="0.35">
      <c r="B1032" s="34"/>
      <c r="C1032" s="4"/>
      <c r="D1032" s="4"/>
      <c r="E1032" s="4"/>
      <c r="F1032" s="34"/>
      <c r="G1032" s="34"/>
      <c r="H1032" s="4"/>
      <c r="I1032" s="34"/>
      <c r="J1032" s="34"/>
      <c r="K1032" s="4"/>
      <c r="L1032" s="34"/>
      <c r="M1032" s="34"/>
    </row>
    <row r="1033" spans="2:13" x14ac:dyDescent="0.35">
      <c r="B1033" s="34"/>
      <c r="C1033" s="4"/>
      <c r="D1033" s="4"/>
      <c r="E1033" s="4"/>
      <c r="F1033" s="34"/>
      <c r="G1033" s="34"/>
      <c r="H1033" s="4"/>
      <c r="I1033" s="34"/>
      <c r="J1033" s="34"/>
      <c r="K1033" s="4"/>
      <c r="L1033" s="34"/>
      <c r="M1033" s="34"/>
    </row>
    <row r="1034" spans="2:13" x14ac:dyDescent="0.35">
      <c r="B1034" s="34"/>
      <c r="C1034" s="4"/>
      <c r="D1034" s="4"/>
      <c r="E1034" s="4"/>
      <c r="F1034" s="34"/>
      <c r="G1034" s="34"/>
      <c r="H1034" s="4"/>
      <c r="I1034" s="34"/>
      <c r="J1034" s="34"/>
      <c r="K1034" s="4"/>
      <c r="L1034" s="34"/>
      <c r="M1034" s="34"/>
    </row>
    <row r="1035" spans="2:13" x14ac:dyDescent="0.35">
      <c r="B1035" s="34"/>
      <c r="C1035" s="4"/>
      <c r="D1035" s="4"/>
      <c r="E1035" s="4"/>
      <c r="F1035" s="34"/>
      <c r="G1035" s="34"/>
      <c r="H1035" s="4"/>
      <c r="I1035" s="34"/>
      <c r="J1035" s="34"/>
      <c r="K1035" s="4"/>
      <c r="L1035" s="34"/>
      <c r="M1035" s="34"/>
    </row>
    <row r="1036" spans="2:13" x14ac:dyDescent="0.35">
      <c r="B1036" s="34"/>
      <c r="C1036" s="4"/>
      <c r="D1036" s="4"/>
      <c r="E1036" s="4"/>
      <c r="F1036" s="34"/>
      <c r="G1036" s="34"/>
      <c r="H1036" s="4"/>
      <c r="I1036" s="34"/>
      <c r="J1036" s="34"/>
      <c r="K1036" s="4"/>
      <c r="L1036" s="34"/>
      <c r="M1036" s="34"/>
    </row>
    <row r="1037" spans="2:13" x14ac:dyDescent="0.35">
      <c r="B1037" s="34"/>
      <c r="C1037" s="4"/>
      <c r="D1037" s="4"/>
      <c r="E1037" s="4"/>
      <c r="F1037" s="34"/>
      <c r="G1037" s="34"/>
      <c r="H1037" s="4"/>
      <c r="I1037" s="34"/>
      <c r="J1037" s="34"/>
      <c r="K1037" s="4"/>
      <c r="L1037" s="34"/>
      <c r="M1037" s="34"/>
    </row>
    <row r="1038" spans="2:13" x14ac:dyDescent="0.35">
      <c r="B1038" s="34"/>
      <c r="C1038" s="4"/>
      <c r="D1038" s="4"/>
      <c r="E1038" s="4"/>
      <c r="F1038" s="34"/>
      <c r="G1038" s="34"/>
      <c r="H1038" s="4"/>
      <c r="I1038" s="34"/>
      <c r="J1038" s="34"/>
      <c r="K1038" s="4"/>
      <c r="L1038" s="34"/>
      <c r="M1038" s="34"/>
    </row>
    <row r="1039" spans="2:13" x14ac:dyDescent="0.35">
      <c r="B1039" s="34"/>
      <c r="C1039" s="4"/>
      <c r="D1039" s="4"/>
      <c r="E1039" s="4"/>
      <c r="F1039" s="34"/>
      <c r="G1039" s="34"/>
      <c r="H1039" s="4"/>
      <c r="I1039" s="34"/>
      <c r="J1039" s="34"/>
      <c r="K1039" s="4"/>
      <c r="L1039" s="34"/>
      <c r="M1039" s="34"/>
    </row>
    <row r="1040" spans="2:13" x14ac:dyDescent="0.35">
      <c r="B1040" s="34"/>
      <c r="C1040" s="4"/>
      <c r="D1040" s="4"/>
      <c r="E1040" s="4"/>
      <c r="F1040" s="34"/>
      <c r="G1040" s="34"/>
      <c r="H1040" s="4"/>
      <c r="I1040" s="34"/>
      <c r="J1040" s="34"/>
      <c r="K1040" s="4"/>
      <c r="L1040" s="34"/>
      <c r="M1040" s="34"/>
    </row>
    <row r="1041" spans="2:13" x14ac:dyDescent="0.35">
      <c r="B1041" s="34"/>
      <c r="C1041" s="4"/>
      <c r="D1041" s="4"/>
      <c r="E1041" s="4"/>
      <c r="F1041" s="34"/>
      <c r="G1041" s="34"/>
      <c r="H1041" s="4"/>
      <c r="I1041" s="34"/>
      <c r="J1041" s="34"/>
      <c r="K1041" s="4"/>
      <c r="L1041" s="34"/>
      <c r="M1041" s="34"/>
    </row>
    <row r="1042" spans="2:13" x14ac:dyDescent="0.35">
      <c r="B1042" s="34"/>
      <c r="C1042" s="4"/>
      <c r="D1042" s="4"/>
      <c r="E1042" s="4"/>
      <c r="F1042" s="34"/>
      <c r="G1042" s="34"/>
      <c r="H1042" s="4"/>
      <c r="I1042" s="34"/>
      <c r="J1042" s="34"/>
      <c r="K1042" s="4"/>
      <c r="L1042" s="34"/>
      <c r="M1042" s="34"/>
    </row>
    <row r="1043" spans="2:13" x14ac:dyDescent="0.35">
      <c r="B1043" s="34"/>
      <c r="C1043" s="4"/>
      <c r="D1043" s="4"/>
      <c r="E1043" s="4"/>
      <c r="F1043" s="34"/>
      <c r="G1043" s="34"/>
      <c r="H1043" s="4"/>
      <c r="I1043" s="34"/>
      <c r="J1043" s="34"/>
      <c r="K1043" s="4"/>
      <c r="L1043" s="34"/>
      <c r="M1043" s="34"/>
    </row>
    <row r="1044" spans="2:13" x14ac:dyDescent="0.35">
      <c r="B1044" s="34"/>
      <c r="C1044" s="4"/>
      <c r="D1044" s="4"/>
      <c r="E1044" s="4"/>
      <c r="F1044" s="34"/>
      <c r="G1044" s="34"/>
      <c r="H1044" s="4"/>
      <c r="I1044" s="34"/>
      <c r="J1044" s="34"/>
      <c r="K1044" s="4"/>
      <c r="L1044" s="34"/>
      <c r="M1044" s="34"/>
    </row>
    <row r="1045" spans="2:13" x14ac:dyDescent="0.35">
      <c r="B1045" s="34"/>
      <c r="C1045" s="4"/>
      <c r="D1045" s="4"/>
      <c r="E1045" s="4"/>
      <c r="F1045" s="34"/>
      <c r="G1045" s="34"/>
      <c r="H1045" s="4"/>
      <c r="I1045" s="34"/>
      <c r="J1045" s="34"/>
      <c r="K1045" s="4"/>
      <c r="L1045" s="34"/>
      <c r="M1045" s="34"/>
    </row>
    <row r="1046" spans="2:13" x14ac:dyDescent="0.35">
      <c r="B1046" s="34"/>
      <c r="C1046" s="4"/>
      <c r="D1046" s="4"/>
      <c r="E1046" s="4"/>
      <c r="F1046" s="34"/>
      <c r="G1046" s="34"/>
      <c r="H1046" s="4"/>
      <c r="I1046" s="34"/>
      <c r="J1046" s="34"/>
      <c r="K1046" s="4"/>
      <c r="L1046" s="34"/>
      <c r="M1046" s="34"/>
    </row>
    <row r="1047" spans="2:13" x14ac:dyDescent="0.35">
      <c r="B1047" s="34"/>
      <c r="C1047" s="4"/>
      <c r="D1047" s="4"/>
      <c r="E1047" s="4"/>
      <c r="F1047" s="34"/>
      <c r="G1047" s="34"/>
      <c r="H1047" s="4"/>
      <c r="I1047" s="34"/>
      <c r="J1047" s="34"/>
      <c r="K1047" s="4"/>
      <c r="L1047" s="34"/>
      <c r="M1047" s="34"/>
    </row>
    <row r="1048" spans="2:13" x14ac:dyDescent="0.35">
      <c r="B1048" s="34"/>
      <c r="C1048" s="4"/>
      <c r="D1048" s="4"/>
      <c r="E1048" s="4"/>
      <c r="F1048" s="34"/>
      <c r="G1048" s="34"/>
      <c r="H1048" s="4"/>
      <c r="I1048" s="34"/>
      <c r="J1048" s="34"/>
      <c r="K1048" s="4"/>
      <c r="L1048" s="34"/>
      <c r="M1048" s="34"/>
    </row>
    <row r="1049" spans="2:13" x14ac:dyDescent="0.35">
      <c r="B1049" s="34"/>
      <c r="C1049" s="4"/>
      <c r="D1049" s="4"/>
      <c r="E1049" s="4"/>
      <c r="F1049" s="34"/>
      <c r="G1049" s="34"/>
      <c r="H1049" s="4"/>
      <c r="I1049" s="34"/>
      <c r="J1049" s="34"/>
      <c r="K1049" s="4"/>
      <c r="L1049" s="34"/>
      <c r="M1049" s="34"/>
    </row>
    <row r="1050" spans="2:13" x14ac:dyDescent="0.35">
      <c r="B1050" s="34"/>
      <c r="C1050" s="4"/>
      <c r="D1050" s="4"/>
      <c r="E1050" s="4"/>
      <c r="F1050" s="34"/>
      <c r="G1050" s="34"/>
      <c r="H1050" s="4"/>
      <c r="I1050" s="34"/>
      <c r="J1050" s="34"/>
      <c r="K1050" s="4"/>
      <c r="L1050" s="34"/>
      <c r="M1050" s="34"/>
    </row>
    <row r="1051" spans="2:13" x14ac:dyDescent="0.35">
      <c r="B1051" s="34"/>
      <c r="C1051" s="4"/>
      <c r="D1051" s="4"/>
      <c r="E1051" s="4"/>
      <c r="F1051" s="34"/>
      <c r="G1051" s="34"/>
      <c r="H1051" s="4"/>
      <c r="I1051" s="34"/>
      <c r="J1051" s="34"/>
      <c r="K1051" s="4"/>
      <c r="L1051" s="34"/>
      <c r="M1051" s="34"/>
    </row>
    <row r="1052" spans="2:13" x14ac:dyDescent="0.35">
      <c r="B1052" s="34"/>
      <c r="C1052" s="4"/>
      <c r="D1052" s="4"/>
      <c r="E1052" s="4"/>
      <c r="F1052" s="34"/>
      <c r="G1052" s="34"/>
      <c r="H1052" s="4"/>
      <c r="I1052" s="34"/>
      <c r="J1052" s="34"/>
      <c r="K1052" s="4"/>
      <c r="L1052" s="34"/>
      <c r="M1052" s="34"/>
    </row>
    <row r="1053" spans="2:13" x14ac:dyDescent="0.35">
      <c r="B1053" s="34"/>
      <c r="C1053" s="4"/>
      <c r="D1053" s="4"/>
      <c r="E1053" s="4"/>
      <c r="F1053" s="34"/>
      <c r="G1053" s="34"/>
      <c r="H1053" s="4"/>
      <c r="I1053" s="34"/>
      <c r="J1053" s="34"/>
      <c r="K1053" s="4"/>
      <c r="L1053" s="34"/>
      <c r="M1053" s="34"/>
    </row>
    <row r="1054" spans="2:13" x14ac:dyDescent="0.35">
      <c r="B1054" s="34"/>
      <c r="C1054" s="4"/>
      <c r="D1054" s="4"/>
      <c r="E1054" s="4"/>
      <c r="F1054" s="34"/>
      <c r="G1054" s="34"/>
      <c r="H1054" s="4"/>
      <c r="I1054" s="34"/>
      <c r="J1054" s="34"/>
      <c r="K1054" s="4"/>
      <c r="L1054" s="34"/>
      <c r="M1054" s="34"/>
    </row>
    <row r="1055" spans="2:13" x14ac:dyDescent="0.35">
      <c r="B1055" s="34"/>
      <c r="C1055" s="4"/>
      <c r="D1055" s="4"/>
      <c r="E1055" s="4"/>
      <c r="F1055" s="34"/>
      <c r="G1055" s="34"/>
      <c r="H1055" s="4"/>
      <c r="I1055" s="34"/>
      <c r="J1055" s="34"/>
      <c r="K1055" s="4"/>
      <c r="L1055" s="34"/>
      <c r="M1055" s="34"/>
    </row>
    <row r="1056" spans="2:13" x14ac:dyDescent="0.35">
      <c r="B1056" s="34"/>
      <c r="C1056" s="4"/>
      <c r="D1056" s="4"/>
      <c r="E1056" s="4"/>
      <c r="F1056" s="34"/>
      <c r="G1056" s="34"/>
      <c r="H1056" s="4"/>
      <c r="I1056" s="34"/>
      <c r="J1056" s="34"/>
      <c r="K1056" s="4"/>
      <c r="L1056" s="34"/>
      <c r="M1056" s="34"/>
    </row>
    <row r="1057" spans="2:13" x14ac:dyDescent="0.35">
      <c r="B1057" s="34"/>
      <c r="C1057" s="4"/>
      <c r="D1057" s="4"/>
      <c r="E1057" s="4"/>
      <c r="F1057" s="34"/>
      <c r="G1057" s="34"/>
      <c r="H1057" s="4"/>
      <c r="I1057" s="34"/>
      <c r="J1057" s="34"/>
      <c r="K1057" s="4"/>
      <c r="L1057" s="34"/>
      <c r="M1057" s="34"/>
    </row>
    <row r="1058" spans="2:13" x14ac:dyDescent="0.35">
      <c r="B1058" s="34"/>
      <c r="C1058" s="4"/>
      <c r="D1058" s="4"/>
      <c r="E1058" s="4"/>
      <c r="F1058" s="34"/>
      <c r="G1058" s="34"/>
      <c r="H1058" s="4"/>
      <c r="I1058" s="34"/>
      <c r="J1058" s="34"/>
      <c r="K1058" s="4"/>
      <c r="L1058" s="34"/>
      <c r="M1058" s="34"/>
    </row>
    <row r="1059" spans="2:13" x14ac:dyDescent="0.35">
      <c r="B1059" s="34"/>
      <c r="C1059" s="4"/>
      <c r="D1059" s="4"/>
      <c r="E1059" s="4"/>
      <c r="F1059" s="34"/>
      <c r="G1059" s="34"/>
      <c r="H1059" s="4"/>
      <c r="I1059" s="34"/>
      <c r="J1059" s="34"/>
      <c r="K1059" s="4"/>
      <c r="L1059" s="34"/>
      <c r="M1059" s="34"/>
    </row>
    <row r="1060" spans="2:13" x14ac:dyDescent="0.35">
      <c r="B1060" s="34"/>
      <c r="C1060" s="4"/>
      <c r="D1060" s="4"/>
      <c r="E1060" s="4"/>
      <c r="F1060" s="34"/>
      <c r="G1060" s="34"/>
      <c r="H1060" s="4"/>
      <c r="I1060" s="34"/>
      <c r="J1060" s="34"/>
      <c r="K1060" s="4"/>
      <c r="L1060" s="34"/>
      <c r="M1060" s="34"/>
    </row>
    <row r="1061" spans="2:13" x14ac:dyDescent="0.35">
      <c r="B1061" s="34"/>
      <c r="C1061" s="4"/>
      <c r="D1061" s="4"/>
      <c r="E1061" s="4"/>
      <c r="F1061" s="34"/>
      <c r="G1061" s="34"/>
      <c r="H1061" s="4"/>
      <c r="I1061" s="34"/>
      <c r="J1061" s="34"/>
      <c r="K1061" s="4"/>
      <c r="L1061" s="34"/>
      <c r="M1061" s="34"/>
    </row>
    <row r="1062" spans="2:13" x14ac:dyDescent="0.35">
      <c r="B1062" s="34"/>
      <c r="C1062" s="4"/>
      <c r="D1062" s="4"/>
      <c r="E1062" s="4"/>
      <c r="F1062" s="34"/>
      <c r="G1062" s="34"/>
      <c r="H1062" s="4"/>
      <c r="I1062" s="34"/>
      <c r="J1062" s="34"/>
      <c r="K1062" s="4"/>
      <c r="L1062" s="34"/>
      <c r="M1062" s="34"/>
    </row>
    <row r="1063" spans="2:13" x14ac:dyDescent="0.35">
      <c r="B1063" s="34"/>
      <c r="C1063" s="4"/>
      <c r="D1063" s="4"/>
      <c r="E1063" s="4"/>
      <c r="F1063" s="34"/>
      <c r="G1063" s="34"/>
      <c r="H1063" s="4"/>
      <c r="I1063" s="34"/>
      <c r="J1063" s="34"/>
      <c r="K1063" s="4"/>
      <c r="L1063" s="34"/>
      <c r="M1063" s="34"/>
    </row>
    <row r="1064" spans="2:13" x14ac:dyDescent="0.35">
      <c r="B1064" s="34"/>
      <c r="C1064" s="4"/>
      <c r="D1064" s="4"/>
      <c r="E1064" s="4"/>
      <c r="F1064" s="34"/>
      <c r="G1064" s="34"/>
      <c r="H1064" s="4"/>
      <c r="I1064" s="34"/>
      <c r="J1064" s="34"/>
      <c r="K1064" s="4"/>
      <c r="L1064" s="34"/>
      <c r="M1064" s="34"/>
    </row>
    <row r="1065" spans="2:13" x14ac:dyDescent="0.35">
      <c r="B1065" s="34"/>
      <c r="C1065" s="4"/>
      <c r="D1065" s="4"/>
      <c r="E1065" s="4"/>
      <c r="F1065" s="34"/>
      <c r="G1065" s="34"/>
      <c r="H1065" s="4"/>
      <c r="I1065" s="34"/>
      <c r="J1065" s="34"/>
      <c r="K1065" s="4"/>
      <c r="L1065" s="34"/>
      <c r="M1065" s="34"/>
    </row>
    <row r="1066" spans="2:13" x14ac:dyDescent="0.35">
      <c r="B1066" s="34"/>
      <c r="C1066" s="4"/>
      <c r="D1066" s="4"/>
      <c r="E1066" s="4"/>
      <c r="F1066" s="34"/>
      <c r="G1066" s="34"/>
      <c r="H1066" s="4"/>
      <c r="I1066" s="34"/>
      <c r="J1066" s="34"/>
      <c r="K1066" s="4"/>
      <c r="L1066" s="34"/>
      <c r="M1066" s="34"/>
    </row>
    <row r="1067" spans="2:13" x14ac:dyDescent="0.35">
      <c r="B1067" s="34"/>
      <c r="C1067" s="4"/>
      <c r="D1067" s="4"/>
      <c r="E1067" s="4"/>
      <c r="F1067" s="34"/>
      <c r="G1067" s="34"/>
      <c r="H1067" s="4"/>
      <c r="I1067" s="34"/>
      <c r="J1067" s="34"/>
      <c r="K1067" s="4"/>
      <c r="L1067" s="34"/>
      <c r="M1067" s="34"/>
    </row>
    <row r="1068" spans="2:13" x14ac:dyDescent="0.35">
      <c r="B1068" s="34"/>
      <c r="C1068" s="4"/>
      <c r="D1068" s="4"/>
      <c r="E1068" s="4"/>
      <c r="F1068" s="34"/>
      <c r="G1068" s="34"/>
      <c r="H1068" s="4"/>
      <c r="I1068" s="34"/>
      <c r="J1068" s="34"/>
      <c r="K1068" s="4"/>
      <c r="L1068" s="34"/>
      <c r="M1068" s="34"/>
    </row>
    <row r="1069" spans="2:13" x14ac:dyDescent="0.35">
      <c r="B1069" s="34"/>
      <c r="C1069" s="4"/>
      <c r="D1069" s="4"/>
      <c r="E1069" s="4"/>
      <c r="F1069" s="34"/>
      <c r="G1069" s="34"/>
      <c r="H1069" s="4"/>
      <c r="I1069" s="34"/>
      <c r="J1069" s="34"/>
      <c r="K1069" s="4"/>
      <c r="L1069" s="34"/>
      <c r="M1069" s="34"/>
    </row>
    <row r="1070" spans="2:13" x14ac:dyDescent="0.35">
      <c r="B1070" s="34"/>
      <c r="C1070" s="4"/>
      <c r="D1070" s="4"/>
      <c r="E1070" s="4"/>
      <c r="F1070" s="34"/>
      <c r="G1070" s="34"/>
      <c r="H1070" s="4"/>
      <c r="I1070" s="34"/>
      <c r="J1070" s="34"/>
      <c r="K1070" s="4"/>
      <c r="L1070" s="34"/>
      <c r="M1070" s="34"/>
    </row>
    <row r="1071" spans="2:13" x14ac:dyDescent="0.35">
      <c r="B1071" s="34"/>
      <c r="C1071" s="4"/>
      <c r="D1071" s="4"/>
      <c r="E1071" s="4"/>
      <c r="F1071" s="34"/>
      <c r="G1071" s="34"/>
      <c r="H1071" s="4"/>
      <c r="I1071" s="34"/>
      <c r="J1071" s="34"/>
      <c r="K1071" s="4"/>
      <c r="L1071" s="34"/>
      <c r="M1071" s="34"/>
    </row>
    <row r="1072" spans="2:13" x14ac:dyDescent="0.35">
      <c r="B1072" s="34"/>
      <c r="C1072" s="4"/>
      <c r="D1072" s="4"/>
      <c r="E1072" s="4"/>
      <c r="F1072" s="34"/>
      <c r="G1072" s="34"/>
      <c r="H1072" s="4"/>
      <c r="I1072" s="34"/>
      <c r="J1072" s="34"/>
      <c r="K1072" s="4"/>
      <c r="L1072" s="34"/>
      <c r="M1072" s="34"/>
    </row>
    <row r="1073" spans="2:13" x14ac:dyDescent="0.35">
      <c r="B1073" s="34"/>
      <c r="C1073" s="4"/>
      <c r="D1073" s="4"/>
      <c r="E1073" s="4"/>
      <c r="F1073" s="34"/>
      <c r="G1073" s="34"/>
      <c r="H1073" s="4"/>
      <c r="I1073" s="34"/>
      <c r="J1073" s="34"/>
      <c r="K1073" s="4"/>
      <c r="L1073" s="34"/>
      <c r="M1073" s="34"/>
    </row>
    <row r="1074" spans="2:13" x14ac:dyDescent="0.35">
      <c r="B1074" s="34"/>
      <c r="C1074" s="4"/>
      <c r="D1074" s="4"/>
      <c r="E1074" s="4"/>
      <c r="F1074" s="34"/>
      <c r="G1074" s="34"/>
      <c r="H1074" s="4"/>
      <c r="I1074" s="34"/>
      <c r="J1074" s="34"/>
      <c r="K1074" s="4"/>
      <c r="L1074" s="34"/>
      <c r="M1074" s="34"/>
    </row>
    <row r="1075" spans="2:13" x14ac:dyDescent="0.35">
      <c r="B1075" s="34"/>
      <c r="C1075" s="4"/>
      <c r="D1075" s="4"/>
      <c r="E1075" s="4"/>
      <c r="F1075" s="34"/>
      <c r="G1075" s="34"/>
      <c r="H1075" s="4"/>
      <c r="I1075" s="34"/>
      <c r="J1075" s="34"/>
      <c r="K1075" s="4"/>
      <c r="L1075" s="34"/>
      <c r="M1075" s="34"/>
    </row>
    <row r="1076" spans="2:13" x14ac:dyDescent="0.35">
      <c r="B1076" s="34"/>
      <c r="C1076" s="4"/>
      <c r="D1076" s="4"/>
      <c r="E1076" s="4"/>
      <c r="F1076" s="34"/>
      <c r="G1076" s="34"/>
      <c r="H1076" s="4"/>
      <c r="I1076" s="34"/>
      <c r="J1076" s="34"/>
      <c r="K1076" s="4"/>
      <c r="L1076" s="34"/>
      <c r="M1076" s="34"/>
    </row>
    <row r="1077" spans="2:13" x14ac:dyDescent="0.35">
      <c r="B1077" s="34"/>
      <c r="C1077" s="4"/>
      <c r="D1077" s="4"/>
      <c r="E1077" s="4"/>
      <c r="F1077" s="34"/>
      <c r="G1077" s="34"/>
      <c r="H1077" s="4"/>
      <c r="I1077" s="34"/>
      <c r="J1077" s="34"/>
      <c r="K1077" s="4"/>
      <c r="L1077" s="34"/>
      <c r="M1077" s="34"/>
    </row>
    <row r="1078" spans="2:13" x14ac:dyDescent="0.35">
      <c r="B1078" s="34"/>
      <c r="C1078" s="4"/>
      <c r="D1078" s="4"/>
      <c r="E1078" s="4"/>
      <c r="F1078" s="34"/>
      <c r="G1078" s="34"/>
      <c r="H1078" s="4"/>
      <c r="I1078" s="34"/>
      <c r="J1078" s="34"/>
      <c r="K1078" s="4"/>
      <c r="L1078" s="34"/>
      <c r="M1078" s="34"/>
    </row>
    <row r="1079" spans="2:13" x14ac:dyDescent="0.35">
      <c r="B1079" s="34"/>
      <c r="C1079" s="4"/>
      <c r="D1079" s="4"/>
      <c r="E1079" s="4"/>
      <c r="F1079" s="34"/>
      <c r="G1079" s="34"/>
      <c r="H1079" s="4"/>
      <c r="I1079" s="34"/>
      <c r="J1079" s="34"/>
      <c r="K1079" s="4"/>
      <c r="L1079" s="34"/>
      <c r="M1079" s="34"/>
    </row>
    <row r="1080" spans="2:13" x14ac:dyDescent="0.35">
      <c r="B1080" s="34"/>
      <c r="C1080" s="4"/>
      <c r="D1080" s="4"/>
      <c r="E1080" s="4"/>
      <c r="F1080" s="34"/>
      <c r="G1080" s="34"/>
      <c r="H1080" s="4"/>
      <c r="I1080" s="34"/>
      <c r="J1080" s="34"/>
      <c r="K1080" s="4"/>
      <c r="L1080" s="34"/>
      <c r="M1080" s="34"/>
    </row>
    <row r="1081" spans="2:13" x14ac:dyDescent="0.35">
      <c r="B1081" s="34"/>
      <c r="C1081" s="4"/>
      <c r="D1081" s="4"/>
      <c r="E1081" s="4"/>
      <c r="F1081" s="34"/>
      <c r="G1081" s="34"/>
      <c r="H1081" s="4"/>
      <c r="I1081" s="34"/>
      <c r="J1081" s="34"/>
      <c r="K1081" s="4"/>
      <c r="L1081" s="34"/>
      <c r="M1081" s="34"/>
    </row>
    <row r="1082" spans="2:13" x14ac:dyDescent="0.35">
      <c r="B1082" s="34"/>
      <c r="C1082" s="4"/>
      <c r="D1082" s="4"/>
      <c r="E1082" s="4"/>
      <c r="F1082" s="34"/>
      <c r="G1082" s="34"/>
      <c r="H1082" s="4"/>
      <c r="I1082" s="34"/>
      <c r="J1082" s="34"/>
      <c r="K1082" s="4"/>
      <c r="L1082" s="34"/>
      <c r="M1082" s="34"/>
    </row>
    <row r="1083" spans="2:13" x14ac:dyDescent="0.35">
      <c r="B1083" s="34"/>
      <c r="C1083" s="4"/>
      <c r="D1083" s="4"/>
      <c r="E1083" s="4"/>
      <c r="F1083" s="34"/>
      <c r="G1083" s="34"/>
      <c r="H1083" s="4"/>
      <c r="I1083" s="34"/>
      <c r="J1083" s="34"/>
      <c r="K1083" s="4"/>
      <c r="L1083" s="34"/>
      <c r="M1083" s="34"/>
    </row>
    <row r="1084" spans="2:13" x14ac:dyDescent="0.35">
      <c r="B1084" s="34"/>
      <c r="C1084" s="4"/>
      <c r="D1084" s="4"/>
      <c r="E1084" s="4"/>
      <c r="F1084" s="34"/>
      <c r="G1084" s="34"/>
      <c r="H1084" s="4"/>
      <c r="I1084" s="34"/>
      <c r="J1084" s="34"/>
      <c r="K1084" s="4"/>
      <c r="L1084" s="34"/>
      <c r="M1084" s="34"/>
    </row>
    <row r="1085" spans="2:13" x14ac:dyDescent="0.35">
      <c r="B1085" s="34"/>
      <c r="C1085" s="4"/>
      <c r="D1085" s="4"/>
      <c r="E1085" s="4"/>
      <c r="F1085" s="34"/>
      <c r="G1085" s="34"/>
      <c r="H1085" s="4"/>
      <c r="I1085" s="34"/>
      <c r="J1085" s="34"/>
      <c r="K1085" s="4"/>
      <c r="L1085" s="34"/>
      <c r="M1085" s="34"/>
    </row>
    <row r="1086" spans="2:13" x14ac:dyDescent="0.35">
      <c r="B1086" s="34"/>
      <c r="C1086" s="4"/>
      <c r="D1086" s="4"/>
      <c r="E1086" s="4"/>
      <c r="F1086" s="34"/>
      <c r="G1086" s="34"/>
      <c r="H1086" s="4"/>
      <c r="I1086" s="34"/>
      <c r="J1086" s="34"/>
      <c r="K1086" s="4"/>
      <c r="L1086" s="34"/>
      <c r="M1086" s="34"/>
    </row>
    <row r="1087" spans="2:13" x14ac:dyDescent="0.35">
      <c r="B1087" s="34"/>
      <c r="C1087" s="4"/>
      <c r="D1087" s="4"/>
      <c r="E1087" s="4"/>
      <c r="F1087" s="34"/>
      <c r="G1087" s="34"/>
      <c r="H1087" s="4"/>
      <c r="I1087" s="34"/>
      <c r="J1087" s="34"/>
      <c r="K1087" s="4"/>
      <c r="L1087" s="34"/>
      <c r="M1087" s="34"/>
    </row>
    <row r="1088" spans="2:13" x14ac:dyDescent="0.35">
      <c r="B1088" s="34"/>
      <c r="C1088" s="4"/>
      <c r="D1088" s="4"/>
      <c r="E1088" s="4"/>
      <c r="F1088" s="34"/>
      <c r="G1088" s="34"/>
      <c r="H1088" s="4"/>
      <c r="I1088" s="34"/>
      <c r="J1088" s="34"/>
      <c r="K1088" s="4"/>
      <c r="L1088" s="34"/>
      <c r="M1088" s="34"/>
    </row>
    <row r="1089" spans="2:13" x14ac:dyDescent="0.35">
      <c r="B1089" s="34"/>
      <c r="C1089" s="4"/>
      <c r="D1089" s="4"/>
      <c r="E1089" s="4"/>
      <c r="F1089" s="34"/>
      <c r="G1089" s="34"/>
      <c r="H1089" s="4"/>
      <c r="I1089" s="34"/>
      <c r="J1089" s="34"/>
      <c r="K1089" s="4"/>
      <c r="L1089" s="34"/>
      <c r="M1089" s="34"/>
    </row>
    <row r="1090" spans="2:13" x14ac:dyDescent="0.35">
      <c r="B1090" s="34"/>
      <c r="C1090" s="4"/>
      <c r="D1090" s="4"/>
      <c r="E1090" s="4"/>
      <c r="F1090" s="34"/>
      <c r="G1090" s="34"/>
      <c r="H1090" s="4"/>
      <c r="I1090" s="34"/>
      <c r="J1090" s="34"/>
      <c r="K1090" s="4"/>
      <c r="L1090" s="34"/>
      <c r="M1090" s="34"/>
    </row>
    <row r="1091" spans="2:13" x14ac:dyDescent="0.35">
      <c r="B1091" s="34"/>
      <c r="C1091" s="4"/>
      <c r="D1091" s="4"/>
      <c r="E1091" s="4"/>
      <c r="F1091" s="34"/>
      <c r="G1091" s="34"/>
      <c r="H1091" s="4"/>
      <c r="I1091" s="34"/>
      <c r="J1091" s="34"/>
      <c r="K1091" s="4"/>
      <c r="L1091" s="34"/>
      <c r="M1091" s="34"/>
    </row>
    <row r="1092" spans="2:13" x14ac:dyDescent="0.35">
      <c r="B1092" s="34"/>
      <c r="C1092" s="4"/>
      <c r="D1092" s="4"/>
      <c r="E1092" s="4"/>
      <c r="F1092" s="34"/>
      <c r="G1092" s="34"/>
      <c r="H1092" s="4"/>
      <c r="I1092" s="34"/>
      <c r="J1092" s="34"/>
      <c r="K1092" s="4"/>
      <c r="L1092" s="34"/>
      <c r="M1092" s="34"/>
    </row>
    <row r="1093" spans="2:13" x14ac:dyDescent="0.35">
      <c r="B1093" s="34"/>
      <c r="C1093" s="4"/>
      <c r="D1093" s="4"/>
      <c r="E1093" s="4"/>
      <c r="F1093" s="34"/>
      <c r="G1093" s="34"/>
      <c r="H1093" s="4"/>
      <c r="I1093" s="34"/>
      <c r="J1093" s="34"/>
      <c r="K1093" s="4"/>
      <c r="L1093" s="34"/>
      <c r="M1093" s="34"/>
    </row>
    <row r="1094" spans="2:13" x14ac:dyDescent="0.35">
      <c r="B1094" s="34"/>
      <c r="C1094" s="4"/>
      <c r="D1094" s="4"/>
      <c r="E1094" s="4"/>
      <c r="F1094" s="34"/>
      <c r="G1094" s="34"/>
      <c r="H1094" s="4"/>
      <c r="I1094" s="34"/>
      <c r="J1094" s="34"/>
      <c r="K1094" s="4"/>
      <c r="L1094" s="34"/>
      <c r="M1094" s="34"/>
    </row>
    <row r="1095" spans="2:13" x14ac:dyDescent="0.35">
      <c r="B1095" s="34"/>
      <c r="C1095" s="4"/>
      <c r="D1095" s="4"/>
      <c r="E1095" s="4"/>
      <c r="F1095" s="34"/>
      <c r="G1095" s="34"/>
      <c r="H1095" s="4"/>
      <c r="I1095" s="34"/>
      <c r="J1095" s="34"/>
      <c r="K1095" s="4"/>
      <c r="L1095" s="34"/>
      <c r="M1095" s="34"/>
    </row>
    <row r="1096" spans="2:13" x14ac:dyDescent="0.35">
      <c r="B1096" s="34"/>
      <c r="C1096" s="4"/>
      <c r="D1096" s="4"/>
      <c r="E1096" s="4"/>
      <c r="F1096" s="34"/>
      <c r="G1096" s="34"/>
      <c r="H1096" s="4"/>
      <c r="I1096" s="34"/>
      <c r="J1096" s="34"/>
      <c r="K1096" s="4"/>
      <c r="L1096" s="34"/>
      <c r="M1096" s="34"/>
    </row>
    <row r="1097" spans="2:13" x14ac:dyDescent="0.35">
      <c r="B1097" s="34"/>
      <c r="C1097" s="4"/>
      <c r="D1097" s="4"/>
      <c r="E1097" s="4"/>
      <c r="F1097" s="34"/>
      <c r="G1097" s="34"/>
      <c r="H1097" s="4"/>
      <c r="I1097" s="34"/>
      <c r="J1097" s="34"/>
      <c r="K1097" s="4"/>
      <c r="L1097" s="34"/>
    </row>
    <row r="1098" spans="2:13" x14ac:dyDescent="0.35">
      <c r="B1098" s="34"/>
      <c r="C1098" s="4"/>
      <c r="D1098" s="4"/>
      <c r="E1098" s="4"/>
      <c r="F1098" s="34"/>
      <c r="G1098" s="34"/>
      <c r="H1098" s="4"/>
      <c r="I1098" s="34"/>
      <c r="J1098" s="34"/>
      <c r="K1098" s="4"/>
      <c r="L1098" s="34"/>
    </row>
    <row r="1099" spans="2:13" x14ac:dyDescent="0.35">
      <c r="B1099" s="34"/>
      <c r="C1099" s="4"/>
      <c r="D1099" s="4"/>
      <c r="E1099" s="4"/>
      <c r="F1099" s="34"/>
      <c r="G1099" s="34"/>
      <c r="H1099" s="4"/>
      <c r="I1099" s="34"/>
      <c r="J1099" s="34"/>
      <c r="K1099" s="4"/>
      <c r="L1099" s="34"/>
    </row>
    <row r="1100" spans="2:13" x14ac:dyDescent="0.35">
      <c r="B1100" s="34"/>
      <c r="C1100" s="4"/>
      <c r="D1100" s="4"/>
      <c r="E1100" s="4"/>
      <c r="F1100" s="34"/>
      <c r="G1100" s="34"/>
      <c r="H1100" s="4"/>
      <c r="I1100" s="34"/>
      <c r="J1100" s="34"/>
      <c r="K1100" s="4"/>
      <c r="L1100" s="34"/>
    </row>
    <row r="1101" spans="2:13" x14ac:dyDescent="0.35">
      <c r="B1101" s="34"/>
      <c r="C1101" s="4"/>
      <c r="D1101" s="4"/>
      <c r="E1101" s="4"/>
      <c r="F1101" s="34"/>
      <c r="G1101" s="34"/>
      <c r="H1101" s="4"/>
      <c r="I1101" s="34"/>
      <c r="J1101" s="34"/>
      <c r="K1101" s="4"/>
      <c r="L1101" s="34"/>
    </row>
  </sheetData>
  <protectedRanges>
    <protectedRange sqref="F13:DA13" name="Range1"/>
    <protectedRange sqref="F21:DA21" name="Range2"/>
    <protectedRange sqref="F29:DA29" name="Range3"/>
    <protectedRange sqref="F37:DA37" name="Range4"/>
    <protectedRange sqref="F45:DA45" name="Range5"/>
    <protectedRange sqref="F53:DA53" name="Range6"/>
    <protectedRange sqref="F61:DA61" name="Range7"/>
    <protectedRange sqref="O71:P71 F69:DA69" name="Range8"/>
    <protectedRange sqref="F77:DA77" name="Range9"/>
    <protectedRange sqref="F85:DA85" name="Range10"/>
    <protectedRange sqref="F93:DA93" name="Range11"/>
    <protectedRange sqref="F101:DA101" name="Range12"/>
    <protectedRange sqref="F109:DA109" name="Range13"/>
    <protectedRange sqref="F117:DA117" name="Range14"/>
    <protectedRange sqref="F125:DA125" name="Range15"/>
    <protectedRange sqref="F133:DA133" name="Range16"/>
    <protectedRange sqref="F141:DA141" name="Range17"/>
    <protectedRange sqref="F149:DA149" name="Range18"/>
    <protectedRange sqref="F157:DA157" name="Range19"/>
    <protectedRange sqref="F165:DA165" name="Range20"/>
    <protectedRange sqref="F173:DA173" name="Range21"/>
    <protectedRange sqref="F181:DA181" name="Range22"/>
    <protectedRange sqref="F189:DA189" name="Range23"/>
    <protectedRange sqref="F197:DA197 F205:DA205" name="Range24"/>
    <protectedRange sqref="F213:DA213" name="Range26"/>
    <protectedRange sqref="F229:DA229" name="Range28"/>
    <protectedRange sqref="F237:DA237" name="Range29"/>
    <protectedRange sqref="BS221:BU221 K221 S221 V221 N221" name="Range27_1"/>
    <protectedRange sqref="CL222:CN222 CP222:CQ222" name="Range27_2"/>
    <protectedRange sqref="BE222:BM222 BO222:BQ222" name="Range27"/>
    <protectedRange sqref="O70:P70" name="Range8_1"/>
    <protectedRange sqref="BE223" name="Range27_3"/>
    <protectedRange sqref="O72:P72" name="Range8_2"/>
  </protectedRanges>
  <mergeCells count="83">
    <mergeCell ref="M275:N275"/>
    <mergeCell ref="M270:N270"/>
    <mergeCell ref="M256:N256"/>
    <mergeCell ref="M272:N272"/>
    <mergeCell ref="M273:N273"/>
    <mergeCell ref="M274:N274"/>
    <mergeCell ref="M264:N264"/>
    <mergeCell ref="M265:N265"/>
    <mergeCell ref="M267:N267"/>
    <mergeCell ref="M268:N268"/>
    <mergeCell ref="M269:N269"/>
    <mergeCell ref="M258:N258"/>
    <mergeCell ref="M259:N259"/>
    <mergeCell ref="M260:N260"/>
    <mergeCell ref="M262:N262"/>
    <mergeCell ref="M263:N263"/>
    <mergeCell ref="A249:A250"/>
    <mergeCell ref="F249:H249"/>
    <mergeCell ref="B249:C249"/>
    <mergeCell ref="D249:E249"/>
    <mergeCell ref="M252:N252"/>
    <mergeCell ref="M249:N250"/>
    <mergeCell ref="I249:K249"/>
    <mergeCell ref="AT2:AV2"/>
    <mergeCell ref="AZ2:BB2"/>
    <mergeCell ref="B1:Q1"/>
    <mergeCell ref="BE1:BQ1"/>
    <mergeCell ref="BE2:BG2"/>
    <mergeCell ref="B2:D2"/>
    <mergeCell ref="E2:G2"/>
    <mergeCell ref="H2:J2"/>
    <mergeCell ref="K2:M2"/>
    <mergeCell ref="N2:P2"/>
    <mergeCell ref="AH2:AK2"/>
    <mergeCell ref="AQ2:AS2"/>
    <mergeCell ref="A1:A3"/>
    <mergeCell ref="BS1:CE1"/>
    <mergeCell ref="BS2:BU2"/>
    <mergeCell ref="BV2:BX2"/>
    <mergeCell ref="BY2:CA2"/>
    <mergeCell ref="CB2:CD2"/>
    <mergeCell ref="S1:AK1"/>
    <mergeCell ref="S2:U2"/>
    <mergeCell ref="V2:X2"/>
    <mergeCell ref="Y2:AA2"/>
    <mergeCell ref="AB2:AD2"/>
    <mergeCell ref="BH2:BJ2"/>
    <mergeCell ref="BK2:BM2"/>
    <mergeCell ref="BN2:BP2"/>
    <mergeCell ref="AE2:AG2"/>
    <mergeCell ref="CE3:CE8"/>
    <mergeCell ref="M271:N271"/>
    <mergeCell ref="M257:N257"/>
    <mergeCell ref="CL1:DA1"/>
    <mergeCell ref="CL2:CN2"/>
    <mergeCell ref="CO2:CQ2"/>
    <mergeCell ref="CR2:CT2"/>
    <mergeCell ref="CU2:CW2"/>
    <mergeCell ref="CX2:CZ2"/>
    <mergeCell ref="CG1:CJ1"/>
    <mergeCell ref="CG2:CI2"/>
    <mergeCell ref="CJ3:CJ8"/>
    <mergeCell ref="AW2:AY2"/>
    <mergeCell ref="BC3:BC8"/>
    <mergeCell ref="BQ3:BQ8"/>
    <mergeCell ref="AN1:BC1"/>
    <mergeCell ref="AN2:AP2"/>
    <mergeCell ref="BC136:BC138"/>
    <mergeCell ref="AL3:AL8"/>
    <mergeCell ref="M280:N280"/>
    <mergeCell ref="DA3:DA8"/>
    <mergeCell ref="M276:N276"/>
    <mergeCell ref="M277:N277"/>
    <mergeCell ref="M278:N278"/>
    <mergeCell ref="M279:N279"/>
    <mergeCell ref="O249:Q249"/>
    <mergeCell ref="M251:N251"/>
    <mergeCell ref="Q3:Q8"/>
    <mergeCell ref="M261:N261"/>
    <mergeCell ref="M266:N266"/>
    <mergeCell ref="M253:N253"/>
    <mergeCell ref="M254:N254"/>
    <mergeCell ref="M255:N255"/>
  </mergeCells>
  <phoneticPr fontId="10" type="noConversion"/>
  <pageMargins left="0.7" right="0.7" top="0.75" bottom="0.75" header="0.3" footer="0.3"/>
  <pageSetup paperSize="9" orientation="portrait" r:id="rId1"/>
  <ignoredErrors>
    <ignoredError sqref="K4:K6 H4 N4 N5:N8 Y4:Y6 AB4:AB6 AE4:AE8 AW4:AW6 AT4:AT6 AZ4:AZ8 BN4:BN6 BK4:BK6 CB4:CB6 BY4:BY6 H6 BX5" formula="1"/>
    <ignoredError sqref="BK21 BK13 BY13 BK29 BY29 BY21 BK37 BK45 BY45 BY37 BY53 BK53 BK61 BK69 BK85 BY69 BY61 BY85 BK77 BY77 BK93 BK101 BK109 BK117 BY93 BY101 BY109 BY117 BK125 BK141 BK133 BK149 BY125 BY133 BY149 BY141 BK157 BK173 BK165 BK181 BY157 BY165 BY173 BY181 BK189 BK197 BK213 BY189 BY197 BY213 BK229 BK237 BY229 BY237" formulaRange="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0A9B44FA576999458B74FAEBE7AD2F26" ma:contentTypeVersion="38" ma:contentTypeDescription="" ma:contentTypeScope="" ma:versionID="7ba13ddadc69cb63e5cc118f4ef69db9">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93857fc2-f0d7-479a-b065-fd8e91f79430" xmlns:ns6="http://schemas.microsoft.com/sharepoint/v4" targetNamespace="http://schemas.microsoft.com/office/2006/metadata/properties" ma:root="true" ma:fieldsID="0bc257a623c277947854ba421e11cafb" ns1:_="" ns2:_="" ns3:_="" ns4:_="" ns5:_="" ns6:_="">
    <xsd:import namespace="http://schemas.microsoft.com/sharepoint/v3"/>
    <xsd:import namespace="ca283e0b-db31-4043-a2ef-b80661bf084a"/>
    <xsd:import namespace="http://schemas.microsoft.com/sharepoint.v3"/>
    <xsd:import namespace="cf78de2d-394e-44b2-a5b7-4ea53fc94dd1"/>
    <xsd:import namespace="93857fc2-f0d7-479a-b065-fd8e91f79430"/>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OCR" minOccurs="0"/>
                <xsd:element ref="ns5:MediaServiceGenerationTime" minOccurs="0"/>
                <xsd:element ref="ns5:MediaServiceEventHashCode" minOccurs="0"/>
                <xsd:element ref="ns5:MediaServiceDateTaken" minOccurs="0"/>
                <xsd:element ref="ns5:MediaServiceAutoKeyPoints" minOccurs="0"/>
                <xsd:element ref="ns5:MediaServiceKeyPoints" minOccurs="0"/>
                <xsd:element ref="ns6:IconOverlay" minOccurs="0"/>
                <xsd:element ref="ns1:_vti_ItemDeclaredRecord" minOccurs="0"/>
                <xsd:element ref="ns1:_vti_ItemHoldRecordStatus" minOccurs="0"/>
                <xsd:element ref="ns4:TaxKeywordTaxHTField" minOccurs="0"/>
                <xsd:element ref="ns4:SemaphoreItemMetadata" minOccurs="0"/>
                <xsd:element ref="ns5:MediaLengthInSeconds" minOccurs="0"/>
                <xsd:element ref="ns5: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43" nillable="true" ma:displayName="Declared Record" ma:hidden="true" ma:internalName="_vti_ItemDeclaredRecord" ma:readOnly="true">
      <xsd:simpleType>
        <xsd:restriction base="dms:DateTime"/>
      </xsd:simpleType>
    </xsd:element>
    <xsd:element name="_vti_ItemHoldRecordStatus" ma:index="44"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ma:readOnly="fals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readOnly="fals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readOnly="false"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3857fc2-f0d7-479a-b065-fd8e91f79430"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GenerationTime" ma:index="37" nillable="true" ma:displayName="MediaServiceGenerationTime" ma:hidden="true" ma:internalName="MediaServiceGenerationTime"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DateTaken" ma:index="39" nillable="true" ma:displayName="MediaServiceDateTaken" ma:hidden="true" ma:internalName="MediaServiceDateTaken" ma:readOnly="true">
      <xsd:simpleType>
        <xsd:restriction base="dms:Text"/>
      </xsd:simpleType>
    </xsd:element>
    <xsd:element name="MediaServiceAutoKeyPoints" ma:index="40" nillable="true" ma:displayName="MediaServiceAutoKeyPoints" ma:hidden="true" ma:internalName="MediaServiceAutoKeyPoints" ma:readOnly="true">
      <xsd:simpleType>
        <xsd:restriction base="dms:Note"/>
      </xsd:simpleType>
    </xsd:element>
    <xsd:element name="MediaServiceKeyPoints" ma:index="41" nillable="true" ma:displayName="KeyPoints" ma:internalName="MediaServiceKeyPoints" ma:readOnly="true">
      <xsd:simpleType>
        <xsd:restriction base="dms:Note">
          <xsd:maxLength value="255"/>
        </xsd:restriction>
      </xsd:simpleType>
    </xsd:element>
    <xsd:element name="MediaLengthInSeconds" ma:index="47" nillable="true" ma:displayName="MediaLengthInSeconds" ma:hidden="true" ma:internalName="MediaLengthInSeconds" ma:readOnly="true">
      <xsd:simpleType>
        <xsd:restriction base="dms:Unknown"/>
      </xsd:simpleType>
    </xsd:element>
    <xsd:element name="lcf76f155ced4ddcb4097134ff3c332f" ma:index="49"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lcf76f155ced4ddcb4097134ff3c332f xmlns="93857fc2-f0d7-479a-b065-fd8e91f79430">
      <Terms xmlns="http://schemas.microsoft.com/office/infopath/2007/PartnerControls"/>
    </lcf76f155ced4ddcb4097134ff3c332f>
  </documentManagement>
</p:properties>
</file>

<file path=customXml/item5.xml><?xml version="1.0" encoding="utf-8"?>
<?mso-contentType ?>
<SharedContentType xmlns="Microsoft.SharePoint.Taxonomy.ContentTypeSync" SourceId="73f51738-d318-4883-9d64-4f0bd0ccc55e" ContentTypeId="0x0101009BA85F8052A6DA4FA3E31FF9F74C6970" PreviousValue="false"/>
</file>

<file path=customXml/item6.xml><?xml version="1.0" encoding="utf-8"?>
<?mso-contentType ?>
<spe:Receivers xmlns:spe="http://schemas.microsoft.com/sharepoint/events"/>
</file>

<file path=customXml/itemProps1.xml><?xml version="1.0" encoding="utf-8"?>
<ds:datastoreItem xmlns:ds="http://schemas.openxmlformats.org/officeDocument/2006/customXml" ds:itemID="{8DB0B401-B209-480C-8E83-182D623BBA6C}">
  <ds:schemaRefs>
    <ds:schemaRef ds:uri="http://schemas.microsoft.com/office/2006/metadata/customXsn"/>
  </ds:schemaRefs>
</ds:datastoreItem>
</file>

<file path=customXml/itemProps2.xml><?xml version="1.0" encoding="utf-8"?>
<ds:datastoreItem xmlns:ds="http://schemas.openxmlformats.org/officeDocument/2006/customXml" ds:itemID="{835759E9-5A5F-442D-A8F8-713D52A9F7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93857fc2-f0d7-479a-b065-fd8e91f79430"/>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710A0C-426F-447B-AFEC-8BB593564449}">
  <ds:schemaRefs>
    <ds:schemaRef ds:uri="http://schemas.microsoft.com/sharepoint/v3/contenttype/forms"/>
  </ds:schemaRefs>
</ds:datastoreItem>
</file>

<file path=customXml/itemProps4.xml><?xml version="1.0" encoding="utf-8"?>
<ds:datastoreItem xmlns:ds="http://schemas.openxmlformats.org/officeDocument/2006/customXml" ds:itemID="{257666F7-B10E-4986-A968-03BCAD7DBEA0}">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 ds:uri="93857fc2-f0d7-479a-b065-fd8e91f79430"/>
  </ds:schemaRefs>
</ds:datastoreItem>
</file>

<file path=customXml/itemProps5.xml><?xml version="1.0" encoding="utf-8"?>
<ds:datastoreItem xmlns:ds="http://schemas.openxmlformats.org/officeDocument/2006/customXml" ds:itemID="{04BA739D-AD6E-4102-9AB8-46804C598D40}">
  <ds:schemaRefs>
    <ds:schemaRef ds:uri="Microsoft.SharePoint.Taxonomy.ContentTypeSync"/>
  </ds:schemaRefs>
</ds:datastoreItem>
</file>

<file path=customXml/itemProps6.xml><?xml version="1.0" encoding="utf-8"?>
<ds:datastoreItem xmlns:ds="http://schemas.openxmlformats.org/officeDocument/2006/customXml" ds:itemID="{9FF01AE6-1C78-4287-A2C0-4416D75EFFFA}">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Monthly - all Counties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Narelle Albrecht</dc:creator>
  <cp:keywords/>
  <dc:description/>
  <cp:lastModifiedBy>seanywng</cp:lastModifiedBy>
  <cp:revision/>
  <dcterms:created xsi:type="dcterms:W3CDTF">2014-12-23T07:00:16Z</dcterms:created>
  <dcterms:modified xsi:type="dcterms:W3CDTF">2023-07-18T05:57:57Z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0x0101009BA85F8052A6DA4FA3E31FF9F74C6970000A9B44FA576999458B74FAEBE7AD2F26</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y fmtid="{D5CDD505-2E9C-101B-9397-08002B2CF9AE}" pid="10" name="MediaServiceImageTags">
    <vt:lpwstr/>
  </property>
</Properties>
</file>