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wnloads\"/>
    </mc:Choice>
  </mc:AlternateContent>
  <xr:revisionPtr revIDLastSave="0" documentId="13_ncr:1_{3E45A7BC-D6EB-48F4-B515-273D3EE1CAB4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'5W_Data_Entry'!$A$3:$A$25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'5W_Data_Entry'!$A$1:$W$26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</calcChain>
</file>

<file path=xl/sharedStrings.xml><?xml version="1.0" encoding="utf-8"?>
<sst xmlns="http://schemas.openxmlformats.org/spreadsheetml/2006/main" count="1991" uniqueCount="826">
  <si>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</si>
  <si>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</si>
  <si>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</si>
  <si>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</si>
  <si>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</si>
  <si>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</si>
  <si>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</si>
  <si>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</si>
  <si>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</si>
  <si>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</si>
  <si>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</si>
  <si>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</si>
  <si>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</si>
  <si>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</si>
  <si>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</si>
  <si>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</si>
  <si>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</si>
  <si>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</si>
  <si>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</si>
  <si>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</si>
  <si>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</si>
  <si>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</si>
  <si>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</si>
  <si>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</si>
  <si>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</si>
  <si>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</si>
  <si>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</si>
  <si>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</si>
  <si>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</si>
  <si>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</si>
  <si>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</si>
  <si>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</si>
  <si>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</si>
  <si>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</si>
  <si>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</si>
  <si>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</si>
  <si>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</si>
  <si>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</si>
  <si>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</si>
  <si>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</si>
  <si>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</si>
  <si>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</si>
  <si>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</si>
  <si>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</si>
  <si>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</si>
  <si>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</si>
  <si>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</si>
  <si>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</si>
  <si>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</si>
  <si>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</si>
  <si>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</si>
  <si>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</si>
  <si>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</si>
  <si>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</si>
  <si>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</si>
  <si>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</si>
  <si>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</si>
  <si>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</si>
  <si>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</si>
  <si>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</si>
  <si>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</si>
  <si>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</si>
  <si>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</si>
  <si>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</si>
  <si>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</si>
  <si>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</si>
  <si>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</si>
  <si>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</si>
  <si>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</si>
  <si>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</si>
  <si>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</si>
  <si>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</si>
  <si>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</si>
  <si>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</si>
  <si>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</si>
  <si>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</si>
  <si>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</si>
  <si>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</si>
  <si>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</si>
  <si>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</si>
  <si>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</si>
  <si>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</si>
  <si>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</si>
  <si>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</si>
  <si>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</si>
  <si>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</si>
  <si>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</si>
  <si>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</si>
  <si>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</si>
  <si>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</si>
  <si>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</si>
  <si>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</si>
  <si>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</si>
  <si>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</si>
  <si>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</si>
  <si>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</si>
  <si>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</si>
  <si>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</si>
  <si>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</si>
  <si>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</si>
  <si>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</si>
  <si>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</si>
  <si>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</si>
  <si>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</si>
  <si>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</si>
  <si>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</si>
  <si>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</si>
  <si>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</si>
  <si>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</si>
  <si>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</si>
  <si>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</si>
  <si>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</si>
  <si>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</si>
  <si>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</si>
  <si>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</si>
  <si>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</si>
  <si>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</si>
  <si>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</si>
  <si>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</si>
  <si>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</si>
  <si>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</si>
  <si>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</si>
  <si>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</si>
  <si>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</si>
  <si>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</si>
  <si>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</si>
  <si>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</si>
  <si>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</si>
  <si>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</si>
  <si>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</si>
  <si>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</si>
  <si>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</si>
  <si>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</si>
  <si>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</si>
  <si>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</si>
  <si>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</si>
  <si>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</si>
  <si>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</si>
  <si>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</si>
  <si>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</si>
  <si>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</si>
  <si>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</si>
  <si>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</si>
  <si>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</si>
  <si>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</si>
  <si>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</si>
  <si>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</si>
  <si>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</si>
  <si>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</si>
  <si>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</si>
  <si>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</si>
  <si>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</si>
  <si>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</si>
  <si>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</si>
  <si>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</si>
  <si>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</si>
  <si>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</si>
  <si>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</si>
  <si>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</si>
  <si>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</si>
  <si>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</si>
  <si>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</si>
  <si>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</si>
  <si>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</si>
  <si>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</si>
  <si>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</si>
  <si>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</si>
  <si>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</si>
  <si>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</si>
  <si>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</si>
  <si>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</si>
  <si>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</si>
  <si>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</si>
  <si>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</si>
  <si>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</si>
  <si>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</si>
  <si>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</si>
  <si>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</si>
  <si>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</si>
  <si>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</si>
  <si>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</si>
  <si>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</si>
  <si>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</si>
  <si>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</si>
  <si>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</si>
  <si>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</si>
  <si>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</si>
  <si>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</si>
  <si>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</si>
  <si>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</si>
  <si>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</si>
  <si>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</si>
  <si>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</si>
  <si>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</si>
  <si>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</si>
  <si>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</si>
  <si>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</si>
  <si>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</si>
  <si>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</si>
  <si>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</si>
  <si>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</si>
  <si>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</si>
  <si>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</si>
  <si>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</si>
  <si>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</si>
  <si>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</si>
  <si>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</si>
  <si>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</si>
  <si>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</si>
  <si>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</si>
  <si>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</si>
  <si>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</si>
  <si>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</si>
  <si>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</si>
  <si>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</si>
  <si>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</si>
  <si>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</si>
  <si>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</si>
  <si>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</si>
  <si>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</si>
  <si>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</si>
  <si>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</si>
  <si>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</si>
  <si>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</si>
  <si>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</si>
  <si>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</si>
  <si>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</si>
  <si>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</si>
  <si>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</si>
  <si>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</si>
  <si>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</si>
  <si>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</si>
  <si>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</si>
  <si>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</si>
  <si>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</si>
  <si>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</si>
  <si>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</si>
  <si>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</si>
  <si>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</si>
  <si>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</si>
  <si>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</si>
  <si>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</si>
  <si>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</si>
  <si>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</si>
  <si>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</si>
  <si>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</si>
  <si>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</si>
  <si>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</si>
  <si>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</si>
  <si>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</si>
  <si>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</si>
  <si>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</si>
  <si>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</si>
  <si>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</si>
  <si>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</si>
  <si>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</si>
  <si>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</si>
  <si>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</si>
  <si>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</si>
  <si>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</si>
  <si>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</si>
  <si>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</si>
  <si>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</si>
  <si>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</si>
  <si>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</si>
  <si>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</si>
  <si>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</si>
  <si>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</si>
  <si>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</si>
  <si>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</si>
  <si>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</si>
  <si>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</si>
  <si>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</si>
  <si>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</si>
  <si>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</si>
  <si>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</si>
  <si>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</si>
  <si>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</si>
  <si>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</si>
  <si>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</si>
  <si>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</si>
  <si>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</si>
  <si>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</si>
  <si>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</si>
  <si>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</si>
  <si>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</si>
  <si>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</si>
  <si>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</si>
  <si>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</si>
  <si>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</si>
  <si>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</si>
  <si>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</si>
  <si>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</si>
  <si>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</si>
  <si>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</si>
  <si>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</si>
  <si>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</si>
  <si>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</si>
  <si>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</si>
  <si>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</si>
  <si>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</si>
  <si>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</si>
  <si>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</si>
  <si>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</si>
  <si>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</si>
  <si>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</si>
  <si>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</si>
  <si>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</si>
  <si>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</si>
  <si>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</si>
  <si>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</si>
  <si>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</si>
  <si>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</si>
  <si>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</si>
  <si>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</si>
  <si>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</si>
  <si>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</si>
  <si>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</si>
  <si>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</si>
  <si>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</si>
  <si>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</si>
  <si>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</si>
  <si>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</si>
  <si>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</si>
  <si>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</si>
  <si>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</si>
  <si>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</si>
  <si>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</si>
  <si>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</si>
  <si>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</si>
  <si>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</si>
  <si>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</si>
  <si>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</si>
  <si>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</si>
  <si>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</si>
  <si>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</si>
  <si>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</si>
  <si>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</si>
  <si>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</si>
  <si>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</si>
  <si>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</si>
  <si>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</si>
  <si>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</si>
  <si>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</si>
  <si>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</si>
  <si>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</si>
  <si>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</si>
  <si>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</si>
  <si>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</si>
  <si>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</si>
  <si>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</si>
  <si>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</si>
  <si>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</si>
  <si>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</si>
  <si>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</si>
  <si>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</si>
  <si>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</si>
  <si>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</si>
  <si>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</si>
  <si>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</si>
  <si>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</si>
  <si>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</si>
  <si>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</si>
  <si>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</si>
  <si>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</si>
  <si>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</si>
  <si>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</si>
  <si>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</si>
  <si>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</si>
  <si>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</si>
  <si>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</si>
  <si>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</si>
  <si>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</si>
  <si>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</si>
  <si>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</si>
  <si>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</si>
  <si>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</si>
  <si>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</si>
  <si>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</si>
  <si>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</si>
  <si>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</si>
  <si>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</si>
  <si>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</si>
  <si>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</si>
  <si>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</si>
  <si>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</si>
  <si>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</si>
  <si>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</si>
  <si>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</si>
  <si>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</si>
  <si>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</si>
  <si>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</si>
  <si>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</si>
  <si>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</si>
  <si>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</si>
  <si>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</si>
  <si>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</si>
  <si>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</si>
  <si>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</si>
  <si>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</si>
  <si>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</si>
  <si>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</si>
  <si>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</si>
  <si>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</si>
  <si>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</si>
  <si>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</si>
  <si>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</si>
  <si>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</si>
  <si>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</si>
  <si>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</si>
  <si>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</si>
  <si>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</si>
  <si>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</si>
  <si>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</si>
  <si>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</si>
  <si>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</si>
  <si>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</si>
  <si>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</si>
  <si>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</si>
  <si>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</si>
  <si>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</si>
  <si>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</si>
  <si>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</si>
  <si>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</si>
  <si>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</si>
  <si>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</si>
  <si>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</si>
  <si>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</si>
  <si>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</si>
  <si>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</si>
  <si>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</si>
  <si>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</si>
  <si>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</si>
  <si>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</si>
  <si>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</si>
  <si>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</si>
  <si>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</si>
  <si>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</si>
  <si>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</si>
  <si>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</si>
  <si>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</si>
  <si>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</si>
  <si>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</si>
  <si>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</si>
  <si>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</si>
  <si>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</si>
  <si>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</si>
  <si>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</si>
  <si>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</si>
  <si>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</si>
  <si>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</si>
  <si>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</si>
  <si>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</si>
  <si>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</si>
  <si>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</si>
  <si>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</si>
  <si>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</si>
  <si>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</si>
  <si>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</si>
  <si>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</si>
  <si>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</si>
  <si>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</si>
  <si>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</si>
  <si>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</si>
  <si>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</si>
  <si>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</si>
  <si>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</si>
  <si>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</si>
  <si>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</si>
  <si>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</si>
  <si>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</si>
  <si>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</si>
  <si>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</si>
  <si>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</si>
  <si>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</si>
  <si>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</si>
  <si>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</si>
  <si>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</si>
  <si>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</si>
  <si>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</si>
  <si>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</si>
  <si>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</si>
  <si>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</si>
  <si>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</si>
  <si>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</si>
  <si>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</si>
  <si>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</si>
  <si>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</si>
  <si>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</si>
  <si>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</si>
  <si>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</si>
  <si>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</si>
  <si>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</si>
  <si>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</si>
  <si>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</si>
  <si>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</si>
  <si>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</si>
  <si>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</si>
  <si>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</si>
  <si>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</si>
  <si>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</si>
  <si>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</si>
  <si>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</si>
  <si>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</si>
  <si>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</si>
  <si>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</si>
  <si>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</si>
  <si>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</si>
  <si>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</si>
  <si>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</si>
  <si>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</si>
  <si>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</si>
  <si>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</si>
  <si>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</si>
  <si>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</si>
  <si>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</si>
  <si>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</si>
  <si>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</si>
  <si>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</si>
  <si>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</si>
  <si>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</si>
  <si>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</si>
  <si>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</si>
  <si>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</si>
  <si>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</si>
  <si>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</si>
  <si>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</si>
  <si>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</si>
  <si>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</si>
  <si>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</si>
  <si>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</si>
  <si>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</si>
  <si>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</si>
  <si>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</si>
  <si>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</si>
  <si>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</si>
  <si>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</si>
  <si>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</si>
  <si>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</si>
  <si>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</si>
  <si>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</si>
  <si>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</si>
  <si>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</si>
  <si>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</si>
  <si>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</si>
  <si>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</si>
  <si>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</si>
  <si>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</si>
  <si>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</si>
  <si>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</si>
  <si>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</si>
  <si>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</si>
  <si>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</si>
  <si>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</si>
  <si>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</si>
  <si>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</si>
  <si>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</si>
  <si>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</si>
  <si>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</si>
  <si>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</si>
  <si>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</si>
  <si>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</si>
  <si>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</si>
  <si>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</si>
  <si>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</si>
  <si>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</si>
  <si>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</si>
  <si>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</si>
  <si>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</si>
  <si>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</si>
  <si>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</si>
  <si>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</si>
  <si>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</si>
  <si>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</si>
  <si>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</si>
  <si>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</si>
  <si>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</si>
  <si>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</si>
  <si>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</si>
  <si>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</si>
  <si>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</si>
  <si>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</si>
  <si>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</si>
  <si>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</si>
  <si>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</si>
  <si>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</si>
  <si>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</si>
  <si>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</si>
  <si>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</si>
  <si>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</si>
  <si>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</si>
  <si>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</si>
  <si>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</si>
  <si>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</si>
  <si>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</si>
  <si>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</si>
  <si>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</si>
  <si>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</si>
  <si>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</si>
  <si>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</si>
  <si>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</si>
  <si>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</si>
  <si>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</si>
  <si>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</si>
  <si>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</si>
  <si>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</si>
  <si>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</si>
  <si>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</si>
  <si>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</si>
  <si>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</si>
  <si>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</si>
  <si>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</si>
  <si>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</si>
  <si>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</si>
  <si>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</si>
  <si>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</si>
  <si>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</si>
  <si>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</si>
  <si>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</si>
  <si>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</si>
  <si>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</si>
  <si>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</si>
  <si>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</si>
  <si>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</si>
  <si>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</si>
  <si>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</si>
  <si>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</si>
  <si>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</si>
  <si>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</si>
  <si>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</si>
  <si>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</si>
  <si>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</si>
  <si>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</si>
  <si>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</si>
  <si>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</si>
  <si>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</si>
  <si>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</si>
  <si>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</si>
  <si>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</si>
  <si>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</si>
  <si>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</si>
  <si>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</si>
  <si>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</si>
  <si>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</si>
  <si>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</si>
  <si>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</si>
  <si>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</si>
  <si>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</si>
  <si>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</si>
  <si>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</si>
  <si>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</si>
  <si>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</si>
  <si>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</si>
  <si>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</si>
  <si>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</si>
  <si>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</si>
  <si>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</si>
  <si>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</si>
  <si>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</si>
  <si>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</si>
  <si>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</si>
  <si>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</si>
  <si>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</si>
  <si>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</si>
  <si>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</si>
  <si>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</si>
  <si>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</si>
  <si>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</si>
  <si>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</si>
  <si>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</si>
  <si>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</si>
  <si>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</si>
  <si>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</si>
  <si>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</si>
  <si>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</si>
  <si>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</si>
  <si>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</si>
  <si>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</si>
  <si>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</si>
  <si>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</si>
  <si>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</si>
  <si>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</si>
  <si>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</si>
  <si>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</si>
  <si>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</si>
  <si>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</si>
  <si>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</si>
  <si>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</si>
  <si>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</si>
  <si>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</si>
  <si>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</si>
  <si>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</si>
  <si>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</si>
  <si>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</si>
  <si>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</si>
  <si>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</si>
  <si>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</si>
  <si>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</si>
  <si>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</si>
  <si>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</si>
  <si>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</si>
  <si>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</si>
  <si>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</si>
  <si>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</si>
  <si>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</si>
  <si>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</si>
  <si>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</si>
  <si>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</si>
  <si>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</si>
  <si>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</si>
  <si>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</si>
  <si>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</si>
  <si>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</si>
  <si>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</si>
  <si>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</si>
  <si>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</si>
  <si>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</si>
  <si>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</si>
  <si>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</si>
  <si>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</si>
  <si>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</si>
  <si>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</si>
  <si>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</si>
  <si>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</si>
  <si>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</si>
  <si>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</si>
  <si>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</si>
  <si>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</si>
  <si>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</si>
  <si>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</si>
  <si>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</si>
  <si>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</si>
  <si>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</si>
  <si>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</si>
  <si>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</si>
  <si>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</si>
  <si>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</si>
  <si>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</si>
  <si>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</si>
  <si>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</si>
  <si>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</si>
  <si>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</si>
  <si>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</si>
  <si>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</si>
  <si>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</si>
  <si>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</si>
  <si>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</si>
  <si>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</si>
  <si>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</si>
  <si>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</si>
  <si>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</si>
  <si>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</si>
  <si>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</si>
  <si>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</si>
  <si>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</si>
  <si>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</si>
  <si>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</si>
  <si>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</si>
  <si>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</si>
  <si>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</si>
  <si>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</si>
  <si>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</si>
  <si>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</si>
  <si>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</si>
  <si>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</si>
  <si>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</si>
  <si>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</si>
  <si>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</si>
  <si>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</si>
  <si>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</si>
  <si>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</si>
  <si>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</si>
  <si>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</si>
  <si>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</si>
  <si>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</si>
  <si>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</si>
  <si>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</si>
  <si>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</si>
  <si>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</si>
  <si>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</si>
  <si>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</si>
  <si>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</si>
  <si>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</si>
  <si>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</si>
  <si>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</si>
  <si>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</si>
  <si>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</si>
  <si>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</si>
  <si>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</si>
  <si>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</si>
  <si>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</si>
  <si>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</si>
  <si>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</si>
  <si>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</si>
  <si>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</si>
  <si>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</si>
  <si>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</si>
  <si>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</si>
  <si>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</si>
  <si>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</si>
  <si>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</si>
  <si>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</si>
  <si>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</si>
  <si>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</si>
  <si>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</si>
  <si>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</si>
  <si>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</si>
  <si>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</si>
  <si>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</si>
  <si>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</si>
  <si>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</si>
  <si>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</si>
  <si>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</si>
  <si>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</si>
  <si>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</si>
  <si>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</si>
  <si>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EAC</t>
  </si>
  <si>
    <t>teachers and education officials were trained on mentorship and life skills</t>
  </si>
  <si>
    <t>Completed</t>
  </si>
  <si>
    <t xml:space="preserve">The mentorship sessions focused on a range of topics including introduction to mentorship, life skills for personal and social development, child protection </t>
  </si>
  <si>
    <t xml:space="preserve">Teacher training on mentorship and the establishment of Alumni associations </t>
  </si>
  <si>
    <t>Teachers from 36 schools in Marsabit County to support retention of learners through continuous mentorship sessions in schools</t>
  </si>
  <si>
    <t>Schools supported to develop school sustainability plans that  focus on the sustainability of the funded interventions at the school level</t>
  </si>
  <si>
    <t>all sub counties</t>
  </si>
  <si>
    <t>ECW</t>
  </si>
  <si>
    <t>distribution of learning and teaching materials that included education disability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</si>
</sst>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8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6" headerRowDxfId="26" dataDxfId="25" totalsRowDxfId="24">
  <autoFilter ref="B3:V26" xr:uid="{00000000-000C-0000-FFFF-FFFF00000000}"/>
  <sortState xmlns:xlrd2="http://schemas.microsoft.com/office/spreadsheetml/2017/richdata2" ref="B4:V25">
    <sortCondition ref="N4:N25"/>
    <sortCondition ref="J4:J25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2"/>
  <sheetViews>
    <sheetView showGridLines="0" tabSelected="1" zoomScale="110" zoomScaleNormal="11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B9" sqref="B9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87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77" t="s">
        <v>752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59"/>
      <c r="B2" s="79" t="s">
        <v>0</v>
      </c>
      <c r="C2" s="79"/>
      <c r="D2" s="79"/>
      <c r="E2" s="74" t="s">
        <v>1</v>
      </c>
      <c r="F2" s="74"/>
      <c r="G2" s="74"/>
      <c r="H2" s="74"/>
      <c r="I2" s="74"/>
      <c r="J2" s="76" t="s">
        <v>2</v>
      </c>
      <c r="K2" s="76"/>
      <c r="L2" s="76"/>
      <c r="M2" s="75" t="s">
        <v>3</v>
      </c>
      <c r="N2" s="75"/>
      <c r="O2" s="75"/>
      <c r="P2" s="78" t="s">
        <v>758</v>
      </c>
      <c r="Q2" s="78"/>
      <c r="R2" s="78"/>
      <c r="S2" s="78"/>
      <c r="T2" s="78"/>
      <c r="U2" s="78"/>
      <c r="V2" s="27"/>
    </row>
    <row r="3" spans="1:37" s="26" customFormat="1" ht="112.5" customHeight="1" x14ac:dyDescent="0.35">
      <c r="A3" s="60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1" t="s">
        <v>760</v>
      </c>
      <c r="G3" s="70" t="s">
        <v>748</v>
      </c>
      <c r="H3" s="31" t="s">
        <v>6</v>
      </c>
      <c r="I3" s="32" t="s">
        <v>765</v>
      </c>
      <c r="J3" s="33" t="s">
        <v>725</v>
      </c>
      <c r="K3" s="66" t="s">
        <v>755</v>
      </c>
      <c r="L3" s="67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57.5" customHeight="1" x14ac:dyDescent="0.35">
      <c r="A4" s="43" t="s">
        <v>736</v>
      </c>
      <c r="B4" s="48" t="s">
        <v>810</v>
      </c>
      <c r="C4" s="44" t="s">
        <v>12</v>
      </c>
      <c r="D4" s="68" t="s">
        <v>816</v>
      </c>
      <c r="E4" s="44" t="s">
        <v>13</v>
      </c>
      <c r="F4" s="68" t="s">
        <v>721</v>
      </c>
      <c r="G4" s="44" t="s">
        <v>749</v>
      </c>
      <c r="H4" s="44" t="s">
        <v>817</v>
      </c>
      <c r="I4" s="48" t="s">
        <v>805</v>
      </c>
      <c r="J4" s="45" t="s">
        <v>27</v>
      </c>
      <c r="K4" s="50" t="s">
        <v>103</v>
      </c>
      <c r="L4" s="69"/>
      <c r="M4" s="50"/>
      <c r="N4" s="58">
        <v>45231</v>
      </c>
      <c r="O4" s="57" t="s">
        <v>818</v>
      </c>
      <c r="P4" s="49"/>
      <c r="Q4" s="49"/>
      <c r="R4" s="49">
        <v>36</v>
      </c>
      <c r="S4" s="49">
        <v>3</v>
      </c>
      <c r="T4" s="46"/>
      <c r="U4" s="47">
        <f>SUM(Main[[#This Row],[Boys]:[Women +18]])</f>
        <v>39</v>
      </c>
      <c r="V4" s="46" t="s">
        <v>819</v>
      </c>
      <c r="W4" s="20"/>
      <c r="X4" s="23"/>
    </row>
    <row r="5" spans="1:37" s="22" customFormat="1" ht="42" customHeight="1" x14ac:dyDescent="0.35">
      <c r="A5" s="43" t="s">
        <v>736</v>
      </c>
      <c r="B5" s="48" t="s">
        <v>810</v>
      </c>
      <c r="C5" s="44" t="s">
        <v>12</v>
      </c>
      <c r="D5" s="68" t="s">
        <v>816</v>
      </c>
      <c r="E5" s="44" t="s">
        <v>13</v>
      </c>
      <c r="F5" s="68" t="s">
        <v>721</v>
      </c>
      <c r="G5" s="44" t="s">
        <v>749</v>
      </c>
      <c r="H5" s="44" t="s">
        <v>820</v>
      </c>
      <c r="I5" s="48" t="s">
        <v>786</v>
      </c>
      <c r="J5" s="45" t="s">
        <v>63</v>
      </c>
      <c r="K5" s="50" t="s">
        <v>823</v>
      </c>
      <c r="L5" s="69">
        <v>36</v>
      </c>
      <c r="M5" s="50"/>
      <c r="N5" s="58">
        <v>45231</v>
      </c>
      <c r="O5" s="57" t="s">
        <v>818</v>
      </c>
      <c r="P5" s="49"/>
      <c r="Q5" s="49"/>
      <c r="R5" s="49">
        <v>57</v>
      </c>
      <c r="S5" s="49">
        <v>14</v>
      </c>
      <c r="T5" s="46"/>
      <c r="U5" s="47">
        <f>SUM(Main[[#This Row],[Boys]:[Women +18]])</f>
        <v>71</v>
      </c>
      <c r="V5" s="46" t="s">
        <v>821</v>
      </c>
      <c r="W5" s="20"/>
      <c r="X5" s="23"/>
    </row>
    <row r="6" spans="1:37" s="22" customFormat="1" ht="38.5" customHeight="1" x14ac:dyDescent="0.35">
      <c r="A6" s="43" t="s">
        <v>736</v>
      </c>
      <c r="B6" s="48" t="s">
        <v>810</v>
      </c>
      <c r="C6" s="44" t="s">
        <v>12</v>
      </c>
      <c r="D6" s="68" t="s">
        <v>816</v>
      </c>
      <c r="E6" s="44" t="s">
        <v>13</v>
      </c>
      <c r="F6" s="68" t="s">
        <v>721</v>
      </c>
      <c r="G6" s="44" t="s">
        <v>769</v>
      </c>
      <c r="H6" s="44" t="s">
        <v>822</v>
      </c>
      <c r="I6" s="48" t="s">
        <v>786</v>
      </c>
      <c r="J6" s="45" t="s">
        <v>63</v>
      </c>
      <c r="K6" s="50" t="s">
        <v>823</v>
      </c>
      <c r="L6" s="69">
        <v>40</v>
      </c>
      <c r="M6" s="50"/>
      <c r="N6" s="58">
        <v>45231</v>
      </c>
      <c r="O6" s="57" t="s">
        <v>818</v>
      </c>
      <c r="P6" s="49"/>
      <c r="Q6" s="49"/>
      <c r="R6" s="49">
        <v>38</v>
      </c>
      <c r="S6" s="49">
        <v>2</v>
      </c>
      <c r="T6" s="46"/>
      <c r="U6" s="47">
        <f>SUM(Main[[#This Row],[Boys]:[Women +18]])</f>
        <v>40</v>
      </c>
      <c r="V6" s="46"/>
      <c r="W6" s="20"/>
      <c r="X6" s="23"/>
    </row>
    <row r="7" spans="1:37" s="22" customFormat="1" ht="26.25" customHeight="1" x14ac:dyDescent="0.35">
      <c r="A7" s="43" t="s">
        <v>736</v>
      </c>
      <c r="B7" s="48" t="s">
        <v>810</v>
      </c>
      <c r="C7" s="44" t="s">
        <v>12</v>
      </c>
      <c r="D7" s="68" t="s">
        <v>824</v>
      </c>
      <c r="E7" s="44" t="s">
        <v>13</v>
      </c>
      <c r="F7" s="68" t="s">
        <v>721</v>
      </c>
      <c r="G7" s="44" t="s">
        <v>746</v>
      </c>
      <c r="H7" s="44" t="s">
        <v>825</v>
      </c>
      <c r="I7" s="48" t="s">
        <v>814</v>
      </c>
      <c r="J7" s="45" t="s">
        <v>667</v>
      </c>
      <c r="K7" s="50" t="s">
        <v>823</v>
      </c>
      <c r="L7" s="69">
        <v>12</v>
      </c>
      <c r="M7" s="50"/>
      <c r="N7" s="58">
        <v>45231</v>
      </c>
      <c r="O7" s="57" t="s">
        <v>818</v>
      </c>
      <c r="P7" s="49">
        <v>1800</v>
      </c>
      <c r="Q7" s="49">
        <v>1200</v>
      </c>
      <c r="R7" s="49"/>
      <c r="S7" s="49"/>
      <c r="T7" s="46"/>
      <c r="U7" s="47">
        <f>SUM(Main[[#This Row],[Boys]:[Women +18]])</f>
        <v>3000</v>
      </c>
      <c r="V7" s="46"/>
      <c r="W7" s="20"/>
      <c r="X7" s="23"/>
    </row>
    <row r="8" spans="1:37" s="22" customFormat="1" ht="26.25" customHeight="1" x14ac:dyDescent="0.35">
      <c r="A8" s="43"/>
      <c r="B8" s="48"/>
      <c r="C8" s="44"/>
      <c r="D8" s="68"/>
      <c r="E8" s="44"/>
      <c r="F8" s="68"/>
      <c r="G8" s="44"/>
      <c r="H8" s="44"/>
      <c r="I8" s="48"/>
      <c r="J8" s="45"/>
      <c r="K8" s="50"/>
      <c r="L8" s="69"/>
      <c r="M8" s="50"/>
      <c r="N8" s="58"/>
      <c r="O8" s="57"/>
      <c r="P8" s="49"/>
      <c r="Q8" s="49"/>
      <c r="R8" s="49"/>
      <c r="S8" s="49"/>
      <c r="T8" s="46"/>
      <c r="U8" s="47">
        <f>SUM(Main[[#This Row],[Boys]:[Women +18]])</f>
        <v>0</v>
      </c>
      <c r="V8" s="46"/>
      <c r="W8" s="20"/>
      <c r="X8" s="23"/>
    </row>
    <row r="9" spans="1:37" s="22" customFormat="1" ht="26.25" customHeight="1" x14ac:dyDescent="0.35">
      <c r="A9" s="43"/>
      <c r="B9" s="48"/>
      <c r="C9" s="44"/>
      <c r="D9" s="68"/>
      <c r="E9" s="44"/>
      <c r="F9" s="68"/>
      <c r="G9" s="44"/>
      <c r="H9" s="44"/>
      <c r="I9" s="48"/>
      <c r="J9" s="45"/>
      <c r="K9" s="50"/>
      <c r="L9" s="69"/>
      <c r="M9" s="50"/>
      <c r="N9" s="58"/>
      <c r="O9" s="57"/>
      <c r="P9" s="49"/>
      <c r="Q9" s="49"/>
      <c r="R9" s="49"/>
      <c r="S9" s="49"/>
      <c r="T9" s="46"/>
      <c r="U9" s="47">
        <f>SUM(Main[[#This Row],[Boys]:[Women +18]])</f>
        <v>0</v>
      </c>
      <c r="V9" s="46"/>
      <c r="W9" s="20"/>
      <c r="X9" s="23"/>
    </row>
    <row r="10" spans="1:37" s="22" customFormat="1" ht="26.25" customHeight="1" x14ac:dyDescent="0.35">
      <c r="A10" s="43"/>
      <c r="B10" s="48"/>
      <c r="C10" s="44"/>
      <c r="D10" s="68"/>
      <c r="E10" s="44"/>
      <c r="F10" s="68"/>
      <c r="G10" s="44"/>
      <c r="H10" s="44"/>
      <c r="I10" s="48"/>
      <c r="J10" s="45"/>
      <c r="K10" s="50"/>
      <c r="L10" s="69"/>
      <c r="M10" s="50"/>
      <c r="N10" s="58"/>
      <c r="O10" s="57"/>
      <c r="P10" s="49"/>
      <c r="Q10" s="49"/>
      <c r="R10" s="49"/>
      <c r="S10" s="49"/>
      <c r="T10" s="46"/>
      <c r="U10" s="47">
        <f>SUM(Main[[#This Row],[Boys]:[Women +18]])</f>
        <v>0</v>
      </c>
      <c r="V10" s="46"/>
      <c r="W10" s="20"/>
      <c r="X10" s="23"/>
    </row>
    <row r="11" spans="1:37" s="22" customFormat="1" ht="26.25" customHeight="1" x14ac:dyDescent="0.35">
      <c r="A11" s="43"/>
      <c r="B11" s="48"/>
      <c r="C11" s="44"/>
      <c r="D11" s="68"/>
      <c r="E11" s="44"/>
      <c r="F11" s="68"/>
      <c r="G11" s="44"/>
      <c r="H11" s="44"/>
      <c r="I11" s="48"/>
      <c r="J11" s="45"/>
      <c r="K11" s="50"/>
      <c r="L11" s="69"/>
      <c r="M11" s="50"/>
      <c r="N11" s="58"/>
      <c r="O11" s="57"/>
      <c r="P11" s="49"/>
      <c r="Q11" s="49"/>
      <c r="R11" s="49"/>
      <c r="S11" s="49"/>
      <c r="T11" s="46"/>
      <c r="U11" s="47">
        <f>SUM(Main[[#This Row],[Boys]:[Women +18]])</f>
        <v>0</v>
      </c>
      <c r="V11" s="46"/>
      <c r="W11" s="20"/>
      <c r="X11" s="23"/>
    </row>
    <row r="12" spans="1:37" s="22" customFormat="1" ht="26.25" customHeight="1" x14ac:dyDescent="0.35">
      <c r="A12" s="43"/>
      <c r="B12" s="48"/>
      <c r="C12" s="44"/>
      <c r="D12" s="68"/>
      <c r="E12" s="44"/>
      <c r="F12" s="68"/>
      <c r="G12" s="44"/>
      <c r="H12" s="44"/>
      <c r="I12" s="48"/>
      <c r="J12" s="45"/>
      <c r="K12" s="50"/>
      <c r="L12" s="69"/>
      <c r="M12" s="50"/>
      <c r="N12" s="58"/>
      <c r="O12" s="57"/>
      <c r="P12" s="49"/>
      <c r="Q12" s="49"/>
      <c r="R12" s="49"/>
      <c r="S12" s="49"/>
      <c r="T12" s="46"/>
      <c r="U12" s="47">
        <f>SUM(Main[[#This Row],[Boys]:[Women +18]])</f>
        <v>0</v>
      </c>
      <c r="V12" s="46"/>
      <c r="W12" s="20"/>
      <c r="X12" s="23"/>
    </row>
    <row r="13" spans="1:37" s="22" customFormat="1" ht="26.25" customHeight="1" x14ac:dyDescent="0.35">
      <c r="A13" s="43"/>
      <c r="B13" s="48"/>
      <c r="C13" s="44"/>
      <c r="D13" s="44"/>
      <c r="E13" s="44"/>
      <c r="F13" s="44"/>
      <c r="G13" s="44"/>
      <c r="H13" s="44"/>
      <c r="I13" s="48"/>
      <c r="J13" s="45"/>
      <c r="K13" s="50"/>
      <c r="L13" s="50"/>
      <c r="M13" s="50"/>
      <c r="N13" s="58"/>
      <c r="O13" s="57"/>
      <c r="P13" s="49"/>
      <c r="Q13" s="49"/>
      <c r="R13" s="49"/>
      <c r="S13" s="49"/>
      <c r="T13" s="46"/>
      <c r="U13" s="47">
        <f>SUM(Main[[#This Row],[Boys]:[Women +18]])</f>
        <v>0</v>
      </c>
      <c r="V13" s="46"/>
      <c r="W13" s="20"/>
      <c r="X13" s="23"/>
    </row>
    <row r="14" spans="1:37" s="22" customFormat="1" ht="26.25" customHeight="1" x14ac:dyDescent="0.35">
      <c r="A14" s="43"/>
      <c r="B14" s="48"/>
      <c r="C14" s="44"/>
      <c r="D14" s="44"/>
      <c r="E14" s="44"/>
      <c r="F14" s="44"/>
      <c r="G14" s="44"/>
      <c r="H14" s="44"/>
      <c r="I14" s="48"/>
      <c r="J14" s="45"/>
      <c r="K14" s="50"/>
      <c r="L14" s="50"/>
      <c r="M14" s="50"/>
      <c r="N14" s="58"/>
      <c r="O14" s="57"/>
      <c r="P14" s="49"/>
      <c r="Q14" s="49"/>
      <c r="R14" s="51"/>
      <c r="S14" s="51"/>
      <c r="T14" s="46"/>
      <c r="U14" s="47">
        <f>SUM(Main[[#This Row],[Boys]:[Women +18]])</f>
        <v>0</v>
      </c>
      <c r="V14" s="46"/>
      <c r="W14" s="20"/>
      <c r="X14" s="23"/>
    </row>
    <row r="15" spans="1:37" s="22" customFormat="1" ht="26.25" customHeight="1" x14ac:dyDescent="0.35">
      <c r="A15" s="43"/>
      <c r="B15" s="48"/>
      <c r="C15" s="44"/>
      <c r="D15" s="44"/>
      <c r="E15" s="44"/>
      <c r="F15" s="44"/>
      <c r="G15" s="44"/>
      <c r="H15" s="44"/>
      <c r="I15" s="48"/>
      <c r="J15" s="45"/>
      <c r="K15" s="50"/>
      <c r="L15" s="50"/>
      <c r="M15" s="50"/>
      <c r="N15" s="58"/>
      <c r="O15" s="57"/>
      <c r="P15" s="49"/>
      <c r="Q15" s="49"/>
      <c r="R15" s="51"/>
      <c r="S15" s="51"/>
      <c r="T15" s="46"/>
      <c r="U15" s="47">
        <f>SUM(Main[[#This Row],[Boys]:[Women +18]])</f>
        <v>0</v>
      </c>
      <c r="V15" s="46"/>
      <c r="W15" s="20"/>
      <c r="X15" s="23"/>
    </row>
    <row r="16" spans="1:37" s="22" customFormat="1" ht="26.25" customHeight="1" x14ac:dyDescent="0.35">
      <c r="A16" s="43"/>
      <c r="B16" s="48"/>
      <c r="C16" s="44"/>
      <c r="D16" s="44"/>
      <c r="E16" s="44"/>
      <c r="F16" s="44"/>
      <c r="G16" s="44"/>
      <c r="H16" s="44"/>
      <c r="I16" s="48"/>
      <c r="J16" s="45"/>
      <c r="K16" s="50"/>
      <c r="L16" s="50"/>
      <c r="M16" s="50"/>
      <c r="N16" s="58"/>
      <c r="O16" s="57"/>
      <c r="P16" s="49"/>
      <c r="Q16" s="49"/>
      <c r="R16" s="51"/>
      <c r="S16" s="51"/>
      <c r="T16" s="46"/>
      <c r="U16" s="47">
        <f>SUM(Main[[#This Row],[Boys]:[Women +18]])</f>
        <v>0</v>
      </c>
      <c r="V16" s="46"/>
      <c r="W16" s="20"/>
      <c r="X16" s="23"/>
    </row>
    <row r="17" spans="1:24" s="22" customFormat="1" ht="26.25" customHeight="1" x14ac:dyDescent="0.35">
      <c r="A17" s="43"/>
      <c r="B17" s="48"/>
      <c r="C17" s="44"/>
      <c r="D17" s="44"/>
      <c r="E17" s="44"/>
      <c r="F17" s="44"/>
      <c r="G17" s="44"/>
      <c r="H17" s="44"/>
      <c r="I17" s="48"/>
      <c r="J17" s="45"/>
      <c r="K17" s="50"/>
      <c r="L17" s="50"/>
      <c r="M17" s="50"/>
      <c r="N17" s="58"/>
      <c r="O17" s="57"/>
      <c r="P17" s="49"/>
      <c r="Q17" s="49"/>
      <c r="R17" s="51"/>
      <c r="S17" s="51"/>
      <c r="T17" s="46"/>
      <c r="U17" s="47">
        <f>SUM(Main[[#This Row],[Boys]:[Women +18]])</f>
        <v>0</v>
      </c>
      <c r="V17" s="46"/>
      <c r="W17" s="20"/>
      <c r="X17" s="23"/>
    </row>
    <row r="18" spans="1:24" s="22" customFormat="1" ht="26.25" customHeight="1" x14ac:dyDescent="0.35">
      <c r="A18" s="43"/>
      <c r="B18" s="48"/>
      <c r="C18" s="44"/>
      <c r="D18" s="44"/>
      <c r="E18" s="44"/>
      <c r="F18" s="44"/>
      <c r="G18" s="44"/>
      <c r="H18" s="44"/>
      <c r="I18" s="48"/>
      <c r="J18" s="45"/>
      <c r="K18" s="50"/>
      <c r="L18" s="50"/>
      <c r="M18" s="50"/>
      <c r="N18" s="58"/>
      <c r="O18" s="57"/>
      <c r="P18" s="49"/>
      <c r="Q18" s="49"/>
      <c r="R18" s="51"/>
      <c r="S18" s="51"/>
      <c r="T18" s="46"/>
      <c r="U18" s="47">
        <f>SUM(Main[[#This Row],[Boys]:[Women +18]])</f>
        <v>0</v>
      </c>
      <c r="V18" s="46"/>
      <c r="W18" s="20"/>
      <c r="X18" s="23"/>
    </row>
    <row r="19" spans="1:24" s="22" customFormat="1" ht="26.25" customHeight="1" x14ac:dyDescent="0.35">
      <c r="A19" s="43"/>
      <c r="B19" s="48"/>
      <c r="C19" s="44"/>
      <c r="D19" s="44"/>
      <c r="E19" s="44"/>
      <c r="F19" s="44"/>
      <c r="G19" s="44"/>
      <c r="H19" s="44"/>
      <c r="I19" s="48"/>
      <c r="J19" s="45"/>
      <c r="K19" s="50"/>
      <c r="L19" s="50"/>
      <c r="M19" s="50"/>
      <c r="N19" s="58"/>
      <c r="O19" s="57"/>
      <c r="P19" s="49"/>
      <c r="Q19" s="49"/>
      <c r="R19" s="51"/>
      <c r="S19" s="51"/>
      <c r="T19" s="46"/>
      <c r="U19" s="47">
        <f>SUM(Main[[#This Row],[Boys]:[Women +18]])</f>
        <v>0</v>
      </c>
      <c r="V19" s="46"/>
      <c r="W19" s="20"/>
      <c r="X19" s="23"/>
    </row>
    <row r="20" spans="1:24" s="22" customFormat="1" ht="26.25" customHeight="1" x14ac:dyDescent="0.35">
      <c r="A20" s="43"/>
      <c r="B20" s="48"/>
      <c r="C20" s="44"/>
      <c r="D20" s="44"/>
      <c r="E20" s="44"/>
      <c r="F20" s="44"/>
      <c r="G20" s="44"/>
      <c r="H20" s="44"/>
      <c r="I20" s="48"/>
      <c r="J20" s="45"/>
      <c r="K20" s="50"/>
      <c r="L20" s="50"/>
      <c r="M20" s="50"/>
      <c r="N20" s="58"/>
      <c r="O20" s="57"/>
      <c r="P20" s="49"/>
      <c r="Q20" s="49"/>
      <c r="R20" s="51"/>
      <c r="S20" s="51"/>
      <c r="T20" s="46"/>
      <c r="U20" s="47">
        <f>SUM(Main[[#This Row],[Boys]:[Women +18]])</f>
        <v>0</v>
      </c>
      <c r="V20" s="46"/>
      <c r="W20" s="20"/>
      <c r="X20" s="23"/>
    </row>
    <row r="21" spans="1:24" s="22" customFormat="1" ht="26.25" customHeight="1" x14ac:dyDescent="0.35">
      <c r="A21" s="43"/>
      <c r="B21" s="48"/>
      <c r="C21" s="44"/>
      <c r="D21" s="44"/>
      <c r="E21" s="44"/>
      <c r="F21" s="44"/>
      <c r="G21" s="44"/>
      <c r="H21" s="44"/>
      <c r="I21" s="48"/>
      <c r="J21" s="45"/>
      <c r="K21" s="50"/>
      <c r="L21" s="50"/>
      <c r="M21" s="50"/>
      <c r="N21" s="58"/>
      <c r="O21" s="57"/>
      <c r="P21" s="49"/>
      <c r="Q21" s="49"/>
      <c r="R21" s="51"/>
      <c r="S21" s="51"/>
      <c r="T21" s="46"/>
      <c r="U21" s="47">
        <f>SUM(Main[[#This Row],[Boys]:[Women +18]])</f>
        <v>0</v>
      </c>
      <c r="V21" s="46"/>
      <c r="W21" s="20"/>
      <c r="X21" s="23"/>
    </row>
    <row r="22" spans="1:24" s="22" customFormat="1" ht="26.25" customHeight="1" x14ac:dyDescent="0.35">
      <c r="A22" s="43"/>
      <c r="B22" s="48"/>
      <c r="C22" s="44"/>
      <c r="D22" s="44"/>
      <c r="E22" s="44"/>
      <c r="F22" s="44"/>
      <c r="G22" s="44"/>
      <c r="H22" s="44"/>
      <c r="I22" s="48"/>
      <c r="J22" s="45"/>
      <c r="K22" s="50"/>
      <c r="L22" s="50"/>
      <c r="M22" s="50"/>
      <c r="N22" s="58"/>
      <c r="O22" s="57"/>
      <c r="P22" s="49"/>
      <c r="Q22" s="49"/>
      <c r="R22" s="51"/>
      <c r="S22" s="51"/>
      <c r="T22" s="46"/>
      <c r="U22" s="47">
        <f>SUM(Main[[#This Row],[Boys]:[Women +18]])</f>
        <v>0</v>
      </c>
      <c r="V22" s="46"/>
      <c r="W22" s="20"/>
      <c r="X22" s="23"/>
    </row>
    <row r="23" spans="1:24" s="22" customFormat="1" ht="26.25" customHeight="1" x14ac:dyDescent="0.35">
      <c r="A23" s="43"/>
      <c r="B23" s="48"/>
      <c r="C23" s="44"/>
      <c r="D23" s="44"/>
      <c r="E23" s="44"/>
      <c r="F23" s="44"/>
      <c r="G23" s="44"/>
      <c r="H23" s="44"/>
      <c r="I23" s="48"/>
      <c r="J23" s="45"/>
      <c r="K23" s="50"/>
      <c r="L23" s="50"/>
      <c r="M23" s="50"/>
      <c r="N23" s="58"/>
      <c r="O23" s="57"/>
      <c r="P23" s="49"/>
      <c r="Q23" s="49"/>
      <c r="R23" s="51"/>
      <c r="S23" s="51"/>
      <c r="T23" s="46"/>
      <c r="U23" s="47">
        <f>SUM(Main[[#This Row],[Boys]:[Women +18]])</f>
        <v>0</v>
      </c>
      <c r="V23" s="46"/>
      <c r="W23" s="20"/>
      <c r="X23" s="23"/>
    </row>
    <row r="24" spans="1:24" s="22" customFormat="1" ht="26.25" customHeight="1" x14ac:dyDescent="0.35">
      <c r="A24" s="43"/>
      <c r="B24" s="48"/>
      <c r="C24" s="44"/>
      <c r="D24" s="44"/>
      <c r="E24" s="44"/>
      <c r="F24" s="44"/>
      <c r="G24" s="44"/>
      <c r="H24" s="44"/>
      <c r="I24" s="48"/>
      <c r="J24" s="45"/>
      <c r="K24" s="50"/>
      <c r="L24" s="50"/>
      <c r="M24" s="50"/>
      <c r="N24" s="58"/>
      <c r="O24" s="57"/>
      <c r="P24" s="49"/>
      <c r="Q24" s="49"/>
      <c r="R24" s="51"/>
      <c r="S24" s="51"/>
      <c r="T24" s="46"/>
      <c r="U24" s="47">
        <f>SUM(Main[[#This Row],[Boys]:[Women +18]])</f>
        <v>0</v>
      </c>
      <c r="V24" s="46"/>
      <c r="W24" s="20"/>
      <c r="X24" s="23"/>
    </row>
    <row r="25" spans="1:24" s="22" customFormat="1" ht="26.25" customHeight="1" x14ac:dyDescent="0.35">
      <c r="A25" s="43"/>
      <c r="B25" s="48"/>
      <c r="C25" s="44"/>
      <c r="D25" s="44"/>
      <c r="E25" s="44"/>
      <c r="F25" s="44"/>
      <c r="G25" s="44"/>
      <c r="H25" s="44"/>
      <c r="I25" s="48"/>
      <c r="J25" s="45"/>
      <c r="K25" s="50"/>
      <c r="L25" s="50"/>
      <c r="M25" s="50"/>
      <c r="N25" s="58"/>
      <c r="O25" s="57"/>
      <c r="P25" s="49"/>
      <c r="Q25" s="49"/>
      <c r="R25" s="51"/>
      <c r="S25" s="51"/>
      <c r="T25" s="46"/>
      <c r="U25" s="47">
        <f>SUM(Main[[#This Row],[Boys]:[Women +18]])</f>
        <v>0</v>
      </c>
      <c r="V25" s="46"/>
      <c r="W25" s="20"/>
      <c r="X25" s="23"/>
    </row>
    <row r="26" spans="1:24" s="22" customFormat="1" ht="26.25" hidden="1" customHeight="1" x14ac:dyDescent="0.35">
      <c r="A26" s="61" t="s">
        <v>730</v>
      </c>
      <c r="B26" s="48"/>
      <c r="C26" s="44"/>
      <c r="D26" s="68"/>
      <c r="E26" s="44"/>
      <c r="F26" s="68"/>
      <c r="G26" s="44"/>
      <c r="H26" s="44"/>
      <c r="I26" s="48"/>
      <c r="J26" s="45"/>
      <c r="K26" s="45"/>
      <c r="L26" s="85"/>
      <c r="M26" s="86"/>
      <c r="N26" s="58"/>
      <c r="O26" s="57"/>
      <c r="P26" s="83"/>
      <c r="Q26" s="83"/>
      <c r="R26" s="51"/>
      <c r="S26" s="51"/>
      <c r="T26" s="46"/>
      <c r="U26" s="84">
        <f>SUM(Main[[#This Row],[Boys]:[Women +18]])</f>
        <v>0</v>
      </c>
      <c r="V26" s="46"/>
      <c r="W26" s="20"/>
      <c r="X26" s="23"/>
    </row>
    <row r="31" spans="1:24" ht="15" customHeight="1" x14ac:dyDescent="0.35">
      <c r="O31" s="62"/>
      <c r="P31" s="62"/>
      <c r="Q31" s="62"/>
    </row>
    <row r="32" spans="1:24" ht="15" customHeight="1" x14ac:dyDescent="0.35">
      <c r="O32" s="62"/>
      <c r="P32" s="63"/>
      <c r="Q32" s="63"/>
    </row>
  </sheetData>
  <autoFilter ref="A3:A25" xr:uid="{00000000-0001-0000-0300-000000000000}"/>
  <phoneticPr fontId="36" type="noConversion"/>
  <dataValidations xWindow="779" yWindow="729" count="7">
    <dataValidation type="decimal" operator="greaterThanOrEqual" allowBlank="1" showDropDown="1" sqref="S13 Q4:Q26" xr:uid="{00000000-0002-0000-0300-00000D000000}">
      <formula1>0</formula1>
    </dataValidation>
    <dataValidation type="list" allowBlank="1" sqref="O4:O26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26 P4:P26 U4:U26" xr:uid="{00000000-0002-0000-0300-00000E000000}">
      <formula1>0</formula1>
    </dataValidation>
    <dataValidation type="list" allowBlank="1" showInputMessage="1" showErrorMessage="1" sqref="C4:C26" xr:uid="{00000000-0002-0000-0300-000012000000}">
      <formula1>Organization_type</formula1>
    </dataValidation>
    <dataValidation type="list" allowBlank="1" showInputMessage="1" showErrorMessage="1" sqref="J4:J26" xr:uid="{00000000-0002-0000-0300-000010000000}">
      <formula1>INDIRECT(SUBSTITUTE("Regions[Regions]"," ",""))</formula1>
    </dataValidation>
    <dataValidation type="list" allowBlank="1" sqref="T4:T26" xr:uid="{00000000-0002-0000-0300-000002000000}">
      <formula1>Beneficiary_type</formula1>
    </dataValidation>
    <dataValidation type="list" allowBlank="1" showInputMessage="1" showErrorMessage="1" sqref="K4:K26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A4:A26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N4:N26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G4:G26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I4:I26 B4:B26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M4:M26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E4:E26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82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4" t="s">
        <v>738</v>
      </c>
      <c r="H1" s="54" t="s">
        <v>739</v>
      </c>
      <c r="I1" s="73" t="s">
        <v>770</v>
      </c>
      <c r="J1" s="73" t="s">
        <v>743</v>
      </c>
      <c r="K1" s="80" t="s">
        <v>772</v>
      </c>
    </row>
    <row r="2" spans="1:11" x14ac:dyDescent="0.35">
      <c r="A2" s="53" t="s">
        <v>19</v>
      </c>
      <c r="B2" s="52" t="s">
        <v>727</v>
      </c>
      <c r="C2" s="13" t="s">
        <v>136</v>
      </c>
      <c r="D2" s="9" t="s">
        <v>137</v>
      </c>
      <c r="E2" s="15" t="s">
        <v>16</v>
      </c>
      <c r="F2" s="72" t="s">
        <v>720</v>
      </c>
      <c r="G2" s="55">
        <v>44927</v>
      </c>
      <c r="H2" s="55">
        <v>44986</v>
      </c>
      <c r="I2" s="17" t="s">
        <v>747</v>
      </c>
      <c r="J2" s="17" t="s">
        <v>747</v>
      </c>
      <c r="K2" s="82" t="s">
        <v>773</v>
      </c>
    </row>
    <row r="3" spans="1:11" x14ac:dyDescent="0.35">
      <c r="A3" s="53" t="s">
        <v>111</v>
      </c>
      <c r="B3" s="52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5">
        <v>44958</v>
      </c>
      <c r="H3" s="55">
        <v>45017</v>
      </c>
      <c r="I3" s="17" t="s">
        <v>744</v>
      </c>
      <c r="J3" s="17" t="s">
        <v>744</v>
      </c>
      <c r="K3" s="82" t="s">
        <v>774</v>
      </c>
    </row>
    <row r="4" spans="1:11" x14ac:dyDescent="0.35">
      <c r="A4" s="53" t="s">
        <v>21</v>
      </c>
      <c r="B4" s="52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5">
        <v>44986</v>
      </c>
      <c r="H4" s="55">
        <v>45047</v>
      </c>
      <c r="I4" s="17" t="s">
        <v>746</v>
      </c>
      <c r="J4" s="17" t="s">
        <v>746</v>
      </c>
      <c r="K4" s="82" t="s">
        <v>775</v>
      </c>
    </row>
    <row r="5" spans="1:11" x14ac:dyDescent="0.35">
      <c r="A5" s="53" t="s">
        <v>112</v>
      </c>
      <c r="B5" s="52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5">
        <v>45017</v>
      </c>
      <c r="H5" s="55">
        <v>45078</v>
      </c>
      <c r="I5" s="17" t="s">
        <v>771</v>
      </c>
      <c r="J5" s="17" t="s">
        <v>745</v>
      </c>
      <c r="K5" s="82" t="s">
        <v>776</v>
      </c>
    </row>
    <row r="6" spans="1:11" x14ac:dyDescent="0.35">
      <c r="A6" s="65" t="s">
        <v>405</v>
      </c>
      <c r="B6" s="52" t="s">
        <v>731</v>
      </c>
      <c r="C6" s="13" t="s">
        <v>272</v>
      </c>
      <c r="D6" s="9" t="s">
        <v>273</v>
      </c>
      <c r="F6" s="42" t="s">
        <v>724</v>
      </c>
      <c r="G6" s="55">
        <v>45047</v>
      </c>
      <c r="H6" s="55">
        <v>45108</v>
      </c>
      <c r="I6" s="17" t="s">
        <v>749</v>
      </c>
      <c r="J6" s="17" t="s">
        <v>749</v>
      </c>
      <c r="K6" s="82" t="s">
        <v>777</v>
      </c>
    </row>
    <row r="7" spans="1:11" x14ac:dyDescent="0.35">
      <c r="A7" s="53" t="s">
        <v>113</v>
      </c>
      <c r="B7" s="52" t="s">
        <v>732</v>
      </c>
      <c r="C7" s="9" t="s">
        <v>12</v>
      </c>
      <c r="D7" s="9" t="s">
        <v>297</v>
      </c>
      <c r="G7" s="55">
        <v>45078</v>
      </c>
      <c r="H7" s="55">
        <v>45139</v>
      </c>
      <c r="I7" s="17" t="s">
        <v>750</v>
      </c>
      <c r="J7" s="17" t="s">
        <v>750</v>
      </c>
      <c r="K7" s="82" t="s">
        <v>778</v>
      </c>
    </row>
    <row r="8" spans="1:11" x14ac:dyDescent="0.35">
      <c r="A8" s="53" t="s">
        <v>14</v>
      </c>
      <c r="B8" s="52" t="s">
        <v>716</v>
      </c>
      <c r="C8" s="9" t="s">
        <v>319</v>
      </c>
      <c r="D8" s="9" t="s">
        <v>320</v>
      </c>
      <c r="E8" s="17"/>
      <c r="G8" s="55">
        <v>45108</v>
      </c>
      <c r="H8" s="55">
        <v>45170</v>
      </c>
      <c r="I8" s="17" t="s">
        <v>766</v>
      </c>
      <c r="J8" s="17" t="s">
        <v>766</v>
      </c>
      <c r="K8" s="82" t="s">
        <v>779</v>
      </c>
    </row>
    <row r="9" spans="1:11" x14ac:dyDescent="0.35">
      <c r="A9" s="65" t="s">
        <v>142</v>
      </c>
      <c r="B9" s="52" t="s">
        <v>733</v>
      </c>
      <c r="C9" s="9" t="s">
        <v>334</v>
      </c>
      <c r="D9" s="9" t="s">
        <v>335</v>
      </c>
      <c r="E9" s="17"/>
      <c r="G9" s="55">
        <v>45139</v>
      </c>
      <c r="H9" s="55">
        <v>45200</v>
      </c>
      <c r="I9" s="17" t="s">
        <v>769</v>
      </c>
      <c r="J9" s="17" t="s">
        <v>749</v>
      </c>
      <c r="K9" s="82" t="s">
        <v>780</v>
      </c>
    </row>
    <row r="10" spans="1:11" x14ac:dyDescent="0.35">
      <c r="A10" s="53" t="s">
        <v>40</v>
      </c>
      <c r="B10" s="52" t="s">
        <v>734</v>
      </c>
      <c r="C10" s="9"/>
      <c r="D10" s="9" t="s">
        <v>346</v>
      </c>
      <c r="E10" s="17"/>
      <c r="G10" s="55">
        <v>45170</v>
      </c>
      <c r="H10" s="55">
        <v>45231</v>
      </c>
      <c r="I10" s="17" t="s">
        <v>768</v>
      </c>
      <c r="J10" s="17" t="s">
        <v>749</v>
      </c>
      <c r="K10" s="82" t="s">
        <v>781</v>
      </c>
    </row>
    <row r="11" spans="1:11" x14ac:dyDescent="0.35">
      <c r="A11" s="53" t="s">
        <v>44</v>
      </c>
      <c r="B11" s="52" t="s">
        <v>735</v>
      </c>
      <c r="C11" s="9"/>
      <c r="D11" s="9" t="s">
        <v>353</v>
      </c>
      <c r="E11" s="17"/>
      <c r="G11" s="55">
        <v>45200</v>
      </c>
      <c r="H11" s="55">
        <v>45261</v>
      </c>
      <c r="I11" s="17" t="s">
        <v>767</v>
      </c>
      <c r="J11" s="17" t="s">
        <v>749</v>
      </c>
      <c r="K11" s="82" t="s">
        <v>782</v>
      </c>
    </row>
    <row r="12" spans="1:11" x14ac:dyDescent="0.35">
      <c r="A12" s="53" t="s">
        <v>114</v>
      </c>
      <c r="B12" s="52" t="s">
        <v>736</v>
      </c>
      <c r="C12" s="9"/>
      <c r="D12" s="9" t="s">
        <v>334</v>
      </c>
      <c r="E12" s="17"/>
      <c r="G12" s="55">
        <v>45231</v>
      </c>
      <c r="H12" s="55"/>
      <c r="K12" s="82" t="s">
        <v>783</v>
      </c>
    </row>
    <row r="13" spans="1:11" x14ac:dyDescent="0.35">
      <c r="A13" s="53" t="s">
        <v>115</v>
      </c>
      <c r="B13" s="52" t="s">
        <v>737</v>
      </c>
      <c r="C13" s="9"/>
      <c r="D13" s="9"/>
      <c r="E13" s="17"/>
      <c r="G13" s="55">
        <v>45261</v>
      </c>
      <c r="H13" s="55"/>
      <c r="K13" s="82" t="s">
        <v>784</v>
      </c>
    </row>
    <row r="14" spans="1:11" x14ac:dyDescent="0.35">
      <c r="A14" s="53" t="s">
        <v>116</v>
      </c>
      <c r="B14" s="53"/>
      <c r="C14" s="9"/>
      <c r="D14" s="9"/>
      <c r="E14" s="17"/>
      <c r="G14" s="55"/>
      <c r="H14" s="55"/>
      <c r="I14" s="9"/>
      <c r="J14" s="9"/>
      <c r="K14" s="81" t="s">
        <v>785</v>
      </c>
    </row>
    <row r="15" spans="1:11" x14ac:dyDescent="0.35">
      <c r="A15" s="53" t="s">
        <v>36</v>
      </c>
      <c r="B15" s="53"/>
      <c r="C15" s="9"/>
      <c r="D15" s="9"/>
      <c r="E15" s="17"/>
      <c r="G15" s="55"/>
      <c r="H15" s="55"/>
      <c r="I15" s="9"/>
      <c r="J15" s="9"/>
      <c r="K15" s="81" t="s">
        <v>786</v>
      </c>
    </row>
    <row r="16" spans="1:11" x14ac:dyDescent="0.35">
      <c r="A16" s="53" t="s">
        <v>117</v>
      </c>
      <c r="B16" s="53"/>
      <c r="E16" s="17"/>
      <c r="G16" s="55"/>
      <c r="H16" s="55"/>
      <c r="I16" s="9"/>
      <c r="J16" s="9"/>
      <c r="K16" s="81" t="s">
        <v>787</v>
      </c>
    </row>
    <row r="17" spans="1:35" x14ac:dyDescent="0.35">
      <c r="A17" s="53" t="s">
        <v>118</v>
      </c>
      <c r="B17" s="53"/>
      <c r="E17" s="17"/>
      <c r="G17" s="55"/>
      <c r="H17" s="55"/>
      <c r="I17" s="9"/>
      <c r="J17" s="9"/>
      <c r="K17" s="81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3" t="s">
        <v>119</v>
      </c>
      <c r="B18" s="53"/>
      <c r="E18" s="17"/>
      <c r="G18" s="9"/>
      <c r="H18" s="55"/>
      <c r="I18" s="9"/>
      <c r="J18" s="9"/>
      <c r="K18" s="81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3" t="s">
        <v>120</v>
      </c>
      <c r="B19" s="53"/>
      <c r="E19" s="17"/>
      <c r="G19" s="9"/>
      <c r="H19" s="55"/>
      <c r="I19" s="9"/>
      <c r="J19" s="9"/>
      <c r="K19" s="81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3" t="s">
        <v>59</v>
      </c>
      <c r="B20" s="53"/>
      <c r="E20" s="17"/>
      <c r="G20" s="9"/>
      <c r="H20" s="55"/>
      <c r="I20" s="9"/>
      <c r="K20" s="82" t="s">
        <v>791</v>
      </c>
    </row>
    <row r="21" spans="1:35" x14ac:dyDescent="0.35">
      <c r="A21" s="53" t="s">
        <v>121</v>
      </c>
      <c r="B21" s="53"/>
      <c r="E21" s="17"/>
      <c r="F21" s="9"/>
      <c r="G21" s="9"/>
      <c r="H21" s="55"/>
      <c r="I21" s="9"/>
      <c r="J21" s="9"/>
      <c r="K21" s="81" t="s">
        <v>792</v>
      </c>
      <c r="L21" s="9"/>
    </row>
    <row r="22" spans="1:35" x14ac:dyDescent="0.35">
      <c r="A22" s="53" t="s">
        <v>122</v>
      </c>
      <c r="B22" s="53"/>
      <c r="E22" s="17"/>
      <c r="F22" s="9"/>
      <c r="G22" s="9"/>
      <c r="H22" s="55"/>
      <c r="I22" s="9"/>
      <c r="J22" s="9"/>
      <c r="K22" s="81" t="s">
        <v>793</v>
      </c>
      <c r="L22" s="9"/>
    </row>
    <row r="23" spans="1:35" x14ac:dyDescent="0.35">
      <c r="A23" s="53" t="s">
        <v>123</v>
      </c>
      <c r="B23" s="53"/>
      <c r="E23" s="17"/>
      <c r="F23" s="9"/>
      <c r="G23" s="9"/>
      <c r="H23" s="55"/>
      <c r="I23" s="9"/>
      <c r="J23" s="9"/>
      <c r="K23" s="81" t="s">
        <v>794</v>
      </c>
      <c r="L23" s="9"/>
    </row>
    <row r="24" spans="1:35" x14ac:dyDescent="0.35">
      <c r="A24" s="53" t="s">
        <v>124</v>
      </c>
      <c r="B24" s="53"/>
      <c r="E24" s="17"/>
      <c r="G24" s="9"/>
      <c r="H24" s="55"/>
      <c r="I24" s="9"/>
      <c r="K24" s="82" t="s">
        <v>795</v>
      </c>
    </row>
    <row r="25" spans="1:35" x14ac:dyDescent="0.35">
      <c r="A25" s="53" t="s">
        <v>17</v>
      </c>
      <c r="B25" s="53"/>
      <c r="E25" s="17"/>
      <c r="G25" s="9"/>
      <c r="H25" s="55"/>
      <c r="I25" s="9"/>
      <c r="K25" s="82" t="s">
        <v>796</v>
      </c>
    </row>
    <row r="26" spans="1:35" x14ac:dyDescent="0.35">
      <c r="A26" s="53" t="s">
        <v>63</v>
      </c>
      <c r="B26" s="53"/>
      <c r="E26" s="17"/>
      <c r="H26" s="56"/>
      <c r="K26" s="82" t="s">
        <v>797</v>
      </c>
    </row>
    <row r="27" spans="1:35" x14ac:dyDescent="0.35">
      <c r="A27" s="53" t="s">
        <v>125</v>
      </c>
      <c r="B27" s="53"/>
      <c r="E27" s="17"/>
      <c r="H27" s="56"/>
      <c r="K27" s="82" t="s">
        <v>798</v>
      </c>
    </row>
    <row r="28" spans="1:35" x14ac:dyDescent="0.35">
      <c r="A28" s="53" t="s">
        <v>126</v>
      </c>
      <c r="B28" s="53"/>
      <c r="E28" s="17"/>
      <c r="H28" s="56"/>
      <c r="K28" s="82" t="s">
        <v>799</v>
      </c>
    </row>
    <row r="29" spans="1:35" x14ac:dyDescent="0.35">
      <c r="A29" s="53" t="s">
        <v>127</v>
      </c>
      <c r="B29" s="53"/>
      <c r="E29" s="17"/>
      <c r="K29" s="82" t="s">
        <v>800</v>
      </c>
    </row>
    <row r="30" spans="1:35" x14ac:dyDescent="0.35">
      <c r="A30" s="53" t="s">
        <v>128</v>
      </c>
      <c r="B30" s="53"/>
      <c r="E30" s="17"/>
      <c r="K30" s="82" t="s">
        <v>801</v>
      </c>
    </row>
    <row r="31" spans="1:35" x14ac:dyDescent="0.35">
      <c r="A31" s="53" t="s">
        <v>25</v>
      </c>
      <c r="B31" s="53"/>
      <c r="E31" s="17"/>
      <c r="K31" s="82" t="s">
        <v>717</v>
      </c>
    </row>
    <row r="32" spans="1:35" x14ac:dyDescent="0.35">
      <c r="A32" s="53" t="s">
        <v>129</v>
      </c>
      <c r="B32" s="53"/>
      <c r="E32" s="17"/>
      <c r="K32" s="82" t="s">
        <v>802</v>
      </c>
    </row>
    <row r="33" spans="1:11" x14ac:dyDescent="0.35">
      <c r="A33" s="53" t="s">
        <v>130</v>
      </c>
      <c r="B33" s="53"/>
      <c r="E33" s="17"/>
      <c r="K33" s="82" t="s">
        <v>803</v>
      </c>
    </row>
    <row r="34" spans="1:11" x14ac:dyDescent="0.35">
      <c r="A34" s="53" t="s">
        <v>78</v>
      </c>
      <c r="B34" s="53"/>
      <c r="E34" s="17"/>
      <c r="K34" s="82" t="s">
        <v>804</v>
      </c>
    </row>
    <row r="35" spans="1:11" x14ac:dyDescent="0.35">
      <c r="A35" s="53" t="s">
        <v>131</v>
      </c>
      <c r="B35" s="53"/>
      <c r="E35" s="17"/>
      <c r="K35" s="82" t="s">
        <v>805</v>
      </c>
    </row>
    <row r="36" spans="1:11" x14ac:dyDescent="0.35">
      <c r="A36" s="53" t="s">
        <v>132</v>
      </c>
      <c r="B36" s="53"/>
      <c r="E36" s="17"/>
      <c r="K36" s="82" t="s">
        <v>806</v>
      </c>
    </row>
    <row r="37" spans="1:11" x14ac:dyDescent="0.35">
      <c r="A37" s="53" t="s">
        <v>133</v>
      </c>
      <c r="B37" s="53"/>
      <c r="E37" s="17"/>
      <c r="K37" s="82" t="s">
        <v>807</v>
      </c>
    </row>
    <row r="38" spans="1:11" x14ac:dyDescent="0.35">
      <c r="A38" s="53" t="s">
        <v>88</v>
      </c>
      <c r="B38" s="53"/>
      <c r="E38" s="17"/>
      <c r="K38" s="82" t="s">
        <v>808</v>
      </c>
    </row>
    <row r="39" spans="1:11" x14ac:dyDescent="0.35">
      <c r="A39" s="53" t="s">
        <v>134</v>
      </c>
      <c r="B39" s="53"/>
      <c r="E39" s="17"/>
      <c r="K39" s="82" t="s">
        <v>809</v>
      </c>
    </row>
    <row r="40" spans="1:11" x14ac:dyDescent="0.35">
      <c r="A40" s="65" t="s">
        <v>661</v>
      </c>
      <c r="B40" s="53"/>
      <c r="E40" s="17"/>
      <c r="K40" s="82" t="s">
        <v>810</v>
      </c>
    </row>
    <row r="41" spans="1:11" x14ac:dyDescent="0.35">
      <c r="A41" s="65" t="s">
        <v>667</v>
      </c>
      <c r="B41" s="53"/>
      <c r="E41" s="17"/>
      <c r="K41" s="82" t="s">
        <v>811</v>
      </c>
    </row>
    <row r="42" spans="1:11" x14ac:dyDescent="0.35">
      <c r="A42" s="65" t="s">
        <v>754</v>
      </c>
      <c r="B42" s="53"/>
      <c r="E42" s="17"/>
      <c r="K42" s="82" t="s">
        <v>812</v>
      </c>
    </row>
    <row r="43" spans="1:11" x14ac:dyDescent="0.35">
      <c r="A43" s="53" t="s">
        <v>365</v>
      </c>
      <c r="B43" s="53"/>
      <c r="E43" s="17"/>
      <c r="K43" s="82" t="s">
        <v>813</v>
      </c>
    </row>
    <row r="44" spans="1:11" x14ac:dyDescent="0.35">
      <c r="A44" s="53" t="s">
        <v>53</v>
      </c>
      <c r="B44" s="53"/>
      <c r="E44" s="17"/>
      <c r="K44" s="82" t="s">
        <v>814</v>
      </c>
    </row>
    <row r="45" spans="1:11" x14ac:dyDescent="0.35">
      <c r="A45" s="65" t="s">
        <v>690</v>
      </c>
      <c r="B45" s="53"/>
      <c r="E45" s="17"/>
      <c r="K45" s="82" t="s">
        <v>815</v>
      </c>
    </row>
    <row r="46" spans="1:11" x14ac:dyDescent="0.35">
      <c r="A46" s="53" t="s">
        <v>135</v>
      </c>
      <c r="B46" s="53"/>
      <c r="E46" s="17"/>
    </row>
    <row r="47" spans="1:11" x14ac:dyDescent="0.35">
      <c r="A47" s="53" t="s">
        <v>27</v>
      </c>
      <c r="B47" s="53"/>
      <c r="E47" s="17"/>
    </row>
    <row r="48" spans="1:11" x14ac:dyDescent="0.35">
      <c r="A48" s="65" t="s">
        <v>333</v>
      </c>
      <c r="B48" s="53"/>
      <c r="E48" s="17"/>
    </row>
    <row r="49" spans="1:5" x14ac:dyDescent="0.35">
      <c r="A49" s="64"/>
      <c r="B49" s="53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2023-12-07T10:32:31Z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