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45A985AF-E468-4F81-B8E6-6266F30E3C56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'5W_Data_Entry'!$A$1:$X$30</definedName>
    <definedName name="PROVINCE" localSheetId="1">'5W_Data_Entry'!$L$1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4" l="1"/>
  <c r="V7" i="4"/>
  <c r="V8" i="4"/>
  <c r="V9" i="4"/>
  <c r="V10" i="4"/>
  <c r="V11" i="4"/>
  <c r="V12" i="4"/>
  <c r="V13" i="4"/>
  <c r="V14" i="4"/>
  <c r="V15" i="4"/>
  <c r="V16" i="4"/>
  <c r="V4" i="4"/>
  <c r="V5" i="4"/>
  <c r="V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</calcChain>
</file>

<file path=xl/sharedStrings.xml><?xml version="1.0" encoding="utf-8"?>
<sst xmlns="http://schemas.openxmlformats.org/spreadsheetml/2006/main" count="1945" uniqueCount="819">
  <si>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</si>
  <si>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</si>
  <si>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</si>
  <si>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</si>
  <si>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</si>
  <si>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</si>
  <si>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</si>
  <si>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</si>
  <si>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</si>
  <si>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</si>
  <si>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</si>
  <si>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</si>
  <si>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</si>
  <si>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</si>
  <si>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</si>
  <si>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</si>
  <si>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</si>
  <si>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</si>
  <si>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</si>
  <si>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</si>
  <si>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</si>
  <si>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</si>
  <si>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</si>
  <si>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</si>
  <si>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</si>
  <si>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</si>
  <si>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</si>
  <si>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</si>
  <si>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</si>
  <si>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</si>
  <si>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</si>
  <si>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</si>
  <si>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</si>
  <si>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</si>
  <si>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</si>
  <si>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</si>
  <si>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</si>
  <si>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</si>
  <si>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</si>
  <si>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</si>
  <si>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</si>
  <si>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</si>
  <si>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</si>
  <si>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</si>
  <si>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</si>
  <si>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</si>
  <si>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</si>
  <si>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</si>
  <si>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</si>
  <si>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</si>
  <si>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</si>
  <si>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</si>
  <si>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</si>
  <si>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</si>
  <si>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</si>
  <si>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</si>
  <si>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</si>
  <si>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</si>
  <si>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</si>
  <si>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</si>
  <si>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</si>
  <si>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</si>
  <si>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</si>
  <si>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</si>
  <si>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</si>
  <si>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</si>
  <si>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</si>
  <si>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</si>
  <si>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</si>
  <si>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</si>
  <si>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</si>
  <si>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</si>
  <si>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</si>
  <si>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</si>
  <si>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</si>
  <si>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</si>
  <si>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</si>
  <si>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</si>
  <si>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</si>
  <si>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</si>
  <si>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</si>
  <si>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</si>
  <si>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</si>
  <si>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</si>
  <si>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</si>
  <si>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</si>
  <si>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</si>
  <si>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</si>
  <si>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</si>
  <si>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</si>
  <si>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</si>
  <si>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</si>
  <si>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</si>
  <si>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</si>
  <si>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</si>
  <si>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</si>
  <si>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</si>
  <si>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</si>
  <si>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</si>
  <si>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</si>
  <si>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</si>
  <si>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</si>
  <si>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</si>
  <si>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</si>
  <si>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</si>
  <si>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</si>
  <si>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</si>
  <si>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</si>
  <si>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</si>
  <si>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</si>
  <si>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</si>
  <si>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</si>
  <si>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</si>
  <si>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</si>
  <si>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</si>
  <si>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</si>
  <si>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</si>
  <si>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</si>
  <si>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</si>
  <si>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</si>
  <si>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</si>
  <si>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</si>
  <si>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</si>
  <si>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</si>
  <si>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</si>
  <si>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</si>
  <si>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</si>
  <si>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</si>
  <si>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</si>
  <si>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</si>
  <si>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</si>
  <si>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</si>
  <si>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</si>
  <si>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</si>
  <si>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</si>
  <si>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</si>
  <si>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</si>
  <si>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</si>
  <si>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</si>
  <si>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</si>
  <si>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</si>
  <si>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</si>
  <si>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</si>
  <si>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</si>
  <si>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</si>
  <si>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</si>
  <si>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</si>
  <si>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</si>
  <si>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</si>
  <si>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</si>
  <si>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</si>
  <si>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</si>
  <si>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</si>
  <si>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</si>
  <si>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</si>
  <si>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</si>
  <si>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</si>
  <si>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</si>
  <si>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</si>
  <si>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</si>
  <si>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</si>
  <si>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</si>
  <si>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</si>
  <si>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</si>
  <si>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</si>
  <si>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</si>
  <si>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</si>
  <si>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</si>
  <si>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</si>
  <si>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</si>
  <si>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</si>
  <si>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</si>
  <si>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</si>
  <si>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</si>
  <si>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</si>
  <si>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</si>
  <si>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</si>
  <si>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</si>
  <si>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</si>
  <si>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</si>
  <si>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</si>
  <si>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</si>
  <si>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</si>
  <si>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</si>
  <si>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</si>
  <si>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</si>
  <si>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</si>
  <si>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</si>
  <si>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</si>
  <si>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</si>
  <si>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</si>
  <si>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</si>
  <si>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</si>
  <si>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</si>
  <si>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</si>
  <si>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</si>
  <si>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</si>
  <si>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</si>
  <si>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</si>
  <si>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</si>
  <si>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</si>
  <si>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</si>
  <si>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</si>
  <si>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</si>
  <si>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</si>
  <si>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</si>
  <si>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</si>
  <si>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</si>
  <si>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</si>
  <si>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</si>
  <si>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</si>
  <si>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</si>
  <si>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</si>
  <si>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</si>
  <si>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</si>
  <si>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</si>
  <si>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</si>
  <si>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</si>
  <si>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</si>
  <si>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</si>
  <si>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</si>
  <si>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</si>
  <si>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</si>
  <si>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</si>
  <si>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</si>
  <si>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</si>
  <si>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</si>
  <si>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</si>
  <si>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</si>
  <si>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</si>
  <si>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</si>
  <si>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</si>
  <si>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</si>
  <si>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</si>
  <si>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</si>
  <si>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</si>
  <si>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</si>
  <si>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</si>
  <si>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</si>
  <si>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</si>
  <si>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</si>
  <si>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</si>
  <si>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</si>
  <si>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</si>
  <si>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</si>
  <si>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</si>
  <si>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</si>
  <si>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</si>
  <si>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</si>
  <si>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</si>
  <si>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</si>
  <si>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</si>
  <si>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</si>
  <si>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</si>
  <si>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</si>
  <si>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</si>
  <si>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</si>
  <si>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</si>
  <si>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</si>
  <si>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</si>
  <si>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</si>
  <si>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</si>
  <si>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</si>
  <si>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</si>
  <si>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</si>
  <si>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</si>
  <si>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</si>
  <si>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</si>
  <si>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</si>
  <si>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</si>
  <si>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</si>
  <si>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</si>
  <si>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</si>
  <si>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</si>
  <si>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</si>
  <si>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</si>
  <si>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</si>
  <si>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</si>
  <si>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</si>
  <si>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</si>
  <si>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</si>
  <si>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</si>
  <si>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</si>
  <si>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</si>
  <si>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</si>
  <si>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</si>
  <si>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</si>
  <si>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</si>
  <si>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</si>
  <si>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</si>
  <si>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</si>
  <si>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</si>
  <si>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</si>
  <si>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</si>
  <si>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</si>
  <si>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</si>
  <si>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</si>
  <si>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</si>
  <si>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</si>
  <si>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</si>
  <si>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</si>
  <si>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</si>
  <si>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</si>
  <si>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</si>
  <si>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</si>
  <si>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</si>
  <si>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</si>
  <si>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</si>
  <si>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</si>
  <si>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</si>
  <si>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</si>
  <si>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</si>
  <si>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</si>
  <si>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</si>
  <si>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</si>
  <si>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</si>
  <si>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</si>
  <si>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</si>
  <si>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</si>
  <si>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</si>
  <si>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</si>
  <si>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</si>
  <si>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</si>
  <si>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</si>
  <si>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</si>
  <si>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</si>
  <si>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</si>
  <si>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</si>
  <si>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</si>
  <si>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</si>
  <si>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</si>
  <si>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</si>
  <si>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</si>
  <si>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</si>
  <si>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</si>
  <si>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</si>
  <si>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</si>
  <si>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</si>
  <si>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</si>
  <si>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</si>
  <si>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</si>
  <si>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</si>
  <si>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</si>
  <si>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</si>
  <si>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</si>
  <si>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</si>
  <si>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</si>
  <si>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</si>
  <si>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</si>
  <si>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</si>
  <si>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</si>
  <si>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</si>
  <si>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</si>
  <si>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</si>
  <si>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</si>
  <si>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</si>
  <si>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</si>
  <si>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</si>
  <si>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</si>
  <si>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</si>
  <si>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</si>
  <si>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</si>
  <si>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</si>
  <si>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</si>
  <si>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</si>
  <si>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</si>
  <si>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</si>
  <si>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</si>
  <si>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</si>
  <si>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</si>
  <si>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</si>
  <si>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</si>
  <si>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</si>
  <si>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</si>
  <si>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</si>
  <si>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</si>
  <si>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</si>
  <si>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</si>
  <si>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</si>
  <si>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</si>
  <si>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</si>
  <si>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</si>
  <si>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</si>
  <si>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</si>
  <si>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</si>
  <si>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</si>
  <si>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</si>
  <si>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</si>
  <si>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</si>
  <si>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</si>
  <si>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</si>
  <si>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</si>
  <si>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</si>
  <si>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</si>
  <si>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</si>
  <si>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</si>
  <si>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</si>
  <si>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</si>
  <si>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</si>
  <si>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</si>
  <si>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</si>
  <si>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</si>
  <si>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</si>
  <si>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</si>
  <si>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</si>
  <si>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</si>
  <si>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</si>
  <si>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</si>
  <si>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</si>
  <si>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</si>
  <si>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</si>
  <si>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</si>
  <si>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</si>
  <si>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</si>
  <si>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</si>
  <si>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</si>
  <si>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</si>
  <si>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</si>
  <si>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</si>
  <si>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</si>
  <si>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</si>
  <si>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</si>
  <si>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</si>
  <si>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</si>
  <si>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</si>
  <si>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</si>
  <si>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</si>
  <si>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</si>
  <si>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</si>
  <si>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</si>
  <si>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</si>
  <si>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</si>
  <si>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</si>
  <si>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</si>
  <si>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</si>
  <si>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</si>
  <si>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</si>
  <si>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</si>
  <si>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</si>
  <si>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</si>
  <si>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</si>
  <si>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</si>
  <si>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</si>
  <si>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</si>
  <si>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</si>
  <si>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</si>
  <si>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</si>
  <si>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</si>
  <si>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</si>
  <si>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</si>
  <si>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</si>
  <si>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</si>
  <si>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</si>
  <si>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</si>
  <si>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</si>
  <si>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</si>
  <si>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</si>
  <si>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</si>
  <si>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</si>
  <si>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</si>
  <si>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</si>
  <si>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</si>
  <si>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</si>
  <si>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</si>
  <si>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</si>
  <si>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</si>
  <si>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</si>
  <si>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</si>
  <si>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</si>
  <si>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</si>
  <si>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</si>
  <si>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</si>
  <si>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</si>
  <si>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</si>
  <si>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</si>
  <si>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</si>
  <si>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</si>
  <si>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</si>
  <si>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</si>
  <si>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</si>
  <si>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</si>
  <si>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</si>
  <si>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</si>
  <si>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</si>
  <si>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</si>
  <si>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</si>
  <si>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</si>
  <si>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</si>
  <si>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</si>
  <si>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</si>
  <si>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</si>
  <si>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</si>
  <si>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</si>
  <si>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</si>
  <si>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</si>
  <si>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</si>
  <si>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</si>
  <si>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</si>
  <si>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</si>
  <si>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</si>
  <si>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</si>
  <si>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</si>
  <si>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</si>
  <si>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</si>
  <si>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</si>
  <si>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</si>
  <si>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</si>
  <si>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</si>
  <si>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</si>
  <si>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</si>
  <si>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</si>
  <si>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</si>
  <si>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</si>
  <si>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</si>
  <si>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</si>
  <si>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</si>
  <si>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</si>
  <si>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</si>
  <si>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</si>
  <si>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</si>
  <si>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</si>
  <si>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</si>
  <si>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</si>
  <si>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</si>
  <si>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</si>
  <si>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</si>
  <si>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</si>
  <si>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</si>
  <si>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</si>
  <si>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</si>
  <si>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</si>
  <si>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</si>
  <si>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</si>
  <si>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</si>
  <si>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</si>
  <si>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</si>
  <si>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</si>
  <si>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</si>
  <si>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</si>
  <si>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</si>
  <si>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</si>
  <si>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</si>
  <si>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</si>
  <si>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</si>
  <si>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</si>
  <si>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</si>
  <si>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</si>
  <si>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</si>
  <si>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</si>
  <si>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</si>
  <si>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</si>
  <si>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</si>
  <si>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</si>
  <si>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</si>
  <si>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</si>
  <si>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</si>
  <si>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</si>
  <si>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</si>
  <si>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</si>
  <si>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</si>
  <si>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</si>
  <si>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</si>
  <si>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</si>
  <si>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</si>
  <si>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</si>
  <si>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</si>
  <si>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</si>
  <si>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</si>
  <si>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</si>
  <si>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</si>
  <si>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</si>
  <si>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</si>
  <si>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</si>
  <si>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</si>
  <si>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</si>
  <si>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</si>
  <si>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</si>
  <si>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</si>
  <si>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</si>
  <si>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</si>
  <si>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</si>
  <si>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</si>
  <si>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</si>
  <si>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</si>
  <si>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</si>
  <si>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</si>
  <si>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</si>
  <si>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</si>
  <si>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</si>
  <si>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</si>
  <si>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</si>
  <si>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</si>
  <si>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</si>
  <si>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</si>
  <si>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</si>
  <si>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</si>
  <si>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</si>
  <si>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</si>
  <si>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</si>
  <si>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</si>
  <si>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</si>
  <si>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</si>
  <si>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</si>
  <si>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</si>
  <si>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</si>
  <si>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</si>
  <si>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</si>
  <si>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</si>
  <si>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</si>
  <si>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</si>
  <si>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</si>
  <si>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</si>
  <si>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</si>
  <si>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</si>
  <si>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</si>
  <si>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</si>
  <si>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</si>
  <si>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</si>
  <si>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</si>
  <si>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</si>
  <si>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</si>
  <si>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</si>
  <si>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</si>
  <si>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</si>
  <si>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</si>
  <si>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</si>
  <si>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</si>
  <si>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</si>
  <si>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</si>
  <si>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</si>
  <si>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</si>
  <si>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</si>
  <si>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</si>
  <si>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</si>
  <si>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</si>
  <si>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</si>
  <si>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</si>
  <si>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</si>
  <si>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</si>
  <si>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</si>
  <si>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</si>
  <si>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</si>
  <si>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</si>
  <si>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</si>
  <si>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</si>
  <si>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</si>
  <si>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</si>
  <si>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</si>
  <si>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</si>
  <si>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</si>
  <si>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</si>
  <si>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</si>
  <si>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</si>
  <si>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</si>
  <si>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</si>
  <si>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</si>
  <si>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</si>
  <si>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</si>
  <si>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</si>
  <si>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</si>
  <si>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</si>
  <si>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</si>
  <si>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</si>
  <si>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</si>
  <si>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</si>
  <si>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</si>
  <si>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</si>
  <si>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</si>
  <si>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</si>
  <si>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</si>
  <si>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</si>
  <si>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</si>
  <si>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</si>
  <si>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</si>
  <si>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</si>
  <si>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</si>
  <si>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</si>
  <si>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</si>
  <si>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</si>
  <si>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</si>
  <si>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</si>
  <si>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</si>
  <si>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</si>
  <si>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</si>
  <si>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</si>
  <si>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</si>
  <si>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</si>
  <si>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</si>
  <si>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</si>
  <si>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</si>
  <si>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</si>
  <si>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</si>
  <si>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</si>
  <si>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</si>
  <si>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</si>
  <si>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</si>
  <si>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</si>
  <si>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</si>
  <si>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</si>
  <si>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</si>
  <si>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</si>
  <si>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</si>
  <si>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</si>
  <si>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</si>
  <si>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</si>
  <si>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</si>
  <si>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</si>
  <si>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</si>
  <si>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</si>
  <si>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</si>
  <si>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</si>
  <si>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</si>
  <si>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</si>
  <si>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</si>
  <si>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</si>
  <si>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</si>
  <si>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</si>
  <si>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</si>
  <si>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</si>
  <si>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</si>
  <si>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</si>
  <si>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</si>
  <si>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</si>
  <si>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</si>
  <si>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</si>
  <si>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</si>
  <si>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</si>
  <si>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</si>
  <si>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</si>
  <si>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</si>
  <si>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</si>
  <si>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</si>
  <si>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</si>
  <si>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</si>
  <si>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</si>
  <si>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</si>
  <si>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</si>
  <si>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</si>
  <si>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</si>
  <si>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</si>
  <si>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</si>
  <si>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</si>
  <si>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</si>
  <si>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</si>
  <si>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</si>
  <si>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</si>
  <si>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</si>
  <si>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</si>
  <si>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</si>
  <si>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</si>
  <si>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</si>
  <si>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</si>
  <si>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</si>
  <si>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</si>
  <si>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</si>
  <si>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</si>
  <si>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</si>
  <si>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</si>
  <si>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</si>
  <si>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</si>
  <si>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</si>
  <si>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</si>
  <si>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</si>
  <si>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</si>
  <si>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</si>
  <si>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</si>
  <si>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</si>
  <si>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</si>
  <si>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</si>
  <si>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</si>
  <si>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</si>
  <si>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</si>
  <si>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</si>
  <si>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</si>
  <si>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</si>
  <si>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</si>
  <si>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</si>
  <si>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</si>
  <si>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</si>
  <si>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</si>
  <si>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</si>
  <si>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</si>
  <si>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</si>
  <si>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</si>
  <si>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</si>
  <si>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</si>
  <si>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</si>
  <si>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</si>
  <si>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</si>
  <si>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</si>
  <si>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</si>
  <si>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</si>
  <si>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</si>
  <si>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</si>
  <si>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</si>
  <si>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</si>
  <si>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</si>
  <si>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</si>
  <si>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</si>
  <si>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</si>
  <si>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</si>
  <si>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</si>
  <si>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</si>
  <si>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</si>
  <si>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</si>
  <si>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</si>
  <si>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</si>
  <si>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</si>
  <si>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</si>
  <si>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</si>
  <si>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</si>
  <si>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Response Type</t>
  </si>
  <si>
    <t>Flood 2023</t>
  </si>
  <si>
    <t>Drought 2023</t>
  </si>
  <si>
    <r>
      <t xml:space="preserve">Response Type
</t>
    </r>
    <r>
      <rPr>
        <sz val="12"/>
        <rFont val="Arial Nova"/>
        <family val="2"/>
      </rPr>
      <t xml:space="preserve">Select type of response </t>
    </r>
  </si>
  <si>
    <r>
      <rPr>
        <b/>
        <sz val="12"/>
        <color theme="0"/>
        <rFont val="Arial Nova"/>
        <family val="2"/>
      </rPr>
      <t>Number of schools</t>
    </r>
    <r>
      <rPr>
        <b/>
        <sz val="12"/>
        <color rgb="FFFF0000"/>
        <rFont val="Arial Nova"/>
        <family val="2"/>
      </rPr>
      <t xml:space="preserve"> </t>
    </r>
    <r>
      <rPr>
        <sz val="12"/>
        <color theme="1"/>
        <rFont val="Arial Nova"/>
        <family val="2"/>
      </rPr>
      <t>Please only enter numbers</t>
    </r>
  </si>
  <si>
    <r>
      <rPr>
        <b/>
        <sz val="12"/>
        <color theme="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</t>
    </r>
    <r>
      <rPr>
        <sz val="12"/>
        <color theme="1"/>
        <rFont val="Arial Nova"/>
        <family val="2"/>
      </rPr>
      <t>Choose from the dropdown list or type the district</t>
    </r>
  </si>
  <si>
    <r>
      <rPr>
        <b/>
        <sz val="12"/>
        <color theme="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</t>
    </r>
    <r>
      <rPr>
        <sz val="12"/>
        <color theme="1"/>
        <rFont val="Arial Nova"/>
        <family val="2"/>
      </rPr>
      <t xml:space="preserve">Choose from the dropdown list </t>
    </r>
  </si>
  <si>
    <t>Start and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</si>
</sst>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4">
    <xf numFmtId="0" fontId="0" fillId="0" borderId="0"/>
    <xf numFmtId="0" fontId="8" fillId="0" borderId="6"/>
    <xf numFmtId="0" fontId="7" fillId="0" borderId="6"/>
    <xf numFmtId="0" fontId="13" fillId="0" borderId="6"/>
  </cellStyleXfs>
  <cellXfs count="92">
    <xf numFmtId="0" fontId="0" fillId="0" borderId="0" xfId="0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" fontId="22" fillId="0" borderId="6" xfId="2" applyNumberFormat="1" applyFont="1" applyAlignment="1">
      <alignment vertical="top"/>
    </xf>
    <xf numFmtId="0" fontId="22" fillId="0" borderId="6" xfId="2" applyFont="1" applyAlignment="1">
      <alignment vertical="top"/>
    </xf>
    <xf numFmtId="1" fontId="7" fillId="0" borderId="6" xfId="2" applyNumberFormat="1"/>
    <xf numFmtId="0" fontId="7" fillId="0" borderId="6" xfId="2"/>
    <xf numFmtId="1" fontId="7" fillId="5" borderId="6" xfId="2" applyNumberFormat="1" applyFill="1"/>
    <xf numFmtId="0" fontId="16" fillId="0" borderId="0" xfId="0" applyFont="1"/>
    <xf numFmtId="0" fontId="17" fillId="0" borderId="0" xfId="0" applyFont="1"/>
    <xf numFmtId="3" fontId="24" fillId="3" borderId="8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21" fillId="0" borderId="0" xfId="0" applyFont="1"/>
    <xf numFmtId="0" fontId="20" fillId="0" borderId="0" xfId="0" applyFont="1"/>
    <xf numFmtId="1" fontId="6" fillId="0" borderId="6" xfId="2" applyNumberFormat="1" applyFont="1"/>
    <xf numFmtId="1" fontId="6" fillId="5" borderId="6" xfId="2" applyNumberFormat="1" applyFont="1" applyFill="1"/>
    <xf numFmtId="0" fontId="18" fillId="4" borderId="0" xfId="0" applyFont="1" applyFill="1" applyAlignment="1">
      <alignment horizontal="left" vertical="center"/>
    </xf>
    <xf numFmtId="0" fontId="36" fillId="0" borderId="0" xfId="0" applyFont="1"/>
    <xf numFmtId="0" fontId="34" fillId="0" borderId="0" xfId="0" applyFont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19" borderId="2" xfId="0" applyFont="1" applyFill="1" applyBorder="1" applyAlignment="1">
      <alignment horizontal="center" vertical="center" wrapText="1"/>
    </xf>
    <xf numFmtId="0" fontId="32" fillId="15" borderId="3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 wrapText="1"/>
    </xf>
    <xf numFmtId="0" fontId="28" fillId="16" borderId="4" xfId="0" applyFont="1" applyFill="1" applyBorder="1" applyAlignment="1">
      <alignment horizontal="center" vertical="center" wrapText="1"/>
    </xf>
    <xf numFmtId="0" fontId="30" fillId="9" borderId="4" xfId="0" applyFont="1" applyFill="1" applyBorder="1" applyAlignment="1">
      <alignment horizontal="center" vertical="center" wrapText="1"/>
    </xf>
    <xf numFmtId="0" fontId="32" fillId="9" borderId="4" xfId="0" applyFont="1" applyFill="1" applyBorder="1" applyAlignment="1">
      <alignment horizontal="center" vertical="center" wrapText="1"/>
    </xf>
    <xf numFmtId="0" fontId="30" fillId="11" borderId="4" xfId="0" applyFont="1" applyFill="1" applyBorder="1" applyAlignment="1">
      <alignment horizontal="center" vertical="center" wrapText="1"/>
    </xf>
    <xf numFmtId="0" fontId="28" fillId="13" borderId="4" xfId="0" applyFont="1" applyFill="1" applyBorder="1" applyAlignment="1">
      <alignment horizontal="center" vertical="center" wrapText="1"/>
    </xf>
    <xf numFmtId="0" fontId="35" fillId="13" borderId="4" xfId="0" applyFont="1" applyFill="1" applyBorder="1" applyAlignment="1">
      <alignment horizontal="center" vertical="center" wrapText="1"/>
    </xf>
    <xf numFmtId="1" fontId="28" fillId="18" borderId="4" xfId="0" applyNumberFormat="1" applyFont="1" applyFill="1" applyBorder="1" applyAlignment="1">
      <alignment horizontal="center" vertical="center" wrapText="1"/>
    </xf>
    <xf numFmtId="0" fontId="35" fillId="18" borderId="4" xfId="0" applyFont="1" applyFill="1" applyBorder="1" applyAlignment="1">
      <alignment horizontal="center" vertical="center" wrapText="1"/>
    </xf>
    <xf numFmtId="0" fontId="32" fillId="18" borderId="4" xfId="0" applyFont="1" applyFill="1" applyBorder="1" applyAlignment="1">
      <alignment horizontal="center" vertical="center" wrapText="1"/>
    </xf>
    <xf numFmtId="0" fontId="33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5" fillId="0" borderId="6" xfId="2" applyNumberFormat="1" applyFont="1"/>
    <xf numFmtId="1" fontId="5" fillId="0" borderId="6" xfId="2" applyNumberFormat="1" applyFont="1" applyAlignment="1">
      <alignment horizontal="left"/>
    </xf>
    <xf numFmtId="17" fontId="38" fillId="6" borderId="5" xfId="0" applyNumberFormat="1" applyFont="1" applyFill="1" applyBorder="1" applyAlignment="1">
      <alignment horizontal="left" vertical="center" wrapText="1"/>
    </xf>
    <xf numFmtId="0" fontId="38" fillId="0" borderId="2" xfId="0" applyFont="1" applyBorder="1" applyAlignment="1">
      <alignment horizontal="left" vertical="center" wrapText="1"/>
    </xf>
    <xf numFmtId="0" fontId="38" fillId="0" borderId="6" xfId="0" applyFont="1" applyBorder="1" applyAlignment="1">
      <alignment horizontal="left" vertical="center"/>
    </xf>
    <xf numFmtId="1" fontId="38" fillId="0" borderId="2" xfId="0" applyNumberFormat="1" applyFont="1" applyBorder="1" applyAlignment="1">
      <alignment horizontal="left" vertical="center" wrapText="1"/>
    </xf>
    <xf numFmtId="37" fontId="38" fillId="0" borderId="2" xfId="0" applyNumberFormat="1" applyFont="1" applyBorder="1" applyAlignment="1">
      <alignment horizontal="center" vertical="center" wrapText="1"/>
    </xf>
    <xf numFmtId="1" fontId="38" fillId="0" borderId="2" xfId="0" applyNumberFormat="1" applyFont="1" applyBorder="1" applyAlignment="1">
      <alignment horizontal="left" vertical="center"/>
    </xf>
    <xf numFmtId="0" fontId="38" fillId="0" borderId="5" xfId="0" applyFont="1" applyBorder="1" applyAlignment="1">
      <alignment horizontal="left" vertical="center"/>
    </xf>
    <xf numFmtId="3" fontId="38" fillId="0" borderId="7" xfId="0" applyNumberFormat="1" applyFont="1" applyBorder="1" applyAlignment="1">
      <alignment horizontal="center" vertical="center"/>
    </xf>
    <xf numFmtId="0" fontId="38" fillId="0" borderId="10" xfId="0" applyFont="1" applyBorder="1" applyAlignment="1">
      <alignment horizontal="left" vertical="center"/>
    </xf>
    <xf numFmtId="3" fontId="38" fillId="0" borderId="2" xfId="0" applyNumberFormat="1" applyFont="1" applyBorder="1" applyAlignment="1">
      <alignment horizontal="center" vertical="center"/>
    </xf>
    <xf numFmtId="1" fontId="5" fillId="0" borderId="10" xfId="2" applyNumberFormat="1" applyFont="1" applyBorder="1"/>
    <xf numFmtId="1" fontId="7" fillId="0" borderId="10" xfId="2" applyNumberFormat="1" applyBorder="1"/>
    <xf numFmtId="17" fontId="5" fillId="0" borderId="0" xfId="0" applyNumberFormat="1" applyFont="1"/>
    <xf numFmtId="0" fontId="5" fillId="0" borderId="0" xfId="0" applyFont="1"/>
    <xf numFmtId="164" fontId="38" fillId="0" borderId="2" xfId="0" applyNumberFormat="1" applyFont="1" applyBorder="1" applyAlignment="1">
      <alignment horizontal="center" vertical="center" wrapText="1"/>
    </xf>
    <xf numFmtId="17" fontId="38" fillId="22" borderId="2" xfId="0" applyNumberFormat="1" applyFont="1" applyFill="1" applyBorder="1" applyAlignment="1">
      <alignment horizontal="center" vertical="center" wrapText="1"/>
    </xf>
    <xf numFmtId="0" fontId="32" fillId="21" borderId="9" xfId="0" applyFont="1" applyFill="1" applyBorder="1" applyAlignment="1">
      <alignment vertical="center" wrapText="1"/>
    </xf>
    <xf numFmtId="0" fontId="32" fillId="21" borderId="3" xfId="0" applyFont="1" applyFill="1" applyBorder="1" applyAlignment="1">
      <alignment vertical="center" wrapText="1"/>
    </xf>
    <xf numFmtId="17" fontId="38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1" fillId="0" borderId="6" xfId="0" applyNumberFormat="1" applyFont="1" applyBorder="1" applyAlignment="1">
      <alignment horizontal="center" vertical="center" wrapText="1"/>
    </xf>
    <xf numFmtId="1" fontId="7" fillId="0" borderId="11" xfId="2" applyNumberFormat="1" applyBorder="1"/>
    <xf numFmtId="1" fontId="4" fillId="0" borderId="10" xfId="2" applyNumberFormat="1" applyFont="1" applyBorder="1"/>
    <xf numFmtId="0" fontId="39" fillId="11" borderId="4" xfId="0" applyFont="1" applyFill="1" applyBorder="1" applyAlignment="1">
      <alignment horizontal="center" vertical="center" wrapText="1"/>
    </xf>
    <xf numFmtId="0" fontId="41" fillId="11" borderId="4" xfId="0" applyFont="1" applyFill="1" applyBorder="1" applyAlignment="1">
      <alignment horizontal="center" vertical="center" wrapText="1"/>
    </xf>
    <xf numFmtId="0" fontId="42" fillId="0" borderId="2" xfId="0" applyFont="1" applyBorder="1" applyAlignment="1">
      <alignment horizontal="left" vertical="center" wrapText="1"/>
    </xf>
    <xf numFmtId="0" fontId="42" fillId="0" borderId="10" xfId="0" applyFont="1" applyBorder="1" applyAlignment="1">
      <alignment horizontal="left" vertical="center"/>
    </xf>
    <xf numFmtId="0" fontId="28" fillId="9" borderId="4" xfId="0" applyFont="1" applyFill="1" applyBorder="1" applyAlignment="1">
      <alignment horizontal="center" vertical="center" wrapText="1"/>
    </xf>
    <xf numFmtId="0" fontId="39" fillId="9" borderId="4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1" fontId="3" fillId="0" borderId="6" xfId="2" applyNumberFormat="1" applyFont="1" applyAlignment="1">
      <alignment horizontal="left" vertical="center"/>
    </xf>
    <xf numFmtId="1" fontId="3" fillId="5" borderId="6" xfId="2" applyNumberFormat="1" applyFont="1" applyFill="1"/>
    <xf numFmtId="1" fontId="2" fillId="5" borderId="6" xfId="2" applyNumberFormat="1" applyFont="1" applyFill="1"/>
    <xf numFmtId="1" fontId="2" fillId="0" borderId="6" xfId="2" applyNumberFormat="1" applyFont="1"/>
    <xf numFmtId="0" fontId="2" fillId="0" borderId="0" xfId="0" applyFont="1"/>
    <xf numFmtId="3" fontId="38" fillId="0" borderId="6" xfId="0" applyNumberFormat="1" applyFont="1" applyBorder="1" applyAlignment="1">
      <alignment horizontal="center" vertical="center"/>
    </xf>
    <xf numFmtId="37" fontId="38" fillId="0" borderId="6" xfId="0" applyNumberFormat="1" applyFont="1" applyBorder="1" applyAlignment="1">
      <alignment horizontal="center" vertical="center" wrapText="1"/>
    </xf>
    <xf numFmtId="0" fontId="42" fillId="0" borderId="6" xfId="0" applyFont="1" applyBorder="1" applyAlignment="1">
      <alignment horizontal="left" vertical="center"/>
    </xf>
    <xf numFmtId="0" fontId="38" fillId="0" borderId="6" xfId="0" applyFont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31" fillId="12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left" vertical="center" wrapText="1"/>
    </xf>
    <xf numFmtId="164" fontId="31" fillId="17" borderId="1" xfId="0" applyNumberFormat="1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1" fontId="1" fillId="5" borderId="6" xfId="2" applyNumberFormat="1" applyFont="1" applyFill="1"/>
    <xf numFmtId="0" fontId="1" fillId="0" borderId="0" xfId="0" applyFont="1"/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8"/>
      <tableStyleElement type="firstRowStripe" dxfId="137"/>
      <tableStyleElement type="secondRowStripe" dxfId="136"/>
    </tableStyle>
    <tableStyle name="Sheet1-style 2" pivot="0" count="3" xr9:uid="{00000000-0011-0000-FFFF-FFFF01000000}">
      <tableStyleElement type="headerRow" dxfId="135"/>
      <tableStyleElement type="firstRowStripe" dxfId="134"/>
      <tableStyleElement type="secondRowStripe" dxfId="133"/>
    </tableStyle>
    <tableStyle name="Sheet1-style 3" pivot="0" count="3" xr9:uid="{00000000-0011-0000-FFFF-FFFF02000000}">
      <tableStyleElement type="headerRow" dxfId="132"/>
      <tableStyleElement type="firstRowStripe" dxfId="131"/>
      <tableStyleElement type="secondRowStripe" dxfId="130"/>
    </tableStyle>
    <tableStyle name="Sheet1-style 4" pivot="0" count="3" xr9:uid="{00000000-0011-0000-FFFF-FFFF03000000}">
      <tableStyleElement type="headerRow" dxfId="129"/>
      <tableStyleElement type="firstRowStripe" dxfId="128"/>
      <tableStyleElement type="secondRowStripe" dxfId="127"/>
    </tableStyle>
    <tableStyle name="Sheet1-style 5" pivot="0" count="3" xr9:uid="{00000000-0011-0000-FFFF-FFFF04000000}">
      <tableStyleElement type="headerRow" dxfId="126"/>
      <tableStyleElement type="firstRowStripe" dxfId="125"/>
      <tableStyleElement type="secondRowStripe" dxfId="124"/>
    </tableStyle>
    <tableStyle name="Sheet1-style 6" pivot="0" count="3" xr9:uid="{00000000-0011-0000-FFFF-FFFF05000000}">
      <tableStyleElement type="headerRow" dxfId="123"/>
      <tableStyleElement type="firstRowStripe" dxfId="122"/>
      <tableStyleElement type="secondRowStripe" dxfId="121"/>
    </tableStyle>
    <tableStyle name="Sheet1-style 7" pivot="0" count="3" xr9:uid="{00000000-0011-0000-FFFF-FFFF06000000}">
      <tableStyleElement type="headerRow" dxfId="120"/>
      <tableStyleElement type="firstRowStripe" dxfId="119"/>
      <tableStyleElement type="secondRowStripe" dxfId="118"/>
    </tableStyle>
    <tableStyle name="Sheet1-style 8" pivot="0" count="3" xr9:uid="{00000000-0011-0000-FFFF-FFFF07000000}">
      <tableStyleElement type="headerRow" dxfId="117"/>
      <tableStyleElement type="firstRowStripe" dxfId="116"/>
      <tableStyleElement type="secondRowStripe" dxfId="115"/>
    </tableStyle>
    <tableStyle name="Sheet1-style 9" pivot="0" count="3" xr9:uid="{00000000-0011-0000-FFFF-FFFF08000000}">
      <tableStyleElement type="headerRow" dxfId="114"/>
      <tableStyleElement type="firstRowStripe" dxfId="113"/>
      <tableStyleElement type="secondRowStripe" dxfId="112"/>
    </tableStyle>
    <tableStyle name="Sheet1-style 10" pivot="0" count="3" xr9:uid="{00000000-0011-0000-FFFF-FFFF09000000}">
      <tableStyleElement type="headerRow" dxfId="111"/>
      <tableStyleElement type="firstRowStripe" dxfId="110"/>
      <tableStyleElement type="secondRowStripe" dxfId="109"/>
    </tableStyle>
    <tableStyle name="Sheet1-style 11" pivot="0" count="3" xr9:uid="{00000000-0011-0000-FFFF-FFFF0A000000}">
      <tableStyleElement type="headerRow" dxfId="108"/>
      <tableStyleElement type="firstRowStripe" dxfId="107"/>
      <tableStyleElement type="secondRowStripe" dxfId="106"/>
    </tableStyle>
    <tableStyle name="Sheet1-style 12" pivot="0" count="3" xr9:uid="{00000000-0011-0000-FFFF-FFFF0B000000}">
      <tableStyleElement type="headerRow" dxfId="105"/>
      <tableStyleElement type="firstRowStripe" dxfId="104"/>
      <tableStyleElement type="secondRowStripe" dxfId="103"/>
    </tableStyle>
    <tableStyle name="Sheet1-style 13" pivot="0" count="3" xr9:uid="{00000000-0011-0000-FFFF-FFFF0C000000}">
      <tableStyleElement type="headerRow" dxfId="102"/>
      <tableStyleElement type="firstRowStripe" dxfId="101"/>
      <tableStyleElement type="secondRowStripe" dxfId="100"/>
    </tableStyle>
    <tableStyle name="Sheet1-style 14" pivot="0" count="3" xr9:uid="{00000000-0011-0000-FFFF-FFFF0D000000}">
      <tableStyleElement type="headerRow" dxfId="99"/>
      <tableStyleElement type="firstRowStripe" dxfId="98"/>
      <tableStyleElement type="secondRowStripe" dxfId="97"/>
    </tableStyle>
    <tableStyle name="Sheet1-style 15" pivot="0" count="3" xr9:uid="{00000000-0011-0000-FFFF-FFFF0E000000}">
      <tableStyleElement type="headerRow" dxfId="96"/>
      <tableStyleElement type="firstRowStripe" dxfId="95"/>
      <tableStyleElement type="secondRowStripe" dxfId="94"/>
    </tableStyle>
    <tableStyle name="Sheet1-style 16" pivot="0" count="3" xr9:uid="{00000000-0011-0000-FFFF-FFFF0F000000}">
      <tableStyleElement type="headerRow" dxfId="93"/>
      <tableStyleElement type="firstRowStripe" dxfId="92"/>
      <tableStyleElement type="secondRowStripe" dxfId="91"/>
    </tableStyle>
    <tableStyle name="Sheet1-style 17" pivot="0" count="3" xr9:uid="{00000000-0011-0000-FFFF-FFFF10000000}">
      <tableStyleElement type="headerRow" dxfId="90"/>
      <tableStyleElement type="firstRowStripe" dxfId="89"/>
      <tableStyleElement type="secondRowStripe" dxfId="88"/>
    </tableStyle>
    <tableStyle name="Sheet1-style 18" pivot="0" count="3" xr9:uid="{00000000-0011-0000-FFFF-FFFF11000000}">
      <tableStyleElement type="headerRow" dxfId="87"/>
      <tableStyleElement type="firstRowStripe" dxfId="86"/>
      <tableStyleElement type="secondRowStripe" dxfId="85"/>
    </tableStyle>
    <tableStyle name="Sheet1-style 19" pivot="0" count="3" xr9:uid="{00000000-0011-0000-FFFF-FFFF12000000}">
      <tableStyleElement type="headerRow" dxfId="84"/>
      <tableStyleElement type="firstRowStripe" dxfId="83"/>
      <tableStyleElement type="secondRowStripe" dxfId="82"/>
    </tableStyle>
    <tableStyle name="Sheet1-style 20" pivot="0" count="3" xr9:uid="{00000000-0011-0000-FFFF-FFFF13000000}">
      <tableStyleElement type="headerRow" dxfId="81"/>
      <tableStyleElement type="firstRowStripe" dxfId="80"/>
      <tableStyleElement type="secondRowStripe" dxfId="79"/>
    </tableStyle>
    <tableStyle name="Sheet1-style 21" pivot="0" count="3" xr9:uid="{00000000-0011-0000-FFFF-FFFF14000000}">
      <tableStyleElement type="headerRow" dxfId="78"/>
      <tableStyleElement type="firstRowStripe" dxfId="77"/>
      <tableStyleElement type="secondRowStripe" dxfId="76"/>
    </tableStyle>
    <tableStyle name="Sheet1-style 22" pivot="0" count="3" xr9:uid="{00000000-0011-0000-FFFF-FFFF15000000}">
      <tableStyleElement type="headerRow" dxfId="75"/>
      <tableStyleElement type="firstRowStripe" dxfId="74"/>
      <tableStyleElement type="secondRowStripe" dxfId="73"/>
    </tableStyle>
    <tableStyle name="Sheet1-style 23" pivot="0" count="3" xr9:uid="{00000000-0011-0000-FFFF-FFFF16000000}">
      <tableStyleElement type="headerRow" dxfId="72"/>
      <tableStyleElement type="firstRowStripe" dxfId="71"/>
      <tableStyleElement type="secondRowStripe" dxfId="70"/>
    </tableStyle>
    <tableStyle name="Sheet1-style 24" pivot="0" count="3" xr9:uid="{00000000-0011-0000-FFFF-FFFF17000000}">
      <tableStyleElement type="headerRow" dxfId="69"/>
      <tableStyleElement type="firstRowStripe" dxfId="68"/>
      <tableStyleElement type="secondRowStripe" dxfId="67"/>
    </tableStyle>
    <tableStyle name="Sheet1-style 25" pivot="0" count="3" xr9:uid="{00000000-0011-0000-FFFF-FFFF18000000}">
      <tableStyleElement type="headerRow" dxfId="66"/>
      <tableStyleElement type="firstRowStripe" dxfId="65"/>
      <tableStyleElement type="secondRowStripe" dxfId="64"/>
    </tableStyle>
    <tableStyle name="Sheet1-style 26" pivot="0" count="3" xr9:uid="{00000000-0011-0000-FFFF-FFFF19000000}">
      <tableStyleElement type="headerRow" dxfId="63"/>
      <tableStyleElement type="firstRowStripe" dxfId="62"/>
      <tableStyleElement type="secondRowStripe" dxfId="61"/>
    </tableStyle>
    <tableStyle name="Sheet1-style 27" pivot="0" count="3" xr9:uid="{00000000-0011-0000-FFFF-FFFF1A000000}">
      <tableStyleElement type="headerRow" dxfId="60"/>
      <tableStyleElement type="firstRowStripe" dxfId="59"/>
      <tableStyleElement type="secondRowStripe" dxfId="58"/>
    </tableStyle>
    <tableStyle name="Sheet1-style 28" pivot="0" count="3" xr9:uid="{00000000-0011-0000-FFFF-FFFF1B000000}">
      <tableStyleElement type="headerRow" dxfId="57"/>
      <tableStyleElement type="firstRowStripe" dxfId="56"/>
      <tableStyleElement type="secondRowStripe" dxfId="55"/>
    </tableStyle>
    <tableStyle name="Sheet1-style 29" pivot="0" count="3" xr9:uid="{00000000-0011-0000-FFFF-FFFF1C000000}">
      <tableStyleElement type="headerRow" dxfId="54"/>
      <tableStyleElement type="firstRowStripe" dxfId="53"/>
      <tableStyleElement type="secondRowStripe" dxfId="52"/>
    </tableStyle>
    <tableStyle name="Sheet1-style 30" pivot="0" count="3" xr9:uid="{00000000-0011-0000-FFFF-FFFF1D000000}">
      <tableStyleElement type="headerRow" dxfId="51"/>
      <tableStyleElement type="firstRowStripe" dxfId="50"/>
      <tableStyleElement type="secondRowStripe" dxfId="49"/>
    </tableStyle>
    <tableStyle name="Sheet1-style 31" pivot="0" count="3" xr9:uid="{00000000-0011-0000-FFFF-FFFF1E000000}">
      <tableStyleElement type="headerRow" dxfId="48"/>
      <tableStyleElement type="firstRowStripe" dxfId="47"/>
      <tableStyleElement type="secondRowStripe" dxfId="46"/>
    </tableStyle>
    <tableStyle name="Sheet1-style 32" pivot="0" count="3" xr9:uid="{00000000-0011-0000-FFFF-FFFF1F000000}">
      <tableStyleElement type="headerRow" dxfId="45"/>
      <tableStyleElement type="firstRowStripe" dxfId="44"/>
      <tableStyleElement type="secondRowStripe" dxfId="43"/>
    </tableStyle>
    <tableStyle name="Sheet1-style 33" pivot="0" count="3" xr9:uid="{00000000-0011-0000-FFFF-FFFF20000000}">
      <tableStyleElement type="headerRow" dxfId="42"/>
      <tableStyleElement type="firstRowStripe" dxfId="41"/>
      <tableStyleElement type="secondRowStripe" dxfId="40"/>
    </tableStyle>
    <tableStyle name="Sheet1-style 34" pivot="0" count="3" xr9:uid="{00000000-0011-0000-FFFF-FFFF21000000}">
      <tableStyleElement type="headerRow" dxfId="39"/>
      <tableStyleElement type="firstRowStripe" dxfId="38"/>
      <tableStyleElement type="secondRowStripe" dxfId="37"/>
    </tableStyle>
    <tableStyle name="Sheet1-style 35" pivot="0" count="3" xr9:uid="{00000000-0011-0000-FFFF-FFFF22000000}">
      <tableStyleElement type="headerRow" dxfId="36"/>
      <tableStyleElement type="firstRowStripe" dxfId="35"/>
      <tableStyleElement type="secondRowStripe" dxfId="34"/>
    </tableStyle>
    <tableStyle name="Sheet1-style 36" pivot="0" count="3" xr9:uid="{00000000-0011-0000-FFFF-FFFF23000000}">
      <tableStyleElement type="headerRow" dxfId="33"/>
      <tableStyleElement type="firstRowStripe" dxfId="32"/>
      <tableStyleElement type="secondRowStripe" dxfId="31"/>
    </tableStyle>
    <tableStyle name="Fill_here-style" pivot="0" count="3" xr9:uid="{00000000-0011-0000-FFFF-FFFF24000000}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W30" headerRowDxfId="27" dataDxfId="26" totalsRowDxfId="25">
  <autoFilter ref="B3:W30" xr:uid="{00000000-000C-0000-FFFF-FFFF00000000}"/>
  <sortState xmlns:xlrd2="http://schemas.microsoft.com/office/spreadsheetml/2017/richdata2" ref="B4:W29">
    <sortCondition ref="O4:O29"/>
    <sortCondition ref="K4:K29"/>
  </sortState>
  <tableColumns count="22">
    <tableColumn id="1" xr3:uid="{00000000-0010-0000-0000-000001000000}" name="Lead Organisation Name" dataDxfId="24"/>
    <tableColumn id="2" xr3:uid="{00000000-0010-0000-0000-000002000000}" name="Organisation Type_x000a_Choose from the dropdown list or type the key words " dataDxfId="23"/>
    <tableColumn id="8" xr3:uid="{A97D8CD1-389F-4810-8038-C7AD0A27F6FE}" name="Donor / Grant Name" dataDxfId="22"/>
    <tableColumn id="3" xr3:uid="{00000000-0010-0000-0000-000003000000}" name="Cluster / Sector_x000a_Choose from the dropdown list " dataDxfId="21"/>
    <tableColumn id="5" xr3:uid="{C0246A1A-EA49-4063-A1A3-8DA47A3AEFD7}" name="Education Level Supported_x000a_Choose from the dropdown list " dataDxfId="20"/>
    <tableColumn id="11" xr3:uid="{79AA33A4-402D-49AC-905C-7B6265BE6B3A}" name="Monitoring  Indicator" dataDxfId="19"/>
    <tableColumn id="4" xr3:uid="{00000000-0010-0000-0000-000004000000}" name="Main Activity  _x000a_Brief description of main activity (short sentence)_x000a__x000a_" dataDxfId="18"/>
    <tableColumn id="6" xr3:uid="{00000000-0010-0000-0000-000006000000}" name="Implementing Partner_x000a_If the same organisation is implementing directly, please add the name of the organisation again_x000a_" dataDxfId="17"/>
    <tableColumn id="15" xr3:uid="{EC49E6C8-E647-4FC0-80B1-7C235A05C6E5}" name="Response Type_x000a_Select type of response " dataDxfId="0"/>
    <tableColumn id="9" xr3:uid="{00000000-0010-0000-0000-000009000000}" name="County_x000a_Choose from the dropdown list " dataDxfId="16"/>
    <tableColumn id="10" xr3:uid="{00000000-0010-0000-0000-00000A000000}" name="Sub-County_x000a_Choose from the dropdown list or type the district" dataDxfId="15"/>
    <tableColumn id="7" xr3:uid="{F33C30E4-EDC0-4724-837D-7E4B45D067EA}" name="Number of schools Please only enter numbers" dataDxfId="14"/>
    <tableColumn id="12" xr3:uid="{00000000-0010-0000-0000-00000C000000}" name="Start Date_x000a_Choose from dropdown list_x000a_" dataDxfId="13"/>
    <tableColumn id="13" xr3:uid="{00000000-0010-0000-0000-00000D000000}" name="End Date_x000a_Choose from dropdown list_x000a_" dataDxfId="12"/>
    <tableColumn id="14" xr3:uid="{00000000-0010-0000-0000-00000E000000}" name="Activity Status_x000a_Choose from dropdown list" dataDxfId="11"/>
    <tableColumn id="16" xr3:uid="{00000000-0010-0000-0000-000010000000}" name="Boys" dataDxfId="10"/>
    <tableColumn id="17" xr3:uid="{00000000-0010-0000-0000-000011000000}" name="Girls" dataDxfId="9"/>
    <tableColumn id="18" xr3:uid="{00000000-0010-0000-0000-000012000000}" name="Men +18" dataDxfId="8"/>
    <tableColumn id="19" xr3:uid="{00000000-0010-0000-0000-000013000000}" name="Women +18" dataDxfId="7"/>
    <tableColumn id="21" xr3:uid="{00000000-0010-0000-0000-000015000000}" name="Beneficiary Type_x000a_Choose from drop down list. If more than one type is supported, please provide the breakdown on comments column" dataDxfId="6"/>
    <tableColumn id="22" xr3:uid="{00000000-0010-0000-0000-000016000000}" name="TOTAL BENEFICIARIES REACHED_x000a_" dataDxfId="5">
      <calculatedColumnFormula>SUM(Main[[#This Row],[Boys]:[Women +18]])</calculatedColumnFormula>
    </tableColumn>
    <tableColumn id="26" xr3:uid="{00000000-0010-0000-0000-00001A000000}" name="Comments" dataDxfId="4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3" headerRowCellStyle="Normal 3" dataCellStyle="Normal 3">
  <autoFilter ref="A1:B48" xr:uid="{00000000-0009-0000-0100-000001000000}"/>
  <tableColumns count="2">
    <tableColumn id="1" xr3:uid="{00000000-0010-0000-0100-000001000000}" name="Regions" dataDxfId="2" dataCellStyle="Normal 3"/>
    <tableColumn id="2" xr3:uid="{3CF2EE0F-65B9-4294-A688-878DBB13535C}" name="Reporting Month" dataDxfId="1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759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757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758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L36"/>
  <sheetViews>
    <sheetView showGridLines="0" tabSelected="1" zoomScale="70" zoomScaleNormal="7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R10" sqref="R10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84375" style="25" customWidth="1"/>
    <col min="11" max="11" width="16.23046875" style="25" customWidth="1"/>
    <col min="12" max="12" width="14.3046875" style="25" customWidth="1"/>
    <col min="13" max="13" width="11.61328125" style="25" customWidth="1"/>
    <col min="14" max="14" width="12.765625" style="40" customWidth="1"/>
    <col min="15" max="15" width="12.4609375" style="40" customWidth="1"/>
    <col min="16" max="16" width="13.23046875" style="40" customWidth="1"/>
    <col min="17" max="17" width="8.84375" style="40" customWidth="1"/>
    <col min="18" max="18" width="8.3046875" style="40" customWidth="1"/>
    <col min="19" max="19" width="8.84375" style="40" customWidth="1"/>
    <col min="20" max="20" width="10.53515625" style="40" customWidth="1"/>
    <col min="21" max="21" width="24.23046875" style="25" customWidth="1"/>
    <col min="22" max="22" width="14.07421875" style="40" customWidth="1"/>
    <col min="23" max="23" width="35.3046875" style="25" customWidth="1"/>
    <col min="24" max="37" width="18.84375" style="25" customWidth="1"/>
    <col min="38" max="38" width="0.3046875" style="25" customWidth="1"/>
    <col min="39" max="16384" width="11.3046875" style="25"/>
  </cols>
  <sheetData>
    <row r="1" spans="1:38" ht="56.25" customHeight="1" x14ac:dyDescent="0.35">
      <c r="A1" s="85" t="s">
        <v>750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38" s="26" customFormat="1" ht="22.5" customHeight="1" x14ac:dyDescent="0.35">
      <c r="A2" s="59"/>
      <c r="B2" s="87" t="s">
        <v>0</v>
      </c>
      <c r="C2" s="87"/>
      <c r="D2" s="87"/>
      <c r="E2" s="82" t="s">
        <v>1</v>
      </c>
      <c r="F2" s="88"/>
      <c r="G2" s="88"/>
      <c r="H2" s="88"/>
      <c r="I2" s="88"/>
      <c r="J2" s="89"/>
      <c r="K2" s="84" t="s">
        <v>2</v>
      </c>
      <c r="L2" s="84"/>
      <c r="M2" s="84"/>
      <c r="N2" s="83" t="s">
        <v>3</v>
      </c>
      <c r="O2" s="83"/>
      <c r="P2" s="83"/>
      <c r="Q2" s="86" t="s">
        <v>754</v>
      </c>
      <c r="R2" s="86"/>
      <c r="S2" s="86"/>
      <c r="T2" s="86"/>
      <c r="U2" s="86"/>
      <c r="V2" s="86"/>
      <c r="W2" s="27"/>
    </row>
    <row r="3" spans="1:38" s="26" customFormat="1" ht="112.5" customHeight="1" x14ac:dyDescent="0.35">
      <c r="A3" s="60" t="s">
        <v>751</v>
      </c>
      <c r="B3" s="28" t="s">
        <v>749</v>
      </c>
      <c r="C3" s="29" t="s">
        <v>4</v>
      </c>
      <c r="D3" s="30" t="s">
        <v>718</v>
      </c>
      <c r="E3" s="31" t="s">
        <v>5</v>
      </c>
      <c r="F3" s="71" t="s">
        <v>817</v>
      </c>
      <c r="G3" s="70" t="s">
        <v>746</v>
      </c>
      <c r="H3" s="31" t="s">
        <v>6</v>
      </c>
      <c r="I3" s="32" t="s">
        <v>760</v>
      </c>
      <c r="J3" s="32" t="s">
        <v>814</v>
      </c>
      <c r="K3" s="33" t="s">
        <v>725</v>
      </c>
      <c r="L3" s="66" t="s">
        <v>816</v>
      </c>
      <c r="M3" s="67" t="s">
        <v>815</v>
      </c>
      <c r="N3" s="34" t="s">
        <v>739</v>
      </c>
      <c r="O3" s="34" t="s">
        <v>740</v>
      </c>
      <c r="P3" s="35" t="s">
        <v>738</v>
      </c>
      <c r="Q3" s="36" t="s">
        <v>7</v>
      </c>
      <c r="R3" s="36" t="s">
        <v>8</v>
      </c>
      <c r="S3" s="36" t="s">
        <v>9</v>
      </c>
      <c r="T3" s="36" t="s">
        <v>10</v>
      </c>
      <c r="U3" s="37" t="s">
        <v>755</v>
      </c>
      <c r="V3" s="38" t="s">
        <v>11</v>
      </c>
      <c r="W3" s="39" t="s">
        <v>753</v>
      </c>
    </row>
    <row r="4" spans="1:38" s="22" customFormat="1" ht="26.25" customHeight="1" x14ac:dyDescent="0.35">
      <c r="A4" s="43"/>
      <c r="B4" s="49"/>
      <c r="C4" s="44"/>
      <c r="D4" s="44"/>
      <c r="E4" s="44"/>
      <c r="F4" s="44"/>
      <c r="G4" s="44"/>
      <c r="H4" s="44"/>
      <c r="I4" s="49"/>
      <c r="J4" s="45"/>
      <c r="K4" s="45"/>
      <c r="L4" s="51"/>
      <c r="M4" s="72"/>
      <c r="N4" s="58"/>
      <c r="O4" s="58"/>
      <c r="P4" s="57"/>
      <c r="Q4" s="50"/>
      <c r="R4" s="50"/>
      <c r="S4" s="52"/>
      <c r="T4" s="52"/>
      <c r="U4" s="46"/>
      <c r="V4" s="47">
        <f>SUM(Main[[#This Row],[Boys]:[Women +18]])</f>
        <v>0</v>
      </c>
      <c r="W4" s="48"/>
      <c r="X4" s="20"/>
      <c r="Y4" s="23"/>
    </row>
    <row r="5" spans="1:38" s="22" customFormat="1" ht="36.75" customHeight="1" x14ac:dyDescent="0.35">
      <c r="A5" s="43"/>
      <c r="B5" s="49"/>
      <c r="C5" s="44"/>
      <c r="D5" s="44"/>
      <c r="E5" s="44"/>
      <c r="F5" s="44"/>
      <c r="G5" s="44"/>
      <c r="H5" s="44"/>
      <c r="I5" s="49"/>
      <c r="J5" s="45"/>
      <c r="K5" s="45"/>
      <c r="L5" s="51"/>
      <c r="M5" s="51"/>
      <c r="N5" s="58"/>
      <c r="O5" s="58"/>
      <c r="P5" s="57"/>
      <c r="Q5" s="50"/>
      <c r="R5" s="50"/>
      <c r="S5" s="52"/>
      <c r="T5" s="52"/>
      <c r="U5" s="46"/>
      <c r="V5" s="47">
        <f>SUM(Main[[#This Row],[Boys]:[Women +18]])</f>
        <v>0</v>
      </c>
      <c r="W5" s="48"/>
      <c r="X5" s="20"/>
      <c r="Y5" s="23"/>
    </row>
    <row r="6" spans="1:38" s="22" customFormat="1" ht="26.25" customHeight="1" x14ac:dyDescent="0.35">
      <c r="A6" s="43"/>
      <c r="B6" s="49"/>
      <c r="C6" s="44"/>
      <c r="D6" s="44"/>
      <c r="E6" s="44"/>
      <c r="F6" s="44"/>
      <c r="G6" s="44"/>
      <c r="H6" s="44"/>
      <c r="I6" s="49"/>
      <c r="J6" s="45"/>
      <c r="K6" s="45"/>
      <c r="L6" s="51"/>
      <c r="M6" s="51"/>
      <c r="N6" s="58"/>
      <c r="O6" s="58"/>
      <c r="P6" s="57"/>
      <c r="Q6" s="50"/>
      <c r="R6" s="50"/>
      <c r="S6" s="52"/>
      <c r="T6" s="52"/>
      <c r="U6" s="46"/>
      <c r="V6" s="47">
        <f>SUM(Main[[#This Row],[Boys]:[Women +18]])</f>
        <v>0</v>
      </c>
      <c r="W6" s="48"/>
      <c r="X6" s="20"/>
      <c r="Y6" s="23"/>
    </row>
    <row r="7" spans="1:38" s="22" customFormat="1" ht="26.25" customHeight="1" x14ac:dyDescent="0.35">
      <c r="A7" s="43"/>
      <c r="B7" s="49"/>
      <c r="C7" s="44"/>
      <c r="D7" s="68"/>
      <c r="E7" s="44"/>
      <c r="F7" s="68"/>
      <c r="G7" s="44"/>
      <c r="H7" s="44"/>
      <c r="I7" s="49"/>
      <c r="J7" s="45"/>
      <c r="K7" s="45"/>
      <c r="L7" s="51"/>
      <c r="M7" s="69"/>
      <c r="N7" s="58"/>
      <c r="O7" s="58"/>
      <c r="P7" s="57"/>
      <c r="Q7" s="50"/>
      <c r="R7" s="50"/>
      <c r="S7" s="50"/>
      <c r="T7" s="50"/>
      <c r="U7" s="46"/>
      <c r="V7" s="47">
        <f>SUM(Main[[#This Row],[Boys]:[Women +18]])</f>
        <v>0</v>
      </c>
      <c r="W7" s="48"/>
      <c r="X7" s="20"/>
      <c r="Y7" s="23"/>
    </row>
    <row r="8" spans="1:38" s="22" customFormat="1" ht="26.25" customHeight="1" x14ac:dyDescent="0.35">
      <c r="A8" s="43"/>
      <c r="B8" s="49"/>
      <c r="C8" s="44"/>
      <c r="D8" s="68"/>
      <c r="E8" s="44"/>
      <c r="F8" s="68"/>
      <c r="G8" s="44"/>
      <c r="H8" s="44"/>
      <c r="I8" s="49"/>
      <c r="J8" s="45"/>
      <c r="K8" s="45"/>
      <c r="L8" s="51"/>
      <c r="M8" s="69"/>
      <c r="N8" s="58"/>
      <c r="O8" s="58"/>
      <c r="P8" s="57"/>
      <c r="Q8" s="50"/>
      <c r="R8" s="50"/>
      <c r="S8" s="50"/>
      <c r="T8" s="50"/>
      <c r="U8" s="46"/>
      <c r="V8" s="47">
        <f>SUM(Main[[#This Row],[Boys]:[Women +18]])</f>
        <v>0</v>
      </c>
      <c r="W8" s="48"/>
      <c r="X8" s="20"/>
      <c r="Y8" s="23"/>
    </row>
    <row r="9" spans="1:38" s="22" customFormat="1" ht="26.25" customHeight="1" x14ac:dyDescent="0.35">
      <c r="A9" s="43"/>
      <c r="B9" s="49"/>
      <c r="C9" s="44"/>
      <c r="D9" s="68"/>
      <c r="E9" s="44"/>
      <c r="F9" s="68"/>
      <c r="G9" s="44"/>
      <c r="H9" s="44"/>
      <c r="I9" s="49"/>
      <c r="J9" s="45"/>
      <c r="K9" s="45"/>
      <c r="L9" s="51"/>
      <c r="M9" s="69"/>
      <c r="N9" s="58"/>
      <c r="O9" s="58"/>
      <c r="P9" s="57"/>
      <c r="Q9" s="50"/>
      <c r="R9" s="50"/>
      <c r="S9" s="50"/>
      <c r="T9" s="50"/>
      <c r="U9" s="46"/>
      <c r="V9" s="47">
        <f>SUM(Main[[#This Row],[Boys]:[Women +18]])</f>
        <v>0</v>
      </c>
      <c r="W9" s="48"/>
      <c r="X9" s="20"/>
      <c r="Y9" s="23"/>
    </row>
    <row r="10" spans="1:38" s="22" customFormat="1" ht="26.25" customHeight="1" x14ac:dyDescent="0.35">
      <c r="A10" s="43"/>
      <c r="B10" s="49"/>
      <c r="C10" s="44"/>
      <c r="D10" s="68"/>
      <c r="E10" s="44"/>
      <c r="F10" s="68"/>
      <c r="G10" s="44"/>
      <c r="H10" s="44"/>
      <c r="I10" s="49"/>
      <c r="J10" s="45"/>
      <c r="K10" s="45"/>
      <c r="L10" s="51"/>
      <c r="M10" s="69"/>
      <c r="N10" s="58"/>
      <c r="O10" s="58"/>
      <c r="P10" s="57"/>
      <c r="Q10" s="50"/>
      <c r="R10" s="50"/>
      <c r="S10" s="50"/>
      <c r="T10" s="50"/>
      <c r="U10" s="46"/>
      <c r="V10" s="47">
        <f>SUM(Main[[#This Row],[Boys]:[Women +18]])</f>
        <v>0</v>
      </c>
      <c r="W10" s="48"/>
      <c r="X10" s="20"/>
      <c r="Y10" s="23"/>
    </row>
    <row r="11" spans="1:38" s="22" customFormat="1" ht="26.25" customHeight="1" x14ac:dyDescent="0.35">
      <c r="A11" s="43"/>
      <c r="B11" s="49"/>
      <c r="C11" s="44"/>
      <c r="D11" s="68"/>
      <c r="E11" s="44"/>
      <c r="F11" s="68"/>
      <c r="G11" s="44"/>
      <c r="H11" s="44"/>
      <c r="I11" s="49"/>
      <c r="J11" s="45"/>
      <c r="K11" s="45"/>
      <c r="L11" s="51"/>
      <c r="M11" s="69"/>
      <c r="N11" s="58"/>
      <c r="O11" s="58"/>
      <c r="P11" s="57"/>
      <c r="Q11" s="50"/>
      <c r="R11" s="50"/>
      <c r="S11" s="50"/>
      <c r="T11" s="50"/>
      <c r="U11" s="46"/>
      <c r="V11" s="47">
        <f>SUM(Main[[#This Row],[Boys]:[Women +18]])</f>
        <v>0</v>
      </c>
      <c r="W11" s="48"/>
      <c r="X11" s="20"/>
      <c r="Y11" s="23"/>
    </row>
    <row r="12" spans="1:38" s="22" customFormat="1" ht="26.25" customHeight="1" x14ac:dyDescent="0.35">
      <c r="A12" s="43"/>
      <c r="B12" s="49"/>
      <c r="C12" s="44"/>
      <c r="D12" s="68"/>
      <c r="E12" s="44"/>
      <c r="F12" s="68"/>
      <c r="G12" s="44"/>
      <c r="H12" s="44"/>
      <c r="I12" s="49"/>
      <c r="J12" s="45"/>
      <c r="K12" s="45"/>
      <c r="L12" s="51"/>
      <c r="M12" s="69"/>
      <c r="N12" s="58"/>
      <c r="O12" s="58"/>
      <c r="P12" s="57"/>
      <c r="Q12" s="50"/>
      <c r="R12" s="50"/>
      <c r="S12" s="50"/>
      <c r="T12" s="50"/>
      <c r="U12" s="46"/>
      <c r="V12" s="47">
        <f>SUM(Main[[#This Row],[Boys]:[Women +18]])</f>
        <v>0</v>
      </c>
      <c r="W12" s="48"/>
      <c r="X12" s="20"/>
      <c r="Y12" s="23"/>
    </row>
    <row r="13" spans="1:38" s="22" customFormat="1" ht="26.25" customHeight="1" x14ac:dyDescent="0.35">
      <c r="A13" s="43"/>
      <c r="B13" s="49"/>
      <c r="C13" s="44"/>
      <c r="D13" s="68"/>
      <c r="E13" s="44"/>
      <c r="F13" s="68"/>
      <c r="G13" s="44"/>
      <c r="H13" s="44"/>
      <c r="I13" s="49"/>
      <c r="J13" s="45"/>
      <c r="K13" s="45"/>
      <c r="L13" s="51"/>
      <c r="M13" s="69"/>
      <c r="N13" s="58"/>
      <c r="O13" s="58"/>
      <c r="P13" s="57"/>
      <c r="Q13" s="50"/>
      <c r="R13" s="50"/>
      <c r="S13" s="50"/>
      <c r="T13" s="50"/>
      <c r="U13" s="46"/>
      <c r="V13" s="47">
        <f>SUM(Main[[#This Row],[Boys]:[Women +18]])</f>
        <v>0</v>
      </c>
      <c r="W13" s="48"/>
      <c r="X13" s="20"/>
      <c r="Y13" s="23"/>
    </row>
    <row r="14" spans="1:38" s="22" customFormat="1" ht="26.25" customHeight="1" x14ac:dyDescent="0.35">
      <c r="A14" s="43"/>
      <c r="B14" s="49"/>
      <c r="C14" s="44"/>
      <c r="D14" s="68"/>
      <c r="E14" s="44"/>
      <c r="F14" s="68"/>
      <c r="G14" s="44"/>
      <c r="H14" s="44"/>
      <c r="I14" s="49"/>
      <c r="J14" s="45"/>
      <c r="K14" s="45"/>
      <c r="L14" s="51"/>
      <c r="M14" s="69"/>
      <c r="N14" s="58"/>
      <c r="O14" s="58"/>
      <c r="P14" s="57"/>
      <c r="Q14" s="50"/>
      <c r="R14" s="50"/>
      <c r="S14" s="50"/>
      <c r="T14" s="50"/>
      <c r="U14" s="46"/>
      <c r="V14" s="47">
        <f>SUM(Main[[#This Row],[Boys]:[Women +18]])</f>
        <v>0</v>
      </c>
      <c r="W14" s="48"/>
      <c r="X14" s="20"/>
      <c r="Y14" s="23"/>
    </row>
    <row r="15" spans="1:38" s="22" customFormat="1" ht="26.25" customHeight="1" x14ac:dyDescent="0.35">
      <c r="A15" s="43"/>
      <c r="B15" s="49"/>
      <c r="C15" s="44"/>
      <c r="D15" s="68"/>
      <c r="E15" s="44"/>
      <c r="F15" s="68"/>
      <c r="G15" s="44"/>
      <c r="H15" s="44"/>
      <c r="I15" s="49"/>
      <c r="J15" s="45"/>
      <c r="K15" s="45"/>
      <c r="L15" s="51"/>
      <c r="M15" s="69"/>
      <c r="N15" s="58"/>
      <c r="O15" s="58"/>
      <c r="P15" s="57"/>
      <c r="Q15" s="50"/>
      <c r="R15" s="50"/>
      <c r="S15" s="50"/>
      <c r="T15" s="50"/>
      <c r="U15" s="46"/>
      <c r="V15" s="47">
        <f>SUM(Main[[#This Row],[Boys]:[Women +18]])</f>
        <v>0</v>
      </c>
      <c r="W15" s="48"/>
      <c r="X15" s="20"/>
      <c r="Y15" s="23"/>
    </row>
    <row r="16" spans="1:38" s="22" customFormat="1" ht="26.25" customHeight="1" x14ac:dyDescent="0.35">
      <c r="A16" s="43"/>
      <c r="B16" s="49"/>
      <c r="C16" s="44"/>
      <c r="D16" s="68"/>
      <c r="E16" s="44"/>
      <c r="F16" s="68"/>
      <c r="G16" s="44"/>
      <c r="H16" s="44"/>
      <c r="I16" s="49"/>
      <c r="J16" s="45"/>
      <c r="K16" s="45"/>
      <c r="L16" s="51"/>
      <c r="M16" s="69"/>
      <c r="N16" s="58"/>
      <c r="O16" s="58"/>
      <c r="P16" s="57"/>
      <c r="Q16" s="50"/>
      <c r="R16" s="50"/>
      <c r="S16" s="50"/>
      <c r="T16" s="50"/>
      <c r="U16" s="46"/>
      <c r="V16" s="47">
        <f>SUM(Main[[#This Row],[Boys]:[Women +18]])</f>
        <v>0</v>
      </c>
      <c r="W16" s="48"/>
      <c r="X16" s="20"/>
      <c r="Y16" s="23"/>
    </row>
    <row r="17" spans="1:25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45"/>
      <c r="L17" s="51"/>
      <c r="M17" s="51"/>
      <c r="N17" s="58"/>
      <c r="O17" s="58"/>
      <c r="P17" s="57"/>
      <c r="Q17" s="50"/>
      <c r="R17" s="50"/>
      <c r="S17" s="50"/>
      <c r="T17" s="50"/>
      <c r="U17" s="46"/>
      <c r="V17" s="47">
        <f>SUM(Main[[#This Row],[Boys]:[Women +18]])</f>
        <v>0</v>
      </c>
      <c r="W17" s="48"/>
      <c r="X17" s="20"/>
      <c r="Y17" s="23"/>
    </row>
    <row r="18" spans="1:25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45"/>
      <c r="L18" s="51"/>
      <c r="M18" s="51"/>
      <c r="N18" s="58"/>
      <c r="O18" s="58"/>
      <c r="P18" s="57"/>
      <c r="Q18" s="50"/>
      <c r="R18" s="50"/>
      <c r="S18" s="52"/>
      <c r="T18" s="52"/>
      <c r="U18" s="46"/>
      <c r="V18" s="47">
        <f>SUM(Main[[#This Row],[Boys]:[Women +18]])</f>
        <v>0</v>
      </c>
      <c r="W18" s="48"/>
      <c r="X18" s="20"/>
      <c r="Y18" s="23"/>
    </row>
    <row r="19" spans="1:25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45"/>
      <c r="L19" s="51"/>
      <c r="M19" s="51"/>
      <c r="N19" s="58"/>
      <c r="O19" s="58"/>
      <c r="P19" s="57"/>
      <c r="Q19" s="50"/>
      <c r="R19" s="50"/>
      <c r="S19" s="52"/>
      <c r="T19" s="52"/>
      <c r="U19" s="46"/>
      <c r="V19" s="47">
        <f>SUM(Main[[#This Row],[Boys]:[Women +18]])</f>
        <v>0</v>
      </c>
      <c r="W19" s="48"/>
      <c r="X19" s="20"/>
      <c r="Y19" s="23"/>
    </row>
    <row r="20" spans="1:25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45"/>
      <c r="L20" s="51"/>
      <c r="M20" s="51"/>
      <c r="N20" s="58"/>
      <c r="O20" s="58"/>
      <c r="P20" s="57"/>
      <c r="Q20" s="50"/>
      <c r="R20" s="50"/>
      <c r="S20" s="52"/>
      <c r="T20" s="52"/>
      <c r="U20" s="46"/>
      <c r="V20" s="47">
        <f>SUM(Main[[#This Row],[Boys]:[Women +18]])</f>
        <v>0</v>
      </c>
      <c r="W20" s="48"/>
      <c r="X20" s="20"/>
      <c r="Y20" s="23"/>
    </row>
    <row r="21" spans="1:25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45"/>
      <c r="L21" s="51"/>
      <c r="M21" s="51"/>
      <c r="N21" s="58"/>
      <c r="O21" s="58"/>
      <c r="P21" s="57"/>
      <c r="Q21" s="50"/>
      <c r="R21" s="50"/>
      <c r="S21" s="52"/>
      <c r="T21" s="52"/>
      <c r="U21" s="46"/>
      <c r="V21" s="47">
        <f>SUM(Main[[#This Row],[Boys]:[Women +18]])</f>
        <v>0</v>
      </c>
      <c r="W21" s="48"/>
      <c r="X21" s="20"/>
      <c r="Y21" s="23"/>
    </row>
    <row r="22" spans="1:25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45"/>
      <c r="L22" s="51"/>
      <c r="M22" s="51"/>
      <c r="N22" s="58"/>
      <c r="O22" s="58"/>
      <c r="P22" s="57"/>
      <c r="Q22" s="50"/>
      <c r="R22" s="50"/>
      <c r="S22" s="52"/>
      <c r="T22" s="52"/>
      <c r="U22" s="46"/>
      <c r="V22" s="47">
        <f>SUM(Main[[#This Row],[Boys]:[Women +18]])</f>
        <v>0</v>
      </c>
      <c r="W22" s="48"/>
      <c r="X22" s="20"/>
      <c r="Y22" s="23"/>
    </row>
    <row r="23" spans="1:25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45"/>
      <c r="L23" s="51"/>
      <c r="M23" s="51"/>
      <c r="N23" s="58"/>
      <c r="O23" s="58"/>
      <c r="P23" s="57"/>
      <c r="Q23" s="50"/>
      <c r="R23" s="50"/>
      <c r="S23" s="52"/>
      <c r="T23" s="52"/>
      <c r="U23" s="46"/>
      <c r="V23" s="47">
        <f>SUM(Main[[#This Row],[Boys]:[Women +18]])</f>
        <v>0</v>
      </c>
      <c r="W23" s="48"/>
      <c r="X23" s="20"/>
      <c r="Y23" s="23"/>
    </row>
    <row r="24" spans="1:25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45"/>
      <c r="L24" s="51"/>
      <c r="M24" s="51"/>
      <c r="N24" s="58"/>
      <c r="O24" s="58"/>
      <c r="P24" s="57"/>
      <c r="Q24" s="50"/>
      <c r="R24" s="50"/>
      <c r="S24" s="52"/>
      <c r="T24" s="52"/>
      <c r="U24" s="46"/>
      <c r="V24" s="47">
        <f>SUM(Main[[#This Row],[Boys]:[Women +18]])</f>
        <v>0</v>
      </c>
      <c r="W24" s="48"/>
      <c r="X24" s="20"/>
      <c r="Y24" s="23"/>
    </row>
    <row r="25" spans="1:25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45"/>
      <c r="L25" s="51"/>
      <c r="M25" s="51"/>
      <c r="N25" s="58"/>
      <c r="O25" s="58"/>
      <c r="P25" s="57"/>
      <c r="Q25" s="50"/>
      <c r="R25" s="50"/>
      <c r="S25" s="52"/>
      <c r="T25" s="52"/>
      <c r="U25" s="46"/>
      <c r="V25" s="47">
        <f>SUM(Main[[#This Row],[Boys]:[Women +18]])</f>
        <v>0</v>
      </c>
      <c r="W25" s="48"/>
      <c r="X25" s="20"/>
      <c r="Y25" s="23"/>
    </row>
    <row r="26" spans="1:25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45"/>
      <c r="L26" s="51"/>
      <c r="M26" s="51"/>
      <c r="N26" s="58"/>
      <c r="O26" s="58"/>
      <c r="P26" s="57"/>
      <c r="Q26" s="50"/>
      <c r="R26" s="50"/>
      <c r="S26" s="52"/>
      <c r="T26" s="52"/>
      <c r="U26" s="46"/>
      <c r="V26" s="47">
        <f>SUM(Main[[#This Row],[Boys]:[Women +18]])</f>
        <v>0</v>
      </c>
      <c r="W26" s="48"/>
      <c r="X26" s="20"/>
      <c r="Y26" s="23"/>
    </row>
    <row r="27" spans="1:25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45"/>
      <c r="L27" s="51"/>
      <c r="M27" s="51"/>
      <c r="N27" s="58"/>
      <c r="O27" s="58"/>
      <c r="P27" s="57"/>
      <c r="Q27" s="50"/>
      <c r="R27" s="50"/>
      <c r="S27" s="52"/>
      <c r="T27" s="52"/>
      <c r="U27" s="46"/>
      <c r="V27" s="47">
        <f>SUM(Main[[#This Row],[Boys]:[Women +18]])</f>
        <v>0</v>
      </c>
      <c r="W27" s="48"/>
      <c r="X27" s="20"/>
      <c r="Y27" s="23"/>
    </row>
    <row r="28" spans="1:25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45"/>
      <c r="L28" s="51"/>
      <c r="M28" s="51"/>
      <c r="N28" s="58"/>
      <c r="O28" s="58"/>
      <c r="P28" s="57"/>
      <c r="Q28" s="50"/>
      <c r="R28" s="50"/>
      <c r="S28" s="52"/>
      <c r="T28" s="52"/>
      <c r="U28" s="46"/>
      <c r="V28" s="47">
        <f>SUM(Main[[#This Row],[Boys]:[Women +18]])</f>
        <v>0</v>
      </c>
      <c r="W28" s="48"/>
      <c r="X28" s="20"/>
      <c r="Y28" s="23"/>
    </row>
    <row r="29" spans="1:25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45"/>
      <c r="L29" s="51"/>
      <c r="M29" s="51"/>
      <c r="N29" s="58"/>
      <c r="O29" s="58"/>
      <c r="P29" s="57"/>
      <c r="Q29" s="50"/>
      <c r="R29" s="50"/>
      <c r="S29" s="52"/>
      <c r="T29" s="52"/>
      <c r="U29" s="46"/>
      <c r="V29" s="47">
        <f>SUM(Main[[#This Row],[Boys]:[Women +18]])</f>
        <v>0</v>
      </c>
      <c r="W29" s="48"/>
      <c r="X29" s="20"/>
      <c r="Y29" s="23"/>
    </row>
    <row r="30" spans="1:25" s="22" customFormat="1" ht="26.25" hidden="1" customHeight="1" x14ac:dyDescent="0.35">
      <c r="A30" s="61" t="s">
        <v>730</v>
      </c>
      <c r="B30" s="49"/>
      <c r="C30" s="44"/>
      <c r="D30" s="68"/>
      <c r="E30" s="44"/>
      <c r="F30" s="68"/>
      <c r="G30" s="44"/>
      <c r="H30" s="44"/>
      <c r="I30" s="49"/>
      <c r="J30" s="45"/>
      <c r="K30" s="45"/>
      <c r="L30" s="45"/>
      <c r="M30" s="80"/>
      <c r="N30" s="81"/>
      <c r="O30" s="58"/>
      <c r="P30" s="57"/>
      <c r="Q30" s="78"/>
      <c r="R30" s="78"/>
      <c r="S30" s="52"/>
      <c r="T30" s="52"/>
      <c r="U30" s="46"/>
      <c r="V30" s="79">
        <f>SUM(Main[[#This Row],[Boys]:[Women +18]])</f>
        <v>0</v>
      </c>
      <c r="W30" s="48"/>
      <c r="X30" s="20"/>
      <c r="Y30" s="23"/>
    </row>
    <row r="35" spans="16:18" ht="15" customHeight="1" x14ac:dyDescent="0.35">
      <c r="P35" s="62"/>
      <c r="Q35" s="62"/>
      <c r="R35" s="62"/>
    </row>
    <row r="36" spans="16:18" ht="15" customHeight="1" x14ac:dyDescent="0.35">
      <c r="P36" s="62"/>
      <c r="Q36" s="63"/>
      <c r="R36" s="63"/>
    </row>
  </sheetData>
  <autoFilter ref="A3:A29" xr:uid="{00000000-0001-0000-0300-000000000000}"/>
  <mergeCells count="6">
    <mergeCell ref="N2:P2"/>
    <mergeCell ref="K2:M2"/>
    <mergeCell ref="A1:W1"/>
    <mergeCell ref="Q2:V2"/>
    <mergeCell ref="B2:D2"/>
    <mergeCell ref="E2:J2"/>
  </mergeCells>
  <phoneticPr fontId="37" type="noConversion"/>
  <dataValidations xWindow="779" yWindow="729" count="7">
    <dataValidation type="decimal" operator="greaterThanOrEqual" allowBlank="1" showDropDown="1" sqref="T17 R4:R30" xr:uid="{00000000-0002-0000-0300-00000D000000}">
      <formula1>0</formula1>
    </dataValidation>
    <dataValidation type="list" allowBlank="1" sqref="P4:P30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S4:S30 V4:V30 Q4:Q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K4:K30" xr:uid="{00000000-0002-0000-0300-000010000000}">
      <formula1>INDIRECT(SUBSTITUTE("Regions[Regions]"," ",""))</formula1>
    </dataValidation>
    <dataValidation type="list" allowBlank="1" sqref="U4:U30" xr:uid="{00000000-0002-0000-0300-000002000000}">
      <formula1>Beneficiary_type</formula1>
    </dataValidation>
    <dataValidation type="list" allowBlank="1" showInputMessage="1" showErrorMessage="1" sqref="L4:L30" xr:uid="{58236E6C-82D7-42CD-AEB0-D41CBC9B45FB}">
      <formula1>OFFSET(county_start, MATCH(K4, county_column, 0)-1,4, COUNTIF(county_column, K4),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10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71EF8F90-BB25-45EA-9D03-962B30B4BF6D}">
          <x14:formula1>
            <xm:f>List!$H$2:$H$11</xm:f>
          </x14:formula1>
          <xm:sqref>G4:G30</xm:sqref>
        </x14:dataValidation>
        <x14:dataValidation type="list" allowBlank="1" showInputMessage="1" showErrorMessage="1" xr:uid="{B83EA2E9-5F41-4821-B33B-A891B3A19394}">
          <x14:formula1>
            <xm:f>List!$J$2:$J$45</xm:f>
          </x14:formula1>
          <xm:sqref>B4:B30 J5:J30 I4:I30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  <x14:dataValidation type="list" allowBlank="1" showInputMessage="1" showErrorMessage="1" xr:uid="{098561E2-336F-4C96-86C9-44A2F225FDF7}">
          <x14:formula1>
            <xm:f>List!$K$2:$K$4</xm:f>
          </x14:formula1>
          <xm:sqref>J4</xm:sqref>
        </x14:dataValidation>
        <x14:dataValidation type="list" allowBlank="1" showInputMessage="1" showErrorMessage="1" xr:uid="{B373E7D9-0DCE-4700-B5A8-2D85A5BCE621}">
          <x14:formula1>
            <xm:f>List!$G$4:$G$15</xm:f>
          </x14:formula1>
          <xm:sqref>N5:N30</xm:sqref>
        </x14:dataValidation>
        <x14:dataValidation type="list" allowBlank="1" showInputMessage="1" showErrorMessage="1" xr:uid="{6A05B0B7-DF10-4248-8B20-4DE6A63625D1}">
          <x14:formula1>
            <xm:f>List!#REF!</xm:f>
          </x14:formula1>
          <xm:sqref>O5:O30</xm:sqref>
        </x14:dataValidation>
        <x14:dataValidation type="list" allowBlank="1" showInputMessage="1" showErrorMessage="1" xr:uid="{D5AEE2E0-33B6-49DF-8C12-B935097F2A94}">
          <x14:formula1>
            <xm:f>List!$G$2:$G$15</xm:f>
          </x14:formula1>
          <xm:sqref>O4</xm:sqref>
        </x14:dataValidation>
        <x14:dataValidation type="list" allowBlank="1" showInputMessage="1" showErrorMessage="1" xr:uid="{3C4DFE3C-CCCD-4515-ABE3-B839B995EB2F}">
          <x14:formula1>
            <xm:f>List!$G$2:$G$15</xm:f>
          </x14:formula1>
          <xm:sqref>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74"/>
  <sheetViews>
    <sheetView topLeftCell="D1" workbookViewId="0">
      <selection activeCell="G2" sqref="G2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7" max="7" width="14.61328125" customWidth="1"/>
    <col min="8" max="8" width="47.07421875" customWidth="1"/>
    <col min="9" max="9" width="38.53515625" customWidth="1"/>
    <col min="10" max="10" width="21.765625" style="77" customWidth="1"/>
    <col min="11" max="11" width="12.921875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90" t="s">
        <v>818</v>
      </c>
      <c r="H1" s="74" t="s">
        <v>765</v>
      </c>
      <c r="I1" s="74" t="s">
        <v>741</v>
      </c>
      <c r="J1" s="75" t="s">
        <v>767</v>
      </c>
      <c r="K1" s="90" t="s">
        <v>811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5">
        <v>45231</v>
      </c>
      <c r="H2" s="17" t="s">
        <v>745</v>
      </c>
      <c r="I2" s="17" t="s">
        <v>745</v>
      </c>
      <c r="J2" s="77" t="s">
        <v>768</v>
      </c>
      <c r="K2" s="91" t="s">
        <v>812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5">
        <v>45261</v>
      </c>
      <c r="H3" s="17" t="s">
        <v>742</v>
      </c>
      <c r="I3" s="17" t="s">
        <v>742</v>
      </c>
      <c r="J3" s="77" t="s">
        <v>769</v>
      </c>
      <c r="K3" s="91" t="s">
        <v>813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5">
        <v>45292</v>
      </c>
      <c r="H4" s="17" t="s">
        <v>744</v>
      </c>
      <c r="I4" s="17" t="s">
        <v>744</v>
      </c>
      <c r="J4" s="77" t="s">
        <v>770</v>
      </c>
      <c r="K4" s="91" t="s">
        <v>334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5">
        <v>45323</v>
      </c>
      <c r="H5" s="17" t="s">
        <v>766</v>
      </c>
      <c r="I5" s="17" t="s">
        <v>743</v>
      </c>
      <c r="J5" s="77" t="s">
        <v>771</v>
      </c>
    </row>
    <row r="6" spans="1:11" x14ac:dyDescent="0.35">
      <c r="A6" s="65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5">
        <v>45352</v>
      </c>
      <c r="H6" s="17" t="s">
        <v>747</v>
      </c>
      <c r="I6" s="17" t="s">
        <v>747</v>
      </c>
      <c r="J6" s="77" t="s">
        <v>772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5">
        <v>45383</v>
      </c>
      <c r="H7" s="17" t="s">
        <v>748</v>
      </c>
      <c r="I7" s="17" t="s">
        <v>748</v>
      </c>
      <c r="J7" s="77" t="s">
        <v>773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5">
        <v>45413</v>
      </c>
      <c r="H8" s="17" t="s">
        <v>761</v>
      </c>
      <c r="I8" s="17" t="s">
        <v>761</v>
      </c>
      <c r="J8" s="77" t="s">
        <v>774</v>
      </c>
    </row>
    <row r="9" spans="1:11" x14ac:dyDescent="0.35">
      <c r="A9" s="65" t="s">
        <v>142</v>
      </c>
      <c r="B9" s="53" t="s">
        <v>733</v>
      </c>
      <c r="C9" s="9" t="s">
        <v>334</v>
      </c>
      <c r="D9" s="9" t="s">
        <v>335</v>
      </c>
      <c r="E9" s="17"/>
      <c r="G9" s="55">
        <v>45444</v>
      </c>
      <c r="H9" s="17" t="s">
        <v>764</v>
      </c>
      <c r="I9" s="17" t="s">
        <v>747</v>
      </c>
      <c r="J9" s="77" t="s">
        <v>775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5">
        <v>45474</v>
      </c>
      <c r="H10" s="17" t="s">
        <v>763</v>
      </c>
      <c r="I10" s="17" t="s">
        <v>747</v>
      </c>
      <c r="J10" s="77" t="s">
        <v>776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5">
        <v>45505</v>
      </c>
      <c r="H11" s="17" t="s">
        <v>762</v>
      </c>
      <c r="I11" s="17" t="s">
        <v>747</v>
      </c>
      <c r="J11" s="77" t="s">
        <v>777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5">
        <v>45536</v>
      </c>
      <c r="J12" s="77" t="s">
        <v>778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5">
        <v>45566</v>
      </c>
      <c r="J13" s="77" t="s">
        <v>779</v>
      </c>
    </row>
    <row r="14" spans="1:11" x14ac:dyDescent="0.35">
      <c r="A14" s="54" t="s">
        <v>116</v>
      </c>
      <c r="B14" s="54"/>
      <c r="C14" s="9"/>
      <c r="D14" s="9"/>
      <c r="E14" s="17"/>
      <c r="G14" s="55">
        <v>45597</v>
      </c>
      <c r="H14" s="9"/>
      <c r="I14" s="9"/>
      <c r="J14" s="76" t="s">
        <v>780</v>
      </c>
    </row>
    <row r="15" spans="1:11" x14ac:dyDescent="0.35">
      <c r="A15" s="54" t="s">
        <v>36</v>
      </c>
      <c r="B15" s="54"/>
      <c r="C15" s="9"/>
      <c r="D15" s="9"/>
      <c r="E15" s="17"/>
      <c r="G15" s="55">
        <v>45627</v>
      </c>
      <c r="H15" s="9"/>
      <c r="I15" s="9"/>
      <c r="J15" s="76" t="s">
        <v>781</v>
      </c>
    </row>
    <row r="16" spans="1:11" x14ac:dyDescent="0.35">
      <c r="A16" s="54" t="s">
        <v>117</v>
      </c>
      <c r="B16" s="54"/>
      <c r="E16" s="17"/>
      <c r="G16" s="55"/>
      <c r="H16" s="9"/>
      <c r="I16" s="9"/>
      <c r="J16" s="76" t="s">
        <v>782</v>
      </c>
    </row>
    <row r="17" spans="1:34" x14ac:dyDescent="0.35">
      <c r="A17" s="54" t="s">
        <v>118</v>
      </c>
      <c r="B17" s="54"/>
      <c r="E17" s="17"/>
      <c r="G17" s="55"/>
      <c r="H17" s="9"/>
      <c r="I17" s="9"/>
      <c r="J17" s="76" t="s">
        <v>783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 x14ac:dyDescent="0.35">
      <c r="A18" s="54" t="s">
        <v>119</v>
      </c>
      <c r="B18" s="54"/>
      <c r="E18" s="17"/>
      <c r="G18" s="55"/>
      <c r="H18" s="9"/>
      <c r="I18" s="9"/>
      <c r="J18" s="76" t="s">
        <v>784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 x14ac:dyDescent="0.35">
      <c r="A19" s="54" t="s">
        <v>120</v>
      </c>
      <c r="B19" s="54"/>
      <c r="E19" s="17"/>
      <c r="G19" s="55"/>
      <c r="H19" s="9"/>
      <c r="I19" s="9"/>
      <c r="J19" s="76" t="s">
        <v>785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 x14ac:dyDescent="0.35">
      <c r="A20" s="54" t="s">
        <v>59</v>
      </c>
      <c r="B20" s="54"/>
      <c r="E20" s="17"/>
      <c r="G20" s="55"/>
      <c r="H20" s="9"/>
      <c r="J20" s="77" t="s">
        <v>786</v>
      </c>
    </row>
    <row r="21" spans="1:34" x14ac:dyDescent="0.35">
      <c r="A21" s="54" t="s">
        <v>121</v>
      </c>
      <c r="B21" s="54"/>
      <c r="E21" s="17"/>
      <c r="F21" s="9"/>
      <c r="G21" s="55"/>
      <c r="H21" s="9"/>
      <c r="I21" s="9"/>
      <c r="J21" s="76" t="s">
        <v>787</v>
      </c>
      <c r="K21" s="9"/>
    </row>
    <row r="22" spans="1:34" x14ac:dyDescent="0.35">
      <c r="A22" s="54" t="s">
        <v>122</v>
      </c>
      <c r="B22" s="54"/>
      <c r="E22" s="17"/>
      <c r="F22" s="9"/>
      <c r="G22" s="55"/>
      <c r="H22" s="9"/>
      <c r="I22" s="9"/>
      <c r="J22" s="76" t="s">
        <v>788</v>
      </c>
      <c r="K22" s="9"/>
    </row>
    <row r="23" spans="1:34" x14ac:dyDescent="0.35">
      <c r="A23" s="54" t="s">
        <v>123</v>
      </c>
      <c r="B23" s="54"/>
      <c r="E23" s="17"/>
      <c r="F23" s="9"/>
      <c r="G23" s="55"/>
      <c r="H23" s="9"/>
      <c r="I23" s="9"/>
      <c r="J23" s="76" t="s">
        <v>789</v>
      </c>
      <c r="K23" s="9"/>
    </row>
    <row r="24" spans="1:34" x14ac:dyDescent="0.35">
      <c r="A24" s="54" t="s">
        <v>124</v>
      </c>
      <c r="B24" s="54"/>
      <c r="E24" s="17"/>
      <c r="G24" s="55"/>
      <c r="H24" s="9"/>
      <c r="J24" s="77" t="s">
        <v>790</v>
      </c>
    </row>
    <row r="25" spans="1:34" x14ac:dyDescent="0.35">
      <c r="A25" s="54" t="s">
        <v>17</v>
      </c>
      <c r="B25" s="54"/>
      <c r="E25" s="17"/>
      <c r="G25" s="55"/>
      <c r="H25" s="9"/>
      <c r="J25" s="77" t="s">
        <v>791</v>
      </c>
    </row>
    <row r="26" spans="1:34" x14ac:dyDescent="0.35">
      <c r="A26" s="54" t="s">
        <v>63</v>
      </c>
      <c r="B26" s="54"/>
      <c r="E26" s="17"/>
      <c r="G26" s="56"/>
      <c r="J26" s="77" t="s">
        <v>792</v>
      </c>
    </row>
    <row r="27" spans="1:34" x14ac:dyDescent="0.35">
      <c r="A27" s="54" t="s">
        <v>125</v>
      </c>
      <c r="B27" s="54"/>
      <c r="E27" s="17"/>
      <c r="G27" s="56"/>
      <c r="J27" s="77" t="s">
        <v>793</v>
      </c>
    </row>
    <row r="28" spans="1:34" x14ac:dyDescent="0.35">
      <c r="A28" s="54" t="s">
        <v>126</v>
      </c>
      <c r="B28" s="54"/>
      <c r="E28" s="17"/>
      <c r="G28" s="56"/>
      <c r="J28" s="77" t="s">
        <v>794</v>
      </c>
    </row>
    <row r="29" spans="1:34" x14ac:dyDescent="0.35">
      <c r="A29" s="54" t="s">
        <v>127</v>
      </c>
      <c r="B29" s="54"/>
      <c r="E29" s="17"/>
      <c r="J29" s="77" t="s">
        <v>795</v>
      </c>
    </row>
    <row r="30" spans="1:34" x14ac:dyDescent="0.35">
      <c r="A30" s="54" t="s">
        <v>128</v>
      </c>
      <c r="B30" s="54"/>
      <c r="E30" s="17"/>
      <c r="J30" s="77" t="s">
        <v>796</v>
      </c>
    </row>
    <row r="31" spans="1:34" x14ac:dyDescent="0.35">
      <c r="A31" s="54" t="s">
        <v>25</v>
      </c>
      <c r="B31" s="54"/>
      <c r="E31" s="17"/>
      <c r="J31" s="77" t="s">
        <v>717</v>
      </c>
    </row>
    <row r="32" spans="1:34" x14ac:dyDescent="0.35">
      <c r="A32" s="54" t="s">
        <v>129</v>
      </c>
      <c r="B32" s="54"/>
      <c r="E32" s="17"/>
      <c r="J32" s="77" t="s">
        <v>797</v>
      </c>
    </row>
    <row r="33" spans="1:10" x14ac:dyDescent="0.35">
      <c r="A33" s="54" t="s">
        <v>130</v>
      </c>
      <c r="B33" s="54"/>
      <c r="E33" s="17"/>
      <c r="J33" s="77" t="s">
        <v>798</v>
      </c>
    </row>
    <row r="34" spans="1:10" x14ac:dyDescent="0.35">
      <c r="A34" s="54" t="s">
        <v>78</v>
      </c>
      <c r="B34" s="54"/>
      <c r="E34" s="17"/>
      <c r="J34" s="77" t="s">
        <v>799</v>
      </c>
    </row>
    <row r="35" spans="1:10" x14ac:dyDescent="0.35">
      <c r="A35" s="54" t="s">
        <v>131</v>
      </c>
      <c r="B35" s="54"/>
      <c r="E35" s="17"/>
      <c r="J35" s="77" t="s">
        <v>800</v>
      </c>
    </row>
    <row r="36" spans="1:10" x14ac:dyDescent="0.35">
      <c r="A36" s="54" t="s">
        <v>132</v>
      </c>
      <c r="B36" s="54"/>
      <c r="E36" s="17"/>
      <c r="J36" s="77" t="s">
        <v>801</v>
      </c>
    </row>
    <row r="37" spans="1:10" x14ac:dyDescent="0.35">
      <c r="A37" s="54" t="s">
        <v>133</v>
      </c>
      <c r="B37" s="54"/>
      <c r="E37" s="17"/>
      <c r="J37" s="77" t="s">
        <v>802</v>
      </c>
    </row>
    <row r="38" spans="1:10" x14ac:dyDescent="0.35">
      <c r="A38" s="54" t="s">
        <v>88</v>
      </c>
      <c r="B38" s="54"/>
      <c r="E38" s="17"/>
      <c r="J38" s="77" t="s">
        <v>803</v>
      </c>
    </row>
    <row r="39" spans="1:10" x14ac:dyDescent="0.35">
      <c r="A39" s="54" t="s">
        <v>134</v>
      </c>
      <c r="B39" s="54"/>
      <c r="E39" s="17"/>
      <c r="J39" s="77" t="s">
        <v>804</v>
      </c>
    </row>
    <row r="40" spans="1:10" x14ac:dyDescent="0.35">
      <c r="A40" s="65" t="s">
        <v>661</v>
      </c>
      <c r="B40" s="54"/>
      <c r="E40" s="17"/>
      <c r="J40" s="77" t="s">
        <v>805</v>
      </c>
    </row>
    <row r="41" spans="1:10" x14ac:dyDescent="0.35">
      <c r="A41" s="65" t="s">
        <v>667</v>
      </c>
      <c r="B41" s="54"/>
      <c r="E41" s="17"/>
      <c r="J41" s="77" t="s">
        <v>806</v>
      </c>
    </row>
    <row r="42" spans="1:10" x14ac:dyDescent="0.35">
      <c r="A42" s="65" t="s">
        <v>752</v>
      </c>
      <c r="B42" s="54"/>
      <c r="E42" s="17"/>
      <c r="J42" s="77" t="s">
        <v>807</v>
      </c>
    </row>
    <row r="43" spans="1:10" x14ac:dyDescent="0.35">
      <c r="A43" s="54" t="s">
        <v>365</v>
      </c>
      <c r="B43" s="54"/>
      <c r="E43" s="17"/>
      <c r="J43" s="77" t="s">
        <v>808</v>
      </c>
    </row>
    <row r="44" spans="1:10" x14ac:dyDescent="0.35">
      <c r="A44" s="54" t="s">
        <v>53</v>
      </c>
      <c r="B44" s="54"/>
      <c r="E44" s="17"/>
      <c r="J44" s="77" t="s">
        <v>809</v>
      </c>
    </row>
    <row r="45" spans="1:10" x14ac:dyDescent="0.35">
      <c r="A45" s="65" t="s">
        <v>690</v>
      </c>
      <c r="B45" s="54"/>
      <c r="E45" s="17"/>
      <c r="J45" s="77" t="s">
        <v>810</v>
      </c>
    </row>
    <row r="46" spans="1:10" x14ac:dyDescent="0.35">
      <c r="A46" s="54" t="s">
        <v>135</v>
      </c>
      <c r="B46" s="54"/>
      <c r="E46" s="17"/>
    </row>
    <row r="47" spans="1:10" x14ac:dyDescent="0.35">
      <c r="A47" s="54" t="s">
        <v>27</v>
      </c>
      <c r="B47" s="54"/>
      <c r="E47" s="17"/>
    </row>
    <row r="48" spans="1:10" x14ac:dyDescent="0.35">
      <c r="A48" s="65" t="s">
        <v>333</v>
      </c>
      <c r="B48" s="54"/>
      <c r="E48" s="17"/>
    </row>
    <row r="49" spans="1:5" x14ac:dyDescent="0.35">
      <c r="A49" s="64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4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2023-12-12T05:47:13Z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