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13_ncr:1_{F0BC818E-01F0-4E2F-831B-7147B0C167B2}" xr6:coauthVersionLast="36" xr6:coauthVersionMax="41" xr10:uidLastSave="{00000000-0000-0000-0000-000000000000}"/>
  <bookViews>
    <workbookView xWindow="-120" yWindow="-120" windowWidth="20730" windowHeight="11160" activeTab="9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1" l="1"/>
  <c r="F50" i="7"/>
  <c r="F50" i="13"/>
  <c r="F50" i="9"/>
  <c r="F50" i="8"/>
  <c r="F50" i="3"/>
  <c r="F50" i="6"/>
  <c r="F50" i="5"/>
  <c r="F50" i="10"/>
  <c r="F50" i="12"/>
  <c r="F50" i="14"/>
  <c r="F50" i="4"/>
  <c r="F50" i="15"/>
  <c r="F50" i="16"/>
  <c r="F50" i="17"/>
  <c r="F50" i="18"/>
  <c r="F50" i="19"/>
  <c r="F50" i="20"/>
  <c r="F50" i="21"/>
  <c r="F50" i="1"/>
  <c r="F48" i="11"/>
  <c r="F49" i="11"/>
  <c r="F48" i="7"/>
  <c r="F49" i="7"/>
  <c r="F48" i="13"/>
  <c r="F49" i="13"/>
  <c r="F48" i="9"/>
  <c r="F49" i="9"/>
  <c r="F48" i="8"/>
  <c r="F49" i="8"/>
  <c r="F48" i="3"/>
  <c r="F49" i="3"/>
  <c r="F48" i="6"/>
  <c r="F49" i="6"/>
  <c r="F48" i="5"/>
  <c r="F49" i="5"/>
  <c r="F48" i="10"/>
  <c r="F49" i="10"/>
  <c r="F48" i="12"/>
  <c r="F49" i="12"/>
  <c r="F48" i="14"/>
  <c r="F49" i="14"/>
  <c r="F48" i="4"/>
  <c r="F49" i="4"/>
  <c r="F48" i="15"/>
  <c r="F49" i="15"/>
  <c r="F48" i="16"/>
  <c r="F49" i="16"/>
  <c r="F48" i="17"/>
  <c r="F49" i="17"/>
  <c r="F48" i="18"/>
  <c r="F49" i="18"/>
  <c r="F48" i="19"/>
  <c r="F49" i="19"/>
  <c r="F48" i="20"/>
  <c r="F49" i="20"/>
  <c r="F48" i="21"/>
  <c r="F49" i="21"/>
  <c r="E48" i="1"/>
  <c r="F48" i="1" s="1"/>
  <c r="E49" i="1"/>
  <c r="F49" i="1" s="1"/>
  <c r="E47" i="1" l="1"/>
  <c r="F47" i="1" s="1"/>
  <c r="E12" i="1"/>
  <c r="D50" i="7"/>
  <c r="D50" i="13"/>
  <c r="D50" i="9"/>
  <c r="D50" i="8"/>
  <c r="D50" i="3"/>
  <c r="D50" i="6"/>
  <c r="D50" i="5"/>
  <c r="D50" i="10"/>
  <c r="D50" i="12"/>
  <c r="D50" i="14"/>
  <c r="D50" i="4"/>
  <c r="D50" i="15"/>
  <c r="D50" i="16"/>
  <c r="D50" i="17"/>
  <c r="D50" i="18"/>
  <c r="D50" i="19"/>
  <c r="D50" i="20"/>
  <c r="D50" i="21"/>
  <c r="D50" i="1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D65" i="1" l="1"/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6" i="1"/>
  <c r="F46" i="1" s="1"/>
  <c r="D56" i="1" l="1"/>
  <c r="D62" i="1" l="1"/>
  <c r="D63" i="1"/>
  <c r="D64" i="1"/>
  <c r="D59" i="1" l="1"/>
  <c r="D60" i="1"/>
  <c r="D61" i="1"/>
  <c r="D58" i="1" l="1"/>
  <c r="D53" i="1" l="1"/>
  <c r="E44" i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4" i="1" l="1"/>
  <c r="D55" i="1"/>
  <c r="D57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D50" i="1" s="1"/>
  <c r="B9" i="5" l="1"/>
  <c r="E9" i="5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<sst xmlns="http://schemas.openxmlformats.org/spreadsheetml/2006/main" count="1451" uniqueCount="72">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</sst>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2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32</v>
      </c>
      <c r="B5" s="63"/>
      <c r="C5" s="63"/>
      <c r="D5" s="63"/>
      <c r="E5" s="63"/>
      <c r="F5" s="64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 t="s">
        <v>63</v>
      </c>
      <c r="B44" s="30" t="s">
        <v>64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65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67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2952095</v>
      </c>
      <c r="B47" s="30" t="s">
        <v>65</v>
      </c>
      <c r="C47" s="51">
        <v>3</v>
      </c>
      <c r="D47" s="35">
        <v>1190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ht="30" customHeight="1" x14ac:dyDescent="0.25">
      <c r="A48" s="50" t="s">
        <v>70</v>
      </c>
      <c r="B48" s="30" t="s">
        <v>71</v>
      </c>
      <c r="C48" s="51">
        <v>12</v>
      </c>
      <c r="D48" s="35">
        <v>284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ref="F48:F49" si="2">C48*D48*E48</f>
        <v>0</v>
      </c>
    </row>
    <row r="49" spans="1:6" ht="30" customHeight="1" x14ac:dyDescent="0.25">
      <c r="A49" s="50" t="s">
        <v>68</v>
      </c>
      <c r="B49" s="30" t="s">
        <v>69</v>
      </c>
      <c r="C49" s="51">
        <v>12</v>
      </c>
      <c r="D49" s="35">
        <v>168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2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69" t="s">
        <v>36</v>
      </c>
      <c r="B52" s="70"/>
      <c r="C52" s="70"/>
      <c r="D52" s="71"/>
    </row>
    <row r="53" spans="1:6" ht="24" thickBot="1" x14ac:dyDescent="0.3">
      <c r="A53" s="5" t="s">
        <v>68</v>
      </c>
      <c r="B53" s="6" t="s">
        <v>69</v>
      </c>
      <c r="C53" s="38"/>
      <c r="D53" s="32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5">
        <v>2728382</v>
      </c>
      <c r="B54" s="6" t="s">
        <v>8</v>
      </c>
      <c r="C54" s="38"/>
      <c r="D54" s="32">
        <f>+'12'!D54+'5'!D54++'8'!D54+'2'!D54+'7'!D54+'6'!D54+'4'!D54+'9'!D54+'1'!D54+'10'!D54+'3'!D54+'11'!D54+'13'!D54+'14'!D54+'15'!D54+'16'!D54+'17'!D54+'18'!D54+'19'!D54</f>
        <v>0</v>
      </c>
    </row>
    <row r="55" spans="1:6" ht="24" thickBot="1" x14ac:dyDescent="0.3">
      <c r="A55" s="33">
        <v>2875891</v>
      </c>
      <c r="B55" s="34" t="s">
        <v>24</v>
      </c>
      <c r="C55" s="38"/>
      <c r="D55" s="32">
        <f>+'12'!D55+'5'!D55++'8'!D55+'2'!D55+'7'!D55+'6'!D55+'4'!D55+'9'!D55+'1'!D55+'10'!D55+'3'!D55+'11'!D55+'13'!D55+'14'!D55+'15'!D55+'16'!D55+'17'!D55+'18'!D55+'19'!D55</f>
        <v>0</v>
      </c>
    </row>
    <row r="56" spans="1:6" ht="24" thickBot="1" x14ac:dyDescent="0.3">
      <c r="A56" s="33">
        <v>2875892</v>
      </c>
      <c r="B56" s="41" t="s">
        <v>25</v>
      </c>
      <c r="C56" s="53"/>
      <c r="D56" s="32">
        <f>+'12'!D57+'5'!D57++'8'!D57+'2'!D57+'7'!D57+'6'!D57+'4'!D57+'9'!D57+'1'!D57+'10'!D57+'3'!D57+'11'!D57+'13'!D57+'14'!D57+'15'!D57+'16'!D57+'17'!D57+'18'!D57+'19'!D57</f>
        <v>0</v>
      </c>
    </row>
    <row r="57" spans="1:6" ht="27" customHeight="1" thickBot="1" x14ac:dyDescent="0.3">
      <c r="A57" s="33">
        <v>2830113</v>
      </c>
      <c r="B57" s="41" t="s">
        <v>66</v>
      </c>
      <c r="C57" s="42"/>
      <c r="D57" s="32">
        <f>+'12'!D57+'5'!D57++'8'!D57+'2'!D57+'7'!D57+'6'!D57+'4'!D57+'9'!D57+'1'!D57+'10'!D57+'3'!D57+'11'!D57+'13'!D57+'14'!D57+'15'!D57+'16'!D57+'17'!D57+'18'!D57+'19'!D57</f>
        <v>0</v>
      </c>
    </row>
    <row r="58" spans="1:6" s="2" customFormat="1" ht="29.25" thickBot="1" x14ac:dyDescent="0.5">
      <c r="A58" s="33">
        <v>2876884</v>
      </c>
      <c r="B58" s="41" t="s">
        <v>27</v>
      </c>
      <c r="D58" s="32">
        <f>+'12'!D58+'5'!D58++'8'!D58+'2'!D58+'7'!D58+'6'!D58+'4'!D58+'9'!D58+'1'!D58+'10'!D58+'3'!D58+'11'!D58+'13'!D58+'14'!D58+'15'!D58+'16'!D58+'17'!D58+'18'!D58+'19'!D58</f>
        <v>0</v>
      </c>
    </row>
    <row r="59" spans="1:6" s="2" customFormat="1" ht="29.25" thickBot="1" x14ac:dyDescent="0.5">
      <c r="A59" s="33">
        <v>2917788</v>
      </c>
      <c r="B59" s="41" t="s">
        <v>55</v>
      </c>
      <c r="D59" s="32">
        <f>+'12'!D59+'5'!D59++'8'!D59+'2'!D59+'7'!D59+'6'!D59+'4'!D59+'9'!D59+'1'!D59+'10'!D59+'3'!D59+'11'!D59+'13'!D59+'14'!D59+'15'!D59+'16'!D59+'17'!D59+'18'!D59+'19'!D59</f>
        <v>0</v>
      </c>
    </row>
    <row r="60" spans="1:6" s="2" customFormat="1" ht="29.25" thickBot="1" x14ac:dyDescent="0.5">
      <c r="A60" s="33">
        <v>2918203</v>
      </c>
      <c r="B60" s="41" t="s">
        <v>54</v>
      </c>
      <c r="D60" s="32">
        <f>+'12'!D60+'5'!D60++'8'!D60+'2'!D60+'7'!D60+'6'!D60+'4'!D60+'9'!D60+'1'!D60+'10'!D60+'3'!D60+'11'!D60+'13'!D60+'14'!D60+'15'!D60+'16'!D60+'17'!D60+'18'!D60+'19'!D60</f>
        <v>0</v>
      </c>
    </row>
    <row r="61" spans="1:6" s="2" customFormat="1" ht="29.25" thickBot="1" x14ac:dyDescent="0.5">
      <c r="A61" s="33">
        <v>2922764</v>
      </c>
      <c r="B61" s="41" t="s">
        <v>59</v>
      </c>
      <c r="D61" s="32">
        <f>+'12'!D61+'5'!D61++'8'!D61+'2'!D61+'7'!D61+'6'!D61+'4'!D61+'9'!D61+'1'!D61+'10'!D61+'3'!D61+'11'!D61+'13'!D61+'14'!D61+'15'!D61+'16'!D61+'17'!D61+'18'!D61+'19'!D61</f>
        <v>0</v>
      </c>
    </row>
    <row r="62" spans="1:6" s="2" customFormat="1" ht="29.25" thickBot="1" x14ac:dyDescent="0.5">
      <c r="A62" s="50">
        <v>2766729</v>
      </c>
      <c r="B62" s="52" t="s">
        <v>35</v>
      </c>
      <c r="D62" s="32">
        <f>+'12'!D62+'5'!D62++'8'!D62+'2'!D62+'7'!D62+'6'!D62+'4'!D62+'9'!D62+'1'!D62+'10'!D62+'3'!D62+'11'!D62+'13'!D62+'14'!D62+'15'!D62+'16'!D62+'17'!D62+'18'!D62+'19'!D62</f>
        <v>0</v>
      </c>
    </row>
    <row r="63" spans="1:6" s="2" customFormat="1" ht="29.25" thickBot="1" x14ac:dyDescent="0.5">
      <c r="A63" s="50">
        <v>2875893</v>
      </c>
      <c r="B63" s="52" t="s">
        <v>26</v>
      </c>
      <c r="D63" s="32">
        <f>+'12'!D63+'5'!D63++'8'!D63+'2'!D63+'7'!D63+'6'!D63+'4'!D63+'9'!D63+'1'!D63+'10'!D63+'3'!D63+'11'!D63+'13'!D63+'14'!D63+'15'!D63+'16'!D63+'17'!D63+'18'!D63+'19'!D63</f>
        <v>0</v>
      </c>
    </row>
    <row r="64" spans="1:6" s="2" customFormat="1" ht="29.25" thickBot="1" x14ac:dyDescent="0.5">
      <c r="A64" s="50">
        <v>2910278</v>
      </c>
      <c r="B64" s="52" t="s">
        <v>28</v>
      </c>
      <c r="D64" s="32">
        <f>+'12'!D64+'5'!D64++'8'!D64+'2'!D64+'7'!D64+'6'!D64+'4'!D64+'9'!D64+'1'!D64+'10'!D64+'3'!D64+'11'!D64+'13'!D64+'14'!D64+'15'!D64+'16'!D64+'17'!D64+'18'!D64+'19'!D64</f>
        <v>0</v>
      </c>
    </row>
    <row r="65" spans="1:7" s="2" customFormat="1" ht="28.5" x14ac:dyDescent="0.45">
      <c r="A65" s="5">
        <v>2845956</v>
      </c>
      <c r="B65" s="6" t="s">
        <v>20</v>
      </c>
      <c r="D65" s="32">
        <f>+'12'!D65+'5'!D65++'8'!D65+'2'!D65+'7'!D65+'6'!D65+'4'!D65+'9'!D65+'1'!D65+'10'!D65+'3'!D65+'11'!D65+'13'!D65+'14'!D65+'15'!D65+'16'!D65+'17'!D65+'18'!D65+'19'!D65</f>
        <v>0</v>
      </c>
    </row>
    <row r="66" spans="1:7" s="2" customFormat="1" ht="29.25" thickBot="1" x14ac:dyDescent="0.5">
      <c r="A66" s="52"/>
      <c r="B66" s="52"/>
    </row>
    <row r="67" spans="1:7" s="2" customFormat="1" ht="29.25" thickBot="1" x14ac:dyDescent="0.5">
      <c r="A67" s="55" t="s">
        <v>47</v>
      </c>
      <c r="B67" s="56"/>
      <c r="C67" s="20"/>
      <c r="D67" s="21" t="s">
        <v>48</v>
      </c>
      <c r="E67" s="22" t="s">
        <v>49</v>
      </c>
      <c r="F67" s="65" t="s">
        <v>50</v>
      </c>
      <c r="G67" s="66"/>
    </row>
    <row r="68" spans="1:7" ht="10.5" customHeight="1" thickBot="1" x14ac:dyDescent="0.3"/>
    <row r="69" spans="1:7" ht="28.5" thickBot="1" x14ac:dyDescent="0.3">
      <c r="A69" s="55" t="s">
        <v>61</v>
      </c>
      <c r="B69" s="56"/>
      <c r="C69" s="23"/>
      <c r="D69" s="24"/>
      <c r="E69" s="25"/>
      <c r="F69" s="67"/>
      <c r="G69" s="68"/>
    </row>
    <row r="70" spans="1:7" ht="28.5" thickBot="1" x14ac:dyDescent="0.3">
      <c r="A70" s="55" t="s">
        <v>51</v>
      </c>
      <c r="B70" s="56"/>
      <c r="C70" s="23"/>
      <c r="D70" s="26"/>
      <c r="E70" s="27"/>
      <c r="F70" s="80"/>
      <c r="G70" s="81"/>
    </row>
    <row r="71" spans="1:7" ht="28.5" thickBot="1" x14ac:dyDescent="0.3">
      <c r="A71" s="55" t="s">
        <v>62</v>
      </c>
      <c r="B71" s="56"/>
      <c r="C71" s="47"/>
      <c r="D71" s="48"/>
      <c r="E71" s="49"/>
      <c r="F71" s="80"/>
      <c r="G71" s="81"/>
    </row>
    <row r="72" spans="1:7" ht="28.5" thickBot="1" x14ac:dyDescent="0.3">
      <c r="A72" s="55" t="s">
        <v>52</v>
      </c>
      <c r="B72" s="56"/>
      <c r="C72" s="23"/>
      <c r="D72" s="28"/>
      <c r="E72" s="29"/>
      <c r="F72" s="57"/>
      <c r="G72" s="58"/>
    </row>
  </sheetData>
  <mergeCells count="16">
    <mergeCell ref="A72:B72"/>
    <mergeCell ref="F72:G72"/>
    <mergeCell ref="A1:F1"/>
    <mergeCell ref="A5:F5"/>
    <mergeCell ref="A67:B67"/>
    <mergeCell ref="A69:B69"/>
    <mergeCell ref="F67:G67"/>
    <mergeCell ref="F69:G69"/>
    <mergeCell ref="A52:D52"/>
    <mergeCell ref="A2:F2"/>
    <mergeCell ref="A3:F3"/>
    <mergeCell ref="B50:C50"/>
    <mergeCell ref="A70:B70"/>
    <mergeCell ref="F70:G70"/>
    <mergeCell ref="A71:B71"/>
    <mergeCell ref="F71:G71"/>
  </mergeCells>
  <conditionalFormatting sqref="D12 D53:D65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50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13">
    <cfRule type="cellIs" dxfId="464" priority="22" operator="greaterThan">
      <formula>0</formula>
    </cfRule>
    <cfRule type="cellIs" dxfId="463" priority="23" operator="greaterThan">
      <formula>10</formula>
    </cfRule>
    <cfRule type="cellIs" dxfId="462" priority="24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49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tabSelected="1" topLeftCell="A51" zoomScaleNormal="100" workbookViewId="0">
      <selection activeCell="D53" sqref="D5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hidden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hidden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26.25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26.25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26.25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26.25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24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15.75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50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13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49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53:D54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55:D56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55:D56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5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50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13">
    <cfRule type="cellIs" dxfId="233" priority="28" operator="greaterThan">
      <formula>0</formula>
    </cfRule>
    <cfRule type="cellIs" dxfId="232" priority="29" operator="greaterThan">
      <formula>10</formula>
    </cfRule>
    <cfRule type="cellIs" dxfId="231" priority="30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49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53:D54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5:D56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5:D56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5"/>
  <sheetViews>
    <sheetView topLeftCell="A11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50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9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3:D54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55:D56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55:D56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5"/>
  <sheetViews>
    <sheetView topLeftCell="A41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12 D57:D65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50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13">
    <cfRule type="cellIs" dxfId="185" priority="28" operator="greaterThan">
      <formula>0</formula>
    </cfRule>
    <cfRule type="cellIs" dxfId="184" priority="29" operator="greaterThan">
      <formula>10</formula>
    </cfRule>
    <cfRule type="cellIs" dxfId="183" priority="30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49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53:D54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55:D56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55:D56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5"/>
  <sheetViews>
    <sheetView topLeftCell="A5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50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13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49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53:D54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55:D56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55:D56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50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13">
    <cfRule type="cellIs" dxfId="137" priority="28" operator="greaterThan">
      <formula>0</formula>
    </cfRule>
    <cfRule type="cellIs" dxfId="136" priority="29" operator="greaterThan">
      <formula>10</formula>
    </cfRule>
    <cfRule type="cellIs" dxfId="135" priority="30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49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53:D54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55:D56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55:D56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50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13">
    <cfRule type="cellIs" dxfId="113" priority="28" operator="greaterThan">
      <formula>0</formula>
    </cfRule>
    <cfRule type="cellIs" dxfId="112" priority="29" operator="greaterThan">
      <formula>10</formula>
    </cfRule>
    <cfRule type="cellIs" dxfId="111" priority="30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49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53:D54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55:D56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55:D56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50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13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49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53:D54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55:D56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55:D56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5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50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13">
    <cfRule type="cellIs" dxfId="65" priority="28" operator="greaterThan">
      <formula>0</formula>
    </cfRule>
    <cfRule type="cellIs" dxfId="64" priority="29" operator="greaterThan">
      <formula>10</formula>
    </cfRule>
    <cfRule type="cellIs" dxfId="63" priority="30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49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53:D54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55:D56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55:D56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50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13">
    <cfRule type="cellIs" dxfId="41" priority="28" operator="greaterThan">
      <formula>0</formula>
    </cfRule>
    <cfRule type="cellIs" dxfId="40" priority="29" operator="greaterThan">
      <formula>10</formula>
    </cfRule>
    <cfRule type="cellIs" dxfId="39" priority="30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49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53:D54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55:D56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55:D56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5"/>
  <sheetViews>
    <sheetView topLeftCell="A46" zoomScaleNormal="100" workbookViewId="0">
      <selection activeCell="E52" sqref="E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50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13">
    <cfRule type="cellIs" dxfId="449" priority="28" operator="greaterThan">
      <formula>0</formula>
    </cfRule>
    <cfRule type="cellIs" dxfId="448" priority="29" operator="greaterThan">
      <formula>10</formula>
    </cfRule>
    <cfRule type="cellIs" dxfId="447" priority="30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49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53:D54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5:D56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5:D56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5"/>
  <sheetViews>
    <sheetView topLeftCell="A53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50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13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49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53:D54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5:D56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5:D56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5"/>
  <sheetViews>
    <sheetView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50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9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3:D54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55:D56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55:D56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5"/>
  <sheetViews>
    <sheetView topLeftCell="A5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50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13">
    <cfRule type="cellIs" dxfId="401" priority="28" operator="greaterThan">
      <formula>0</formula>
    </cfRule>
    <cfRule type="cellIs" dxfId="400" priority="29" operator="greaterThan">
      <formula>10</formula>
    </cfRule>
    <cfRule type="cellIs" dxfId="399" priority="30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49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53:D54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55:D56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55:D56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5"/>
  <sheetViews>
    <sheetView topLeftCell="A11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4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50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13">
    <cfRule type="cellIs" dxfId="377" priority="28" operator="greaterThan">
      <formula>0</formula>
    </cfRule>
    <cfRule type="cellIs" dxfId="376" priority="29" operator="greaterThan">
      <formula>10</formula>
    </cfRule>
    <cfRule type="cellIs" dxfId="375" priority="30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49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53:D54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55:D56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55:D56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5"/>
  <sheetViews>
    <sheetView topLeftCell="A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50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13">
    <cfRule type="cellIs" dxfId="353" priority="40" operator="greaterThan">
      <formula>0</formula>
    </cfRule>
    <cfRule type="cellIs" dxfId="352" priority="41" operator="greaterThan">
      <formula>10</formula>
    </cfRule>
    <cfRule type="cellIs" dxfId="351" priority="42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9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53:D54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55:D56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55:D56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38"/>
      <c r="D53" s="32"/>
    </row>
    <row r="54" spans="1:6" ht="26.25" customHeight="1" thickBot="1" x14ac:dyDescent="0.3">
      <c r="A54" s="5">
        <v>2728382</v>
      </c>
      <c r="B54" s="6" t="s">
        <v>8</v>
      </c>
      <c r="C54" s="38"/>
      <c r="D54" s="32"/>
    </row>
    <row r="55" spans="1:6" ht="24" thickBot="1" x14ac:dyDescent="0.3">
      <c r="A55" s="33">
        <v>2875891</v>
      </c>
      <c r="B55" s="34" t="s">
        <v>24</v>
      </c>
      <c r="C55" s="38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7">
    <mergeCell ref="B50:C50"/>
    <mergeCell ref="A52:B52"/>
    <mergeCell ref="E9:F9"/>
    <mergeCell ref="A1:F1"/>
    <mergeCell ref="A2:F2"/>
    <mergeCell ref="A3:F3"/>
    <mergeCell ref="A5:F5"/>
  </mergeCells>
  <conditionalFormatting sqref="D12 D57:D65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50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13">
    <cfRule type="cellIs" dxfId="329" priority="28" operator="greaterThan">
      <formula>0</formula>
    </cfRule>
    <cfRule type="cellIs" dxfId="328" priority="29" operator="greaterThan">
      <formula>10</formula>
    </cfRule>
    <cfRule type="cellIs" dxfId="327" priority="30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49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53:D54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55:D56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55:D56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5"/>
  <sheetViews>
    <sheetView topLeftCell="A44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customHeight="1" thickBot="1" x14ac:dyDescent="0.3">
      <c r="A55" s="33">
        <v>2875891</v>
      </c>
      <c r="B55" s="34" t="s">
        <v>24</v>
      </c>
      <c r="C55" s="46"/>
      <c r="D55" s="32"/>
    </row>
    <row r="56" spans="1:6" ht="24" customHeight="1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A52:B52"/>
    <mergeCell ref="B50:C50"/>
    <mergeCell ref="E9:F9"/>
    <mergeCell ref="A1:F1"/>
    <mergeCell ref="A2:F2"/>
    <mergeCell ref="A3:F3"/>
    <mergeCell ref="A5:F5"/>
    <mergeCell ref="E7:F7"/>
  </mergeCells>
  <conditionalFormatting sqref="D12 D57:D65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50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13">
    <cfRule type="cellIs" dxfId="305" priority="37" operator="greaterThan">
      <formula>0</formula>
    </cfRule>
    <cfRule type="cellIs" dxfId="304" priority="38" operator="greaterThan">
      <formula>10</formula>
    </cfRule>
    <cfRule type="cellIs" dxfId="303" priority="39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49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53:D54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55:D56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55:D56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5"/>
  <sheetViews>
    <sheetView topLeftCell="A8" zoomScaleNormal="100" workbookViewId="0">
      <selection activeCell="F51" sqref="F51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43</v>
      </c>
      <c r="B2" s="73"/>
      <c r="C2" s="73"/>
      <c r="D2" s="73"/>
      <c r="E2" s="73"/>
      <c r="F2" s="74"/>
    </row>
    <row r="3" spans="1:6" ht="47.25" thickBot="1" x14ac:dyDescent="0.3">
      <c r="A3" s="75" t="s">
        <v>42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44</v>
      </c>
      <c r="B5" s="63"/>
      <c r="C5" s="63"/>
      <c r="D5" s="63"/>
      <c r="E5" s="63"/>
      <c r="F5" s="64"/>
    </row>
    <row r="7" spans="1:6" s="1" customFormat="1" ht="26.25" x14ac:dyDescent="0.4">
      <c r="A7" s="11" t="s">
        <v>45</v>
      </c>
      <c r="B7" s="18"/>
      <c r="D7" s="44"/>
      <c r="E7" s="85"/>
      <c r="F7" s="8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59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56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 t="s">
        <v>63</v>
      </c>
      <c r="B44" s="30" t="s">
        <v>64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65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67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2952095</v>
      </c>
      <c r="B47" s="30" t="s">
        <v>65</v>
      </c>
      <c r="C47" s="13">
        <v>3</v>
      </c>
      <c r="D47" s="7">
        <v>1190</v>
      </c>
      <c r="E47" s="31"/>
      <c r="F47" s="7">
        <f t="shared" si="0"/>
        <v>0</v>
      </c>
    </row>
    <row r="48" spans="1:6" ht="30" customHeight="1" x14ac:dyDescent="0.25">
      <c r="A48" s="37" t="s">
        <v>70</v>
      </c>
      <c r="B48" s="30" t="s">
        <v>71</v>
      </c>
      <c r="C48" s="36">
        <v>12</v>
      </c>
      <c r="D48" s="35">
        <v>284</v>
      </c>
      <c r="E48" s="31"/>
      <c r="F48" s="7">
        <f t="shared" ref="F48:F49" si="1">C48*D48*E48</f>
        <v>0</v>
      </c>
    </row>
    <row r="49" spans="1:6" ht="30" customHeight="1" x14ac:dyDescent="0.25">
      <c r="A49" s="37" t="s">
        <v>68</v>
      </c>
      <c r="B49" s="30" t="s">
        <v>69</v>
      </c>
      <c r="C49" s="13">
        <v>12</v>
      </c>
      <c r="D49" s="7">
        <v>168</v>
      </c>
      <c r="E49" s="31"/>
      <c r="F49" s="7">
        <f t="shared" si="1"/>
        <v>0</v>
      </c>
    </row>
    <row r="50" spans="1:6" ht="42.75" customHeight="1" x14ac:dyDescent="0.35">
      <c r="A50" s="8"/>
      <c r="B50" s="78" t="s">
        <v>29</v>
      </c>
      <c r="C50" s="79"/>
      <c r="D50" s="10">
        <f>SUM(E12:E49)</f>
        <v>0</v>
      </c>
      <c r="E50" s="9" t="s">
        <v>30</v>
      </c>
      <c r="F50" s="17">
        <f>SUM(F12:G49)</f>
        <v>0</v>
      </c>
    </row>
    <row r="51" spans="1:6" ht="49.5" customHeight="1" thickBot="1" x14ac:dyDescent="0.3"/>
    <row r="52" spans="1:6" ht="24" thickBot="1" x14ac:dyDescent="0.4">
      <c r="A52" s="82" t="s">
        <v>36</v>
      </c>
      <c r="B52" s="83"/>
      <c r="C52" s="39"/>
      <c r="D52" s="40"/>
    </row>
    <row r="53" spans="1:6" ht="24" thickBot="1" x14ac:dyDescent="0.3">
      <c r="A53" s="5" t="s">
        <v>68</v>
      </c>
      <c r="B53" s="6" t="s">
        <v>69</v>
      </c>
      <c r="C53" s="46"/>
      <c r="D53" s="32"/>
    </row>
    <row r="54" spans="1:6" ht="24" customHeight="1" thickBot="1" x14ac:dyDescent="0.3">
      <c r="A54" s="5">
        <v>2728382</v>
      </c>
      <c r="B54" s="6" t="s">
        <v>8</v>
      </c>
      <c r="C54" s="46"/>
      <c r="D54" s="32"/>
    </row>
    <row r="55" spans="1:6" ht="24" thickBot="1" x14ac:dyDescent="0.3">
      <c r="A55" s="33">
        <v>2875891</v>
      </c>
      <c r="B55" s="34" t="s">
        <v>24</v>
      </c>
      <c r="C55" s="46"/>
      <c r="D55" s="32"/>
    </row>
    <row r="56" spans="1:6" ht="24" thickBot="1" x14ac:dyDescent="0.3">
      <c r="A56" s="5">
        <v>2875892</v>
      </c>
      <c r="B56" s="6" t="s">
        <v>25</v>
      </c>
      <c r="C56" s="53"/>
      <c r="D56" s="54"/>
    </row>
    <row r="57" spans="1:6" ht="24" thickBot="1" x14ac:dyDescent="0.3">
      <c r="A57" s="33">
        <v>2830113</v>
      </c>
      <c r="B57" s="41" t="s">
        <v>66</v>
      </c>
      <c r="C57" s="42"/>
      <c r="D57" s="14"/>
    </row>
    <row r="58" spans="1:6" ht="24" thickBot="1" x14ac:dyDescent="0.3">
      <c r="A58" s="33">
        <v>2876884</v>
      </c>
      <c r="B58" s="41" t="s">
        <v>27</v>
      </c>
      <c r="D58" s="14"/>
    </row>
    <row r="59" spans="1:6" ht="24" thickBot="1" x14ac:dyDescent="0.3">
      <c r="A59" s="33">
        <v>2917788</v>
      </c>
      <c r="B59" s="41" t="s">
        <v>55</v>
      </c>
      <c r="D59" s="14"/>
    </row>
    <row r="60" spans="1:6" ht="24" thickBot="1" x14ac:dyDescent="0.3">
      <c r="A60" s="33">
        <v>2918203</v>
      </c>
      <c r="B60" s="41" t="s">
        <v>54</v>
      </c>
      <c r="D60" s="14"/>
    </row>
    <row r="61" spans="1:6" ht="24" thickBot="1" x14ac:dyDescent="0.3">
      <c r="A61" s="33">
        <v>2922764</v>
      </c>
      <c r="B61" s="41" t="s">
        <v>59</v>
      </c>
      <c r="D61" s="14"/>
    </row>
    <row r="62" spans="1:6" ht="24" thickBot="1" x14ac:dyDescent="0.3">
      <c r="A62" s="50">
        <v>2766729</v>
      </c>
      <c r="B62" s="52" t="s">
        <v>35</v>
      </c>
      <c r="D62" s="14"/>
    </row>
    <row r="63" spans="1:6" ht="24" thickBot="1" x14ac:dyDescent="0.3">
      <c r="A63" s="50">
        <v>2875893</v>
      </c>
      <c r="B63" s="52" t="s">
        <v>26</v>
      </c>
      <c r="D63" s="14"/>
    </row>
    <row r="64" spans="1:6" ht="24" thickBot="1" x14ac:dyDescent="0.3">
      <c r="A64" s="50">
        <v>2910278</v>
      </c>
      <c r="B64" s="52" t="s">
        <v>28</v>
      </c>
      <c r="D64" s="14"/>
    </row>
    <row r="65" spans="1:4" ht="24" thickBot="1" x14ac:dyDescent="0.3">
      <c r="A65" s="5">
        <v>2845956</v>
      </c>
      <c r="B65" s="6" t="s">
        <v>20</v>
      </c>
      <c r="D65" s="14"/>
    </row>
  </sheetData>
  <mergeCells count="8">
    <mergeCell ref="B50:C50"/>
    <mergeCell ref="A52:B52"/>
    <mergeCell ref="E7:F7"/>
    <mergeCell ref="E9:F9"/>
    <mergeCell ref="A1:F1"/>
    <mergeCell ref="A2:F2"/>
    <mergeCell ref="A3:F3"/>
    <mergeCell ref="A5:F5"/>
  </mergeCells>
  <conditionalFormatting sqref="D12 D57:D65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50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13">
    <cfRule type="cellIs" dxfId="281" priority="28" operator="greaterThan">
      <formula>0</formula>
    </cfRule>
    <cfRule type="cellIs" dxfId="280" priority="29" operator="greaterThan">
      <formula>10</formula>
    </cfRule>
    <cfRule type="cellIs" dxfId="279" priority="30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49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53:D54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55:D5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55:D56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2024-04-16T20:06:36Z</dcterms:modified>
</cp:coreProperties>
</file>