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ARCHIVE\Nouveau dossier (3)\"/>
    </mc:Choice>
  </mc:AlternateContent>
  <xr:revisionPtr revIDLastSave="0" documentId="13_ncr:1_{F397DE3C-D4E7-4B25-A6C1-593BB8DCAE9C}" xr6:coauthVersionLast="41" xr6:coauthVersionMax="41" xr10:uidLastSave="{00000000-0000-0000-0000-000000000000}"/>
  <bookViews>
    <workbookView xWindow="-120" yWindow="-120" windowWidth="20730" windowHeight="11160" firstSheet="2" activeTab="1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62" i="1"/>
  <c r="F46" i="11" l="1"/>
  <c r="E44" i="1" l="1"/>
  <c r="F44" i="1" s="1"/>
  <c r="E45" i="1"/>
  <c r="F45" i="1" s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6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46" i="21" s="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46" i="20" s="1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46" i="19" s="1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46" i="18" s="1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46" i="17" s="1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46" i="16" s="1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46" i="15" s="1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46" i="14" s="1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46" i="13" s="1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46" i="12" s="1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46" i="10" s="1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46" i="9" s="1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46" i="8" s="1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46" i="7" s="1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46" i="6" s="1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46" i="5" s="1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46" i="4" s="1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46" i="3" s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  <c r="F46" i="1" l="1"/>
  <c r="D49" i="1" l="1"/>
  <c r="D50" i="1"/>
  <c r="D5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<sst xmlns="http://schemas.openxmlformats.org/spreadsheetml/2006/main" count="1311" uniqueCount="67">
  <si>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</si>
  <si>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</si>
  <si>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</si>
  <si>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</si>
  <si>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</si>
  <si>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</si>
  <si>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</si>
  <si>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</si>
  <si>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</si>
  <si>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</si>
  <si>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</si>
  <si>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</si>
  <si>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</si>
  <si>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</si>
  <si>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</si>
  <si>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</si>
  <si>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</si>
  <si>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</si>
  <si>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</si>
  <si>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</si>
  <si>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</si>
  <si>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</si>
  <si>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</si>
  <si>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</si>
  <si>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</si>
  <si>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</si>
  <si>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</si>
  <si>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</si>
  <si>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</si>
  <si>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</si>
  <si>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</si>
  <si>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</si>
  <si>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</si>
  <si>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</si>
  <si>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</si>
  <si>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</si>
  <si>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</si>
  <si>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</si>
  <si>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</si>
  <si>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</si>
  <si>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</si>
  <si>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</si>
  <si>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</si>
  <si>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</si>
  <si>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</si>
  <si>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</si>
  <si>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</si>
  <si>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</si>
  <si>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</si>
  <si>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</si>
  <si>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</si>
  <si>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</si>
  <si>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</si>
  <si>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</si>
  <si>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</si>
  <si>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</si>
  <si>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</si>
  <si>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</si>
  <si>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</si>
  <si>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</si>
  <si>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</si>
  <si>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>DEBAGH OUSSAMA</t>
  </si>
  <si>
    <t>SEBAIHI SIDALI</t>
  </si>
  <si>
    <t>2940803</t>
  </si>
  <si>
    <t>LE CHAT ROSE 1L</t>
  </si>
  <si>
    <t>LE CHAT power gel 4L</t>
  </si>
  <si>
    <t>Le Chat HS 300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</si>
</sst>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/>
    <xf numFmtId="0" fontId="6" fillId="0" borderId="2" xfId="0" applyFont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5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1" fontId="6" fillId="4" borderId="4" xfId="0" applyNumberFormat="1" applyFont="1" applyFill="1" applyBorder="1" applyAlignment="1">
      <alignment horizontal="center" vertical="center"/>
    </xf>
    <xf numFmtId="164" fontId="7" fillId="5" borderId="4" xfId="1" applyFont="1" applyFill="1" applyBorder="1" applyAlignment="1">
      <alignment horizontal="center" vertical="center"/>
    </xf>
    <xf numFmtId="0" fontId="15" fillId="0" borderId="0" xfId="0" applyFont="1"/>
    <xf numFmtId="0" fontId="5" fillId="2" borderId="4" xfId="0" applyFont="1" applyFill="1" applyBorder="1" applyAlignment="1"/>
    <xf numFmtId="0" fontId="8" fillId="2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6" fillId="5" borderId="4" xfId="1" applyFont="1" applyFill="1" applyBorder="1" applyAlignment="1">
      <alignment horizontal="right" vertical="center"/>
    </xf>
    <xf numFmtId="0" fontId="15" fillId="5" borderId="0" xfId="0" applyFont="1" applyFill="1"/>
    <xf numFmtId="166" fontId="15" fillId="0" borderId="0" xfId="0" applyNumberFormat="1" applyFont="1" applyAlignment="1">
      <alignment horizontal="left"/>
    </xf>
    <xf numFmtId="0" fontId="8" fillId="0" borderId="21" xfId="0" applyFont="1" applyBorder="1" applyAlignment="1">
      <alignment horizontal="left" vertical="center"/>
    </xf>
    <xf numFmtId="2" fontId="4" fillId="0" borderId="26" xfId="0" applyNumberFormat="1" applyFont="1" applyBorder="1" applyAlignment="1">
      <alignment horizontal="center" vertical="center"/>
    </xf>
    <xf numFmtId="0" fontId="7" fillId="3" borderId="22" xfId="0" applyNumberFormat="1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center" vertical="center"/>
    </xf>
    <xf numFmtId="0" fontId="7" fillId="3" borderId="28" xfId="0" applyNumberFormat="1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2" borderId="26" xfId="0" applyFont="1" applyFill="1" applyBorder="1" applyAlignment="1">
      <alignment horizontal="center" vertical="center"/>
    </xf>
    <xf numFmtId="0" fontId="7" fillId="3" borderId="26" xfId="0" applyNumberFormat="1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5" fillId="0" borderId="0" xfId="0" applyFont="1" applyFill="1"/>
    <xf numFmtId="164" fontId="17" fillId="0" borderId="0" xfId="1" applyFont="1"/>
    <xf numFmtId="0" fontId="7" fillId="3" borderId="0" xfId="0" applyNumberFormat="1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Border="1"/>
    <xf numFmtId="0" fontId="18" fillId="4" borderId="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5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29" xfId="0" applyFont="1" applyBorder="1"/>
    <xf numFmtId="0" fontId="8" fillId="0" borderId="0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18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297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9"/>
  <sheetViews>
    <sheetView topLeftCell="A50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4.25" customHeight="1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39" customHeight="1" thickBot="1" x14ac:dyDescent="0.75">
      <c r="A5" s="58" t="s">
        <v>32</v>
      </c>
      <c r="B5" s="59"/>
      <c r="C5" s="59"/>
      <c r="D5" s="59"/>
      <c r="E5" s="59"/>
      <c r="F5" s="60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7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4">
        <v>174</v>
      </c>
      <c r="E12" s="14">
        <f>+'6'!E12+'12'!E12+'8'!E12+'7'!E12+'2'!E12+'5'!E12+'4'!E12+'9'!E12+'1'!E12+'10'!E12+'3'!E12+'11'!E12+'13'!E12+'14'!E12+'15'!E12+'16'!E12+'17'!E12+'18'!E12+'19'!E12</f>
        <v>0</v>
      </c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4">
        <v>174</v>
      </c>
      <c r="E13" s="14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4">
        <v>948</v>
      </c>
      <c r="E14" s="14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4">
        <v>153</v>
      </c>
      <c r="E15" s="14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4">
        <v>85</v>
      </c>
      <c r="E16" s="14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4">
        <v>279</v>
      </c>
      <c r="E17" s="14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4">
        <v>690</v>
      </c>
      <c r="E18" s="14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4">
        <v>368</v>
      </c>
      <c r="E19" s="14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14">
        <v>790</v>
      </c>
      <c r="E20" s="14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14">
        <v>1190</v>
      </c>
      <c r="E21" s="14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4">
        <v>755</v>
      </c>
      <c r="E22" s="14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4">
        <v>198</v>
      </c>
      <c r="E23" s="14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4">
        <v>83.5</v>
      </c>
      <c r="E24" s="14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4">
        <v>83.5</v>
      </c>
      <c r="E25" s="14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4">
        <v>198</v>
      </c>
      <c r="E26" s="14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4">
        <v>295</v>
      </c>
      <c r="E27" s="14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4">
        <v>94</v>
      </c>
      <c r="E28" s="14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4">
        <v>219</v>
      </c>
      <c r="E29" s="14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4">
        <v>273</v>
      </c>
      <c r="E30" s="14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4">
        <v>652</v>
      </c>
      <c r="E31" s="14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4">
        <v>161.5</v>
      </c>
      <c r="E32" s="14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4">
        <v>790</v>
      </c>
      <c r="E33" s="14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4">
        <v>790</v>
      </c>
      <c r="E34" s="14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4">
        <v>83.5</v>
      </c>
      <c r="E35" s="14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4">
        <v>198</v>
      </c>
      <c r="E36" s="14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4">
        <v>388</v>
      </c>
      <c r="E37" s="14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4">
        <v>557</v>
      </c>
      <c r="E38" s="14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4">
        <v>111</v>
      </c>
      <c r="E39" s="14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4">
        <v>775</v>
      </c>
      <c r="E40" s="14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4">
        <v>708</v>
      </c>
      <c r="E41" s="14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4">
        <v>790</v>
      </c>
      <c r="E42" s="14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4">
        <v>368</v>
      </c>
      <c r="E43" s="14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4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4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ht="33" customHeight="1" x14ac:dyDescent="0.35">
      <c r="A46" s="8"/>
      <c r="B46" s="74" t="s">
        <v>29</v>
      </c>
      <c r="C46" s="75"/>
      <c r="D46" s="10">
        <f>SUM(E12:E45)</f>
        <v>0</v>
      </c>
      <c r="E46" s="9" t="s">
        <v>30</v>
      </c>
      <c r="F46" s="15">
        <f>SUM(F12:F45)</f>
        <v>0</v>
      </c>
    </row>
    <row r="47" spans="1:6" ht="15.75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7" ht="24" thickBot="1" x14ac:dyDescent="0.3">
      <c r="A49" s="20">
        <v>2845959</v>
      </c>
      <c r="B49" s="21" t="s">
        <v>21</v>
      </c>
      <c r="C49" s="27"/>
      <c r="D49" s="22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2728382</v>
      </c>
      <c r="B50" s="6" t="s">
        <v>8</v>
      </c>
      <c r="C50" s="27"/>
      <c r="D50" s="22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23">
        <v>2875891</v>
      </c>
      <c r="B51" s="24" t="s">
        <v>24</v>
      </c>
      <c r="C51" s="27"/>
      <c r="D51" s="22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23">
        <v>2830113</v>
      </c>
      <c r="B52" s="28" t="s">
        <v>66</v>
      </c>
      <c r="C52" s="29"/>
      <c r="D52" s="22">
        <f>+'12'!D52+'5'!D52++'8'!D52+'2'!D52+'7'!D52+'6'!D52+'4'!D52+'9'!D52+'1'!D52+'10'!D52+'3'!D52+'11'!D52+'13'!D52+'14'!D52+'15'!D52+'16'!D52+'17'!D52+'18'!D52+'19'!D52</f>
        <v>0</v>
      </c>
    </row>
    <row r="53" spans="1:7" ht="27" customHeight="1" thickBot="1" x14ac:dyDescent="0.3">
      <c r="A53" s="5">
        <v>2876884</v>
      </c>
      <c r="B53" s="6" t="s">
        <v>27</v>
      </c>
      <c r="C53" s="35"/>
      <c r="D53" s="22">
        <f>+'12'!D53+'5'!D53++'8'!D53+'2'!D53+'7'!D53+'6'!D53+'4'!D53+'9'!D53+'1'!D53+'10'!D53+'3'!D53+'11'!D53+'13'!D53+'14'!D53+'15'!D53+'16'!D53+'17'!D53+'18'!D53+'19'!D53</f>
        <v>0</v>
      </c>
    </row>
    <row r="54" spans="1:7" ht="27" customHeight="1" thickBot="1" x14ac:dyDescent="0.3">
      <c r="A54" s="5">
        <v>2917788</v>
      </c>
      <c r="B54" s="18" t="s">
        <v>55</v>
      </c>
      <c r="C54" s="35"/>
      <c r="D54" s="22">
        <f>+'12'!D54+'5'!D54++'8'!D54+'2'!D54+'7'!D54+'6'!D54+'4'!D54+'9'!D54+'1'!D54+'10'!D54+'3'!D54+'11'!D54+'13'!D54+'14'!D54+'15'!D54+'16'!D54+'17'!D54+'18'!D54+'19'!D54</f>
        <v>0</v>
      </c>
    </row>
    <row r="55" spans="1:7" s="2" customFormat="1" ht="19.5" customHeight="1" thickBot="1" x14ac:dyDescent="0.5">
      <c r="A55" s="5">
        <v>2918203</v>
      </c>
      <c r="B55" s="18" t="s">
        <v>54</v>
      </c>
      <c r="D55" s="22">
        <f>+'12'!D55+'5'!D55++'8'!D55+'2'!D55+'7'!D55+'6'!D55+'4'!D55+'9'!D55+'1'!D55+'10'!D55+'3'!D55+'11'!D55+'13'!D55+'14'!D55+'15'!D55+'16'!D55+'17'!D55+'18'!D55+'19'!D55</f>
        <v>0</v>
      </c>
    </row>
    <row r="56" spans="1:7" s="2" customFormat="1" ht="29.25" thickBot="1" x14ac:dyDescent="0.5">
      <c r="A56" s="26">
        <v>2922764</v>
      </c>
      <c r="B56" s="18" t="s">
        <v>59</v>
      </c>
      <c r="D56" s="22">
        <f>+'12'!D56+'5'!D56++'8'!D56+'2'!D56+'7'!D56+'6'!D56+'4'!D56+'9'!D56+'1'!D56+'10'!D56+'3'!D56+'11'!D56+'13'!D56+'14'!D56+'15'!D56+'16'!D56+'17'!D56+'18'!D56+'19'!D56</f>
        <v>0</v>
      </c>
    </row>
    <row r="57" spans="1:7" s="1" customFormat="1" ht="19.5" customHeight="1" thickBot="1" x14ac:dyDescent="0.4">
      <c r="A57" s="26">
        <v>2823409</v>
      </c>
      <c r="B57" s="18" t="s">
        <v>14</v>
      </c>
      <c r="C57" s="26"/>
      <c r="D57" s="22">
        <f>+'12'!D57+'5'!D57++'8'!D57+'2'!D57+'7'!D57+'6'!D57+'4'!D57+'9'!D57+'1'!D57+'10'!D57+'3'!D57+'11'!D57+'13'!D57+'14'!D57+'15'!D57+'16'!D57+'17'!D57+'18'!D57+'19'!D57</f>
        <v>0</v>
      </c>
    </row>
    <row r="58" spans="1:7" s="1" customFormat="1" ht="19.5" customHeight="1" thickBot="1" x14ac:dyDescent="0.4">
      <c r="A58" s="26">
        <v>2823411</v>
      </c>
      <c r="B58" s="18" t="s">
        <v>15</v>
      </c>
      <c r="C58" s="26"/>
      <c r="D58" s="22">
        <f>+'12'!D58+'5'!D58++'8'!D58+'2'!D58+'7'!D58+'6'!D58+'4'!D58+'9'!D58+'1'!D58+'10'!D58+'3'!D58+'11'!D58+'13'!D58+'14'!D58+'15'!D58+'16'!D58+'17'!D58+'18'!D58+'19'!D58</f>
        <v>0</v>
      </c>
    </row>
    <row r="59" spans="1:7" s="1" customFormat="1" ht="19.5" customHeight="1" thickBot="1" x14ac:dyDescent="0.4">
      <c r="A59" s="26">
        <v>2766729</v>
      </c>
      <c r="B59" s="18" t="s">
        <v>35</v>
      </c>
      <c r="C59" s="26"/>
      <c r="D59" s="22">
        <f>+'12'!D59+'5'!D59++'8'!D59+'2'!D59+'7'!D59+'6'!D59+'4'!D59+'9'!D59+'1'!D59+'10'!D59+'3'!D59+'11'!D59+'13'!D59+'14'!D59+'15'!D59+'16'!D59+'17'!D59+'18'!D59+'19'!D59</f>
        <v>0</v>
      </c>
    </row>
    <row r="60" spans="1:7" s="1" customFormat="1" ht="19.5" customHeight="1" thickBot="1" x14ac:dyDescent="0.4">
      <c r="A60" s="26">
        <v>2875893</v>
      </c>
      <c r="B60" s="18" t="s">
        <v>26</v>
      </c>
      <c r="C60" s="26"/>
      <c r="D60" s="22">
        <f>+'12'!D60+'5'!D60++'8'!D60+'2'!D60+'7'!D60+'6'!D60+'4'!D60+'9'!D60+'1'!D60+'10'!D60+'3'!D60+'11'!D60+'13'!D60+'14'!D60+'15'!D60+'16'!D60+'17'!D60+'18'!D60+'19'!D60</f>
        <v>0</v>
      </c>
    </row>
    <row r="61" spans="1:7" s="1" customFormat="1" ht="19.5" customHeight="1" thickBot="1" x14ac:dyDescent="0.4">
      <c r="A61" s="26">
        <v>2910278</v>
      </c>
      <c r="B61" s="18" t="s">
        <v>28</v>
      </c>
      <c r="C61" s="26"/>
      <c r="D61" s="22">
        <f>+'12'!D61+'5'!D61++'8'!D61+'2'!D61+'7'!D61+'6'!D61+'4'!D61+'9'!D61+'1'!D61+'10'!D61+'3'!D61+'11'!D61+'13'!D61+'14'!D61+'15'!D61+'16'!D61+'17'!D61+'18'!D61+'19'!D61</f>
        <v>0</v>
      </c>
    </row>
    <row r="62" spans="1:7" s="1" customFormat="1" ht="19.5" customHeight="1" thickBot="1" x14ac:dyDescent="0.4">
      <c r="A62" s="26"/>
      <c r="B62" s="18"/>
      <c r="C62" s="26"/>
      <c r="D62" s="22">
        <f>+'12'!D62+'5'!D62++'8'!D62+'2'!D62+'7'!D62+'6'!D62+'4'!D62+'9'!D62+'1'!D62+'10'!D62+'3'!D62+'11'!D62+'13'!D62+'14'!D62+'15'!D62+'16'!D62+'17'!D62+'18'!D62+'19'!D62</f>
        <v>0</v>
      </c>
    </row>
    <row r="63" spans="1:7" s="1" customFormat="1" ht="19.5" customHeight="1" thickBot="1" x14ac:dyDescent="0.4">
      <c r="A63" s="33"/>
      <c r="B63" s="49"/>
      <c r="C63" s="33"/>
      <c r="D63" s="50"/>
    </row>
    <row r="64" spans="1:7" s="1" customFormat="1" ht="21.75" thickBot="1" x14ac:dyDescent="0.4">
      <c r="A64" s="51" t="s">
        <v>47</v>
      </c>
      <c r="B64" s="52"/>
      <c r="C64" s="36"/>
      <c r="D64" s="37" t="s">
        <v>48</v>
      </c>
      <c r="E64" s="38" t="s">
        <v>49</v>
      </c>
      <c r="F64" s="61" t="s">
        <v>50</v>
      </c>
      <c r="G64" s="62"/>
    </row>
    <row r="65" spans="1:7" s="1" customFormat="1" ht="10.5" customHeight="1" thickBot="1" x14ac:dyDescent="0.4"/>
    <row r="66" spans="1:7" s="1" customFormat="1" ht="21.75" thickBot="1" x14ac:dyDescent="0.4">
      <c r="A66" s="51" t="s">
        <v>61</v>
      </c>
      <c r="B66" s="52"/>
      <c r="C66" s="39"/>
      <c r="D66" s="40"/>
      <c r="E66" s="41"/>
      <c r="F66" s="63"/>
      <c r="G66" s="64"/>
    </row>
    <row r="67" spans="1:7" s="1" customFormat="1" ht="21.75" thickBot="1" x14ac:dyDescent="0.4">
      <c r="A67" s="51" t="s">
        <v>51</v>
      </c>
      <c r="B67" s="52"/>
      <c r="C67" s="39"/>
      <c r="D67" s="42"/>
      <c r="E67" s="43"/>
      <c r="F67" s="76"/>
      <c r="G67" s="77"/>
    </row>
    <row r="68" spans="1:7" s="1" customFormat="1" ht="21.75" thickBot="1" x14ac:dyDescent="0.4">
      <c r="A68" s="51" t="s">
        <v>62</v>
      </c>
      <c r="B68" s="52"/>
      <c r="C68" s="44"/>
      <c r="D68" s="45"/>
      <c r="E68" s="46"/>
      <c r="F68" s="76"/>
      <c r="G68" s="77"/>
    </row>
    <row r="69" spans="1:7" s="1" customFormat="1" ht="21.75" thickBot="1" x14ac:dyDescent="0.4">
      <c r="A69" s="51" t="s">
        <v>52</v>
      </c>
      <c r="B69" s="52"/>
      <c r="C69" s="39"/>
      <c r="D69" s="47"/>
      <c r="E69" s="48"/>
      <c r="F69" s="53"/>
      <c r="G69" s="54"/>
    </row>
  </sheetData>
  <mergeCells count="16">
    <mergeCell ref="A69:B69"/>
    <mergeCell ref="F69:G69"/>
    <mergeCell ref="A1:F1"/>
    <mergeCell ref="A5:F5"/>
    <mergeCell ref="A64:B64"/>
    <mergeCell ref="A66:B66"/>
    <mergeCell ref="F64:G64"/>
    <mergeCell ref="F66:G66"/>
    <mergeCell ref="A48:D48"/>
    <mergeCell ref="A2:F2"/>
    <mergeCell ref="A3:F3"/>
    <mergeCell ref="B46:C46"/>
    <mergeCell ref="A67:B67"/>
    <mergeCell ref="F67:G67"/>
    <mergeCell ref="A68:B68"/>
    <mergeCell ref="F68:G68"/>
  </mergeCells>
  <conditionalFormatting sqref="D46">
    <cfRule type="cellIs" dxfId="296" priority="28" operator="greaterThan">
      <formula>0</formula>
    </cfRule>
    <cfRule type="cellIs" dxfId="295" priority="29" operator="greaterThan">
      <formula>10</formula>
    </cfRule>
    <cfRule type="cellIs" dxfId="294" priority="30" operator="greaterThan">
      <formula>0</formula>
    </cfRule>
  </conditionalFormatting>
  <conditionalFormatting sqref="E12:E45">
    <cfRule type="cellIs" dxfId="293" priority="16" operator="greaterThan">
      <formula>0</formula>
    </cfRule>
    <cfRule type="cellIs" dxfId="292" priority="17" operator="greaterThan">
      <formula>10</formula>
    </cfRule>
    <cfRule type="cellIs" dxfId="291" priority="18" operator="greaterThan">
      <formula>0</formula>
    </cfRule>
  </conditionalFormatting>
  <conditionalFormatting sqref="D49:D63">
    <cfRule type="cellIs" dxfId="290" priority="13" operator="greaterThan">
      <formula>0</formula>
    </cfRule>
    <cfRule type="cellIs" dxfId="289" priority="14" operator="greaterThan">
      <formula>10</formula>
    </cfRule>
    <cfRule type="cellIs" dxfId="288" priority="15" operator="greaterThan">
      <formula>0</formula>
    </cfRule>
  </conditionalFormatting>
  <conditionalFormatting sqref="D12:D45">
    <cfRule type="cellIs" dxfId="287" priority="1" operator="greaterThan">
      <formula>0</formula>
    </cfRule>
    <cfRule type="cellIs" dxfId="286" priority="2" operator="greaterThan">
      <formula>10</formula>
    </cfRule>
    <cfRule type="cellIs" dxfId="28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1"/>
  <sheetViews>
    <sheetView tabSelected="1" topLeftCell="A40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26.25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26.25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26.25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26.25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26.25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24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64" priority="46" operator="greaterThan">
      <formula>0</formula>
    </cfRule>
    <cfRule type="cellIs" dxfId="163" priority="47" operator="greaterThan">
      <formula>10</formula>
    </cfRule>
    <cfRule type="cellIs" dxfId="162" priority="48" operator="greaterThan">
      <formula>0</formula>
    </cfRule>
  </conditionalFormatting>
  <conditionalFormatting sqref="E12:E45">
    <cfRule type="cellIs" dxfId="161" priority="34" operator="greaterThan">
      <formula>0</formula>
    </cfRule>
    <cfRule type="cellIs" dxfId="160" priority="35" operator="greaterThan">
      <formula>10</formula>
    </cfRule>
    <cfRule type="cellIs" dxfId="159" priority="36" operator="greaterThan">
      <formula>0</formula>
    </cfRule>
  </conditionalFormatting>
  <conditionalFormatting sqref="D12:D43">
    <cfRule type="cellIs" dxfId="158" priority="13" operator="greaterThan">
      <formula>0</formula>
    </cfRule>
    <cfRule type="cellIs" dxfId="157" priority="14" operator="greaterThan">
      <formula>10</formula>
    </cfRule>
    <cfRule type="cellIs" dxfId="156" priority="15" operator="greaterThan">
      <formula>0</formula>
    </cfRule>
  </conditionalFormatting>
  <conditionalFormatting sqref="D44:D45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9:D61">
    <cfRule type="cellIs" dxfId="152" priority="1" operator="greaterThan">
      <formula>0</formula>
    </cfRule>
    <cfRule type="cellIs" dxfId="151" priority="2" operator="greaterThan">
      <formula>10</formula>
    </cfRule>
    <cfRule type="cellIs" dxfId="150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1"/>
  <sheetViews>
    <sheetView tabSelected="1" topLeftCell="A38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49" priority="46" operator="greaterThan">
      <formula>0</formula>
    </cfRule>
    <cfRule type="cellIs" dxfId="148" priority="47" operator="greaterThan">
      <formula>10</formula>
    </cfRule>
    <cfRule type="cellIs" dxfId="147" priority="48" operator="greaterThan">
      <formula>0</formula>
    </cfRule>
  </conditionalFormatting>
  <conditionalFormatting sqref="E12:E45">
    <cfRule type="cellIs" dxfId="146" priority="34" operator="greaterThan">
      <formula>0</formula>
    </cfRule>
    <cfRule type="cellIs" dxfId="145" priority="35" operator="greaterThan">
      <formula>10</formula>
    </cfRule>
    <cfRule type="cellIs" dxfId="144" priority="36" operator="greaterThan">
      <formula>0</formula>
    </cfRule>
  </conditionalFormatting>
  <conditionalFormatting sqref="D12:D43">
    <cfRule type="cellIs" dxfId="143" priority="13" operator="greaterThan">
      <formula>0</formula>
    </cfRule>
    <cfRule type="cellIs" dxfId="142" priority="14" operator="greaterThan">
      <formula>10</formula>
    </cfRule>
    <cfRule type="cellIs" dxfId="141" priority="15" operator="greaterThan">
      <formula>0</formula>
    </cfRule>
  </conditionalFormatting>
  <conditionalFormatting sqref="D44:D45">
    <cfRule type="cellIs" dxfId="140" priority="10" operator="greaterThan">
      <formula>0</formula>
    </cfRule>
    <cfRule type="cellIs" dxfId="139" priority="11" operator="greaterThan">
      <formula>10</formula>
    </cfRule>
    <cfRule type="cellIs" dxfId="138" priority="12" operator="greaterThan">
      <formula>0</formula>
    </cfRule>
  </conditionalFormatting>
  <conditionalFormatting sqref="D49:D61">
    <cfRule type="cellIs" dxfId="137" priority="1" operator="greaterThan">
      <formula>0</formula>
    </cfRule>
    <cfRule type="cellIs" dxfId="136" priority="2" operator="greaterThan">
      <formula>10</formula>
    </cfRule>
    <cfRule type="cellIs" dxfId="13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1"/>
  <sheetViews>
    <sheetView tabSelected="1" topLeftCell="A11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34" priority="46" operator="greaterThan">
      <formula>0</formula>
    </cfRule>
    <cfRule type="cellIs" dxfId="133" priority="47" operator="greaterThan">
      <formula>10</formula>
    </cfRule>
    <cfRule type="cellIs" dxfId="132" priority="48" operator="greaterThan">
      <formula>0</formula>
    </cfRule>
  </conditionalFormatting>
  <conditionalFormatting sqref="E12:E45">
    <cfRule type="cellIs" dxfId="131" priority="34" operator="greaterThan">
      <formula>0</formula>
    </cfRule>
    <cfRule type="cellIs" dxfId="130" priority="35" operator="greaterThan">
      <formula>10</formula>
    </cfRule>
    <cfRule type="cellIs" dxfId="129" priority="36" operator="greaterThan">
      <formula>0</formula>
    </cfRule>
  </conditionalFormatting>
  <conditionalFormatting sqref="D12:D43">
    <cfRule type="cellIs" dxfId="128" priority="13" operator="greaterThan">
      <formula>0</formula>
    </cfRule>
    <cfRule type="cellIs" dxfId="127" priority="14" operator="greaterThan">
      <formula>10</formula>
    </cfRule>
    <cfRule type="cellIs" dxfId="126" priority="15" operator="greaterThan">
      <formula>0</formula>
    </cfRule>
  </conditionalFormatting>
  <conditionalFormatting sqref="D44:D45">
    <cfRule type="cellIs" dxfId="125" priority="10" operator="greaterThan">
      <formula>0</formula>
    </cfRule>
    <cfRule type="cellIs" dxfId="124" priority="11" operator="greaterThan">
      <formula>10</formula>
    </cfRule>
    <cfRule type="cellIs" dxfId="123" priority="12" operator="greaterThan">
      <formula>0</formula>
    </cfRule>
  </conditionalFormatting>
  <conditionalFormatting sqref="D49:D61">
    <cfRule type="cellIs" dxfId="122" priority="1" operator="greaterThan">
      <formula>0</formula>
    </cfRule>
    <cfRule type="cellIs" dxfId="121" priority="2" operator="greaterThan">
      <formula>10</formula>
    </cfRule>
    <cfRule type="cellIs" dxfId="12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1"/>
  <sheetViews>
    <sheetView tabSelected="1" topLeftCell="A35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7">
    <mergeCell ref="A48:D48"/>
    <mergeCell ref="B46:C46"/>
    <mergeCell ref="E9:F9"/>
    <mergeCell ref="A1:F1"/>
    <mergeCell ref="A2:F2"/>
    <mergeCell ref="A3:F3"/>
    <mergeCell ref="A5:F5"/>
  </mergeCells>
  <conditionalFormatting sqref="D46">
    <cfRule type="cellIs" dxfId="119" priority="46" operator="greaterThan">
      <formula>0</formula>
    </cfRule>
    <cfRule type="cellIs" dxfId="118" priority="47" operator="greaterThan">
      <formula>10</formula>
    </cfRule>
    <cfRule type="cellIs" dxfId="117" priority="48" operator="greaterThan">
      <formula>0</formula>
    </cfRule>
  </conditionalFormatting>
  <conditionalFormatting sqref="E12:E45">
    <cfRule type="cellIs" dxfId="116" priority="34" operator="greaterThan">
      <formula>0</formula>
    </cfRule>
    <cfRule type="cellIs" dxfId="115" priority="35" operator="greaterThan">
      <formula>10</formula>
    </cfRule>
    <cfRule type="cellIs" dxfId="114" priority="36" operator="greaterThan">
      <formula>0</formula>
    </cfRule>
  </conditionalFormatting>
  <conditionalFormatting sqref="D12:D43">
    <cfRule type="cellIs" dxfId="113" priority="13" operator="greaterThan">
      <formula>0</formula>
    </cfRule>
    <cfRule type="cellIs" dxfId="112" priority="14" operator="greaterThan">
      <formula>10</formula>
    </cfRule>
    <cfRule type="cellIs" dxfId="111" priority="15" operator="greaterThan">
      <formula>0</formula>
    </cfRule>
  </conditionalFormatting>
  <conditionalFormatting sqref="D44:D45">
    <cfRule type="cellIs" dxfId="110" priority="10" operator="greaterThan">
      <formula>0</formula>
    </cfRule>
    <cfRule type="cellIs" dxfId="109" priority="11" operator="greaterThan">
      <formula>10</formula>
    </cfRule>
    <cfRule type="cellIs" dxfId="108" priority="12" operator="greaterThan">
      <formula>0</formula>
    </cfRule>
  </conditionalFormatting>
  <conditionalFormatting sqref="D49:D61">
    <cfRule type="cellIs" dxfId="107" priority="1" operator="greaterThan">
      <formula>0</formula>
    </cfRule>
    <cfRule type="cellIs" dxfId="106" priority="2" operator="greaterThan">
      <formula>10</formula>
    </cfRule>
    <cfRule type="cellIs" dxfId="10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1"/>
  <sheetViews>
    <sheetView tabSelected="1" topLeftCell="A23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04" priority="46" operator="greaterThan">
      <formula>0</formula>
    </cfRule>
    <cfRule type="cellIs" dxfId="103" priority="47" operator="greaterThan">
      <formula>10</formula>
    </cfRule>
    <cfRule type="cellIs" dxfId="102" priority="48" operator="greaterThan">
      <formula>0</formula>
    </cfRule>
  </conditionalFormatting>
  <conditionalFormatting sqref="E12:E45">
    <cfRule type="cellIs" dxfId="101" priority="34" operator="greaterThan">
      <formula>0</formula>
    </cfRule>
    <cfRule type="cellIs" dxfId="100" priority="35" operator="greaterThan">
      <formula>10</formula>
    </cfRule>
    <cfRule type="cellIs" dxfId="99" priority="36" operator="greaterThan">
      <formula>0</formula>
    </cfRule>
  </conditionalFormatting>
  <conditionalFormatting sqref="D12:D43">
    <cfRule type="cellIs" dxfId="98" priority="13" operator="greaterThan">
      <formula>0</formula>
    </cfRule>
    <cfRule type="cellIs" dxfId="97" priority="14" operator="greaterThan">
      <formula>10</formula>
    </cfRule>
    <cfRule type="cellIs" dxfId="96" priority="15" operator="greaterThan">
      <formula>0</formula>
    </cfRule>
  </conditionalFormatting>
  <conditionalFormatting sqref="D44:D45">
    <cfRule type="cellIs" dxfId="95" priority="10" operator="greaterThan">
      <formula>0</formula>
    </cfRule>
    <cfRule type="cellIs" dxfId="94" priority="11" operator="greaterThan">
      <formula>10</formula>
    </cfRule>
    <cfRule type="cellIs" dxfId="93" priority="12" operator="greaterThan">
      <formula>0</formula>
    </cfRule>
  </conditionalFormatting>
  <conditionalFormatting sqref="D49:D61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61"/>
  <sheetViews>
    <sheetView tabSelected="1" topLeftCell="A8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9" priority="46" operator="greaterThan">
      <formula>0</formula>
    </cfRule>
    <cfRule type="cellIs" dxfId="88" priority="47" operator="greaterThan">
      <formula>10</formula>
    </cfRule>
    <cfRule type="cellIs" dxfId="87" priority="48" operator="greaterThan">
      <formula>0</formula>
    </cfRule>
  </conditionalFormatting>
  <conditionalFormatting sqref="E12:E45">
    <cfRule type="cellIs" dxfId="86" priority="34" operator="greaterThan">
      <formula>0</formula>
    </cfRule>
    <cfRule type="cellIs" dxfId="85" priority="35" operator="greaterThan">
      <formula>10</formula>
    </cfRule>
    <cfRule type="cellIs" dxfId="84" priority="36" operator="greaterThan">
      <formula>0</formula>
    </cfRule>
  </conditionalFormatting>
  <conditionalFormatting sqref="D12:D43">
    <cfRule type="cellIs" dxfId="83" priority="13" operator="greaterThan">
      <formula>0</formula>
    </cfRule>
    <cfRule type="cellIs" dxfId="82" priority="14" operator="greaterThan">
      <formula>10</formula>
    </cfRule>
    <cfRule type="cellIs" dxfId="81" priority="15" operator="greaterThan">
      <formula>0</formula>
    </cfRule>
  </conditionalFormatting>
  <conditionalFormatting sqref="D44:D45">
    <cfRule type="cellIs" dxfId="80" priority="10" operator="greaterThan">
      <formula>0</formula>
    </cfRule>
    <cfRule type="cellIs" dxfId="79" priority="11" operator="greaterThan">
      <formula>10</formula>
    </cfRule>
    <cfRule type="cellIs" dxfId="78" priority="12" operator="greaterThan">
      <formula>0</formula>
    </cfRule>
  </conditionalFormatting>
  <conditionalFormatting sqref="D49:D61">
    <cfRule type="cellIs" dxfId="77" priority="1" operator="greaterThan">
      <formula>0</formula>
    </cfRule>
    <cfRule type="cellIs" dxfId="76" priority="2" operator="greaterThan">
      <formula>10</formula>
    </cfRule>
    <cfRule type="cellIs" dxfId="7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1"/>
  <sheetViews>
    <sheetView tabSelected="1" topLeftCell="A38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4" priority="46" operator="greaterThan">
      <formula>0</formula>
    </cfRule>
    <cfRule type="cellIs" dxfId="73" priority="47" operator="greaterThan">
      <formula>10</formula>
    </cfRule>
    <cfRule type="cellIs" dxfId="72" priority="48" operator="greaterThan">
      <formula>0</formula>
    </cfRule>
  </conditionalFormatting>
  <conditionalFormatting sqref="E12:E45">
    <cfRule type="cellIs" dxfId="71" priority="34" operator="greaterThan">
      <formula>0</formula>
    </cfRule>
    <cfRule type="cellIs" dxfId="70" priority="35" operator="greaterThan">
      <formula>10</formula>
    </cfRule>
    <cfRule type="cellIs" dxfId="69" priority="36" operator="greaterThan">
      <formula>0</formula>
    </cfRule>
  </conditionalFormatting>
  <conditionalFormatting sqref="D12:D43">
    <cfRule type="cellIs" dxfId="68" priority="13" operator="greaterThan">
      <formula>0</formula>
    </cfRule>
    <cfRule type="cellIs" dxfId="67" priority="14" operator="greaterThan">
      <formula>10</formula>
    </cfRule>
    <cfRule type="cellIs" dxfId="66" priority="15" operator="greaterThan">
      <formula>0</formula>
    </cfRule>
  </conditionalFormatting>
  <conditionalFormatting sqref="D44:D45">
    <cfRule type="cellIs" dxfId="65" priority="10" operator="greaterThan">
      <formula>0</formula>
    </cfRule>
    <cfRule type="cellIs" dxfId="64" priority="11" operator="greaterThan">
      <formula>10</formula>
    </cfRule>
    <cfRule type="cellIs" dxfId="63" priority="12" operator="greaterThan">
      <formula>0</formula>
    </cfRule>
  </conditionalFormatting>
  <conditionalFormatting sqref="D49:D61">
    <cfRule type="cellIs" dxfId="62" priority="1" operator="greaterThan">
      <formula>0</formula>
    </cfRule>
    <cfRule type="cellIs" dxfId="61" priority="2" operator="greaterThan">
      <formula>10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1"/>
  <sheetViews>
    <sheetView tabSelected="1" topLeftCell="A8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9" priority="46" operator="greaterThan">
      <formula>0</formula>
    </cfRule>
    <cfRule type="cellIs" dxfId="58" priority="47" operator="greaterThan">
      <formula>10</formula>
    </cfRule>
    <cfRule type="cellIs" dxfId="57" priority="48" operator="greaterThan">
      <formula>0</formula>
    </cfRule>
  </conditionalFormatting>
  <conditionalFormatting sqref="E12:E45">
    <cfRule type="cellIs" dxfId="56" priority="34" operator="greaterThan">
      <formula>0</formula>
    </cfRule>
    <cfRule type="cellIs" dxfId="55" priority="35" operator="greaterThan">
      <formula>10</formula>
    </cfRule>
    <cfRule type="cellIs" dxfId="54" priority="36" operator="greaterThan">
      <formula>0</formula>
    </cfRule>
  </conditionalFormatting>
  <conditionalFormatting sqref="D12:D43">
    <cfRule type="cellIs" dxfId="53" priority="13" operator="greaterThan">
      <formula>0</formula>
    </cfRule>
    <cfRule type="cellIs" dxfId="52" priority="14" operator="greaterThan">
      <formula>10</formula>
    </cfRule>
    <cfRule type="cellIs" dxfId="51" priority="15" operator="greaterThan">
      <formula>0</formula>
    </cfRule>
  </conditionalFormatting>
  <conditionalFormatting sqref="D44:D45">
    <cfRule type="cellIs" dxfId="50" priority="10" operator="greaterThan">
      <formula>0</formula>
    </cfRule>
    <cfRule type="cellIs" dxfId="49" priority="11" operator="greaterThan">
      <formula>10</formula>
    </cfRule>
    <cfRule type="cellIs" dxfId="48" priority="12" operator="greaterThan">
      <formula>0</formula>
    </cfRule>
  </conditionalFormatting>
  <conditionalFormatting sqref="D49:D61">
    <cfRule type="cellIs" dxfId="47" priority="1" operator="greaterThan">
      <formula>0</formula>
    </cfRule>
    <cfRule type="cellIs" dxfId="46" priority="2" operator="greaterThan">
      <formula>10</formula>
    </cfRule>
    <cfRule type="cellIs" dxfId="4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61"/>
  <sheetViews>
    <sheetView tabSelected="1" topLeftCell="A5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4" priority="46" operator="greaterThan">
      <formula>0</formula>
    </cfRule>
    <cfRule type="cellIs" dxfId="43" priority="47" operator="greaterThan">
      <formula>10</formula>
    </cfRule>
    <cfRule type="cellIs" dxfId="42" priority="48" operator="greaterThan">
      <formula>0</formula>
    </cfRule>
  </conditionalFormatting>
  <conditionalFormatting sqref="E12:E45">
    <cfRule type="cellIs" dxfId="41" priority="34" operator="greaterThan">
      <formula>0</formula>
    </cfRule>
    <cfRule type="cellIs" dxfId="40" priority="35" operator="greaterThan">
      <formula>10</formula>
    </cfRule>
    <cfRule type="cellIs" dxfId="39" priority="36" operator="greaterThan">
      <formula>0</formula>
    </cfRule>
  </conditionalFormatting>
  <conditionalFormatting sqref="D12:D43">
    <cfRule type="cellIs" dxfId="38" priority="13" operator="greaterThan">
      <formula>0</formula>
    </cfRule>
    <cfRule type="cellIs" dxfId="37" priority="14" operator="greaterThan">
      <formula>10</formula>
    </cfRule>
    <cfRule type="cellIs" dxfId="36" priority="15" operator="greaterThan">
      <formula>0</formula>
    </cfRule>
  </conditionalFormatting>
  <conditionalFormatting sqref="D44:D45">
    <cfRule type="cellIs" dxfId="35" priority="10" operator="greaterThan">
      <formula>0</formula>
    </cfRule>
    <cfRule type="cellIs" dxfId="34" priority="11" operator="greaterThan">
      <formula>10</formula>
    </cfRule>
    <cfRule type="cellIs" dxfId="33" priority="12" operator="greaterThan">
      <formula>0</formula>
    </cfRule>
  </conditionalFormatting>
  <conditionalFormatting sqref="D49:D61">
    <cfRule type="cellIs" dxfId="32" priority="1" operator="greaterThan">
      <formula>0</formula>
    </cfRule>
    <cfRule type="cellIs" dxfId="31" priority="2" operator="greaterThan">
      <formula>10</formula>
    </cfRule>
    <cfRule type="cellIs" dxfId="3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61"/>
  <sheetViews>
    <sheetView tabSelected="1" topLeftCell="A8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9" priority="46" operator="greaterThan">
      <formula>0</formula>
    </cfRule>
    <cfRule type="cellIs" dxfId="28" priority="47" operator="greaterThan">
      <formula>10</formula>
    </cfRule>
    <cfRule type="cellIs" dxfId="27" priority="48" operator="greaterThan">
      <formula>0</formula>
    </cfRule>
  </conditionalFormatting>
  <conditionalFormatting sqref="E12:E45">
    <cfRule type="cellIs" dxfId="26" priority="34" operator="greaterThan">
      <formula>0</formula>
    </cfRule>
    <cfRule type="cellIs" dxfId="25" priority="35" operator="greaterThan">
      <formula>10</formula>
    </cfRule>
    <cfRule type="cellIs" dxfId="24" priority="36" operator="greaterThan">
      <formula>0</formula>
    </cfRule>
  </conditionalFormatting>
  <conditionalFormatting sqref="D12:D43">
    <cfRule type="cellIs" dxfId="23" priority="13" operator="greaterThan">
      <formula>0</formula>
    </cfRule>
    <cfRule type="cellIs" dxfId="22" priority="14" operator="greaterThan">
      <formula>10</formula>
    </cfRule>
    <cfRule type="cellIs" dxfId="21" priority="15" operator="greaterThan">
      <formula>0</formula>
    </cfRule>
  </conditionalFormatting>
  <conditionalFormatting sqref="D44:D45">
    <cfRule type="cellIs" dxfId="20" priority="10" operator="greaterThan">
      <formula>0</formula>
    </cfRule>
    <cfRule type="cellIs" dxfId="19" priority="11" operator="greaterThan">
      <formula>10</formula>
    </cfRule>
    <cfRule type="cellIs" dxfId="18" priority="12" operator="greaterThan">
      <formula>0</formula>
    </cfRule>
  </conditionalFormatting>
  <conditionalFormatting sqref="D49:D61">
    <cfRule type="cellIs" dxfId="17" priority="1" operator="greaterThan">
      <formula>0</formula>
    </cfRule>
    <cfRule type="cellIs" dxfId="16" priority="2" operator="greaterThan">
      <formula>10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1"/>
  <sheetViews>
    <sheetView tabSelected="1" topLeftCell="A39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84" priority="43" operator="greaterThan">
      <formula>0</formula>
    </cfRule>
    <cfRule type="cellIs" dxfId="283" priority="44" operator="greaterThan">
      <formula>10</formula>
    </cfRule>
    <cfRule type="cellIs" dxfId="282" priority="45" operator="greaterThan">
      <formula>0</formula>
    </cfRule>
  </conditionalFormatting>
  <conditionalFormatting sqref="E12:E45">
    <cfRule type="cellIs" dxfId="281" priority="31" operator="greaterThan">
      <formula>0</formula>
    </cfRule>
    <cfRule type="cellIs" dxfId="280" priority="32" operator="greaterThan">
      <formula>10</formula>
    </cfRule>
    <cfRule type="cellIs" dxfId="279" priority="33" operator="greaterThan">
      <formula>0</formula>
    </cfRule>
  </conditionalFormatting>
  <conditionalFormatting sqref="D12:D43">
    <cfRule type="cellIs" dxfId="278" priority="10" operator="greaterThan">
      <formula>0</formula>
    </cfRule>
    <cfRule type="cellIs" dxfId="277" priority="11" operator="greaterThan">
      <formula>10</formula>
    </cfRule>
    <cfRule type="cellIs" dxfId="276" priority="12" operator="greaterThan">
      <formula>0</formula>
    </cfRule>
  </conditionalFormatting>
  <conditionalFormatting sqref="D44:D45">
    <cfRule type="cellIs" dxfId="275" priority="7" operator="greaterThan">
      <formula>0</formula>
    </cfRule>
    <cfRule type="cellIs" dxfId="274" priority="8" operator="greaterThan">
      <formula>10</formula>
    </cfRule>
    <cfRule type="cellIs" dxfId="273" priority="9" operator="greaterThan">
      <formula>0</formula>
    </cfRule>
  </conditionalFormatting>
  <conditionalFormatting sqref="D49:D61">
    <cfRule type="cellIs" dxfId="272" priority="1" operator="greaterThan">
      <formula>0</formula>
    </cfRule>
    <cfRule type="cellIs" dxfId="271" priority="2" operator="greaterThan">
      <formula>10</formula>
    </cfRule>
    <cfRule type="cellIs" dxfId="27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61"/>
  <sheetViews>
    <sheetView tabSelected="1" topLeftCell="A11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4" priority="46" operator="greaterThan">
      <formula>0</formula>
    </cfRule>
    <cfRule type="cellIs" dxfId="13" priority="47" operator="greaterThan">
      <formula>10</formula>
    </cfRule>
    <cfRule type="cellIs" dxfId="12" priority="48" operator="greaterThan">
      <formula>0</formula>
    </cfRule>
  </conditionalFormatting>
  <conditionalFormatting sqref="E12:E45">
    <cfRule type="cellIs" dxfId="11" priority="34" operator="greaterThan">
      <formula>0</formula>
    </cfRule>
    <cfRule type="cellIs" dxfId="10" priority="35" operator="greaterThan">
      <formula>10</formula>
    </cfRule>
    <cfRule type="cellIs" dxfId="9" priority="36" operator="greaterThan">
      <formula>0</formula>
    </cfRule>
  </conditionalFormatting>
  <conditionalFormatting sqref="D12:D43">
    <cfRule type="cellIs" dxfId="8" priority="13" operator="greaterThan">
      <formula>0</formula>
    </cfRule>
    <cfRule type="cellIs" dxfId="7" priority="14" operator="greaterThan">
      <formula>10</formula>
    </cfRule>
    <cfRule type="cellIs" dxfId="6" priority="15" operator="greaterThan">
      <formula>0</formula>
    </cfRule>
  </conditionalFormatting>
  <conditionalFormatting sqref="D44:D45">
    <cfRule type="cellIs" dxfId="5" priority="10" operator="greaterThan">
      <formula>0</formula>
    </cfRule>
    <cfRule type="cellIs" dxfId="4" priority="11" operator="greaterThan">
      <formula>10</formula>
    </cfRule>
    <cfRule type="cellIs" dxfId="3" priority="12" operator="greaterThan">
      <formula>0</formula>
    </cfRule>
  </conditionalFormatting>
  <conditionalFormatting sqref="D49:D61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1"/>
  <sheetViews>
    <sheetView tabSelected="1" topLeftCell="A48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69" priority="46" operator="greaterThan">
      <formula>0</formula>
    </cfRule>
    <cfRule type="cellIs" dxfId="268" priority="47" operator="greaterThan">
      <formula>10</formula>
    </cfRule>
    <cfRule type="cellIs" dxfId="267" priority="48" operator="greaterThan">
      <formula>0</formula>
    </cfRule>
  </conditionalFormatting>
  <conditionalFormatting sqref="E12:E45">
    <cfRule type="cellIs" dxfId="266" priority="34" operator="greaterThan">
      <formula>0</formula>
    </cfRule>
    <cfRule type="cellIs" dxfId="265" priority="35" operator="greaterThan">
      <formula>10</formula>
    </cfRule>
    <cfRule type="cellIs" dxfId="264" priority="36" operator="greaterThan">
      <formula>0</formula>
    </cfRule>
  </conditionalFormatting>
  <conditionalFormatting sqref="D12:D43">
    <cfRule type="cellIs" dxfId="263" priority="13" operator="greaterThan">
      <formula>0</formula>
    </cfRule>
    <cfRule type="cellIs" dxfId="262" priority="14" operator="greaterThan">
      <formula>10</formula>
    </cfRule>
    <cfRule type="cellIs" dxfId="261" priority="15" operator="greaterThan">
      <formula>0</formula>
    </cfRule>
  </conditionalFormatting>
  <conditionalFormatting sqref="D44:D45">
    <cfRule type="cellIs" dxfId="260" priority="10" operator="greaterThan">
      <formula>0</formula>
    </cfRule>
    <cfRule type="cellIs" dxfId="259" priority="11" operator="greaterThan">
      <formula>10</formula>
    </cfRule>
    <cfRule type="cellIs" dxfId="258" priority="12" operator="greaterThan">
      <formula>0</formula>
    </cfRule>
  </conditionalFormatting>
  <conditionalFormatting sqref="D49:D61">
    <cfRule type="cellIs" dxfId="257" priority="1" operator="greaterThan">
      <formula>0</formula>
    </cfRule>
    <cfRule type="cellIs" dxfId="256" priority="2" operator="greaterThan">
      <formula>10</formula>
    </cfRule>
    <cfRule type="cellIs" dxfId="25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1"/>
  <sheetViews>
    <sheetView tabSelected="1" topLeftCell="A38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54" priority="46" operator="greaterThan">
      <formula>0</formula>
    </cfRule>
    <cfRule type="cellIs" dxfId="253" priority="47" operator="greaterThan">
      <formula>10</formula>
    </cfRule>
    <cfRule type="cellIs" dxfId="252" priority="48" operator="greaterThan">
      <formula>0</formula>
    </cfRule>
  </conditionalFormatting>
  <conditionalFormatting sqref="E12:E45">
    <cfRule type="cellIs" dxfId="251" priority="34" operator="greaterThan">
      <formula>0</formula>
    </cfRule>
    <cfRule type="cellIs" dxfId="250" priority="35" operator="greaterThan">
      <formula>10</formula>
    </cfRule>
    <cfRule type="cellIs" dxfId="249" priority="36" operator="greaterThan">
      <formula>0</formula>
    </cfRule>
  </conditionalFormatting>
  <conditionalFormatting sqref="D12:D43">
    <cfRule type="cellIs" dxfId="248" priority="13" operator="greaterThan">
      <formula>0</formula>
    </cfRule>
    <cfRule type="cellIs" dxfId="247" priority="14" operator="greaterThan">
      <formula>10</formula>
    </cfRule>
    <cfRule type="cellIs" dxfId="246" priority="15" operator="greaterThan">
      <formula>0</formula>
    </cfRule>
  </conditionalFormatting>
  <conditionalFormatting sqref="D44:D45">
    <cfRule type="cellIs" dxfId="245" priority="10" operator="greaterThan">
      <formula>0</formula>
    </cfRule>
    <cfRule type="cellIs" dxfId="244" priority="11" operator="greaterThan">
      <formula>10</formula>
    </cfRule>
    <cfRule type="cellIs" dxfId="243" priority="12" operator="greaterThan">
      <formula>0</formula>
    </cfRule>
  </conditionalFormatting>
  <conditionalFormatting sqref="D49:D61">
    <cfRule type="cellIs" dxfId="242" priority="1" operator="greaterThan">
      <formula>0</formula>
    </cfRule>
    <cfRule type="cellIs" dxfId="241" priority="2" operator="greaterThan">
      <formula>10</formula>
    </cfRule>
    <cfRule type="cellIs" dxfId="24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1"/>
  <sheetViews>
    <sheetView tabSelected="1" topLeftCell="A32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39" priority="46" operator="greaterThan">
      <formula>0</formula>
    </cfRule>
    <cfRule type="cellIs" dxfId="238" priority="47" operator="greaterThan">
      <formula>10</formula>
    </cfRule>
    <cfRule type="cellIs" dxfId="237" priority="48" operator="greaterThan">
      <formula>0</formula>
    </cfRule>
  </conditionalFormatting>
  <conditionalFormatting sqref="E12:E45">
    <cfRule type="cellIs" dxfId="236" priority="34" operator="greaterThan">
      <formula>0</formula>
    </cfRule>
    <cfRule type="cellIs" dxfId="235" priority="35" operator="greaterThan">
      <formula>10</formula>
    </cfRule>
    <cfRule type="cellIs" dxfId="234" priority="36" operator="greaterThan">
      <formula>0</formula>
    </cfRule>
  </conditionalFormatting>
  <conditionalFormatting sqref="D12:D43">
    <cfRule type="cellIs" dxfId="233" priority="13" operator="greaterThan">
      <formula>0</formula>
    </cfRule>
    <cfRule type="cellIs" dxfId="232" priority="14" operator="greaterThan">
      <formula>10</formula>
    </cfRule>
    <cfRule type="cellIs" dxfId="231" priority="15" operator="greaterThan">
      <formula>0</formula>
    </cfRule>
  </conditionalFormatting>
  <conditionalFormatting sqref="D44:D45">
    <cfRule type="cellIs" dxfId="230" priority="10" operator="greaterThan">
      <formula>0</formula>
    </cfRule>
    <cfRule type="cellIs" dxfId="229" priority="11" operator="greaterThan">
      <formula>10</formula>
    </cfRule>
    <cfRule type="cellIs" dxfId="228" priority="12" operator="greaterThan">
      <formula>0</formula>
    </cfRule>
  </conditionalFormatting>
  <conditionalFormatting sqref="D49:D61">
    <cfRule type="cellIs" dxfId="227" priority="1" operator="greaterThan">
      <formula>0</formula>
    </cfRule>
    <cfRule type="cellIs" dxfId="226" priority="2" operator="greaterThan">
      <formula>10</formula>
    </cfRule>
    <cfRule type="cellIs" dxfId="22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1"/>
  <sheetViews>
    <sheetView tabSelected="1" topLeftCell="A26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24" priority="58" operator="greaterThan">
      <formula>0</formula>
    </cfRule>
    <cfRule type="cellIs" dxfId="223" priority="59" operator="greaterThan">
      <formula>10</formula>
    </cfRule>
    <cfRule type="cellIs" dxfId="222" priority="60" operator="greaterThan">
      <formula>0</formula>
    </cfRule>
  </conditionalFormatting>
  <conditionalFormatting sqref="E12:E45">
    <cfRule type="cellIs" dxfId="221" priority="46" operator="greaterThan">
      <formula>0</formula>
    </cfRule>
    <cfRule type="cellIs" dxfId="220" priority="47" operator="greaterThan">
      <formula>10</formula>
    </cfRule>
    <cfRule type="cellIs" dxfId="219" priority="48" operator="greaterThan">
      <formula>0</formula>
    </cfRule>
  </conditionalFormatting>
  <conditionalFormatting sqref="D12:D43">
    <cfRule type="cellIs" dxfId="218" priority="13" operator="greaterThan">
      <formula>0</formula>
    </cfRule>
    <cfRule type="cellIs" dxfId="217" priority="14" operator="greaterThan">
      <formula>10</formula>
    </cfRule>
    <cfRule type="cellIs" dxfId="216" priority="15" operator="greaterThan">
      <formula>0</formula>
    </cfRule>
  </conditionalFormatting>
  <conditionalFormatting sqref="D44:D45">
    <cfRule type="cellIs" dxfId="215" priority="10" operator="greaterThan">
      <formula>0</formula>
    </cfRule>
    <cfRule type="cellIs" dxfId="214" priority="11" operator="greaterThan">
      <formula>10</formula>
    </cfRule>
    <cfRule type="cellIs" dxfId="213" priority="12" operator="greaterThan">
      <formula>0</formula>
    </cfRule>
  </conditionalFormatting>
  <conditionalFormatting sqref="D49:D61">
    <cfRule type="cellIs" dxfId="212" priority="1" operator="greaterThan">
      <formula>0</formula>
    </cfRule>
    <cfRule type="cellIs" dxfId="211" priority="2" operator="greaterThan">
      <formula>10</formula>
    </cfRule>
    <cfRule type="cellIs" dxfId="21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1"/>
  <sheetViews>
    <sheetView tabSelected="1" topLeftCell="A35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80" t="str">
        <f>+'BON DE PREPARATION'!B8</f>
        <v>ZOUBIRI AMINE</v>
      </c>
      <c r="F9" s="80"/>
    </row>
    <row r="10" spans="1:6" x14ac:dyDescent="0.25">
      <c r="B10" s="32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7">
    <mergeCell ref="A48:D48"/>
    <mergeCell ref="B46:C46"/>
    <mergeCell ref="E9:F9"/>
    <mergeCell ref="A1:F1"/>
    <mergeCell ref="A2:F2"/>
    <mergeCell ref="A3:F3"/>
    <mergeCell ref="A5:F5"/>
  </mergeCells>
  <conditionalFormatting sqref="D46">
    <cfRule type="cellIs" dxfId="209" priority="46" operator="greaterThan">
      <formula>0</formula>
    </cfRule>
    <cfRule type="cellIs" dxfId="208" priority="47" operator="greaterThan">
      <formula>10</formula>
    </cfRule>
    <cfRule type="cellIs" dxfId="207" priority="48" operator="greaterThan">
      <formula>0</formula>
    </cfRule>
  </conditionalFormatting>
  <conditionalFormatting sqref="E12:E45">
    <cfRule type="cellIs" dxfId="206" priority="34" operator="greaterThan">
      <formula>0</formula>
    </cfRule>
    <cfRule type="cellIs" dxfId="205" priority="35" operator="greaterThan">
      <formula>10</formula>
    </cfRule>
    <cfRule type="cellIs" dxfId="204" priority="36" operator="greaterThan">
      <formula>0</formula>
    </cfRule>
  </conditionalFormatting>
  <conditionalFormatting sqref="D12:D43">
    <cfRule type="cellIs" dxfId="203" priority="13" operator="greaterThan">
      <formula>0</formula>
    </cfRule>
    <cfRule type="cellIs" dxfId="202" priority="14" operator="greaterThan">
      <formula>10</formula>
    </cfRule>
    <cfRule type="cellIs" dxfId="201" priority="15" operator="greaterThan">
      <formula>0</formula>
    </cfRule>
  </conditionalFormatting>
  <conditionalFormatting sqref="D44:D45">
    <cfRule type="cellIs" dxfId="200" priority="10" operator="greaterThan">
      <formula>0</formula>
    </cfRule>
    <cfRule type="cellIs" dxfId="199" priority="11" operator="greaterThan">
      <formula>10</formula>
    </cfRule>
    <cfRule type="cellIs" dxfId="198" priority="12" operator="greaterThan">
      <formula>0</formula>
    </cfRule>
  </conditionalFormatting>
  <conditionalFormatting sqref="D49:D61">
    <cfRule type="cellIs" dxfId="197" priority="1" operator="greaterThan">
      <formula>0</formula>
    </cfRule>
    <cfRule type="cellIs" dxfId="196" priority="2" operator="greaterThan">
      <formula>10</formula>
    </cfRule>
    <cfRule type="cellIs" dxfId="19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1"/>
  <sheetViews>
    <sheetView tabSelected="1" topLeftCell="A41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94" priority="55" operator="greaterThan">
      <formula>0</formula>
    </cfRule>
    <cfRule type="cellIs" dxfId="193" priority="56" operator="greaterThan">
      <formula>10</formula>
    </cfRule>
    <cfRule type="cellIs" dxfId="192" priority="57" operator="greaterThan">
      <formula>0</formula>
    </cfRule>
  </conditionalFormatting>
  <conditionalFormatting sqref="E12:E45">
    <cfRule type="cellIs" dxfId="191" priority="43" operator="greaterThan">
      <formula>0</formula>
    </cfRule>
    <cfRule type="cellIs" dxfId="190" priority="44" operator="greaterThan">
      <formula>10</formula>
    </cfRule>
    <cfRule type="cellIs" dxfId="189" priority="45" operator="greaterThan">
      <formula>0</formula>
    </cfRule>
  </conditionalFormatting>
  <conditionalFormatting sqref="D12:D43">
    <cfRule type="cellIs" dxfId="188" priority="13" operator="greaterThan">
      <formula>0</formula>
    </cfRule>
    <cfRule type="cellIs" dxfId="187" priority="14" operator="greaterThan">
      <formula>10</formula>
    </cfRule>
    <cfRule type="cellIs" dxfId="186" priority="15" operator="greaterThan">
      <formula>0</formula>
    </cfRule>
  </conditionalFormatting>
  <conditionalFormatting sqref="D44:D45">
    <cfRule type="cellIs" dxfId="185" priority="10" operator="greaterThan">
      <formula>0</formula>
    </cfRule>
    <cfRule type="cellIs" dxfId="184" priority="11" operator="greaterThan">
      <formula>10</formula>
    </cfRule>
    <cfRule type="cellIs" dxfId="183" priority="12" operator="greaterThan">
      <formula>0</formula>
    </cfRule>
  </conditionalFormatting>
  <conditionalFormatting sqref="D49:D61">
    <cfRule type="cellIs" dxfId="182" priority="1" operator="greaterThan">
      <formula>0</formula>
    </cfRule>
    <cfRule type="cellIs" dxfId="181" priority="2" operator="greaterThan">
      <formula>10</formula>
    </cfRule>
    <cfRule type="cellIs" dxfId="18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1"/>
  <sheetViews>
    <sheetView tabSelected="1" topLeftCell="A32" zoomScaleNormal="100" workbookViewId="0">
      <selection activeCell="D57" sqref="D57:D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2728382</v>
      </c>
      <c r="B50" s="6" t="s">
        <v>8</v>
      </c>
      <c r="C50" s="27"/>
      <c r="D50" s="22"/>
    </row>
    <row r="51" spans="1:4" ht="24" thickBot="1" x14ac:dyDescent="0.3">
      <c r="A51" s="23">
        <v>2875891</v>
      </c>
      <c r="B51" s="24" t="s">
        <v>24</v>
      </c>
      <c r="C51" s="27"/>
      <c r="D51" s="22"/>
    </row>
    <row r="52" spans="1:4" ht="27" customHeight="1" thickBot="1" x14ac:dyDescent="0.3">
      <c r="A52" s="23">
        <v>2830113</v>
      </c>
      <c r="B52" s="28" t="s">
        <v>66</v>
      </c>
      <c r="C52" s="29"/>
      <c r="D52" s="22"/>
    </row>
    <row r="53" spans="1:4" ht="27" customHeight="1" thickBot="1" x14ac:dyDescent="0.3">
      <c r="A53" s="5">
        <v>2876884</v>
      </c>
      <c r="B53" s="6" t="s">
        <v>27</v>
      </c>
      <c r="C53" s="35"/>
      <c r="D53" s="22"/>
    </row>
    <row r="54" spans="1:4" ht="27" customHeight="1" thickBot="1" x14ac:dyDescent="0.3">
      <c r="A54" s="5">
        <v>2917788</v>
      </c>
      <c r="B54" s="18" t="s">
        <v>55</v>
      </c>
      <c r="C54" s="35"/>
      <c r="D54" s="22"/>
    </row>
    <row r="55" spans="1:4" s="2" customFormat="1" ht="19.5" customHeight="1" thickBot="1" x14ac:dyDescent="0.5">
      <c r="A55" s="5">
        <v>2918203</v>
      </c>
      <c r="B55" s="18" t="s">
        <v>54</v>
      </c>
      <c r="D55" s="22"/>
    </row>
    <row r="56" spans="1:4" ht="29.25" thickBot="1" x14ac:dyDescent="0.5">
      <c r="A56" s="26">
        <v>2922764</v>
      </c>
      <c r="B56" s="18" t="s">
        <v>59</v>
      </c>
      <c r="C56" s="2"/>
      <c r="D56" s="22"/>
    </row>
    <row r="57" spans="1:4" ht="24" thickBot="1" x14ac:dyDescent="0.3">
      <c r="A57" s="26">
        <v>2823409</v>
      </c>
      <c r="B57" s="18" t="s">
        <v>14</v>
      </c>
      <c r="C57" s="26"/>
      <c r="D57" s="22"/>
    </row>
    <row r="58" spans="1:4" ht="24" thickBot="1" x14ac:dyDescent="0.3">
      <c r="A58" s="26">
        <v>2823411</v>
      </c>
      <c r="B58" s="18" t="s">
        <v>15</v>
      </c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3.25" x14ac:dyDescent="0.25">
      <c r="A61" s="26">
        <v>2910278</v>
      </c>
      <c r="B61" s="18" t="s">
        <v>28</v>
      </c>
      <c r="D61" s="22"/>
    </row>
  </sheetData>
  <mergeCells count="8">
    <mergeCell ref="A48:D48"/>
    <mergeCell ref="B46:C46"/>
    <mergeCell ref="E7:F7"/>
    <mergeCell ref="E9:F9"/>
    <mergeCell ref="A1:F1"/>
    <mergeCell ref="A2:F2"/>
    <mergeCell ref="A3:F3"/>
    <mergeCell ref="A5:F5"/>
  </mergeCells>
  <conditionalFormatting sqref="D46">
    <cfRule type="cellIs" dxfId="179" priority="46" operator="greaterThan">
      <formula>0</formula>
    </cfRule>
    <cfRule type="cellIs" dxfId="178" priority="47" operator="greaterThan">
      <formula>10</formula>
    </cfRule>
    <cfRule type="cellIs" dxfId="177" priority="48" operator="greaterThan">
      <formula>0</formula>
    </cfRule>
  </conditionalFormatting>
  <conditionalFormatting sqref="E12:E45">
    <cfRule type="cellIs" dxfId="176" priority="34" operator="greaterThan">
      <formula>0</formula>
    </cfRule>
    <cfRule type="cellIs" dxfId="175" priority="35" operator="greaterThan">
      <formula>10</formula>
    </cfRule>
    <cfRule type="cellIs" dxfId="174" priority="36" operator="greaterThan">
      <formula>0</formula>
    </cfRule>
  </conditionalFormatting>
  <conditionalFormatting sqref="D12:D43">
    <cfRule type="cellIs" dxfId="173" priority="13" operator="greaterThan">
      <formula>0</formula>
    </cfRule>
    <cfRule type="cellIs" dxfId="172" priority="14" operator="greaterThan">
      <formula>10</formula>
    </cfRule>
    <cfRule type="cellIs" dxfId="171" priority="15" operator="greaterThan">
      <formula>0</formula>
    </cfRule>
  </conditionalFormatting>
  <conditionalFormatting sqref="D44:D45">
    <cfRule type="cellIs" dxfId="170" priority="10" operator="greaterThan">
      <formula>0</formula>
    </cfRule>
    <cfRule type="cellIs" dxfId="169" priority="11" operator="greaterThan">
      <formula>10</formula>
    </cfRule>
    <cfRule type="cellIs" dxfId="168" priority="12" operator="greaterThan">
      <formula>0</formula>
    </cfRule>
  </conditionalFormatting>
  <conditionalFormatting sqref="D49:D61">
    <cfRule type="cellIs" dxfId="167" priority="1" operator="greaterThan">
      <formula>0</formula>
    </cfRule>
    <cfRule type="cellIs" dxfId="166" priority="2" operator="greaterThan">
      <formula>10</formula>
    </cfRule>
    <cfRule type="cellIs" dxfId="16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2023-12-06T10:09:39Z</dcterms:modified>
</cp:coreProperties>
</file>