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c and Problem solving (Sem 2)\"/>
    </mc:Choice>
  </mc:AlternateContent>
  <xr:revisionPtr revIDLastSave="0" documentId="13_ncr:1_{68A17AB1-069B-4117-B022-3E6FEDB468EF}" xr6:coauthVersionLast="46" xr6:coauthVersionMax="46" xr10:uidLastSave="{00000000-0000-0000-0000-000000000000}"/>
  <bookViews>
    <workbookView xWindow="-120" yWindow="-120" windowWidth="20730" windowHeight="11160" xr2:uid="{9E09C2B3-E0A0-4A11-AAAC-9B69B6A65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E9" i="1"/>
  <c r="E12" i="1"/>
  <c r="I17" i="1" s="1"/>
  <c r="H17" i="1" l="1"/>
  <c r="I18" i="1"/>
  <c r="H18" i="1"/>
  <c r="I19" i="1" l="1"/>
  <c r="H20" i="1" s="1"/>
  <c r="H19" i="1"/>
  <c r="H22" i="1" l="1"/>
  <c r="H23" i="1" s="1"/>
</calcChain>
</file>

<file path=xl/sharedStrings.xml><?xml version="1.0" encoding="utf-8"?>
<sst xmlns="http://schemas.openxmlformats.org/spreadsheetml/2006/main" count="15" uniqueCount="15">
  <si>
    <t>Deductions:</t>
  </si>
  <si>
    <t>Total Deductions</t>
  </si>
  <si>
    <t>Tax  Rate</t>
  </si>
  <si>
    <t>Tax  Slab</t>
  </si>
  <si>
    <r>
      <t xml:space="preserve">                            </t>
    </r>
    <r>
      <rPr>
        <i/>
        <sz val="11"/>
        <color theme="1"/>
        <rFont val="Calibri "/>
      </rPr>
      <t xml:space="preserve">  PF</t>
    </r>
  </si>
  <si>
    <r>
      <t xml:space="preserve">                   </t>
    </r>
    <r>
      <rPr>
        <i/>
        <sz val="11"/>
        <color theme="1"/>
        <rFont val="Arial"/>
        <family val="2"/>
      </rPr>
      <t xml:space="preserve">          CIT</t>
    </r>
  </si>
  <si>
    <r>
      <t xml:space="preserve">            </t>
    </r>
    <r>
      <rPr>
        <i/>
        <sz val="11"/>
        <color theme="1"/>
        <rFont val="Arial"/>
        <family val="2"/>
      </rPr>
      <t xml:space="preserve"> Life Insurance</t>
    </r>
  </si>
  <si>
    <t>Taxable Income(In £)</t>
  </si>
  <si>
    <t>Income Range(In £)</t>
  </si>
  <si>
    <t>Annual Income(In £)</t>
  </si>
  <si>
    <t xml:space="preserve">Over  </t>
  </si>
  <si>
    <t>Tax Amount(In £)</t>
  </si>
  <si>
    <t>Taxable Income Left(In £)</t>
  </si>
  <si>
    <t>Total Tax(Monthly)</t>
  </si>
  <si>
    <t>Total Tax (Yearly)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</si>
</sst>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 "/>
    </font>
    <font>
      <i/>
      <sz val="11"/>
      <color theme="1"/>
      <name val="Calibri 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3" fillId="0" borderId="0" xfId="1" applyNumberFormat="1" applyFont="1" applyAlignme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10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AB24-A8B1-4DEA-BF47-0F875E9BA67B}">
  <dimension ref="D3:I23"/>
  <sheetViews>
    <sheetView tabSelected="1" workbookViewId="0">
      <selection activeCell="E3" sqref="E3"/>
    </sheetView>
  </sheetViews>
  <sheetFormatPr defaultRowHeight="15"/>
  <cols>
    <col min="4" max="4" width="23.85546875" customWidth="1"/>
    <col min="5" max="5" width="21" customWidth="1"/>
    <col min="6" max="6" width="22" customWidth="1"/>
    <col min="7" max="7" width="24.85546875" customWidth="1"/>
    <col min="8" max="9" width="25.42578125" customWidth="1"/>
  </cols>
  <sheetData>
    <row r="3" spans="4:9">
      <c r="D3" s="1" t="s">
        <v>9</v>
      </c>
      <c r="E3" s="5"/>
    </row>
    <row r="4" spans="4:9" ht="15.75">
      <c r="D4" s="2"/>
    </row>
    <row r="5" spans="4:9">
      <c r="D5" s="1" t="s">
        <v>0</v>
      </c>
    </row>
    <row r="6" spans="4:9">
      <c r="D6" s="4" t="s">
        <v>4</v>
      </c>
    </row>
    <row r="7" spans="4:9">
      <c r="D7" s="3" t="s">
        <v>5</v>
      </c>
    </row>
    <row r="8" spans="4:9">
      <c r="D8" s="3" t="s">
        <v>6</v>
      </c>
    </row>
    <row r="9" spans="4:9">
      <c r="D9" s="1" t="s">
        <v>1</v>
      </c>
      <c r="E9" s="5">
        <f>SUM(E6:E8)</f>
        <v>0</v>
      </c>
    </row>
    <row r="10" spans="4:9">
      <c r="D10" s="1"/>
    </row>
    <row r="12" spans="4:9">
      <c r="D12" s="1" t="s">
        <v>7</v>
      </c>
      <c r="E12" s="5">
        <f>E3-E9</f>
        <v>0</v>
      </c>
    </row>
    <row r="16" spans="4:9">
      <c r="D16" s="6" t="s">
        <v>8</v>
      </c>
      <c r="E16" s="5"/>
      <c r="F16" s="6" t="s">
        <v>3</v>
      </c>
      <c r="G16" s="6" t="s">
        <v>2</v>
      </c>
      <c r="H16" s="6" t="s">
        <v>11</v>
      </c>
      <c r="I16" s="6" t="s">
        <v>12</v>
      </c>
    </row>
    <row r="17" spans="4:9">
      <c r="D17">
        <v>0</v>
      </c>
      <c r="E17">
        <v>11850</v>
      </c>
      <c r="F17">
        <f>E17-D17</f>
        <v>11850</v>
      </c>
      <c r="G17" s="8">
        <v>0</v>
      </c>
      <c r="H17">
        <f>IF(E12&lt;F17,E12*G17,F17*G17)</f>
        <v>0</v>
      </c>
      <c r="I17">
        <f>IF(E12&lt;F17,0,E12-F17)</f>
        <v>0</v>
      </c>
    </row>
    <row r="18" spans="4:9">
      <c r="D18">
        <v>11850</v>
      </c>
      <c r="E18">
        <v>46350</v>
      </c>
      <c r="F18">
        <f>E18-D18</f>
        <v>34500</v>
      </c>
      <c r="G18" s="9">
        <v>0.2</v>
      </c>
      <c r="H18">
        <f>IF(I17&lt;F18,I17*G18,F18*G18)</f>
        <v>0</v>
      </c>
      <c r="I18">
        <f>IF(I17&lt;F18,0,I17-F18)</f>
        <v>0</v>
      </c>
    </row>
    <row r="19" spans="4:9">
      <c r="D19">
        <v>46350</v>
      </c>
      <c r="E19">
        <v>150000</v>
      </c>
      <c r="F19">
        <f>E19-D19</f>
        <v>103650</v>
      </c>
      <c r="G19" s="9">
        <v>0.4</v>
      </c>
      <c r="H19">
        <f>IF(I18&lt;F19,I18*G19,F19*G19)</f>
        <v>0</v>
      </c>
      <c r="I19">
        <f>IF(I18&lt;F19,0,I18-F19)</f>
        <v>0</v>
      </c>
    </row>
    <row r="20" spans="4:9">
      <c r="D20">
        <v>150000</v>
      </c>
      <c r="E20" t="s">
        <v>10</v>
      </c>
      <c r="G20" s="9">
        <v>0.45</v>
      </c>
      <c r="H20">
        <f>I19*G20</f>
        <v>0</v>
      </c>
    </row>
    <row r="22" spans="4:9">
      <c r="G22" t="s">
        <v>14</v>
      </c>
      <c r="H22">
        <f>SUM(H17:H20)</f>
        <v>0</v>
      </c>
    </row>
    <row r="23" spans="4:9">
      <c r="F23" s="7"/>
      <c r="G23" t="s">
        <v>13</v>
      </c>
      <c r="H23">
        <f>H22/12</f>
        <v>0</v>
      </c>
    </row>
  </sheetData>
  <dataValidations count="2">
    <dataValidation type="whole" errorStyle="warning" operator="greaterThanOrEqual" allowBlank="1" showInputMessage="1" showErrorMessage="1" errorTitle="Invalid number" error="Please enter a valid number." promptTitle="whole number" prompt="Please enter valid whole number." sqref="E4" xr:uid="{A4931BC0-EE82-45C1-A863-F8D7F957092A}">
      <formula1>0</formula1>
    </dataValidation>
    <dataValidation type="whole" errorStyle="warning" operator="greaterThanOrEqual" allowBlank="1" showInputMessage="1" showErrorMessage="1" errorTitle="Invalid input" error="Oops! something went wrong,Please try again." promptTitle="Whole number" prompt="Please enter a valid number." sqref="E3" xr:uid="{57144980-DB7F-46BE-8987-9B626F7B650B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2021-09-11T12:32:19Z</dcterms:created>
  <dcterms:modified xsi:type="dcterms:W3CDTF">2021-09-11T16:15:27Z</dcterms:modified>
</cp:coreProperties>
</file>