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1\shadman\Desktop\School Work\ECE 411\groupxx.github.io\Bill of Materials\"/>
    </mc:Choice>
  </mc:AlternateContent>
  <bookViews>
    <workbookView xWindow="0" yWindow="0" windowWidth="21570" windowHeight="8160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L28" i="1" l="1"/>
  <c r="L15" i="1"/>
  <c r="L16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<sst xmlns="http://schemas.openxmlformats.org/spreadsheetml/2006/main" count="171" uniqueCount="82">
  <si>
    <t>Value</t>
  </si>
  <si>
    <t>Device</t>
  </si>
  <si>
    <t>Package</t>
  </si>
  <si>
    <t>Manufacturer</t>
  </si>
  <si>
    <t>Part#</t>
  </si>
  <si>
    <t>Description</t>
  </si>
  <si>
    <t>C-USC0805K</t>
  </si>
  <si>
    <t>C0805K</t>
  </si>
  <si>
    <t>CAPACITOR</t>
  </si>
  <si>
    <t xml:space="preserve"> American symbol</t>
  </si>
  <si>
    <t xml:space="preserve"> European symbol</t>
  </si>
  <si>
    <t>CSTCE16M0V53-R0</t>
  </si>
  <si>
    <t>16M</t>
  </si>
  <si>
    <t>CERMOSCILL-THM</t>
  </si>
  <si>
    <t>CERM_OSC</t>
  </si>
  <si>
    <t>Ceramic oscillator with built in capacitors such as ZTT-12MHz</t>
  </si>
  <si>
    <t>LTST-C171GKT</t>
  </si>
  <si>
    <t>REG1117</t>
  </si>
  <si>
    <t>SOT223</t>
  </si>
  <si>
    <t>800mA and 1A Low Dropout (LDO) Positive Regulator</t>
  </si>
  <si>
    <t>1M</t>
  </si>
  <si>
    <t>RR0603</t>
  </si>
  <si>
    <t>R0603</t>
  </si>
  <si>
    <t>RESISTOR</t>
  </si>
  <si>
    <t>10K</t>
  </si>
  <si>
    <t>TACTILE-SWITCH-PTH</t>
  </si>
  <si>
    <t>TAC-SWITCH-PTH</t>
  </si>
  <si>
    <t>Tactile Switch 4 Pins</t>
  </si>
  <si>
    <t xml:space="preserve"> SPST NO</t>
  </si>
  <si>
    <t>Designators</t>
  </si>
  <si>
    <t>Unit Price</t>
  </si>
  <si>
    <t>Mount Type</t>
  </si>
  <si>
    <t>Surface Mount</t>
  </si>
  <si>
    <t>Power Regulator +5</t>
  </si>
  <si>
    <t>Power Regulator +3</t>
  </si>
  <si>
    <t>Quantity</t>
  </si>
  <si>
    <t>Total Price</t>
  </si>
  <si>
    <t>Through Hole</t>
  </si>
  <si>
    <t>ATMEGA328P</t>
  </si>
  <si>
    <t>On Semiconductor</t>
  </si>
  <si>
    <t>NCP1117DT50RKGOSCT-ND</t>
  </si>
  <si>
    <t>NCP1117DT33T5GOSCT-ND</t>
  </si>
  <si>
    <t>LEDs</t>
  </si>
  <si>
    <t>Capacitor - 10uF</t>
  </si>
  <si>
    <t>100nF</t>
  </si>
  <si>
    <t>Capacitor - 100nF(0.1uF)</t>
  </si>
  <si>
    <t>GRT21BR60J106ME01L</t>
  </si>
  <si>
    <t>Murarta Eelectronics North America</t>
  </si>
  <si>
    <t>Lite-On Inc.</t>
  </si>
  <si>
    <t>Resistor - 1M ohm</t>
  </si>
  <si>
    <t>Resistor - 10k ohm</t>
  </si>
  <si>
    <t>Resistor - 100 ohm</t>
  </si>
  <si>
    <t xml:space="preserve">Resistor - 220 ohm </t>
  </si>
  <si>
    <t>Tactile swtich</t>
  </si>
  <si>
    <t>RC0603FR-071ML</t>
  </si>
  <si>
    <t>Yageo</t>
  </si>
  <si>
    <t>RC0603JR-0710KL</t>
  </si>
  <si>
    <t>RC0603FR-07100RL</t>
  </si>
  <si>
    <t>RC0603JR-07220RL</t>
  </si>
  <si>
    <t>Resistor - 510 ohm</t>
  </si>
  <si>
    <t>RC0603JR-07510RL</t>
  </si>
  <si>
    <t>CL21F104ZBCNNNC</t>
  </si>
  <si>
    <t>Samsung Electro-Mechanics America, Inc.</t>
  </si>
  <si>
    <t>10uF</t>
  </si>
  <si>
    <t>Status</t>
  </si>
  <si>
    <t>Payment</t>
  </si>
  <si>
    <t>LED Green</t>
  </si>
  <si>
    <t>LED Orange</t>
  </si>
  <si>
    <t>Green</t>
  </si>
  <si>
    <t>Orange</t>
  </si>
  <si>
    <t>LTST-C170KFKT</t>
  </si>
  <si>
    <t>DIP</t>
  </si>
  <si>
    <t>Wire Pre-Crimped</t>
  </si>
  <si>
    <t>Shadman</t>
  </si>
  <si>
    <t>Digikey</t>
  </si>
  <si>
    <t>Shipping</t>
  </si>
  <si>
    <t>Polulu</t>
  </si>
  <si>
    <t>Solid Wire Kit</t>
  </si>
  <si>
    <t xml:space="preserve">Total </t>
  </si>
  <si>
    <t>Shipped</t>
  </si>
  <si>
    <t xml:space="preserve">OSH Park Board 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</si>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</sst>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8" fillId="0" borderId="0" xfId="42"/>
    <xf numFmtId="0" fontId="18" fillId="0" borderId="0" xfId="42" applyAlignment="1">
      <alignment vertical="center" wrapText="1"/>
    </xf>
    <xf numFmtId="0" fontId="19" fillId="0" borderId="0" xfId="0" applyFont="1"/>
    <xf numFmtId="0" fontId="20" fillId="33" borderId="7" xfId="13" applyFont="1" applyFill="1"/>
    <xf numFmtId="0" fontId="19" fillId="0" borderId="10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21" fillId="34" borderId="0" xfId="0" applyFont="1" applyFill="1"/>
    <xf numFmtId="0" fontId="21" fillId="35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toelectronics.liteon.com/upload/download/DS-22-99-0185/S_110_LTST-C170KFKT.pdf" TargetMode="External"/><Relationship Id="rId2" Type="http://schemas.openxmlformats.org/officeDocument/2006/relationships/hyperlink" Target="http://digikey.com/Suppliers/us/samsung-electro-mechanics.page?lang=en" TargetMode="External"/><Relationship Id="rId1" Type="http://schemas.openxmlformats.org/officeDocument/2006/relationships/hyperlink" Target="http://www.digikey.com/product-detail/en/GRM216R71H103KA01D/490-1664-1-ND/58747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pane ySplit="1" topLeftCell="A2" activePane="bottomLeft" state="frozen"/>
      <selection activeCell="B1" sqref="B1"/>
      <selection pane="bottomLeft" activeCell="A20" sqref="A20"/>
    </sheetView>
  </sheetViews>
  <sheetFormatPr defaultRowHeight="15" x14ac:dyDescent="0.25"/>
  <cols>
    <col min="1" max="1" width="31" customWidth="1"/>
    <col min="2" max="2" width="20.140625" customWidth="1"/>
    <col min="3" max="3" width="28.42578125" customWidth="1"/>
    <col min="4" max="4" width="35.5703125" customWidth="1"/>
    <col min="5" max="5" width="20" customWidth="1"/>
    <col min="6" max="6" width="15.5703125" customWidth="1"/>
    <col min="7" max="7" width="27" customWidth="1"/>
    <col min="8" max="8" width="42.42578125" customWidth="1"/>
    <col min="9" max="9" width="22.7109375" customWidth="1"/>
    <col min="10" max="10" width="14.28515625" customWidth="1"/>
    <col min="11" max="11" width="10.85546875" customWidth="1"/>
    <col min="12" max="12" width="11.140625" customWidth="1"/>
  </cols>
  <sheetData>
    <row r="1" spans="1:14" s="5" customFormat="1" ht="16.5" thickTop="1" thickBot="1" x14ac:dyDescent="0.3">
      <c r="A1" s="5" t="s">
        <v>29</v>
      </c>
      <c r="B1" s="5" t="s">
        <v>5</v>
      </c>
      <c r="D1" s="5" t="s">
        <v>0</v>
      </c>
      <c r="E1" s="5" t="s">
        <v>1</v>
      </c>
      <c r="F1" s="5" t="s">
        <v>2</v>
      </c>
      <c r="G1" s="5" t="s">
        <v>4</v>
      </c>
      <c r="H1" s="5" t="s">
        <v>3</v>
      </c>
      <c r="I1" s="5" t="s">
        <v>31</v>
      </c>
      <c r="J1" s="5" t="s">
        <v>30</v>
      </c>
      <c r="K1" s="5" t="s">
        <v>35</v>
      </c>
      <c r="L1" s="5" t="s">
        <v>36</v>
      </c>
      <c r="M1" s="5" t="s">
        <v>64</v>
      </c>
      <c r="N1" s="5" t="s">
        <v>65</v>
      </c>
    </row>
    <row r="2" spans="1:14" ht="15.75" thickTop="1" x14ac:dyDescent="0.25">
      <c r="A2" t="s">
        <v>43</v>
      </c>
      <c r="B2" t="s">
        <v>8</v>
      </c>
      <c r="C2" t="s">
        <v>9</v>
      </c>
      <c r="D2" t="s">
        <v>63</v>
      </c>
      <c r="E2" t="s">
        <v>6</v>
      </c>
      <c r="F2" t="s">
        <v>7</v>
      </c>
      <c r="G2" t="s">
        <v>46</v>
      </c>
      <c r="H2" t="s">
        <v>47</v>
      </c>
      <c r="I2" t="s">
        <v>32</v>
      </c>
      <c r="J2" s="4">
        <v>4.99E-2</v>
      </c>
      <c r="K2">
        <v>100</v>
      </c>
      <c r="L2">
        <f>J2*K2</f>
        <v>4.99</v>
      </c>
      <c r="M2" s="8" t="s">
        <v>79</v>
      </c>
      <c r="N2" t="s">
        <v>73</v>
      </c>
    </row>
    <row r="3" spans="1:14" ht="18.75" customHeight="1" x14ac:dyDescent="0.25">
      <c r="A3" t="s">
        <v>45</v>
      </c>
      <c r="B3" t="s">
        <v>8</v>
      </c>
      <c r="C3" t="s">
        <v>10</v>
      </c>
      <c r="D3" t="s">
        <v>44</v>
      </c>
      <c r="E3" t="s">
        <v>7</v>
      </c>
      <c r="F3" t="s">
        <v>7</v>
      </c>
      <c r="G3" s="2" t="s">
        <v>61</v>
      </c>
      <c r="H3" s="3" t="s">
        <v>62</v>
      </c>
      <c r="I3" t="s">
        <v>32</v>
      </c>
      <c r="J3" s="4">
        <v>2.1999999999999999E-2</v>
      </c>
      <c r="K3">
        <v>30</v>
      </c>
      <c r="L3">
        <f t="shared" ref="L3:L16" si="0">J3*K3</f>
        <v>0.65999999999999992</v>
      </c>
      <c r="M3" s="8" t="s">
        <v>79</v>
      </c>
      <c r="N3" t="s">
        <v>73</v>
      </c>
    </row>
    <row r="4" spans="1:14" x14ac:dyDescent="0.25">
      <c r="A4" t="s">
        <v>11</v>
      </c>
      <c r="B4" t="s">
        <v>15</v>
      </c>
      <c r="D4" t="s">
        <v>12</v>
      </c>
      <c r="E4" t="s">
        <v>13</v>
      </c>
      <c r="F4" t="s">
        <v>14</v>
      </c>
      <c r="G4" t="s">
        <v>11</v>
      </c>
      <c r="H4" t="s">
        <v>47</v>
      </c>
      <c r="I4" t="s">
        <v>32</v>
      </c>
      <c r="J4" s="4">
        <v>0.4</v>
      </c>
      <c r="K4">
        <v>10</v>
      </c>
      <c r="L4">
        <f t="shared" si="0"/>
        <v>4</v>
      </c>
      <c r="M4" s="8" t="s">
        <v>79</v>
      </c>
      <c r="N4" t="s">
        <v>73</v>
      </c>
    </row>
    <row r="5" spans="1:14" x14ac:dyDescent="0.25">
      <c r="B5" t="s">
        <v>66</v>
      </c>
      <c r="D5" t="s">
        <v>68</v>
      </c>
      <c r="G5" t="s">
        <v>16</v>
      </c>
      <c r="H5" t="s">
        <v>48</v>
      </c>
      <c r="I5" t="s">
        <v>32</v>
      </c>
      <c r="J5" s="4">
        <v>0.2</v>
      </c>
      <c r="K5">
        <v>20</v>
      </c>
      <c r="L5">
        <f t="shared" si="0"/>
        <v>4</v>
      </c>
      <c r="M5" s="8" t="s">
        <v>79</v>
      </c>
      <c r="N5" t="s">
        <v>73</v>
      </c>
    </row>
    <row r="6" spans="1:14" x14ac:dyDescent="0.25">
      <c r="A6" t="s">
        <v>42</v>
      </c>
      <c r="B6" t="s">
        <v>67</v>
      </c>
      <c r="D6" t="s">
        <v>69</v>
      </c>
      <c r="G6" s="2" t="s">
        <v>70</v>
      </c>
      <c r="H6" t="s">
        <v>48</v>
      </c>
      <c r="I6" t="s">
        <v>32</v>
      </c>
      <c r="J6" s="4">
        <v>0.21299999999999999</v>
      </c>
      <c r="K6">
        <v>10</v>
      </c>
      <c r="L6">
        <f t="shared" si="0"/>
        <v>2.13</v>
      </c>
      <c r="M6" s="8" t="s">
        <v>79</v>
      </c>
      <c r="N6" t="s">
        <v>73</v>
      </c>
    </row>
    <row r="7" spans="1:14" ht="15.75" thickBot="1" x14ac:dyDescent="0.3">
      <c r="A7" t="s">
        <v>33</v>
      </c>
      <c r="B7" t="s">
        <v>19</v>
      </c>
      <c r="D7" t="s">
        <v>17</v>
      </c>
      <c r="E7" t="s">
        <v>17</v>
      </c>
      <c r="F7" t="s">
        <v>18</v>
      </c>
      <c r="G7" t="s">
        <v>40</v>
      </c>
      <c r="H7" t="s">
        <v>39</v>
      </c>
      <c r="I7" t="s">
        <v>32</v>
      </c>
      <c r="J7" s="4">
        <v>0.39200000000000002</v>
      </c>
      <c r="K7">
        <v>10</v>
      </c>
      <c r="L7">
        <f t="shared" si="0"/>
        <v>3.92</v>
      </c>
      <c r="M7" s="8" t="s">
        <v>79</v>
      </c>
      <c r="N7" t="s">
        <v>73</v>
      </c>
    </row>
    <row r="8" spans="1:14" ht="16.5" thickTop="1" thickBot="1" x14ac:dyDescent="0.3">
      <c r="A8" t="s">
        <v>34</v>
      </c>
      <c r="B8" t="s">
        <v>19</v>
      </c>
      <c r="D8" t="s">
        <v>17</v>
      </c>
      <c r="E8" t="s">
        <v>17</v>
      </c>
      <c r="F8" t="s">
        <v>18</v>
      </c>
      <c r="G8" t="s">
        <v>41</v>
      </c>
      <c r="H8" t="s">
        <v>39</v>
      </c>
      <c r="I8" t="s">
        <v>32</v>
      </c>
      <c r="J8" s="6">
        <v>0.39200000000000002</v>
      </c>
      <c r="K8">
        <v>10</v>
      </c>
      <c r="L8">
        <f t="shared" si="0"/>
        <v>3.92</v>
      </c>
      <c r="M8" s="8" t="s">
        <v>79</v>
      </c>
      <c r="N8" t="s">
        <v>73</v>
      </c>
    </row>
    <row r="9" spans="1:14" ht="15" customHeight="1" thickTop="1" x14ac:dyDescent="0.25">
      <c r="A9" t="s">
        <v>49</v>
      </c>
      <c r="B9" t="s">
        <v>23</v>
      </c>
      <c r="C9" t="s">
        <v>10</v>
      </c>
      <c r="D9" t="s">
        <v>20</v>
      </c>
      <c r="E9" t="s">
        <v>21</v>
      </c>
      <c r="F9" t="s">
        <v>22</v>
      </c>
      <c r="G9" t="s">
        <v>54</v>
      </c>
      <c r="H9" t="s">
        <v>55</v>
      </c>
      <c r="I9" t="s">
        <v>32</v>
      </c>
      <c r="J9" s="4">
        <v>0.01</v>
      </c>
      <c r="K9">
        <v>40</v>
      </c>
      <c r="L9">
        <f t="shared" si="0"/>
        <v>0.4</v>
      </c>
      <c r="M9" s="8" t="s">
        <v>79</v>
      </c>
      <c r="N9" t="s">
        <v>73</v>
      </c>
    </row>
    <row r="10" spans="1:14" ht="15" customHeight="1" x14ac:dyDescent="0.25">
      <c r="A10" t="s">
        <v>50</v>
      </c>
      <c r="B10" t="s">
        <v>23</v>
      </c>
      <c r="C10" t="s">
        <v>10</v>
      </c>
      <c r="D10" t="s">
        <v>24</v>
      </c>
      <c r="E10" t="s">
        <v>21</v>
      </c>
      <c r="F10" t="s">
        <v>22</v>
      </c>
      <c r="G10" t="s">
        <v>56</v>
      </c>
      <c r="H10" t="s">
        <v>55</v>
      </c>
      <c r="I10" t="s">
        <v>32</v>
      </c>
      <c r="J10" s="4">
        <v>8.0000000000000002E-3</v>
      </c>
      <c r="K10">
        <v>40</v>
      </c>
      <c r="L10">
        <f t="shared" si="0"/>
        <v>0.32</v>
      </c>
      <c r="M10" s="8" t="s">
        <v>79</v>
      </c>
      <c r="N10" t="s">
        <v>73</v>
      </c>
    </row>
    <row r="11" spans="1:14" x14ac:dyDescent="0.25">
      <c r="A11" t="s">
        <v>59</v>
      </c>
      <c r="B11" t="s">
        <v>23</v>
      </c>
      <c r="C11" t="s">
        <v>10</v>
      </c>
      <c r="D11" s="1">
        <v>510</v>
      </c>
      <c r="E11" t="s">
        <v>21</v>
      </c>
      <c r="F11" t="s">
        <v>22</v>
      </c>
      <c r="G11" t="s">
        <v>60</v>
      </c>
      <c r="H11" t="s">
        <v>55</v>
      </c>
      <c r="I11" t="s">
        <v>32</v>
      </c>
      <c r="J11" s="4">
        <v>8.0000000000000002E-3</v>
      </c>
      <c r="K11">
        <v>40</v>
      </c>
      <c r="L11">
        <f t="shared" si="0"/>
        <v>0.32</v>
      </c>
      <c r="M11" s="8" t="s">
        <v>79</v>
      </c>
      <c r="N11" t="s">
        <v>73</v>
      </c>
    </row>
    <row r="12" spans="1:14" x14ac:dyDescent="0.25">
      <c r="A12" t="s">
        <v>51</v>
      </c>
      <c r="B12" t="s">
        <v>23</v>
      </c>
      <c r="C12" t="s">
        <v>10</v>
      </c>
      <c r="D12" s="1">
        <v>100</v>
      </c>
      <c r="E12" t="s">
        <v>21</v>
      </c>
      <c r="F12" t="s">
        <v>22</v>
      </c>
      <c r="G12" t="s">
        <v>57</v>
      </c>
      <c r="H12" t="s">
        <v>55</v>
      </c>
      <c r="I12" t="s">
        <v>32</v>
      </c>
      <c r="J12" s="4">
        <v>8.0000000000000002E-3</v>
      </c>
      <c r="K12">
        <v>40</v>
      </c>
      <c r="L12">
        <f t="shared" si="0"/>
        <v>0.32</v>
      </c>
      <c r="M12" s="8" t="s">
        <v>79</v>
      </c>
      <c r="N12" t="s">
        <v>73</v>
      </c>
    </row>
    <row r="13" spans="1:14" x14ac:dyDescent="0.25">
      <c r="A13" t="s">
        <v>52</v>
      </c>
      <c r="B13" t="s">
        <v>23</v>
      </c>
      <c r="C13" t="s">
        <v>10</v>
      </c>
      <c r="D13" s="1">
        <v>220</v>
      </c>
      <c r="E13" t="s">
        <v>21</v>
      </c>
      <c r="F13" t="s">
        <v>22</v>
      </c>
      <c r="G13" t="s">
        <v>58</v>
      </c>
      <c r="H13" t="s">
        <v>55</v>
      </c>
      <c r="I13" t="s">
        <v>32</v>
      </c>
      <c r="J13" s="4">
        <v>0.01</v>
      </c>
      <c r="K13">
        <v>40</v>
      </c>
      <c r="L13">
        <f t="shared" si="0"/>
        <v>0.4</v>
      </c>
      <c r="M13" s="8" t="s">
        <v>79</v>
      </c>
      <c r="N13" t="s">
        <v>73</v>
      </c>
    </row>
    <row r="14" spans="1:14" x14ac:dyDescent="0.25">
      <c r="A14" t="s">
        <v>53</v>
      </c>
      <c r="B14" t="s">
        <v>27</v>
      </c>
      <c r="C14" t="s">
        <v>28</v>
      </c>
      <c r="D14" t="s">
        <v>25</v>
      </c>
      <c r="E14" t="s">
        <v>25</v>
      </c>
      <c r="F14" t="s">
        <v>26</v>
      </c>
      <c r="I14" t="s">
        <v>32</v>
      </c>
      <c r="J14" s="4">
        <v>0.25600000000000001</v>
      </c>
      <c r="K14">
        <v>10</v>
      </c>
      <c r="L14">
        <f t="shared" si="0"/>
        <v>2.56</v>
      </c>
      <c r="M14" s="8" t="s">
        <v>79</v>
      </c>
      <c r="N14" t="s">
        <v>73</v>
      </c>
    </row>
    <row r="15" spans="1:14" x14ac:dyDescent="0.25">
      <c r="L15">
        <f t="shared" si="0"/>
        <v>0</v>
      </c>
      <c r="M15" s="8" t="s">
        <v>79</v>
      </c>
      <c r="N15" t="s">
        <v>73</v>
      </c>
    </row>
    <row r="16" spans="1:14" x14ac:dyDescent="0.25">
      <c r="A16" t="s">
        <v>38</v>
      </c>
      <c r="I16" t="s">
        <v>71</v>
      </c>
      <c r="J16" s="4">
        <v>3.7</v>
      </c>
      <c r="K16">
        <v>5</v>
      </c>
      <c r="L16">
        <f t="shared" si="0"/>
        <v>18.5</v>
      </c>
      <c r="M16" s="8" t="s">
        <v>79</v>
      </c>
      <c r="N16" t="s">
        <v>73</v>
      </c>
    </row>
    <row r="17" spans="1:14" x14ac:dyDescent="0.25">
      <c r="A17" t="s">
        <v>72</v>
      </c>
      <c r="K17">
        <v>50</v>
      </c>
      <c r="L17">
        <v>9.9499999999999993</v>
      </c>
      <c r="M17" s="8" t="s">
        <v>79</v>
      </c>
      <c r="N17" t="s">
        <v>73</v>
      </c>
    </row>
    <row r="18" spans="1:14" x14ac:dyDescent="0.25">
      <c r="A18" t="s">
        <v>77</v>
      </c>
      <c r="K18">
        <v>1</v>
      </c>
      <c r="L18">
        <v>22</v>
      </c>
      <c r="M18" s="8" t="s">
        <v>79</v>
      </c>
      <c r="N18" t="s">
        <v>73</v>
      </c>
    </row>
    <row r="19" spans="1:14" x14ac:dyDescent="0.25">
      <c r="M19" s="8" t="s">
        <v>79</v>
      </c>
    </row>
    <row r="20" spans="1:14" x14ac:dyDescent="0.25">
      <c r="A20" t="s">
        <v>74</v>
      </c>
      <c r="D20" t="s">
        <v>75</v>
      </c>
      <c r="L20" s="7">
        <v>11.38</v>
      </c>
      <c r="M20" s="8" t="s">
        <v>79</v>
      </c>
      <c r="N20" t="s">
        <v>73</v>
      </c>
    </row>
    <row r="21" spans="1:14" x14ac:dyDescent="0.25">
      <c r="A21" t="s">
        <v>76</v>
      </c>
      <c r="D21" t="s">
        <v>75</v>
      </c>
      <c r="L21">
        <v>4.45</v>
      </c>
      <c r="M21" s="8" t="s">
        <v>79</v>
      </c>
      <c r="N21" t="s">
        <v>73</v>
      </c>
    </row>
    <row r="23" spans="1:14" x14ac:dyDescent="0.25">
      <c r="A23" t="s">
        <v>80</v>
      </c>
    </row>
    <row r="24" spans="1:14" x14ac:dyDescent="0.25">
      <c r="M24" s="9" t="s">
        <v>81</v>
      </c>
      <c r="N24" t="s">
        <v>73</v>
      </c>
    </row>
    <row r="28" spans="1:14" x14ac:dyDescent="0.25">
      <c r="K28" t="s">
        <v>78</v>
      </c>
      <c r="L28">
        <f>SUM(L2:L27)</f>
        <v>94.22</v>
      </c>
    </row>
    <row r="42" spans="7:11" x14ac:dyDescent="0.25">
      <c r="I42" t="s">
        <v>32</v>
      </c>
      <c r="K42">
        <v>10</v>
      </c>
    </row>
    <row r="43" spans="7:11" x14ac:dyDescent="0.25">
      <c r="G43" t="s">
        <v>38</v>
      </c>
      <c r="I43" t="s">
        <v>37</v>
      </c>
      <c r="K43">
        <v>8</v>
      </c>
    </row>
    <row r="44" spans="7:11" x14ac:dyDescent="0.25">
      <c r="I44" t="s">
        <v>32</v>
      </c>
      <c r="K44">
        <v>10</v>
      </c>
    </row>
    <row r="45" spans="7:11" x14ac:dyDescent="0.25">
      <c r="I45" t="s">
        <v>32</v>
      </c>
      <c r="K45">
        <v>10</v>
      </c>
    </row>
  </sheetData>
  <hyperlinks>
    <hyperlink ref="G3" r:id="rId1" display="http://www.digikey.com/product-detail/en/GRM216R71H103KA01D/490-1664-1-ND/587472"/>
    <hyperlink ref="H3" r:id="rId2" display="http://digikey.com/Suppliers/us/samsung-electro-mechanics.page?lang=en"/>
    <hyperlink ref="G6" r:id="rId3" display="http://optoelectronics.liteon.com/upload/download/DS-22-99-0185/S_110_LTST-C170KFKT.pdf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KKY</dc:creator>
  <cp:lastModifiedBy>Shadman Samin</cp:lastModifiedBy>
  <dcterms:created xsi:type="dcterms:W3CDTF">2015-11-09T01:25:16Z</dcterms:created>
  <dcterms:modified xsi:type="dcterms:W3CDTF">2015-11-16T00:34:43Z</dcterms:modified>
</cp:coreProperties>
</file>