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uentas-MRO" sheetId="4" r:id="rId1"/>
    <sheet name="Cuentas - CISA" sheetId="1" r:id="rId2"/>
    <sheet name="Cuentas-DDR" sheetId="3" r:id="rId3"/>
    <sheet name="Cuentas -CMG" sheetId="2" r:id="rId4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2" i="4"/>
</calcChain>
</file>

<file path=xl/sharedStrings.xml><?xml version="1.0" encoding="utf-8"?>
<sst xmlns="http://schemas.openxmlformats.org/spreadsheetml/2006/main" count="4291" uniqueCount="1172">
  <si>
    <t>Cuenta</t>
  </si>
  <si>
    <t>1000-001-003</t>
  </si>
  <si>
    <t>Mixquiahuala - 1</t>
  </si>
  <si>
    <t>1000-001-004</t>
  </si>
  <si>
    <t>Mixquiahuala - 2</t>
  </si>
  <si>
    <t>1000-001-005</t>
  </si>
  <si>
    <t>Tlaxcoapan 1</t>
  </si>
  <si>
    <t>1000-001-006</t>
  </si>
  <si>
    <t>Tula 1</t>
  </si>
  <si>
    <t>1000-001-008</t>
  </si>
  <si>
    <t>Tlaxcoapan 2</t>
  </si>
  <si>
    <t>1000-001-009</t>
  </si>
  <si>
    <t>Tula 2</t>
  </si>
  <si>
    <t>1000-002-000</t>
  </si>
  <si>
    <t>Fondos Fijos Tiendas</t>
  </si>
  <si>
    <t>1000-002-003</t>
  </si>
  <si>
    <t>Naucalpan</t>
  </si>
  <si>
    <t>1000-002-006</t>
  </si>
  <si>
    <t>Mixquiahuala 1</t>
  </si>
  <si>
    <t>1000-002-007</t>
  </si>
  <si>
    <t>Tlaxcoapan-1</t>
  </si>
  <si>
    <t>1000-002-008</t>
  </si>
  <si>
    <t>1000-002-010</t>
  </si>
  <si>
    <t>Mixquiahuala 2</t>
  </si>
  <si>
    <t>1000-002-011</t>
  </si>
  <si>
    <t>1000-002-012</t>
  </si>
  <si>
    <t>Tlaxcoapan-2</t>
  </si>
  <si>
    <t>1000-003-000</t>
  </si>
  <si>
    <t>Fondo Fijo Administrador</t>
  </si>
  <si>
    <t>1000-003-001</t>
  </si>
  <si>
    <t>1000-004-000</t>
  </si>
  <si>
    <t>Fondo Fijo Oficina</t>
  </si>
  <si>
    <t>1000-004-001</t>
  </si>
  <si>
    <t>1001-000-000</t>
  </si>
  <si>
    <t>BANCOS</t>
  </si>
  <si>
    <t>1001-001-000</t>
  </si>
  <si>
    <t>Bancomer</t>
  </si>
  <si>
    <t>1001-001-004</t>
  </si>
  <si>
    <t>Bancomer 0105558425</t>
  </si>
  <si>
    <t>1002-000-000</t>
  </si>
  <si>
    <t>CONTRATOS VIGENTES</t>
  </si>
  <si>
    <t>1002-011-000</t>
  </si>
  <si>
    <t>Ejercicio 2016</t>
  </si>
  <si>
    <t>1002-011-010</t>
  </si>
  <si>
    <t>Octubre</t>
  </si>
  <si>
    <t>1002-011-011</t>
  </si>
  <si>
    <t>Noviembre</t>
  </si>
  <si>
    <t>1002-011-012</t>
  </si>
  <si>
    <t>Diciembre</t>
  </si>
  <si>
    <t>1002-012-000</t>
  </si>
  <si>
    <t>Ejercicio 2017</t>
  </si>
  <si>
    <t>1002-012-001</t>
  </si>
  <si>
    <t>Enero</t>
  </si>
  <si>
    <t>1002-012-002</t>
  </si>
  <si>
    <t>Febrero</t>
  </si>
  <si>
    <t>1002-012-003</t>
  </si>
  <si>
    <t>Marzo</t>
  </si>
  <si>
    <t>1002-012-004</t>
  </si>
  <si>
    <t>Abril</t>
  </si>
  <si>
    <t>1002-012-005</t>
  </si>
  <si>
    <t>Mayo</t>
  </si>
  <si>
    <t>1002-012-006</t>
  </si>
  <si>
    <t>Junio</t>
  </si>
  <si>
    <t>1002-012-007</t>
  </si>
  <si>
    <t>Julio</t>
  </si>
  <si>
    <t>1002-012-008</t>
  </si>
  <si>
    <t>Agosto</t>
  </si>
  <si>
    <t>1002-012-009</t>
  </si>
  <si>
    <t>Septiembre</t>
  </si>
  <si>
    <t>1002-012-010</t>
  </si>
  <si>
    <t>1002-012-011</t>
  </si>
  <si>
    <t>1002-012-012</t>
  </si>
  <si>
    <t>1002-013-000</t>
  </si>
  <si>
    <t>Ejercicio 2018</t>
  </si>
  <si>
    <t>1002-013-001</t>
  </si>
  <si>
    <t>1002-013-002</t>
  </si>
  <si>
    <t>1002-013-003</t>
  </si>
  <si>
    <t>1002-013-004</t>
  </si>
  <si>
    <t>1002-013-005</t>
  </si>
  <si>
    <t>1002-013-006</t>
  </si>
  <si>
    <t>1002-013-007</t>
  </si>
  <si>
    <t>1002-013-008</t>
  </si>
  <si>
    <t>1002-013-009</t>
  </si>
  <si>
    <t>1003-000-000</t>
  </si>
  <si>
    <t>CONTRATOS VENCIDOS</t>
  </si>
  <si>
    <t>1003-012-000</t>
  </si>
  <si>
    <t>1003-012-001</t>
  </si>
  <si>
    <t>1003-012-002</t>
  </si>
  <si>
    <t>febrero</t>
  </si>
  <si>
    <t>1003-012-003</t>
  </si>
  <si>
    <t>1003-012-004</t>
  </si>
  <si>
    <t>1003-012-005</t>
  </si>
  <si>
    <t>1003-012-006</t>
  </si>
  <si>
    <t>1003-012-007</t>
  </si>
  <si>
    <t>1003-012-008</t>
  </si>
  <si>
    <t>1003-012-009</t>
  </si>
  <si>
    <t>1003-012-010</t>
  </si>
  <si>
    <t>1003-012-011</t>
  </si>
  <si>
    <t>1003-012-012</t>
  </si>
  <si>
    <t>1003-013-000</t>
  </si>
  <si>
    <t>1003-013-001</t>
  </si>
  <si>
    <t>1003-013-002</t>
  </si>
  <si>
    <t>1003-013-003</t>
  </si>
  <si>
    <t>1003-013-004</t>
  </si>
  <si>
    <t>1003-013-005</t>
  </si>
  <si>
    <t>1004-000-000</t>
  </si>
  <si>
    <t>CUENTAS POR COBRAR</t>
  </si>
  <si>
    <t>1004-001-000</t>
  </si>
  <si>
    <t>Clientes</t>
  </si>
  <si>
    <t>1004-001-001</t>
  </si>
  <si>
    <t>Monte Ros</t>
  </si>
  <si>
    <t>1004-001-002</t>
  </si>
  <si>
    <t>Laboratorio de Metales</t>
  </si>
  <si>
    <t>1004-001-003</t>
  </si>
  <si>
    <t>Comercial de Metales Gold</t>
  </si>
  <si>
    <t>1004-001-004</t>
  </si>
  <si>
    <t>Seguridad Privada Profesional De Hidalgo</t>
  </si>
  <si>
    <t>1004-001-005</t>
  </si>
  <si>
    <t>J:M:R</t>
  </si>
  <si>
    <t>1004-001-006</t>
  </si>
  <si>
    <t>Distribuidora de Metales y Joyas</t>
  </si>
  <si>
    <t>1004-002-000</t>
  </si>
  <si>
    <t>Deudores Diversos</t>
  </si>
  <si>
    <t>1004-002-001</t>
  </si>
  <si>
    <t>Servicios Gerencia Administrativa</t>
  </si>
  <si>
    <t>1004-002-002</t>
  </si>
  <si>
    <t>1004-002-003</t>
  </si>
  <si>
    <t>Empleados</t>
  </si>
  <si>
    <t>1004-002-004</t>
  </si>
  <si>
    <t>IVA Gastos</t>
  </si>
  <si>
    <t>1004-002-005</t>
  </si>
  <si>
    <t>Administrador</t>
  </si>
  <si>
    <t>1004-002-006</t>
  </si>
  <si>
    <t>1004-003-000</t>
  </si>
  <si>
    <t>Anticipos a Proveedores</t>
  </si>
  <si>
    <t>1004-003-001</t>
  </si>
  <si>
    <t>Miguel Angel Fernandez</t>
  </si>
  <si>
    <t>1004-003-002</t>
  </si>
  <si>
    <t>Karen Judith Doming  - Arte en Impresion</t>
  </si>
  <si>
    <t>1004-003-003</t>
  </si>
  <si>
    <t>Emilia Reyes Moran</t>
  </si>
  <si>
    <t>1004-003-004</t>
  </si>
  <si>
    <t>SAT</t>
  </si>
  <si>
    <t>1004-003-005</t>
  </si>
  <si>
    <t>CMG - Rentas</t>
  </si>
  <si>
    <t>1004-003-006</t>
  </si>
  <si>
    <t>Rafael Miranda</t>
  </si>
  <si>
    <t>1004-004-000</t>
  </si>
  <si>
    <t>Accionistas</t>
  </si>
  <si>
    <t>1004-004-001</t>
  </si>
  <si>
    <t>Accionista Mayoritario</t>
  </si>
  <si>
    <t>1004-004-002</t>
  </si>
  <si>
    <t>Accionista Minoritario</t>
  </si>
  <si>
    <t>1005-000-000</t>
  </si>
  <si>
    <t>INVENTARIOS</t>
  </si>
  <si>
    <t>1005-001-000</t>
  </si>
  <si>
    <t>1005-001-001</t>
  </si>
  <si>
    <t>Refacciones</t>
  </si>
  <si>
    <t>1005-001-002</t>
  </si>
  <si>
    <t>Sellos</t>
  </si>
  <si>
    <t>1005-001-003</t>
  </si>
  <si>
    <t>Desecantes</t>
  </si>
  <si>
    <t>1005-001-100</t>
  </si>
  <si>
    <t>Estimacion Baja Inventarios</t>
  </si>
  <si>
    <t>1006-000-000</t>
  </si>
  <si>
    <t>IVA POR RECUPERAR</t>
  </si>
  <si>
    <t>1006-001-000</t>
  </si>
  <si>
    <t>IVA Acreditable</t>
  </si>
  <si>
    <t>1006-001-001</t>
  </si>
  <si>
    <t>Activos Fijos</t>
  </si>
  <si>
    <t>1006-001-002</t>
  </si>
  <si>
    <t>Compras</t>
  </si>
  <si>
    <t>1006-001-003</t>
  </si>
  <si>
    <t>Intereses</t>
  </si>
  <si>
    <t>1006-001-004</t>
  </si>
  <si>
    <t>Gastos</t>
  </si>
  <si>
    <t>1006-001-005</t>
  </si>
  <si>
    <t>Honorarios</t>
  </si>
  <si>
    <t>1006-001-006</t>
  </si>
  <si>
    <t>Rentas</t>
  </si>
  <si>
    <t>1006-001-007</t>
  </si>
  <si>
    <t>Servicios</t>
  </si>
  <si>
    <t>1006-001-090</t>
  </si>
  <si>
    <t>Saldo a Favor Ejercicio</t>
  </si>
  <si>
    <t>1006-001-100</t>
  </si>
  <si>
    <t>IVA Pagado</t>
  </si>
  <si>
    <t>1006-003-000</t>
  </si>
  <si>
    <t>Aplicacion Mensual</t>
  </si>
  <si>
    <t>1006-003-001</t>
  </si>
  <si>
    <t>1006-003-002</t>
  </si>
  <si>
    <t>1006-003-003</t>
  </si>
  <si>
    <t>1006-003-004</t>
  </si>
  <si>
    <t>1006-003-005</t>
  </si>
  <si>
    <t>1006-003-006</t>
  </si>
  <si>
    <t>1006-003-007</t>
  </si>
  <si>
    <t>1006-003-008</t>
  </si>
  <si>
    <t>1006-003-009</t>
  </si>
  <si>
    <t>1006-003-010</t>
  </si>
  <si>
    <t>1006-003-011</t>
  </si>
  <si>
    <t>1006-003-012</t>
  </si>
  <si>
    <t>1006-003-013</t>
  </si>
  <si>
    <t>2006</t>
  </si>
  <si>
    <t>1006-003-014</t>
  </si>
  <si>
    <t>2007</t>
  </si>
  <si>
    <t>1006-004-000</t>
  </si>
  <si>
    <t>Saldo a Favor</t>
  </si>
  <si>
    <t>1006-004-001</t>
  </si>
  <si>
    <t>Ejercicio 2015</t>
  </si>
  <si>
    <t>1006-004-002</t>
  </si>
  <si>
    <t>Ejercicio 2007</t>
  </si>
  <si>
    <t>1006-004-003</t>
  </si>
  <si>
    <t>Ejercicio 2008</t>
  </si>
  <si>
    <t>1006-004-004</t>
  </si>
  <si>
    <t>Ejercicio 2009</t>
  </si>
  <si>
    <t>1006-004-005</t>
  </si>
  <si>
    <t>Ejercicio 2012</t>
  </si>
  <si>
    <t>1007-000-000</t>
  </si>
  <si>
    <t>IMPUESTOS POR RECUPERAR</t>
  </si>
  <si>
    <t>1007-001-000</t>
  </si>
  <si>
    <t>ISR Anticipado</t>
  </si>
  <si>
    <t>1007-001-001</t>
  </si>
  <si>
    <t>Pagos Provisionales</t>
  </si>
  <si>
    <t>1007-001-002</t>
  </si>
  <si>
    <t>ISR Retenido</t>
  </si>
  <si>
    <t>1007-001-004</t>
  </si>
  <si>
    <t>Subsidio al Empleo</t>
  </si>
  <si>
    <t>1007-002-000</t>
  </si>
  <si>
    <t>IETU</t>
  </si>
  <si>
    <t>1007-002-001</t>
  </si>
  <si>
    <t>Pagos Provisionales 2010</t>
  </si>
  <si>
    <t>1007-003-000</t>
  </si>
  <si>
    <t>IDE</t>
  </si>
  <si>
    <t>1007-003-001</t>
  </si>
  <si>
    <t>Retenido</t>
  </si>
  <si>
    <t>1200-000-000</t>
  </si>
  <si>
    <t>INMUEBLES Y EQUIPOS</t>
  </si>
  <si>
    <t>1200-004-000</t>
  </si>
  <si>
    <t>Equipo de Computo</t>
  </si>
  <si>
    <t>1200-004-001</t>
  </si>
  <si>
    <t>Computadoras, Accesorios y Programas</t>
  </si>
  <si>
    <t>1200-004-002</t>
  </si>
  <si>
    <t>Depreciacion Acumulada Comp y Accesorios</t>
  </si>
  <si>
    <t>1200-004-003</t>
  </si>
  <si>
    <t>Actualizacion Eq Computo</t>
  </si>
  <si>
    <t>1200-004-004</t>
  </si>
  <si>
    <t>Actualizacion Dep  Acum Eq Computo</t>
  </si>
  <si>
    <t>1200-005-000</t>
  </si>
  <si>
    <t>Equipo de Transporte</t>
  </si>
  <si>
    <t>1200-005-001</t>
  </si>
  <si>
    <t>1200-005-002</t>
  </si>
  <si>
    <t>Depreciación Acumulada Eq. Transporte</t>
  </si>
  <si>
    <t>1300-000-000</t>
  </si>
  <si>
    <t>PAGOS ANTICIPADOS</t>
  </si>
  <si>
    <t>1300-001-000</t>
  </si>
  <si>
    <t>Seguros</t>
  </si>
  <si>
    <t>1300-001-001</t>
  </si>
  <si>
    <t>Seguros Atlas  MS1-2-71-77 - Tlaxcoapan</t>
  </si>
  <si>
    <t>1300-001-002</t>
  </si>
  <si>
    <t>Seguros Atlas MS1-2-71-83 - Tula</t>
  </si>
  <si>
    <t>1400-000-000</t>
  </si>
  <si>
    <t>OTROS ACTIVOS</t>
  </si>
  <si>
    <t>1400-001-000</t>
  </si>
  <si>
    <t>Depositos en Garantia</t>
  </si>
  <si>
    <t>1400-001-001</t>
  </si>
  <si>
    <t>1400-001-002</t>
  </si>
  <si>
    <t>Cia de Luz y Fuerza</t>
  </si>
  <si>
    <t>2000-000-000</t>
  </si>
  <si>
    <t>PROVEEDORES</t>
  </si>
  <si>
    <t>2000-001-000</t>
  </si>
  <si>
    <t>Papeleria y Consumibles</t>
  </si>
  <si>
    <t>2000-001-001</t>
  </si>
  <si>
    <t>Karen Judith - Arte en Impresion</t>
  </si>
  <si>
    <t>2000-001-002</t>
  </si>
  <si>
    <t>Judith Garcia - Imprenove</t>
  </si>
  <si>
    <t>2000-001-003</t>
  </si>
  <si>
    <t>Ezequiel Dominguez</t>
  </si>
  <si>
    <t>2000-003-000</t>
  </si>
  <si>
    <t>2000-003-001</t>
  </si>
  <si>
    <t>Telmex</t>
  </si>
  <si>
    <t>2000-003-003</t>
  </si>
  <si>
    <t>Arrendamiento vehiculos</t>
  </si>
  <si>
    <t>2000-003-004</t>
  </si>
  <si>
    <t>C.F.E.</t>
  </si>
  <si>
    <t>2000-003-005</t>
  </si>
  <si>
    <t>Julio Cesar Lugo Trejo</t>
  </si>
  <si>
    <t>2000-003-006</t>
  </si>
  <si>
    <t>Roberto Ruiz Montufar</t>
  </si>
  <si>
    <t>2000-003-007</t>
  </si>
  <si>
    <t>C.M.G.</t>
  </si>
  <si>
    <t>2000-003-008</t>
  </si>
  <si>
    <t>Seguros Atlas</t>
  </si>
  <si>
    <t>2000-003-009</t>
  </si>
  <si>
    <t>2000-004-000</t>
  </si>
  <si>
    <t>Administracion</t>
  </si>
  <si>
    <t>2000-004-001</t>
  </si>
  <si>
    <t>B</t>
  </si>
  <si>
    <t>2000-004-002</t>
  </si>
  <si>
    <t>2000-005-000</t>
  </si>
  <si>
    <t>Compras Inventarios</t>
  </si>
  <si>
    <t>2000-005-001</t>
  </si>
  <si>
    <t>Enlactec</t>
  </si>
  <si>
    <t>2001-000-000</t>
  </si>
  <si>
    <t>CUENTAS POR PAGAR</t>
  </si>
  <si>
    <t>2001-001-000</t>
  </si>
  <si>
    <t>Acreedores Diversos</t>
  </si>
  <si>
    <t>2001-001-001</t>
  </si>
  <si>
    <t>Acta SJR1/252/2010</t>
  </si>
  <si>
    <t>2001-001-002</t>
  </si>
  <si>
    <t>Comercial Metales Gold</t>
  </si>
  <si>
    <t>2001-001-003</t>
  </si>
  <si>
    <t>2001-001-004</t>
  </si>
  <si>
    <t>Dotacion Caja Sucursales</t>
  </si>
  <si>
    <t>2001-001-005</t>
  </si>
  <si>
    <t>2001-001-006</t>
  </si>
  <si>
    <t>2001-001-007</t>
  </si>
  <si>
    <t>2001-001-008</t>
  </si>
  <si>
    <t>2001-001-009</t>
  </si>
  <si>
    <t>2001-001-010</t>
  </si>
  <si>
    <t>2001-001-013</t>
  </si>
  <si>
    <t>C.F.D.I.</t>
  </si>
  <si>
    <t>2001-001-014</t>
  </si>
  <si>
    <t>Presta Prenda</t>
  </si>
  <si>
    <t>2001-002-000</t>
  </si>
  <si>
    <t>Funcionarios</t>
  </si>
  <si>
    <t>2001-002-001</t>
  </si>
  <si>
    <t>2001-003-000</t>
  </si>
  <si>
    <t>Linea de Credito</t>
  </si>
  <si>
    <t>2001-003-001</t>
  </si>
  <si>
    <t>2001-003-002</t>
  </si>
  <si>
    <t>Financiamiento</t>
  </si>
  <si>
    <t>2001-004-000</t>
  </si>
  <si>
    <t>Nominas por Pagar</t>
  </si>
  <si>
    <t>2001-004-001</t>
  </si>
  <si>
    <t>Sueldos por Pagar</t>
  </si>
  <si>
    <t>2001-004-002</t>
  </si>
  <si>
    <t>Creditos Infonavit</t>
  </si>
  <si>
    <t>2002-000-000</t>
  </si>
  <si>
    <t>NOTAS DE PAGO</t>
  </si>
  <si>
    <t>2002-001-000</t>
  </si>
  <si>
    <t>Desempeños</t>
  </si>
  <si>
    <t>2002-001-001</t>
  </si>
  <si>
    <t>San Juan 1</t>
  </si>
  <si>
    <t>2002-001-002</t>
  </si>
  <si>
    <t>San Juan 2</t>
  </si>
  <si>
    <t>2002-001-003</t>
  </si>
  <si>
    <t>2002-001-004</t>
  </si>
  <si>
    <t>2002-001-005</t>
  </si>
  <si>
    <t>2002-001-006</t>
  </si>
  <si>
    <t>2002-001-007</t>
  </si>
  <si>
    <t>San Juan 3</t>
  </si>
  <si>
    <t>2002-001-008</t>
  </si>
  <si>
    <t>Tlaxcoapan - 2</t>
  </si>
  <si>
    <t>2002-001-009</t>
  </si>
  <si>
    <t>Tula - 2</t>
  </si>
  <si>
    <t>2002-002-000</t>
  </si>
  <si>
    <t>Impuestos</t>
  </si>
  <si>
    <t>2002-002-001</t>
  </si>
  <si>
    <t>IVA</t>
  </si>
  <si>
    <t>2003-000-000</t>
  </si>
  <si>
    <t>IMPUESTOS POR PAGAR</t>
  </si>
  <si>
    <t>2003-001-000</t>
  </si>
  <si>
    <t>ISPT</t>
  </si>
  <si>
    <t>2003-001-001</t>
  </si>
  <si>
    <t>ISPT Nominas</t>
  </si>
  <si>
    <t>2003-001-002</t>
  </si>
  <si>
    <t>ISPT Declaraciones</t>
  </si>
  <si>
    <t>2003-001-003</t>
  </si>
  <si>
    <t>2003-002-000</t>
  </si>
  <si>
    <t>IMSS</t>
  </si>
  <si>
    <t>2003-002-001</t>
  </si>
  <si>
    <t>Retenciones Empleados</t>
  </si>
  <si>
    <t>2003-002-002</t>
  </si>
  <si>
    <t>Cuota Patronal</t>
  </si>
  <si>
    <t>2003-002-003</t>
  </si>
  <si>
    <t>Liquidaciones</t>
  </si>
  <si>
    <t>2003-003-000</t>
  </si>
  <si>
    <t>SAR</t>
  </si>
  <si>
    <t>2003-003-001</t>
  </si>
  <si>
    <t>Aportación Patronal</t>
  </si>
  <si>
    <t>2003-003-002</t>
  </si>
  <si>
    <t>2003-004-000</t>
  </si>
  <si>
    <t>INFONAVIT</t>
  </si>
  <si>
    <t>2003-004-001</t>
  </si>
  <si>
    <t>2003-004-002</t>
  </si>
  <si>
    <t>Creditos Empleados</t>
  </si>
  <si>
    <t>2003-004-003</t>
  </si>
  <si>
    <t>2003-005-000</t>
  </si>
  <si>
    <t>Impuesto Estatal Nominas</t>
  </si>
  <si>
    <t>2003-005-001</t>
  </si>
  <si>
    <t>Estado de México</t>
  </si>
  <si>
    <t>2003-006-000</t>
  </si>
  <si>
    <t>Impuestos Retenidos</t>
  </si>
  <si>
    <t>2003-006-001</t>
  </si>
  <si>
    <t>ISR Rentas</t>
  </si>
  <si>
    <t>2003-006-002</t>
  </si>
  <si>
    <t>ISR Honorarios</t>
  </si>
  <si>
    <t>2003-006-003</t>
  </si>
  <si>
    <t>IVA Rentas</t>
  </si>
  <si>
    <t>2003-006-004</t>
  </si>
  <si>
    <t>IVA Honorarios</t>
  </si>
  <si>
    <t>2003-006-005</t>
  </si>
  <si>
    <t>IVA Transportistas</t>
  </si>
  <si>
    <t>2004-000-000</t>
  </si>
  <si>
    <t>ISR - PTU POR PAGAR</t>
  </si>
  <si>
    <t>2004-001-000</t>
  </si>
  <si>
    <t>ISR - PTU</t>
  </si>
  <si>
    <t>2004-001-001</t>
  </si>
  <si>
    <t>Provision ISR</t>
  </si>
  <si>
    <t>2004-001-002</t>
  </si>
  <si>
    <t>Provision PTU</t>
  </si>
  <si>
    <t>2005-000-000</t>
  </si>
  <si>
    <t>IVA POR PAGAR</t>
  </si>
  <si>
    <t>2005-002-000</t>
  </si>
  <si>
    <t>IVA Trasladado 16%</t>
  </si>
  <si>
    <t>2005-002-001</t>
  </si>
  <si>
    <t>IVA Facturado</t>
  </si>
  <si>
    <t>2005-002-002</t>
  </si>
  <si>
    <t>2005-002-003</t>
  </si>
  <si>
    <t>2005-002-004</t>
  </si>
  <si>
    <t>Declaraciones</t>
  </si>
  <si>
    <t>2005-002-005</t>
  </si>
  <si>
    <t>IVA por Pagar Ejercicios Anteriores</t>
  </si>
  <si>
    <t>3000-000-000</t>
  </si>
  <si>
    <t>CAPITAL CONTABLE</t>
  </si>
  <si>
    <t>3000-001-000</t>
  </si>
  <si>
    <t>Capital Social</t>
  </si>
  <si>
    <t>3000-001-001</t>
  </si>
  <si>
    <t>Capital Social Fijo</t>
  </si>
  <si>
    <t>3000-001-002</t>
  </si>
  <si>
    <t>Capital Social Variable</t>
  </si>
  <si>
    <t>3000-002-000</t>
  </si>
  <si>
    <t>Reservas</t>
  </si>
  <si>
    <t>3000-002-002</t>
  </si>
  <si>
    <t>Reserva Legal Ej 2005</t>
  </si>
  <si>
    <t>3000-002-003</t>
  </si>
  <si>
    <t>Reserva Legal Ej 2006</t>
  </si>
  <si>
    <t>3000-003-000</t>
  </si>
  <si>
    <t>Resultado Ejs Anteriores</t>
  </si>
  <si>
    <t>3000-003-002</t>
  </si>
  <si>
    <t>Ejercicio 2005</t>
  </si>
  <si>
    <t>3000-003-003</t>
  </si>
  <si>
    <t>Ejercicio 2006</t>
  </si>
  <si>
    <t>3000-003-004</t>
  </si>
  <si>
    <t>3000-003-005</t>
  </si>
  <si>
    <t>3000-003-006</t>
  </si>
  <si>
    <t>3000-003-007</t>
  </si>
  <si>
    <t>Ejercicio  2010</t>
  </si>
  <si>
    <t>3000-003-008</t>
  </si>
  <si>
    <t>Ejercicico 2011</t>
  </si>
  <si>
    <t>3000-003-009</t>
  </si>
  <si>
    <t>3000-003-010</t>
  </si>
  <si>
    <t>Ejercicio 2013</t>
  </si>
  <si>
    <t>3000-003-011</t>
  </si>
  <si>
    <t>Ejercicio 2014</t>
  </si>
  <si>
    <t>3000-003-012</t>
  </si>
  <si>
    <t>3000-003-013</t>
  </si>
  <si>
    <t>3000-003-014</t>
  </si>
  <si>
    <t>3000-004-000</t>
  </si>
  <si>
    <t>Actualizacion Capital</t>
  </si>
  <si>
    <t>3000-004-001</t>
  </si>
  <si>
    <t>Actualizacion Capital Contable</t>
  </si>
  <si>
    <t>3000-004-002</t>
  </si>
  <si>
    <t>Resultado Monetario Acumulado</t>
  </si>
  <si>
    <t>3000-004-003</t>
  </si>
  <si>
    <t>Rdo Tenencia Act no Monetarios</t>
  </si>
  <si>
    <t>4000-000-000</t>
  </si>
  <si>
    <t>INGRESOS</t>
  </si>
  <si>
    <t>4000-001-000</t>
  </si>
  <si>
    <t>IVA 0%</t>
  </si>
  <si>
    <t>4000-001-001</t>
  </si>
  <si>
    <t>Comisiones Giros</t>
  </si>
  <si>
    <t>4000-001-002</t>
  </si>
  <si>
    <t>Ventas Fundicion</t>
  </si>
  <si>
    <t>4000-003-000</t>
  </si>
  <si>
    <t>IVA 16%</t>
  </si>
  <si>
    <t>4000-003-001</t>
  </si>
  <si>
    <t>4000-003-002</t>
  </si>
  <si>
    <t>Ventas</t>
  </si>
  <si>
    <t>4000-003-005</t>
  </si>
  <si>
    <t>4000-003-007</t>
  </si>
  <si>
    <t>5001-000-000</t>
  </si>
  <si>
    <t>COSTO DE VENTAS</t>
  </si>
  <si>
    <t>5001-001-000</t>
  </si>
  <si>
    <t>5001-001-001</t>
  </si>
  <si>
    <t>5001-001-002</t>
  </si>
  <si>
    <t>5001-001-003</t>
  </si>
  <si>
    <t>6001-000-000</t>
  </si>
  <si>
    <t>GASTOS DE OPERACION</t>
  </si>
  <si>
    <t>6001-001-000</t>
  </si>
  <si>
    <t>Sueldos y Beneficios</t>
  </si>
  <si>
    <t>6001-001-001</t>
  </si>
  <si>
    <t>Sueldos</t>
  </si>
  <si>
    <t>6001-001-002</t>
  </si>
  <si>
    <t>Horas Extras</t>
  </si>
  <si>
    <t>6001-001-003</t>
  </si>
  <si>
    <t>Aguinaldo</t>
  </si>
  <si>
    <t>6001-001-004</t>
  </si>
  <si>
    <t>Prima Vacaciones</t>
  </si>
  <si>
    <t>6001-001-005</t>
  </si>
  <si>
    <t>Gratificaciones</t>
  </si>
  <si>
    <t>6001-002-000</t>
  </si>
  <si>
    <t>Impuestos Nominas</t>
  </si>
  <si>
    <t>6001-002-001</t>
  </si>
  <si>
    <t>6001-002-002</t>
  </si>
  <si>
    <t>6001-002-003</t>
  </si>
  <si>
    <t>Infonavit</t>
  </si>
  <si>
    <t>6001-002-004</t>
  </si>
  <si>
    <t>Estatal</t>
  </si>
  <si>
    <t>6001-003-000</t>
  </si>
  <si>
    <t>Servicios Administrativos</t>
  </si>
  <si>
    <t>6001-003-001</t>
  </si>
  <si>
    <t>6001-003-002</t>
  </si>
  <si>
    <t>Comisiones</t>
  </si>
  <si>
    <t>6001-004-000</t>
  </si>
  <si>
    <t>6001-004-001</t>
  </si>
  <si>
    <t>Legales</t>
  </si>
  <si>
    <t>6001-004-002</t>
  </si>
  <si>
    <t>Notariales</t>
  </si>
  <si>
    <t>6001-004-003</t>
  </si>
  <si>
    <t>Contables</t>
  </si>
  <si>
    <t>6001-005-000</t>
  </si>
  <si>
    <t>6001-005-001</t>
  </si>
  <si>
    <t>Oficina</t>
  </si>
  <si>
    <t>6001-005-002</t>
  </si>
  <si>
    <t>Mixquiahuala</t>
  </si>
  <si>
    <t>6001-005-003</t>
  </si>
  <si>
    <t>Tlaxcoapan</t>
  </si>
  <si>
    <t>6001-005-004</t>
  </si>
  <si>
    <t>Vehiculos</t>
  </si>
  <si>
    <t>6001-005-005</t>
  </si>
  <si>
    <t>Tula</t>
  </si>
  <si>
    <t>6001-005-006</t>
  </si>
  <si>
    <t>Tula 3</t>
  </si>
  <si>
    <t>6001-006-000</t>
  </si>
  <si>
    <t>Depreciaciones</t>
  </si>
  <si>
    <t>6001-006-003</t>
  </si>
  <si>
    <t>6001-006-004</t>
  </si>
  <si>
    <t>6001-006-005</t>
  </si>
  <si>
    <t>Programas Computo</t>
  </si>
  <si>
    <t>6001-007-000</t>
  </si>
  <si>
    <t>Mantenimientos</t>
  </si>
  <si>
    <t>6001-007-001</t>
  </si>
  <si>
    <t>Instalaciones Tienda</t>
  </si>
  <si>
    <t>6001-007-002</t>
  </si>
  <si>
    <t>Equipos Oficina</t>
  </si>
  <si>
    <t>6001-007-003</t>
  </si>
  <si>
    <t>Equipo Computo</t>
  </si>
  <si>
    <t>6001-007-004</t>
  </si>
  <si>
    <t>6001-008-000</t>
  </si>
  <si>
    <t>6001-008-001</t>
  </si>
  <si>
    <t>6001-008-002</t>
  </si>
  <si>
    <t>Agua</t>
  </si>
  <si>
    <t>6001-008-003</t>
  </si>
  <si>
    <t>Cuotas y Suscripciones</t>
  </si>
  <si>
    <t>6001-008-004</t>
  </si>
  <si>
    <t>Electricidad</t>
  </si>
  <si>
    <t>6001-008-005</t>
  </si>
  <si>
    <t>Seguro Empresarial</t>
  </si>
  <si>
    <t>6001-008-006</t>
  </si>
  <si>
    <t>Seguro Vehiculos</t>
  </si>
  <si>
    <t>6001-008-007</t>
  </si>
  <si>
    <t>Telefonos Celulares</t>
  </si>
  <si>
    <t>6001-008-008</t>
  </si>
  <si>
    <t>Telefonos Tienda</t>
  </si>
  <si>
    <t>6001-008-009</t>
  </si>
  <si>
    <t>Vigilancia y Seguridad</t>
  </si>
  <si>
    <t>6001-008-010</t>
  </si>
  <si>
    <t>Pasajes locales</t>
  </si>
  <si>
    <t>6001-008-011</t>
  </si>
  <si>
    <t>Servicios  Gerencia Administrativa</t>
  </si>
  <si>
    <t>6001-008-012</t>
  </si>
  <si>
    <t>Viaticos Asesor Legal</t>
  </si>
  <si>
    <t>6001-008-013</t>
  </si>
  <si>
    <t>Tramites Legales</t>
  </si>
  <si>
    <t>6001-009-000</t>
  </si>
  <si>
    <t>Gastos Tienda</t>
  </si>
  <si>
    <t>6001-009-001</t>
  </si>
  <si>
    <t>Aseo y Articulos de Limpieza</t>
  </si>
  <si>
    <t>6001-009-002</t>
  </si>
  <si>
    <t>Consumibles Computo</t>
  </si>
  <si>
    <t>6001-009-003</t>
  </si>
  <si>
    <t>Formatos Impresos</t>
  </si>
  <si>
    <t>6001-009-004</t>
  </si>
  <si>
    <t>Papeleria</t>
  </si>
  <si>
    <t>6001-009-005</t>
  </si>
  <si>
    <t>Botiquin y Medicinas</t>
  </si>
  <si>
    <t>6001-009-006</t>
  </si>
  <si>
    <t>6001-009-007</t>
  </si>
  <si>
    <t>TV - Cable</t>
  </si>
  <si>
    <t>6001-009-008</t>
  </si>
  <si>
    <t>Dulces y Adornos Tienda</t>
  </si>
  <si>
    <t>6001-009-009</t>
  </si>
  <si>
    <t>Articulos Vitrinas</t>
  </si>
  <si>
    <t>6001-009-010</t>
  </si>
  <si>
    <t>Despensa Oficina</t>
  </si>
  <si>
    <t>6001-009-011</t>
  </si>
  <si>
    <t>Evento Fin de Año</t>
  </si>
  <si>
    <t>6001-010-000</t>
  </si>
  <si>
    <t>Equipos Menores de Oficina</t>
  </si>
  <si>
    <t>6001-010-001</t>
  </si>
  <si>
    <t>Computadoras y Accesorios</t>
  </si>
  <si>
    <t>6001-010-002</t>
  </si>
  <si>
    <t>Mobiliario y Equipo de Oficina Menor</t>
  </si>
  <si>
    <t>6001-011-000</t>
  </si>
  <si>
    <t>Consumibles de Operacion</t>
  </si>
  <si>
    <t>6001-011-001</t>
  </si>
  <si>
    <t>Materiales de Empaque</t>
  </si>
  <si>
    <t>6001-011-002</t>
  </si>
  <si>
    <t>Reparacion Prendas</t>
  </si>
  <si>
    <t>6001-012-000</t>
  </si>
  <si>
    <t>Equipos Menores de Operación</t>
  </si>
  <si>
    <t>6001-012-001</t>
  </si>
  <si>
    <t>Material de Almacenaje</t>
  </si>
  <si>
    <t>6001-012-002</t>
  </si>
  <si>
    <t>Equipo de Joyeria</t>
  </si>
  <si>
    <t>6001-012-003</t>
  </si>
  <si>
    <t>Herramientas</t>
  </si>
  <si>
    <t>6001-013-000</t>
  </si>
  <si>
    <t>Promocion e Imagen</t>
  </si>
  <si>
    <t>6001-013-001</t>
  </si>
  <si>
    <t>Anuncios en Radio</t>
  </si>
  <si>
    <t>6001-013-002</t>
  </si>
  <si>
    <t>Anuncios en Diarios</t>
  </si>
  <si>
    <t>6001-013-003</t>
  </si>
  <si>
    <t>Impresion Lonas, Viniles</t>
  </si>
  <si>
    <t>6001-013-004</t>
  </si>
  <si>
    <t>Uniformes</t>
  </si>
  <si>
    <t>6001-013-005</t>
  </si>
  <si>
    <t>Perifoneo</t>
  </si>
  <si>
    <t>6001-013-006</t>
  </si>
  <si>
    <t>Volanteo</t>
  </si>
  <si>
    <t>6001-013-007</t>
  </si>
  <si>
    <t>6001-013-008</t>
  </si>
  <si>
    <t>Eventos en Sucursales</t>
  </si>
  <si>
    <t>6001-013-009</t>
  </si>
  <si>
    <t>Botanas, Cafe,Refrescos para eventos</t>
  </si>
  <si>
    <t>6001-013-010</t>
  </si>
  <si>
    <t>Botargas</t>
  </si>
  <si>
    <t>6001-013-011</t>
  </si>
  <si>
    <t>Anuncios Luminosos</t>
  </si>
  <si>
    <t>6001-013-012</t>
  </si>
  <si>
    <t>Mantenimiento Anuncios Luminosos</t>
  </si>
  <si>
    <t>6001-013-013</t>
  </si>
  <si>
    <t>Rentas de Bardas</t>
  </si>
  <si>
    <t>6001-013-014</t>
  </si>
  <si>
    <t>Rotulacion y Mantenimiento de Bardas</t>
  </si>
  <si>
    <t>6001-013-015</t>
  </si>
  <si>
    <t>Dulces Publicitarios</t>
  </si>
  <si>
    <t>6001-013-016</t>
  </si>
  <si>
    <t>Articulos Oficina Publicitarios</t>
  </si>
  <si>
    <t>6001-013-017</t>
  </si>
  <si>
    <t>Calendarios</t>
  </si>
  <si>
    <t>6001-013-018</t>
  </si>
  <si>
    <t>Utensilios Promocionales</t>
  </si>
  <si>
    <t>6001-013-019</t>
  </si>
  <si>
    <t>Recuperación por promociones</t>
  </si>
  <si>
    <t>6001-014-000</t>
  </si>
  <si>
    <t>Gastos de Viaje</t>
  </si>
  <si>
    <t>6001-014-001</t>
  </si>
  <si>
    <t>Casetas</t>
  </si>
  <si>
    <t>6001-014-002</t>
  </si>
  <si>
    <t>Gasolina</t>
  </si>
  <si>
    <t>6001-014-003</t>
  </si>
  <si>
    <t>Hospedajes</t>
  </si>
  <si>
    <t>6001-014-004</t>
  </si>
  <si>
    <t>Alimentos</t>
  </si>
  <si>
    <t>6001-014-005</t>
  </si>
  <si>
    <t>Pasajes</t>
  </si>
  <si>
    <t>6001-015-000</t>
  </si>
  <si>
    <t>Impuestos y Derechos</t>
  </si>
  <si>
    <t>6001-015-001</t>
  </si>
  <si>
    <t>Impuestos y Derechos Locales</t>
  </si>
  <si>
    <t>6001-016-000</t>
  </si>
  <si>
    <t>Gastos no Deducibles</t>
  </si>
  <si>
    <t>6001-016-001</t>
  </si>
  <si>
    <t>Papeleria sin Comprobantes</t>
  </si>
  <si>
    <t>6001-016-002</t>
  </si>
  <si>
    <t>Materiales de Operacion</t>
  </si>
  <si>
    <t>6001-016-003</t>
  </si>
  <si>
    <t>Gastos Menores de Oficina</t>
  </si>
  <si>
    <t>6001-016-004</t>
  </si>
  <si>
    <t>6001-017-000</t>
  </si>
  <si>
    <t>Actualizacion Depreciacion</t>
  </si>
  <si>
    <t>6001-017-004</t>
  </si>
  <si>
    <t>7000-000-000</t>
  </si>
  <si>
    <t>GASTOS Y PRODUCTOS FINANCIEROS</t>
  </si>
  <si>
    <t>7000-001-000</t>
  </si>
  <si>
    <t>Gastos Financieros</t>
  </si>
  <si>
    <t>7000-001-001</t>
  </si>
  <si>
    <t>Intereses Pagados</t>
  </si>
  <si>
    <t>7000-001-002</t>
  </si>
  <si>
    <t>Comisiones Bancarias</t>
  </si>
  <si>
    <t>7000-001-003</t>
  </si>
  <si>
    <t>7000-001-004</t>
  </si>
  <si>
    <t>Resultado Posicion Monetaria</t>
  </si>
  <si>
    <t>7000-001-005</t>
  </si>
  <si>
    <t>Perdida en Cambios</t>
  </si>
  <si>
    <t>7000-002-000</t>
  </si>
  <si>
    <t>Productos Financieros</t>
  </si>
  <si>
    <t>7000-002-001</t>
  </si>
  <si>
    <t>Intereses Ganados</t>
  </si>
  <si>
    <t>7000-002-002</t>
  </si>
  <si>
    <t>7000-002-003</t>
  </si>
  <si>
    <t>Utilidad en Cambios</t>
  </si>
  <si>
    <t>8001-000-000</t>
  </si>
  <si>
    <t>OTROS GASTOS Y PRODUCTOS</t>
  </si>
  <si>
    <t>8001-001-000</t>
  </si>
  <si>
    <t>Otros Gastos</t>
  </si>
  <si>
    <t>8001-001-001</t>
  </si>
  <si>
    <t>Perdida Venta Activo Fijo</t>
  </si>
  <si>
    <t>8001-001-002</t>
  </si>
  <si>
    <t>Gastos Miscelaneos</t>
  </si>
  <si>
    <t>8001-001-003</t>
  </si>
  <si>
    <t>Actualizacion Impuestos</t>
  </si>
  <si>
    <t>8001-001-004</t>
  </si>
  <si>
    <t>Multas y Recargos</t>
  </si>
  <si>
    <t>8001-001-005</t>
  </si>
  <si>
    <t>8001-001-006</t>
  </si>
  <si>
    <t>Faltantes de caja</t>
  </si>
  <si>
    <t>8001-001-007</t>
  </si>
  <si>
    <t>Demasias e Indemnizaciones</t>
  </si>
  <si>
    <t>8001-001-008</t>
  </si>
  <si>
    <t>Diferencia de Nominas</t>
  </si>
  <si>
    <t>8001-002-000</t>
  </si>
  <si>
    <t>Otros Ingresos</t>
  </si>
  <si>
    <t>8001-002-001</t>
  </si>
  <si>
    <t>Acuerdos recuperacion</t>
  </si>
  <si>
    <t>8001-002-002</t>
  </si>
  <si>
    <t>Ingresos Miscelaneos</t>
  </si>
  <si>
    <t>8001-002-003</t>
  </si>
  <si>
    <t>Sobrante de caja</t>
  </si>
  <si>
    <t>8001-002-004</t>
  </si>
  <si>
    <t>Diferencia Nominas</t>
  </si>
  <si>
    <t>9000-000-000</t>
  </si>
  <si>
    <t>ISR y PTU</t>
  </si>
  <si>
    <t>9000-001-000</t>
  </si>
  <si>
    <t>ISR</t>
  </si>
  <si>
    <t>9000-001-001</t>
  </si>
  <si>
    <t>9000-001-002</t>
  </si>
  <si>
    <t>Provision IETU</t>
  </si>
  <si>
    <t>9000-002-000</t>
  </si>
  <si>
    <t>PTU</t>
  </si>
  <si>
    <t>9000-002-001</t>
  </si>
  <si>
    <t>9001-000-000</t>
  </si>
  <si>
    <t>CUENTAS DE ORDEN</t>
  </si>
  <si>
    <t>9001-001-000</t>
  </si>
  <si>
    <t>Gastos Fiscales no Contables</t>
  </si>
  <si>
    <t>9001-001-001</t>
  </si>
  <si>
    <t>Ajuste Inflacionario Deducible</t>
  </si>
  <si>
    <t>9001-001-002</t>
  </si>
  <si>
    <t>Depreciacion Fiscal</t>
  </si>
  <si>
    <t>9001-001-100</t>
  </si>
  <si>
    <t>Gastos Fiscales</t>
  </si>
  <si>
    <t>9001-002-000</t>
  </si>
  <si>
    <t>Ingresos Fiscales no Contables</t>
  </si>
  <si>
    <t>9001-002-001</t>
  </si>
  <si>
    <t>Ajuste Inflacionario Acumulable</t>
  </si>
  <si>
    <t>9001-002-100</t>
  </si>
  <si>
    <t>Ingresos Fiscales</t>
  </si>
  <si>
    <t>Descripcion</t>
  </si>
  <si>
    <t>IdCuenta</t>
  </si>
  <si>
    <t>1000-001-001</t>
  </si>
  <si>
    <t>Tepeji</t>
  </si>
  <si>
    <t>Bancos</t>
  </si>
  <si>
    <t>Banamex</t>
  </si>
  <si>
    <t>1001-001-001</t>
  </si>
  <si>
    <t>Banamex  Cta. 7874157</t>
  </si>
  <si>
    <t>1001-002-000</t>
  </si>
  <si>
    <t>Inversiones</t>
  </si>
  <si>
    <t>1001-002-001</t>
  </si>
  <si>
    <t>Inversion Integral Banamex</t>
  </si>
  <si>
    <t>DDR Garcia</t>
  </si>
  <si>
    <t>Comercial Intermodal</t>
  </si>
  <si>
    <t>Aaron Lomeli</t>
  </si>
  <si>
    <t>CMC Pachuca</t>
  </si>
  <si>
    <t>Metal Gold</t>
  </si>
  <si>
    <t>1004-001-007</t>
  </si>
  <si>
    <t>Evelia Sanchez</t>
  </si>
  <si>
    <t>1004-001-008</t>
  </si>
  <si>
    <t>J.M. de la Rosa</t>
  </si>
  <si>
    <t>DDR  Garcia</t>
  </si>
  <si>
    <t>Sergio Sanchez Briseño - TEISSA</t>
  </si>
  <si>
    <t>Arturo Castillo Martinez</t>
  </si>
  <si>
    <t>Accionista minoritario</t>
  </si>
  <si>
    <t>Inventarios</t>
  </si>
  <si>
    <t>Oro y Joyeria</t>
  </si>
  <si>
    <t>Lotes Oro y Joyeria</t>
  </si>
  <si>
    <t>1006-001-008</t>
  </si>
  <si>
    <t>1006-002-000</t>
  </si>
  <si>
    <t>1006-002-001</t>
  </si>
  <si>
    <t>1006-002-002</t>
  </si>
  <si>
    <t>1006-002-003</t>
  </si>
  <si>
    <t>1006-002-004</t>
  </si>
  <si>
    <t>1006-002-005</t>
  </si>
  <si>
    <t>1006-002-006</t>
  </si>
  <si>
    <t>1006-002-007</t>
  </si>
  <si>
    <t>1006-002-008</t>
  </si>
  <si>
    <t>1006-002-009</t>
  </si>
  <si>
    <t>1006-002-010</t>
  </si>
  <si>
    <t>1006-002-011</t>
  </si>
  <si>
    <t>1006-002-012</t>
  </si>
  <si>
    <t>IVA Saldo a Favor</t>
  </si>
  <si>
    <t>ISR POR RECUPERAR</t>
  </si>
  <si>
    <t>Pagos Provisionales ISR Años Anteriores</t>
  </si>
  <si>
    <t>1007-001-003</t>
  </si>
  <si>
    <t>ISR saldo a favor</t>
  </si>
  <si>
    <t>Pagos Provisionales ISR</t>
  </si>
  <si>
    <t>Retenciones Banamex</t>
  </si>
  <si>
    <t>INMUEBLES Y EQUIPO</t>
  </si>
  <si>
    <t>1200-001-000</t>
  </si>
  <si>
    <t>Mobiliario y Equipo de Oficina</t>
  </si>
  <si>
    <t>1200-001-001</t>
  </si>
  <si>
    <t>Mobiliario de Oficina</t>
  </si>
  <si>
    <t>1200-001-002</t>
  </si>
  <si>
    <t>Depreciacion acumulada Eq Oficina</t>
  </si>
  <si>
    <t>Depreciacion Acumulada Eq Transporte</t>
  </si>
  <si>
    <t>Poliza Seguro ....</t>
  </si>
  <si>
    <t>Sergio Sanchez Briseño</t>
  </si>
  <si>
    <t>Future Color</t>
  </si>
  <si>
    <t>2000-001-004</t>
  </si>
  <si>
    <t>Grupo Normerk</t>
  </si>
  <si>
    <t>2000-003-002</t>
  </si>
  <si>
    <t>J.M. R.</t>
  </si>
  <si>
    <t>Anticipos Rentas</t>
  </si>
  <si>
    <t>2000-005-002</t>
  </si>
  <si>
    <t>2000-005-003</t>
  </si>
  <si>
    <t>CISA</t>
  </si>
  <si>
    <t>Fondo Administrador</t>
  </si>
  <si>
    <t>ISR Intereses</t>
  </si>
  <si>
    <t>ISR POR PAGAR</t>
  </si>
  <si>
    <t>ISR Causado</t>
  </si>
  <si>
    <t>2005-001-000</t>
  </si>
  <si>
    <t>IVA  Trasladado 15%</t>
  </si>
  <si>
    <t>2005-001-001</t>
  </si>
  <si>
    <t>2005-001-002</t>
  </si>
  <si>
    <t>2005-001-003</t>
  </si>
  <si>
    <t>Acreditable</t>
  </si>
  <si>
    <t>2005-001-006</t>
  </si>
  <si>
    <t>Saldo a favor 2008</t>
  </si>
  <si>
    <t>2005-001-007</t>
  </si>
  <si>
    <t>IVA por Pagar 2009</t>
  </si>
  <si>
    <t>3000-002-001</t>
  </si>
  <si>
    <t>Reserva Legal</t>
  </si>
  <si>
    <t>Resultado de Ejercicios Anteriores</t>
  </si>
  <si>
    <t>3000-003-001</t>
  </si>
  <si>
    <t>Ejercicio 2010</t>
  </si>
  <si>
    <t>Ejercicio 2011</t>
  </si>
  <si>
    <t>4000-002-000</t>
  </si>
  <si>
    <t>4000-002-001</t>
  </si>
  <si>
    <t>Ventas Publico en General</t>
  </si>
  <si>
    <t>4000-002-002</t>
  </si>
  <si>
    <t>Intereses y Comisiones</t>
  </si>
  <si>
    <t>4000-002-003</t>
  </si>
  <si>
    <t>5000-000-000</t>
  </si>
  <si>
    <t>5000-001-000</t>
  </si>
  <si>
    <t>Costo  de Ventas</t>
  </si>
  <si>
    <t>5000-001-001</t>
  </si>
  <si>
    <t>Oficinas</t>
  </si>
  <si>
    <t>Tienda</t>
  </si>
  <si>
    <t>a</t>
  </si>
  <si>
    <t>6001-006-001</t>
  </si>
  <si>
    <t>Equipo de Oficina</t>
  </si>
  <si>
    <t>Equipo Transporte</t>
  </si>
  <si>
    <t>Instalaciones de Oficina</t>
  </si>
  <si>
    <t>Equipo de Oficna</t>
  </si>
  <si>
    <t>6001-007-005</t>
  </si>
  <si>
    <t>Remodelacion  Instalaciones</t>
  </si>
  <si>
    <t>Tramites y Licencias Legales</t>
  </si>
  <si>
    <t>Transportes Locales</t>
  </si>
  <si>
    <t>Gastos de Oficina</t>
  </si>
  <si>
    <t>Articulos de Limpieza</t>
  </si>
  <si>
    <t>Consumubles Computo</t>
  </si>
  <si>
    <t>Despensa oficina</t>
  </si>
  <si>
    <t>Computadoras Personales</t>
  </si>
  <si>
    <t>Accesorios y Equipos Oficina</t>
  </si>
  <si>
    <t>Equipos Menores de Operacion</t>
  </si>
  <si>
    <t>Basculas</t>
  </si>
  <si>
    <t>Equipos Joyeria</t>
  </si>
  <si>
    <t>Anuncios en Diario</t>
  </si>
  <si>
    <t>Gasolina y  Casetas</t>
  </si>
  <si>
    <t>Hospedaje y Alimentos</t>
  </si>
  <si>
    <t>Papeleria Menor</t>
  </si>
  <si>
    <t>Excedente Depreciacion Automoviles</t>
  </si>
  <si>
    <t>6001-016-005</t>
  </si>
  <si>
    <t>Excedente Gastos Automoviles</t>
  </si>
  <si>
    <t>8000-000-000</t>
  </si>
  <si>
    <t>8000-001-000</t>
  </si>
  <si>
    <t>8000-001-001</t>
  </si>
  <si>
    <t>8000-001-002</t>
  </si>
  <si>
    <t>8000-001-003</t>
  </si>
  <si>
    <t>8000-001-004</t>
  </si>
  <si>
    <t>IVA Gastos No Acreditable</t>
  </si>
  <si>
    <t>8000-002-000</t>
  </si>
  <si>
    <t>8000-002-001</t>
  </si>
  <si>
    <t>Ajuste Inflacionario deducible</t>
  </si>
  <si>
    <t>Ajuste Inflacionario acumulable</t>
  </si>
  <si>
    <t>1000-001-002</t>
  </si>
  <si>
    <t>Tepeji Caja 1</t>
  </si>
  <si>
    <t>Tepeji Caja 2</t>
  </si>
  <si>
    <t>Tlaxcoapan Caja 1</t>
  </si>
  <si>
    <t>Tlaxcoapan Caja 2</t>
  </si>
  <si>
    <t>1000-002-005</t>
  </si>
  <si>
    <t>1000-003-002</t>
  </si>
  <si>
    <t>BBVA Bancomer</t>
  </si>
  <si>
    <t>Seguridad Privada</t>
  </si>
  <si>
    <t>Karen Dominguez - Impresion Arte</t>
  </si>
  <si>
    <t>JMR</t>
  </si>
  <si>
    <t>Laboratorio de Metales S.A. de C.V.</t>
  </si>
  <si>
    <t>David Rico</t>
  </si>
  <si>
    <t>1004-001-009</t>
  </si>
  <si>
    <t>Aportaciones Pendientes Socio 1</t>
  </si>
  <si>
    <t>Aportaciones Pendientes Socio 2</t>
  </si>
  <si>
    <t>Interese</t>
  </si>
  <si>
    <t>1006-002-013</t>
  </si>
  <si>
    <t>Saldo a favor 2018</t>
  </si>
  <si>
    <t>1006-002-014</t>
  </si>
  <si>
    <t>Saldo a favor 2007</t>
  </si>
  <si>
    <t>Saldo a favor</t>
  </si>
  <si>
    <t>IMPUESTOS  POR RECUPERAR</t>
  </si>
  <si>
    <t>ISR Pagos Provisionales</t>
  </si>
  <si>
    <t>ISR  - saldo a favor</t>
  </si>
  <si>
    <t>IDE retenido</t>
  </si>
  <si>
    <t>Mobiliario y Equipo Oficina</t>
  </si>
  <si>
    <t>Mobiliario Oficina</t>
  </si>
  <si>
    <t>Depreciacion Acumulada Eq Oficina</t>
  </si>
  <si>
    <t>1200-002-000</t>
  </si>
  <si>
    <t>Equipo de Seguridad</t>
  </si>
  <si>
    <t>1200-002-001</t>
  </si>
  <si>
    <t>Equipo Blindaje</t>
  </si>
  <si>
    <t>1200-002-002</t>
  </si>
  <si>
    <t>Depreciacion Acumulada Eq Blin</t>
  </si>
  <si>
    <t>1200-003-000</t>
  </si>
  <si>
    <t>Mejoras Locales Arrendados</t>
  </si>
  <si>
    <t>1200-003-001</t>
  </si>
  <si>
    <t>1200-003-002</t>
  </si>
  <si>
    <t>Depreciacion Acumulada Mej Loc</t>
  </si>
  <si>
    <t>Depreciacion Acumulada Eq Comp</t>
  </si>
  <si>
    <t>Depreciacion Acumulada Eq Transp</t>
  </si>
  <si>
    <t>Seguros  Atlas</t>
  </si>
  <si>
    <t>Renta  Tepeji</t>
  </si>
  <si>
    <t>Cia de Luz - Tepeji</t>
  </si>
  <si>
    <t>1400-001-003</t>
  </si>
  <si>
    <t>Renta - San Juan</t>
  </si>
  <si>
    <t>1400-001-004</t>
  </si>
  <si>
    <t>C.F.E.  San Juan</t>
  </si>
  <si>
    <t>1400-001-005</t>
  </si>
  <si>
    <t>TEC DE MONTERREY</t>
  </si>
  <si>
    <t>Impresion Arte - Karen Dominguez</t>
  </si>
  <si>
    <t>Imprenove - Judith Garcia</t>
  </si>
  <si>
    <t>2000-002-000</t>
  </si>
  <si>
    <t>Publicidad e Imagen</t>
  </si>
  <si>
    <t>2000-002-001</t>
  </si>
  <si>
    <t>Super Stereo de Tula</t>
  </si>
  <si>
    <t>2000-002-002</t>
  </si>
  <si>
    <t>Ruben Bravo</t>
  </si>
  <si>
    <t>ADT</t>
  </si>
  <si>
    <t>Maria del Refugio Cruz Santos</t>
  </si>
  <si>
    <t>Irma Corona Tovar</t>
  </si>
  <si>
    <t>Empeños</t>
  </si>
  <si>
    <t>Dotacion Caja Operaciones</t>
  </si>
  <si>
    <t>CFDI -</t>
  </si>
  <si>
    <t>2001-002-002</t>
  </si>
  <si>
    <t>Comisario</t>
  </si>
  <si>
    <t>2001-002-003</t>
  </si>
  <si>
    <t>2001-002-004</t>
  </si>
  <si>
    <t>Tepeji 1</t>
  </si>
  <si>
    <t>Tepeji  2</t>
  </si>
  <si>
    <t>ISR - IETU  POR  PAGAR</t>
  </si>
  <si>
    <t>2004-002-000</t>
  </si>
  <si>
    <t>2004-002-001</t>
  </si>
  <si>
    <t>IVA Declaraciones</t>
  </si>
  <si>
    <t>Saldo a Favor IVA 2018</t>
  </si>
  <si>
    <t>IVA - Ejercicios Anteriores</t>
  </si>
  <si>
    <t>3000-001-101</t>
  </si>
  <si>
    <t>Capital Social Variable - Socio 1</t>
  </si>
  <si>
    <t>3000-001-102</t>
  </si>
  <si>
    <t>Capital Social Variable - Socio 2</t>
  </si>
  <si>
    <t>Resultado Ejercicios Anteriores</t>
  </si>
  <si>
    <t>Ejericicio 2010</t>
  </si>
  <si>
    <t>San Juan del Rio</t>
  </si>
  <si>
    <t>6001-005-010</t>
  </si>
  <si>
    <t>6001-006-002</t>
  </si>
  <si>
    <t>Mejoras a Locales</t>
  </si>
  <si>
    <t>Equipo Oficina</t>
  </si>
  <si>
    <t>Telefonos Tiendas</t>
  </si>
  <si>
    <t>Internet</t>
  </si>
  <si>
    <t>TV- cable</t>
  </si>
  <si>
    <t>Mobiliario y Equipo Oficina Menor</t>
  </si>
  <si>
    <t>Material Almacenaje</t>
  </si>
  <si>
    <t>Impresion Volantes</t>
  </si>
  <si>
    <t>Botanas, Cafe, Refrescos para eventos</t>
  </si>
  <si>
    <t>Renta de Bardas</t>
  </si>
  <si>
    <t>Utencilios Promocionales</t>
  </si>
  <si>
    <t>Recuperacion Promociones</t>
  </si>
  <si>
    <t>Hospedaje</t>
  </si>
  <si>
    <t>Perdida Venta de Activo Fijo</t>
  </si>
  <si>
    <t>Demasias</t>
  </si>
  <si>
    <t>Actualizacion impuestos</t>
  </si>
  <si>
    <t>Multas y recargos</t>
  </si>
  <si>
    <t>Faltante de Caja</t>
  </si>
  <si>
    <t>Otros Productos</t>
  </si>
  <si>
    <t>Utilidad Venta de Activo Fijo</t>
  </si>
  <si>
    <t>Sobrante de Caja</t>
  </si>
  <si>
    <t>IETU Causado</t>
  </si>
  <si>
    <t>Tula  1</t>
  </si>
  <si>
    <t>Tula  4</t>
  </si>
  <si>
    <t>Progreso 1</t>
  </si>
  <si>
    <t>Progreso 2</t>
  </si>
  <si>
    <t>1000-001-007</t>
  </si>
  <si>
    <t>Progreso 4 MIX</t>
  </si>
  <si>
    <t>1000-001-011</t>
  </si>
  <si>
    <t>Tula 11</t>
  </si>
  <si>
    <t>1000-001-012</t>
  </si>
  <si>
    <t>Tula 12</t>
  </si>
  <si>
    <t>Progreso - JP</t>
  </si>
  <si>
    <t>1000-002-912</t>
  </si>
  <si>
    <t>Bancomer Cta 0196769365</t>
  </si>
  <si>
    <t>CONTRATOS  VIGENTES</t>
  </si>
  <si>
    <t>1002-013-010</t>
  </si>
  <si>
    <t>1002-013-011</t>
  </si>
  <si>
    <t>1003-013-006</t>
  </si>
  <si>
    <t>A</t>
  </si>
  <si>
    <t>Metint</t>
  </si>
  <si>
    <t>Gastos a comprobar</t>
  </si>
  <si>
    <t>Conservacion y Edificacion Hidalgo</t>
  </si>
  <si>
    <t>Karen  Dominguez</t>
  </si>
  <si>
    <t>1004-003-007</t>
  </si>
  <si>
    <t>TEISSA</t>
  </si>
  <si>
    <t>1004-003-008</t>
  </si>
  <si>
    <t>Vitrauld</t>
  </si>
  <si>
    <t>1004-003-009</t>
  </si>
  <si>
    <t>Bardo  Antonio Mariano</t>
  </si>
  <si>
    <t>1004-003-010</t>
  </si>
  <si>
    <t>DDR Garcia SA de CV</t>
  </si>
  <si>
    <t>1004-003-011</t>
  </si>
  <si>
    <t>1004-003-012</t>
  </si>
  <si>
    <t>JMR.</t>
  </si>
  <si>
    <t>1004-003-013</t>
  </si>
  <si>
    <t>Calendarios Landin</t>
  </si>
  <si>
    <t>1004-003-014</t>
  </si>
  <si>
    <t>Silvia Azua</t>
  </si>
  <si>
    <t>Aportaciones Pendientes</t>
  </si>
  <si>
    <t>Honorarios.</t>
  </si>
  <si>
    <t>Saldo a Favor Ej. Anteriores</t>
  </si>
  <si>
    <t>Depreciacion Acumulada Eq Blindaje</t>
  </si>
  <si>
    <t>Computadoras,Accesorios y Programas</t>
  </si>
  <si>
    <t>Depreciacion Acumulada Eq Computo</t>
  </si>
  <si>
    <t>Seguros Mapfre Tepeyac</t>
  </si>
  <si>
    <t>1300-003-000</t>
  </si>
  <si>
    <t>1300-003-001</t>
  </si>
  <si>
    <t>1300-003-002</t>
  </si>
  <si>
    <t>1300-003-003</t>
  </si>
  <si>
    <t>Ruth Garcia - Arte en Impresion</t>
  </si>
  <si>
    <t>Renta Tula 1</t>
  </si>
  <si>
    <t>Renta Tula 2</t>
  </si>
  <si>
    <t>Renta Progreso</t>
  </si>
  <si>
    <t>Renta San Juan</t>
  </si>
  <si>
    <t>1400-002-000</t>
  </si>
  <si>
    <t>Inversiones en Subsidiarias</t>
  </si>
  <si>
    <t>1400-002-001</t>
  </si>
  <si>
    <t>1400-003-000</t>
  </si>
  <si>
    <t>Depositos Cia Luz y Fuerza</t>
  </si>
  <si>
    <t>1400-003-001</t>
  </si>
  <si>
    <t>1400-003-002</t>
  </si>
  <si>
    <t>1400-003-003</t>
  </si>
  <si>
    <t>Progreso</t>
  </si>
  <si>
    <t>1400-003-004</t>
  </si>
  <si>
    <t>San Juan</t>
  </si>
  <si>
    <t>Karen Dominguez</t>
  </si>
  <si>
    <t>Leobardo Gonzalez</t>
  </si>
  <si>
    <t>Programas Empresariales</t>
  </si>
  <si>
    <t>2000-001-005</t>
  </si>
  <si>
    <t>Servicio Plus Tepeji</t>
  </si>
  <si>
    <t>Grupo Normerk SA de CV</t>
  </si>
  <si>
    <t>Gabriela Mendoza</t>
  </si>
  <si>
    <t>2000-002-003</t>
  </si>
  <si>
    <t>Luis Cosio - Toallas la Josefina</t>
  </si>
  <si>
    <t>2000-002-004</t>
  </si>
  <si>
    <t>Arco Promociones</t>
  </si>
  <si>
    <t>2000-002-005</t>
  </si>
  <si>
    <t>2000-002-006</t>
  </si>
  <si>
    <t>Jesus Martinez - Uniformes y Bordados</t>
  </si>
  <si>
    <t>2000-002-007</t>
  </si>
  <si>
    <t>Promociones Graficas Mexicanas</t>
  </si>
  <si>
    <t>2000-002-008</t>
  </si>
  <si>
    <t>Radiodifusora de Tula</t>
  </si>
  <si>
    <t>2000-002-009</t>
  </si>
  <si>
    <t>Martha Resendiz - exa 99.1</t>
  </si>
  <si>
    <t>U Servers</t>
  </si>
  <si>
    <t>Equipos y Materiales</t>
  </si>
  <si>
    <t>Artemio Peralta</t>
  </si>
  <si>
    <t>Costco</t>
  </si>
  <si>
    <t>Wal Mart</t>
  </si>
  <si>
    <t>2000-005-004</t>
  </si>
  <si>
    <t>Grupo Stronger</t>
  </si>
  <si>
    <t>2000-005-005</t>
  </si>
  <si>
    <t>2000-005-006</t>
  </si>
  <si>
    <t>Aurelio Arias Garcia</t>
  </si>
  <si>
    <t>Gastos  CFDI</t>
  </si>
  <si>
    <t>Comercial Intermodal S.A. de C.V.</t>
  </si>
  <si>
    <t>Maria Silva Azua</t>
  </si>
  <si>
    <t>2001-001-011</t>
  </si>
  <si>
    <t>Inversion Subsidiarias</t>
  </si>
  <si>
    <t>2001-001-012</t>
  </si>
  <si>
    <t>Dotacion cajas</t>
  </si>
  <si>
    <t>Nomina por Pagar</t>
  </si>
  <si>
    <t>Provision Aguinaldo</t>
  </si>
  <si>
    <t>Tula 4</t>
  </si>
  <si>
    <t>Tula 9</t>
  </si>
  <si>
    <t>Tula 3 TP</t>
  </si>
  <si>
    <t>Tula 5 SJ</t>
  </si>
  <si>
    <t>2002-001-011</t>
  </si>
  <si>
    <t>2002-001-012</t>
  </si>
  <si>
    <t>Aportacion Patronal</t>
  </si>
  <si>
    <t>IMPUESTO NOMINAS</t>
  </si>
  <si>
    <t>ISR - IETU POR PAGAR</t>
  </si>
  <si>
    <t>Provision ISR 2010</t>
  </si>
  <si>
    <t>Provision IETU 2009</t>
  </si>
  <si>
    <t>2004-002-002</t>
  </si>
  <si>
    <t>Provision IETU 2010</t>
  </si>
  <si>
    <t>2004-002-003</t>
  </si>
  <si>
    <t>Provision IETU 2011</t>
  </si>
  <si>
    <t>IVA  16%</t>
  </si>
  <si>
    <t>3000-001-003</t>
  </si>
  <si>
    <t>Ca´pital Social Variable</t>
  </si>
  <si>
    <t>3000-001-004</t>
  </si>
  <si>
    <t>Reserva Legal 2004</t>
  </si>
  <si>
    <t>Reserva Legal 2005</t>
  </si>
  <si>
    <t>Reserva Legal 2006</t>
  </si>
  <si>
    <t>3000-003-204</t>
  </si>
  <si>
    <t>Ejercicio Fiscal 2004</t>
  </si>
  <si>
    <t>3000-003-205</t>
  </si>
  <si>
    <t>Ejercicio Fiscal 2005</t>
  </si>
  <si>
    <t>3000-003-206</t>
  </si>
  <si>
    <t>Ejercicio Fiscal 2006</t>
  </si>
  <si>
    <t>3000-003-207</t>
  </si>
  <si>
    <t>Ejercico Fiscal 2007</t>
  </si>
  <si>
    <t>3000-003-208</t>
  </si>
  <si>
    <t>Ejercicio Fiscal 2008</t>
  </si>
  <si>
    <t>3000-003-209</t>
  </si>
  <si>
    <t>Ejercico Fiscal 2009</t>
  </si>
  <si>
    <t>3000-003-210</t>
  </si>
  <si>
    <t>Ejercicio Fiscal 2010</t>
  </si>
  <si>
    <t>3000-003-211</t>
  </si>
  <si>
    <t>Ejercicio Fiscal 2011</t>
  </si>
  <si>
    <t>3000-003-212</t>
  </si>
  <si>
    <t>Ejercicio Fiscal 2012</t>
  </si>
  <si>
    <t>3000-003-213</t>
  </si>
  <si>
    <t>Ejercicio Fiscal 2013</t>
  </si>
  <si>
    <t>3000-003-214</t>
  </si>
  <si>
    <t>Ejercicio Fiscal 2014</t>
  </si>
  <si>
    <t>3000-003-215</t>
  </si>
  <si>
    <t>Ejercicio Fiscal 2015</t>
  </si>
  <si>
    <t>3000-003-216</t>
  </si>
  <si>
    <t>Ejercicio Fiscal 2016</t>
  </si>
  <si>
    <t>3000-003-217</t>
  </si>
  <si>
    <t>Cierre ejercicio 2017</t>
  </si>
  <si>
    <t>Equipos de Oficina</t>
  </si>
  <si>
    <t>Seguro Vehiculo</t>
  </si>
  <si>
    <t>Servicios Operacion</t>
  </si>
  <si>
    <t>Gastos Tiendas</t>
  </si>
  <si>
    <t>Botanas, Cafe, Refrescos para Eventos</t>
  </si>
  <si>
    <t>Gastos No Deducibles</t>
  </si>
  <si>
    <t>Papeleria sin Comprobante</t>
  </si>
  <si>
    <t>Faltantes de Caja</t>
  </si>
  <si>
    <t>Utilidad Venta Activo Fijo</t>
  </si>
  <si>
    <t>Sobrantes de Caja</t>
  </si>
  <si>
    <t>ISR - IETU</t>
  </si>
  <si>
    <t>9001-001-003</t>
  </si>
  <si>
    <t>Departamentos</t>
  </si>
  <si>
    <t>IdEmpresa</t>
  </si>
  <si>
    <t>Insert into CuentasGastos([Cuenta],[Descripcion],[IdEmpresa])values(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</si>
</sst>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2" max="2" width="24" bestFit="1" customWidth="1"/>
    <col min="3" max="3" width="29" bestFit="1" customWidth="1"/>
    <col min="4" max="4" width="10.28515625" bestFit="1" customWidth="1"/>
    <col min="5" max="5" width="61.85546875" bestFit="1" customWidth="1"/>
    <col min="8" max="8" width="85" bestFit="1" customWidth="1"/>
  </cols>
  <sheetData>
    <row r="1" spans="1:8" x14ac:dyDescent="0.25">
      <c r="A1" t="s">
        <v>760</v>
      </c>
      <c r="B1" t="s">
        <v>0</v>
      </c>
      <c r="C1" t="s">
        <v>759</v>
      </c>
      <c r="D1" t="s">
        <v>1170</v>
      </c>
    </row>
    <row r="2" spans="1:8" x14ac:dyDescent="0.25">
      <c r="A2">
        <v>1</v>
      </c>
      <c r="B2" s="1" t="s">
        <v>761</v>
      </c>
      <c r="C2" s="1" t="s">
        <v>1004</v>
      </c>
      <c r="D2">
        <v>1</v>
      </c>
      <c r="E2" t="s">
        <v>1171</v>
      </c>
      <c r="H2" t="str">
        <f>CONCATENATE(E2,"'",B2,"',","'",C2,"',","'",D2,"')")</f>
        <v>Insert into CuentasGastos([Cuenta],[Descripcion],[IdEmpresa])values('1000-001-001','Tula  1','1')</v>
      </c>
    </row>
    <row r="3" spans="1:8" x14ac:dyDescent="0.25">
      <c r="A3">
        <v>2</v>
      </c>
      <c r="B3" s="1" t="s">
        <v>896</v>
      </c>
      <c r="C3" s="1" t="s">
        <v>1005</v>
      </c>
      <c r="D3">
        <v>1</v>
      </c>
      <c r="E3" t="s">
        <v>1171</v>
      </c>
      <c r="H3" t="str">
        <f t="shared" ref="H3:H66" si="0">CONCATENATE(E3,"'",B3,"',","'",C3,"',","'",D3,"')")</f>
        <v>Insert into CuentasGastos([Cuenta],[Descripcion],[IdEmpresa])values('1000-001-002','Tula  4','1')</v>
      </c>
    </row>
    <row r="4" spans="1:8" x14ac:dyDescent="0.25">
      <c r="A4">
        <v>3</v>
      </c>
      <c r="B4" s="1" t="s">
        <v>1</v>
      </c>
      <c r="C4" s="1" t="s">
        <v>1006</v>
      </c>
      <c r="D4">
        <v>1</v>
      </c>
      <c r="E4" t="s">
        <v>1171</v>
      </c>
      <c r="H4" t="str">
        <f t="shared" si="0"/>
        <v>Insert into CuentasGastos([Cuenta],[Descripcion],[IdEmpresa])values('1000-001-003','Progreso 1','1')</v>
      </c>
    </row>
    <row r="5" spans="1:8" x14ac:dyDescent="0.25">
      <c r="A5">
        <v>4</v>
      </c>
      <c r="B5" s="1" t="s">
        <v>3</v>
      </c>
      <c r="C5" s="1" t="s">
        <v>1007</v>
      </c>
      <c r="D5">
        <v>1</v>
      </c>
      <c r="E5" t="s">
        <v>1171</v>
      </c>
      <c r="H5" t="str">
        <f t="shared" si="0"/>
        <v>Insert into CuentasGastos([Cuenta],[Descripcion],[IdEmpresa])values('1000-001-004','Progreso 2','1')</v>
      </c>
    </row>
    <row r="6" spans="1:8" x14ac:dyDescent="0.25">
      <c r="A6">
        <v>5</v>
      </c>
      <c r="B6" s="1" t="s">
        <v>5</v>
      </c>
      <c r="C6" s="1" t="s">
        <v>12</v>
      </c>
      <c r="D6">
        <v>1</v>
      </c>
      <c r="E6" t="s">
        <v>1171</v>
      </c>
      <c r="H6" t="str">
        <f t="shared" si="0"/>
        <v>Insert into CuentasGastos([Cuenta],[Descripcion],[IdEmpresa])values('1000-001-005','Tula 2','1')</v>
      </c>
    </row>
    <row r="7" spans="1:8" x14ac:dyDescent="0.25">
      <c r="A7">
        <v>6</v>
      </c>
      <c r="B7" s="1" t="s">
        <v>1008</v>
      </c>
      <c r="C7" s="1" t="s">
        <v>1009</v>
      </c>
      <c r="D7">
        <v>1</v>
      </c>
      <c r="E7" t="s">
        <v>1171</v>
      </c>
      <c r="H7" t="str">
        <f t="shared" si="0"/>
        <v>Insert into CuentasGastos([Cuenta],[Descripcion],[IdEmpresa])values('1000-001-007','Progreso 4 MIX','1')</v>
      </c>
    </row>
    <row r="8" spans="1:8" x14ac:dyDescent="0.25">
      <c r="A8">
        <v>7</v>
      </c>
      <c r="B8" s="1" t="s">
        <v>1010</v>
      </c>
      <c r="C8" s="1" t="s">
        <v>1011</v>
      </c>
      <c r="D8">
        <v>1</v>
      </c>
      <c r="E8" t="s">
        <v>1171</v>
      </c>
      <c r="H8" t="str">
        <f t="shared" si="0"/>
        <v>Insert into CuentasGastos([Cuenta],[Descripcion],[IdEmpresa])values('1000-001-011','Tula 11','1')</v>
      </c>
    </row>
    <row r="9" spans="1:8" x14ac:dyDescent="0.25">
      <c r="A9">
        <v>8</v>
      </c>
      <c r="B9" s="1" t="s">
        <v>1012</v>
      </c>
      <c r="C9" s="1" t="s">
        <v>1013</v>
      </c>
      <c r="D9">
        <v>1</v>
      </c>
      <c r="E9" t="s">
        <v>1171</v>
      </c>
      <c r="H9" t="str">
        <f t="shared" si="0"/>
        <v>Insert into CuentasGastos([Cuenta],[Descripcion],[IdEmpresa])values('1000-001-012','Tula 12','1')</v>
      </c>
    </row>
    <row r="10" spans="1:8" x14ac:dyDescent="0.25">
      <c r="A10">
        <v>9</v>
      </c>
      <c r="B10" s="1" t="s">
        <v>13</v>
      </c>
      <c r="C10" s="1" t="s">
        <v>14</v>
      </c>
      <c r="D10">
        <v>1</v>
      </c>
      <c r="E10" t="s">
        <v>1171</v>
      </c>
      <c r="H10" t="str">
        <f t="shared" si="0"/>
        <v>Insert into CuentasGastos([Cuenta],[Descripcion],[IdEmpresa])values('1000-002-000','Fondos Fijos Tiendas','1')</v>
      </c>
    </row>
    <row r="11" spans="1:8" x14ac:dyDescent="0.25">
      <c r="A11">
        <v>10</v>
      </c>
      <c r="B11" s="1" t="s">
        <v>15</v>
      </c>
      <c r="C11" s="1" t="s">
        <v>1014</v>
      </c>
      <c r="D11">
        <v>1</v>
      </c>
      <c r="E11" t="s">
        <v>1171</v>
      </c>
      <c r="H11" t="str">
        <f t="shared" si="0"/>
        <v>Insert into CuentasGastos([Cuenta],[Descripcion],[IdEmpresa])values('1000-002-003','Progreso - JP','1')</v>
      </c>
    </row>
    <row r="12" spans="1:8" x14ac:dyDescent="0.25">
      <c r="A12">
        <v>11</v>
      </c>
      <c r="B12" s="1" t="s">
        <v>1015</v>
      </c>
      <c r="C12" s="1" t="s">
        <v>48</v>
      </c>
      <c r="D12">
        <v>1</v>
      </c>
      <c r="E12" t="s">
        <v>1171</v>
      </c>
      <c r="H12" t="str">
        <f t="shared" si="0"/>
        <v>Insert into CuentasGastos([Cuenta],[Descripcion],[IdEmpresa])values('1000-002-912','Diciembre','1')</v>
      </c>
    </row>
    <row r="13" spans="1:8" x14ac:dyDescent="0.25">
      <c r="A13">
        <v>12</v>
      </c>
      <c r="B13" s="1" t="s">
        <v>27</v>
      </c>
      <c r="C13" s="1" t="s">
        <v>28</v>
      </c>
      <c r="D13">
        <v>1</v>
      </c>
      <c r="E13" t="s">
        <v>1171</v>
      </c>
      <c r="H13" t="str">
        <f t="shared" si="0"/>
        <v>Insert into CuentasGastos([Cuenta],[Descripcion],[IdEmpresa])values('1000-003-000','Fondo Fijo Administrador','1')</v>
      </c>
    </row>
    <row r="14" spans="1:8" x14ac:dyDescent="0.25">
      <c r="A14">
        <v>13</v>
      </c>
      <c r="B14" s="1" t="s">
        <v>29</v>
      </c>
      <c r="C14" s="1" t="s">
        <v>530</v>
      </c>
      <c r="D14">
        <v>1</v>
      </c>
      <c r="E14" t="s">
        <v>1171</v>
      </c>
      <c r="H14" t="str">
        <f t="shared" si="0"/>
        <v>Insert into CuentasGastos([Cuenta],[Descripcion],[IdEmpresa])values('1000-003-001','Tula','1')</v>
      </c>
    </row>
    <row r="15" spans="1:8" x14ac:dyDescent="0.25">
      <c r="A15">
        <v>14</v>
      </c>
      <c r="B15" s="1" t="s">
        <v>33</v>
      </c>
      <c r="C15" s="1" t="s">
        <v>34</v>
      </c>
      <c r="D15">
        <v>1</v>
      </c>
      <c r="E15" t="s">
        <v>1171</v>
      </c>
      <c r="H15" t="str">
        <f t="shared" si="0"/>
        <v>Insert into CuentasGastos([Cuenta],[Descripcion],[IdEmpresa])values('1001-000-000','BANCOS','1')</v>
      </c>
    </row>
    <row r="16" spans="1:8" x14ac:dyDescent="0.25">
      <c r="A16">
        <v>15</v>
      </c>
      <c r="B16" s="1" t="s">
        <v>767</v>
      </c>
      <c r="C16" s="1" t="s">
        <v>36</v>
      </c>
      <c r="D16">
        <v>1</v>
      </c>
      <c r="E16" t="s">
        <v>1171</v>
      </c>
      <c r="H16" t="str">
        <f t="shared" si="0"/>
        <v>Insert into CuentasGastos([Cuenta],[Descripcion],[IdEmpresa])values('1001-002-000','Bancomer','1')</v>
      </c>
    </row>
    <row r="17" spans="1:8" x14ac:dyDescent="0.25">
      <c r="A17">
        <v>16</v>
      </c>
      <c r="B17" s="1" t="s">
        <v>769</v>
      </c>
      <c r="C17" s="1" t="s">
        <v>1016</v>
      </c>
      <c r="D17">
        <v>1</v>
      </c>
      <c r="E17" t="s">
        <v>1171</v>
      </c>
      <c r="H17" t="str">
        <f t="shared" si="0"/>
        <v>Insert into CuentasGastos([Cuenta],[Descripcion],[IdEmpresa])values('1001-002-001','Bancomer Cta 0196769365','1')</v>
      </c>
    </row>
    <row r="18" spans="1:8" x14ac:dyDescent="0.25">
      <c r="A18">
        <v>17</v>
      </c>
      <c r="B18" s="1" t="s">
        <v>39</v>
      </c>
      <c r="C18" s="1" t="s">
        <v>1017</v>
      </c>
      <c r="D18">
        <v>1</v>
      </c>
      <c r="E18" t="s">
        <v>1171</v>
      </c>
      <c r="H18" t="str">
        <f t="shared" si="0"/>
        <v>Insert into CuentasGastos([Cuenta],[Descripcion],[IdEmpresa])values('1002-000-000','CONTRATOS  VIGENTES','1')</v>
      </c>
    </row>
    <row r="19" spans="1:8" x14ac:dyDescent="0.25">
      <c r="A19">
        <v>18</v>
      </c>
      <c r="B19" s="1" t="s">
        <v>49</v>
      </c>
      <c r="C19" s="1" t="s">
        <v>50</v>
      </c>
      <c r="D19">
        <v>1</v>
      </c>
      <c r="E19" t="s">
        <v>1171</v>
      </c>
      <c r="H19" t="str">
        <f t="shared" si="0"/>
        <v>Insert into CuentasGastos([Cuenta],[Descripcion],[IdEmpresa])values('1002-012-000','Ejercicio 2017','1')</v>
      </c>
    </row>
    <row r="20" spans="1:8" x14ac:dyDescent="0.25">
      <c r="A20">
        <v>19</v>
      </c>
      <c r="B20" s="1" t="s">
        <v>70</v>
      </c>
      <c r="C20" s="1" t="s">
        <v>46</v>
      </c>
      <c r="D20">
        <v>1</v>
      </c>
      <c r="E20" t="s">
        <v>1171</v>
      </c>
      <c r="H20" t="str">
        <f t="shared" si="0"/>
        <v>Insert into CuentasGastos([Cuenta],[Descripcion],[IdEmpresa])values('1002-012-011','Noviembre','1')</v>
      </c>
    </row>
    <row r="21" spans="1:8" x14ac:dyDescent="0.25">
      <c r="A21">
        <v>20</v>
      </c>
      <c r="B21" s="1" t="s">
        <v>71</v>
      </c>
      <c r="C21" s="1" t="s">
        <v>48</v>
      </c>
      <c r="D21">
        <v>1</v>
      </c>
      <c r="E21" t="s">
        <v>1171</v>
      </c>
      <c r="H21" t="str">
        <f t="shared" si="0"/>
        <v>Insert into CuentasGastos([Cuenta],[Descripcion],[IdEmpresa])values('1002-012-012','Diciembre','1')</v>
      </c>
    </row>
    <row r="22" spans="1:8" x14ac:dyDescent="0.25">
      <c r="A22">
        <v>21</v>
      </c>
      <c r="B22" s="1" t="s">
        <v>72</v>
      </c>
      <c r="C22" s="1" t="s">
        <v>73</v>
      </c>
      <c r="D22">
        <v>1</v>
      </c>
      <c r="E22" t="s">
        <v>1171</v>
      </c>
      <c r="H22" t="str">
        <f t="shared" si="0"/>
        <v>Insert into CuentasGastos([Cuenta],[Descripcion],[IdEmpresa])values('1002-013-000','Ejercicio 2018','1')</v>
      </c>
    </row>
    <row r="23" spans="1:8" x14ac:dyDescent="0.25">
      <c r="A23">
        <v>22</v>
      </c>
      <c r="B23" s="1" t="s">
        <v>74</v>
      </c>
      <c r="C23" s="1" t="s">
        <v>52</v>
      </c>
      <c r="D23">
        <v>1</v>
      </c>
      <c r="E23" t="s">
        <v>1171</v>
      </c>
      <c r="H23" t="str">
        <f t="shared" si="0"/>
        <v>Insert into CuentasGastos([Cuenta],[Descripcion],[IdEmpresa])values('1002-013-001','Enero','1')</v>
      </c>
    </row>
    <row r="24" spans="1:8" x14ac:dyDescent="0.25">
      <c r="A24">
        <v>23</v>
      </c>
      <c r="B24" s="1" t="s">
        <v>75</v>
      </c>
      <c r="C24" s="1" t="s">
        <v>54</v>
      </c>
      <c r="D24">
        <v>1</v>
      </c>
      <c r="E24" t="s">
        <v>1171</v>
      </c>
      <c r="H24" t="str">
        <f t="shared" si="0"/>
        <v>Insert into CuentasGastos([Cuenta],[Descripcion],[IdEmpresa])values('1002-013-002','Febrero','1')</v>
      </c>
    </row>
    <row r="25" spans="1:8" x14ac:dyDescent="0.25">
      <c r="A25">
        <v>24</v>
      </c>
      <c r="B25" s="1" t="s">
        <v>76</v>
      </c>
      <c r="C25" s="1" t="s">
        <v>56</v>
      </c>
      <c r="D25">
        <v>1</v>
      </c>
      <c r="E25" t="s">
        <v>1171</v>
      </c>
      <c r="H25" t="str">
        <f t="shared" si="0"/>
        <v>Insert into CuentasGastos([Cuenta],[Descripcion],[IdEmpresa])values('1002-013-003','Marzo','1')</v>
      </c>
    </row>
    <row r="26" spans="1:8" x14ac:dyDescent="0.25">
      <c r="A26">
        <v>25</v>
      </c>
      <c r="B26" s="1" t="s">
        <v>77</v>
      </c>
      <c r="C26" s="1" t="s">
        <v>58</v>
      </c>
      <c r="D26">
        <v>1</v>
      </c>
      <c r="E26" t="s">
        <v>1171</v>
      </c>
      <c r="H26" t="str">
        <f t="shared" si="0"/>
        <v>Insert into CuentasGastos([Cuenta],[Descripcion],[IdEmpresa])values('1002-013-004','Abril','1')</v>
      </c>
    </row>
    <row r="27" spans="1:8" x14ac:dyDescent="0.25">
      <c r="A27">
        <v>26</v>
      </c>
      <c r="B27" s="1" t="s">
        <v>78</v>
      </c>
      <c r="C27" s="1" t="s">
        <v>60</v>
      </c>
      <c r="D27">
        <v>1</v>
      </c>
      <c r="E27" t="s">
        <v>1171</v>
      </c>
      <c r="H27" t="str">
        <f t="shared" si="0"/>
        <v>Insert into CuentasGastos([Cuenta],[Descripcion],[IdEmpresa])values('1002-013-005','Mayo','1')</v>
      </c>
    </row>
    <row r="28" spans="1:8" x14ac:dyDescent="0.25">
      <c r="A28">
        <v>27</v>
      </c>
      <c r="B28" s="1" t="s">
        <v>79</v>
      </c>
      <c r="C28" s="1" t="s">
        <v>62</v>
      </c>
      <c r="D28">
        <v>1</v>
      </c>
      <c r="E28" t="s">
        <v>1171</v>
      </c>
      <c r="H28" t="str">
        <f t="shared" si="0"/>
        <v>Insert into CuentasGastos([Cuenta],[Descripcion],[IdEmpresa])values('1002-013-006','Junio','1')</v>
      </c>
    </row>
    <row r="29" spans="1:8" x14ac:dyDescent="0.25">
      <c r="A29">
        <v>28</v>
      </c>
      <c r="B29" s="1" t="s">
        <v>80</v>
      </c>
      <c r="C29" s="1" t="s">
        <v>64</v>
      </c>
      <c r="D29">
        <v>1</v>
      </c>
      <c r="E29" t="s">
        <v>1171</v>
      </c>
      <c r="H29" t="str">
        <f t="shared" si="0"/>
        <v>Insert into CuentasGastos([Cuenta],[Descripcion],[IdEmpresa])values('1002-013-007','Julio','1')</v>
      </c>
    </row>
    <row r="30" spans="1:8" x14ac:dyDescent="0.25">
      <c r="A30">
        <v>29</v>
      </c>
      <c r="B30" s="1" t="s">
        <v>81</v>
      </c>
      <c r="C30" s="1" t="s">
        <v>66</v>
      </c>
      <c r="D30">
        <v>1</v>
      </c>
      <c r="E30" t="s">
        <v>1171</v>
      </c>
      <c r="H30" t="str">
        <f t="shared" si="0"/>
        <v>Insert into CuentasGastos([Cuenta],[Descripcion],[IdEmpresa])values('1002-013-008','Agosto','1')</v>
      </c>
    </row>
    <row r="31" spans="1:8" x14ac:dyDescent="0.25">
      <c r="A31">
        <v>30</v>
      </c>
      <c r="B31" s="1" t="s">
        <v>82</v>
      </c>
      <c r="C31" s="1" t="s">
        <v>68</v>
      </c>
      <c r="D31">
        <v>1</v>
      </c>
      <c r="E31" t="s">
        <v>1171</v>
      </c>
      <c r="H31" t="str">
        <f t="shared" si="0"/>
        <v>Insert into CuentasGastos([Cuenta],[Descripcion],[IdEmpresa])values('1002-013-009','Septiembre','1')</v>
      </c>
    </row>
    <row r="32" spans="1:8" x14ac:dyDescent="0.25">
      <c r="A32">
        <v>31</v>
      </c>
      <c r="B32" s="1" t="s">
        <v>1018</v>
      </c>
      <c r="C32" s="1" t="s">
        <v>44</v>
      </c>
      <c r="D32">
        <v>1</v>
      </c>
      <c r="E32" t="s">
        <v>1171</v>
      </c>
      <c r="H32" t="str">
        <f t="shared" si="0"/>
        <v>Insert into CuentasGastos([Cuenta],[Descripcion],[IdEmpresa])values('1002-013-010','Octubre','1')</v>
      </c>
    </row>
    <row r="33" spans="1:8" x14ac:dyDescent="0.25">
      <c r="A33">
        <v>32</v>
      </c>
      <c r="B33" s="1" t="s">
        <v>1019</v>
      </c>
      <c r="C33" s="1" t="s">
        <v>46</v>
      </c>
      <c r="D33">
        <v>1</v>
      </c>
      <c r="E33" t="s">
        <v>1171</v>
      </c>
      <c r="H33" t="str">
        <f t="shared" si="0"/>
        <v>Insert into CuentasGastos([Cuenta],[Descripcion],[IdEmpresa])values('1002-013-011','Noviembre','1')</v>
      </c>
    </row>
    <row r="34" spans="1:8" x14ac:dyDescent="0.25">
      <c r="A34">
        <v>33</v>
      </c>
      <c r="B34" s="1" t="s">
        <v>83</v>
      </c>
      <c r="C34" s="1" t="s">
        <v>84</v>
      </c>
      <c r="D34">
        <v>1</v>
      </c>
      <c r="E34" t="s">
        <v>1171</v>
      </c>
      <c r="H34" t="str">
        <f t="shared" si="0"/>
        <v>Insert into CuentasGastos([Cuenta],[Descripcion],[IdEmpresa])values('1003-000-000','CONTRATOS VENCIDOS','1')</v>
      </c>
    </row>
    <row r="35" spans="1:8" x14ac:dyDescent="0.25">
      <c r="A35">
        <v>34</v>
      </c>
      <c r="B35" s="1" t="s">
        <v>85</v>
      </c>
      <c r="C35" s="1" t="s">
        <v>50</v>
      </c>
      <c r="D35">
        <v>1</v>
      </c>
      <c r="E35" t="s">
        <v>1171</v>
      </c>
      <c r="H35" t="str">
        <f t="shared" si="0"/>
        <v>Insert into CuentasGastos([Cuenta],[Descripcion],[IdEmpresa])values('1003-012-000','Ejercicio 2017','1')</v>
      </c>
    </row>
    <row r="36" spans="1:8" x14ac:dyDescent="0.25">
      <c r="A36">
        <v>35</v>
      </c>
      <c r="B36" s="1" t="s">
        <v>96</v>
      </c>
      <c r="C36" s="1" t="s">
        <v>44</v>
      </c>
      <c r="D36">
        <v>1</v>
      </c>
      <c r="E36" t="s">
        <v>1171</v>
      </c>
      <c r="H36" t="str">
        <f t="shared" si="0"/>
        <v>Insert into CuentasGastos([Cuenta],[Descripcion],[IdEmpresa])values('1003-012-010','Octubre','1')</v>
      </c>
    </row>
    <row r="37" spans="1:8" x14ac:dyDescent="0.25">
      <c r="A37">
        <v>36</v>
      </c>
      <c r="B37" s="1" t="s">
        <v>97</v>
      </c>
      <c r="C37" s="1" t="s">
        <v>46</v>
      </c>
      <c r="D37">
        <v>1</v>
      </c>
      <c r="E37" t="s">
        <v>1171</v>
      </c>
      <c r="H37" t="str">
        <f t="shared" si="0"/>
        <v>Insert into CuentasGastos([Cuenta],[Descripcion],[IdEmpresa])values('1003-012-011','Noviembre','1')</v>
      </c>
    </row>
    <row r="38" spans="1:8" x14ac:dyDescent="0.25">
      <c r="A38">
        <v>37</v>
      </c>
      <c r="B38" s="1" t="s">
        <v>98</v>
      </c>
      <c r="C38" s="1" t="s">
        <v>48</v>
      </c>
      <c r="D38">
        <v>1</v>
      </c>
      <c r="E38" t="s">
        <v>1171</v>
      </c>
      <c r="H38" t="str">
        <f t="shared" si="0"/>
        <v>Insert into CuentasGastos([Cuenta],[Descripcion],[IdEmpresa])values('1003-012-012','Diciembre','1')</v>
      </c>
    </row>
    <row r="39" spans="1:8" x14ac:dyDescent="0.25">
      <c r="A39">
        <v>38</v>
      </c>
      <c r="B39" s="1" t="s">
        <v>99</v>
      </c>
      <c r="C39" s="1" t="s">
        <v>73</v>
      </c>
      <c r="D39">
        <v>1</v>
      </c>
      <c r="E39" t="s">
        <v>1171</v>
      </c>
      <c r="H39" t="str">
        <f t="shared" si="0"/>
        <v>Insert into CuentasGastos([Cuenta],[Descripcion],[IdEmpresa])values('1003-013-000','Ejercicio 2018','1')</v>
      </c>
    </row>
    <row r="40" spans="1:8" x14ac:dyDescent="0.25">
      <c r="A40">
        <v>39</v>
      </c>
      <c r="B40" s="1" t="s">
        <v>100</v>
      </c>
      <c r="C40" s="1" t="s">
        <v>52</v>
      </c>
      <c r="D40">
        <v>1</v>
      </c>
      <c r="E40" t="s">
        <v>1171</v>
      </c>
      <c r="H40" t="str">
        <f t="shared" si="0"/>
        <v>Insert into CuentasGastos([Cuenta],[Descripcion],[IdEmpresa])values('1003-013-001','Enero','1')</v>
      </c>
    </row>
    <row r="41" spans="1:8" x14ac:dyDescent="0.25">
      <c r="A41">
        <v>40</v>
      </c>
      <c r="B41" s="1" t="s">
        <v>101</v>
      </c>
      <c r="C41" s="1" t="s">
        <v>54</v>
      </c>
      <c r="D41">
        <v>1</v>
      </c>
      <c r="E41" t="s">
        <v>1171</v>
      </c>
      <c r="H41" t="str">
        <f t="shared" si="0"/>
        <v>Insert into CuentasGastos([Cuenta],[Descripcion],[IdEmpresa])values('1003-013-002','Febrero','1')</v>
      </c>
    </row>
    <row r="42" spans="1:8" x14ac:dyDescent="0.25">
      <c r="A42">
        <v>41</v>
      </c>
      <c r="B42" s="1" t="s">
        <v>102</v>
      </c>
      <c r="C42" s="1" t="s">
        <v>56</v>
      </c>
      <c r="D42">
        <v>1</v>
      </c>
      <c r="E42" t="s">
        <v>1171</v>
      </c>
      <c r="H42" t="str">
        <f t="shared" si="0"/>
        <v>Insert into CuentasGastos([Cuenta],[Descripcion],[IdEmpresa])values('1003-013-003','Marzo','1')</v>
      </c>
    </row>
    <row r="43" spans="1:8" x14ac:dyDescent="0.25">
      <c r="A43">
        <v>42</v>
      </c>
      <c r="B43" s="1" t="s">
        <v>103</v>
      </c>
      <c r="C43" s="1" t="s">
        <v>58</v>
      </c>
      <c r="D43">
        <v>1</v>
      </c>
      <c r="E43" t="s">
        <v>1171</v>
      </c>
      <c r="H43" t="str">
        <f t="shared" si="0"/>
        <v>Insert into CuentasGastos([Cuenta],[Descripcion],[IdEmpresa])values('1003-013-004','Abril','1')</v>
      </c>
    </row>
    <row r="44" spans="1:8" x14ac:dyDescent="0.25">
      <c r="A44">
        <v>43</v>
      </c>
      <c r="B44" s="1" t="s">
        <v>104</v>
      </c>
      <c r="C44" s="1" t="s">
        <v>60</v>
      </c>
      <c r="D44">
        <v>1</v>
      </c>
      <c r="E44" t="s">
        <v>1171</v>
      </c>
      <c r="H44" t="str">
        <f t="shared" si="0"/>
        <v>Insert into CuentasGastos([Cuenta],[Descripcion],[IdEmpresa])values('1003-013-005','Mayo','1')</v>
      </c>
    </row>
    <row r="45" spans="1:8" x14ac:dyDescent="0.25">
      <c r="A45">
        <v>44</v>
      </c>
      <c r="B45" s="1" t="s">
        <v>1020</v>
      </c>
      <c r="C45" s="1" t="s">
        <v>62</v>
      </c>
      <c r="D45">
        <v>1</v>
      </c>
      <c r="E45" t="s">
        <v>1171</v>
      </c>
      <c r="H45" t="str">
        <f t="shared" si="0"/>
        <v>Insert into CuentasGastos([Cuenta],[Descripcion],[IdEmpresa])values('1003-013-006','Junio','1')</v>
      </c>
    </row>
    <row r="46" spans="1:8" x14ac:dyDescent="0.25">
      <c r="A46">
        <v>45</v>
      </c>
      <c r="B46" s="1" t="s">
        <v>105</v>
      </c>
      <c r="C46" s="1" t="s">
        <v>106</v>
      </c>
      <c r="D46">
        <v>1</v>
      </c>
      <c r="E46" t="s">
        <v>1171</v>
      </c>
      <c r="H46" t="str">
        <f t="shared" si="0"/>
        <v>Insert into CuentasGastos([Cuenta],[Descripcion],[IdEmpresa])values('1004-000-000','CUENTAS POR COBRAR','1')</v>
      </c>
    </row>
    <row r="47" spans="1:8" x14ac:dyDescent="0.25">
      <c r="A47">
        <v>46</v>
      </c>
      <c r="B47" s="1" t="s">
        <v>107</v>
      </c>
      <c r="C47" s="1" t="s">
        <v>108</v>
      </c>
      <c r="D47">
        <v>1</v>
      </c>
      <c r="E47" t="s">
        <v>1171</v>
      </c>
      <c r="H47" t="str">
        <f t="shared" si="0"/>
        <v>Insert into CuentasGastos([Cuenta],[Descripcion],[IdEmpresa])values('1004-001-000','Clientes','1')</v>
      </c>
    </row>
    <row r="48" spans="1:8" x14ac:dyDescent="0.25">
      <c r="A48">
        <v>47</v>
      </c>
      <c r="B48" s="1" t="s">
        <v>109</v>
      </c>
      <c r="C48" s="1" t="s">
        <v>114</v>
      </c>
      <c r="D48">
        <v>1</v>
      </c>
      <c r="E48" t="s">
        <v>1171</v>
      </c>
      <c r="H48" t="str">
        <f t="shared" si="0"/>
        <v>Insert into CuentasGastos([Cuenta],[Descripcion],[IdEmpresa])values('1004-001-001','Comercial de Metales Gold','1')</v>
      </c>
    </row>
    <row r="49" spans="1:8" x14ac:dyDescent="0.25">
      <c r="A49">
        <v>48</v>
      </c>
      <c r="B49" s="1" t="s">
        <v>111</v>
      </c>
      <c r="C49" s="1" t="s">
        <v>1021</v>
      </c>
      <c r="D49">
        <v>1</v>
      </c>
      <c r="E49" t="s">
        <v>1171</v>
      </c>
      <c r="H49" t="str">
        <f t="shared" si="0"/>
        <v>Insert into CuentasGastos([Cuenta],[Descripcion],[IdEmpresa])values('1004-001-002','A','1')</v>
      </c>
    </row>
    <row r="50" spans="1:8" x14ac:dyDescent="0.25">
      <c r="A50">
        <v>49</v>
      </c>
      <c r="B50" s="1" t="s">
        <v>113</v>
      </c>
      <c r="C50" s="1" t="s">
        <v>774</v>
      </c>
      <c r="D50">
        <v>1</v>
      </c>
      <c r="E50" t="s">
        <v>1171</v>
      </c>
      <c r="H50" t="str">
        <f t="shared" si="0"/>
        <v>Insert into CuentasGastos([Cuenta],[Descripcion],[IdEmpresa])values('1004-001-003','CMC Pachuca','1')</v>
      </c>
    </row>
    <row r="51" spans="1:8" x14ac:dyDescent="0.25">
      <c r="A51">
        <v>50</v>
      </c>
      <c r="B51" s="1" t="s">
        <v>115</v>
      </c>
      <c r="C51" s="1" t="s">
        <v>295</v>
      </c>
      <c r="D51">
        <v>1</v>
      </c>
      <c r="E51" t="s">
        <v>1171</v>
      </c>
      <c r="H51" t="str">
        <f t="shared" si="0"/>
        <v>Insert into CuentasGastos([Cuenta],[Descripcion],[IdEmpresa])values('1004-001-004','B','1')</v>
      </c>
    </row>
    <row r="52" spans="1:8" x14ac:dyDescent="0.25">
      <c r="A52">
        <v>51</v>
      </c>
      <c r="B52" s="1" t="s">
        <v>117</v>
      </c>
      <c r="C52" s="1" t="s">
        <v>112</v>
      </c>
      <c r="D52">
        <v>1</v>
      </c>
      <c r="E52" t="s">
        <v>1171</v>
      </c>
      <c r="H52" t="str">
        <f t="shared" si="0"/>
        <v>Insert into CuentasGastos([Cuenta],[Descripcion],[IdEmpresa])values('1004-001-005','Laboratorio de Metales','1')</v>
      </c>
    </row>
    <row r="53" spans="1:8" x14ac:dyDescent="0.25">
      <c r="A53">
        <v>52</v>
      </c>
      <c r="B53" s="1" t="s">
        <v>119</v>
      </c>
      <c r="C53" s="1" t="s">
        <v>120</v>
      </c>
      <c r="D53">
        <v>1</v>
      </c>
      <c r="E53" t="s">
        <v>1171</v>
      </c>
      <c r="H53" t="str">
        <f t="shared" si="0"/>
        <v>Insert into CuentasGastos([Cuenta],[Descripcion],[IdEmpresa])values('1004-001-006','Distribuidora de Metales y Joyas','1')</v>
      </c>
    </row>
    <row r="54" spans="1:8" x14ac:dyDescent="0.25">
      <c r="A54">
        <v>53</v>
      </c>
      <c r="B54" s="1" t="s">
        <v>776</v>
      </c>
      <c r="C54" s="1" t="s">
        <v>1022</v>
      </c>
      <c r="D54">
        <v>1</v>
      </c>
      <c r="E54" t="s">
        <v>1171</v>
      </c>
      <c r="H54" t="str">
        <f t="shared" si="0"/>
        <v>Insert into CuentasGastos([Cuenta],[Descripcion],[IdEmpresa])values('1004-001-007','Metint','1')</v>
      </c>
    </row>
    <row r="55" spans="1:8" x14ac:dyDescent="0.25">
      <c r="A55">
        <v>54</v>
      </c>
      <c r="B55" s="1" t="s">
        <v>121</v>
      </c>
      <c r="C55" s="1" t="s">
        <v>1023</v>
      </c>
      <c r="D55">
        <v>1</v>
      </c>
      <c r="E55" t="s">
        <v>1171</v>
      </c>
      <c r="H55" t="str">
        <f t="shared" si="0"/>
        <v>Insert into CuentasGastos([Cuenta],[Descripcion],[IdEmpresa])values('1004-002-000','Gastos a comprobar','1')</v>
      </c>
    </row>
    <row r="56" spans="1:8" x14ac:dyDescent="0.25">
      <c r="A56">
        <v>55</v>
      </c>
      <c r="B56" s="1" t="s">
        <v>128</v>
      </c>
      <c r="C56" s="1" t="s">
        <v>129</v>
      </c>
      <c r="D56">
        <v>1</v>
      </c>
      <c r="E56" t="s">
        <v>1171</v>
      </c>
      <c r="H56" t="str">
        <f t="shared" si="0"/>
        <v>Insert into CuentasGastos([Cuenta],[Descripcion],[IdEmpresa])values('1004-002-004','IVA Gastos','1')</v>
      </c>
    </row>
    <row r="57" spans="1:8" x14ac:dyDescent="0.25">
      <c r="A57">
        <v>56</v>
      </c>
      <c r="B57" s="1" t="s">
        <v>133</v>
      </c>
      <c r="C57" s="1" t="s">
        <v>122</v>
      </c>
      <c r="D57">
        <v>1</v>
      </c>
      <c r="E57" t="s">
        <v>1171</v>
      </c>
      <c r="H57" t="str">
        <f t="shared" si="0"/>
        <v>Insert into CuentasGastos([Cuenta],[Descripcion],[IdEmpresa])values('1004-003-000','Deudores Diversos','1')</v>
      </c>
    </row>
    <row r="58" spans="1:8" x14ac:dyDescent="0.25">
      <c r="A58">
        <v>57</v>
      </c>
      <c r="B58" s="1" t="s">
        <v>135</v>
      </c>
      <c r="C58" s="1" t="s">
        <v>290</v>
      </c>
      <c r="D58">
        <v>1</v>
      </c>
      <c r="E58" t="s">
        <v>1171</v>
      </c>
      <c r="H58" t="str">
        <f t="shared" si="0"/>
        <v>Insert into CuentasGastos([Cuenta],[Descripcion],[IdEmpresa])values('1004-003-001','Seguros Atlas','1')</v>
      </c>
    </row>
    <row r="59" spans="1:8" x14ac:dyDescent="0.25">
      <c r="A59">
        <v>58</v>
      </c>
      <c r="B59" s="1" t="s">
        <v>137</v>
      </c>
      <c r="C59" s="1" t="s">
        <v>1024</v>
      </c>
      <c r="D59">
        <v>1</v>
      </c>
      <c r="E59" t="s">
        <v>1171</v>
      </c>
      <c r="H59" t="str">
        <f t="shared" si="0"/>
        <v>Insert into CuentasGastos([Cuenta],[Descripcion],[IdEmpresa])values('1004-003-002','Conservacion y Edificacion Hidalgo','1')</v>
      </c>
    </row>
    <row r="60" spans="1:8" x14ac:dyDescent="0.25">
      <c r="A60">
        <v>59</v>
      </c>
      <c r="B60" s="1" t="s">
        <v>139</v>
      </c>
      <c r="C60" s="1" t="s">
        <v>114</v>
      </c>
      <c r="D60">
        <v>1</v>
      </c>
      <c r="E60" t="s">
        <v>1171</v>
      </c>
      <c r="H60" t="str">
        <f t="shared" si="0"/>
        <v>Insert into CuentasGastos([Cuenta],[Descripcion],[IdEmpresa])values('1004-003-003','Comercial de Metales Gold','1')</v>
      </c>
    </row>
    <row r="61" spans="1:8" x14ac:dyDescent="0.25">
      <c r="A61">
        <v>60</v>
      </c>
      <c r="B61" s="1" t="s">
        <v>141</v>
      </c>
      <c r="C61" s="1" t="s">
        <v>1025</v>
      </c>
      <c r="D61">
        <v>1</v>
      </c>
      <c r="E61" t="s">
        <v>1171</v>
      </c>
      <c r="H61" t="str">
        <f t="shared" si="0"/>
        <v>Insert into CuentasGastos([Cuenta],[Descripcion],[IdEmpresa])values('1004-003-004','Karen  Dominguez','1')</v>
      </c>
    </row>
    <row r="62" spans="1:8" x14ac:dyDescent="0.25">
      <c r="A62">
        <v>61</v>
      </c>
      <c r="B62" s="1" t="s">
        <v>143</v>
      </c>
      <c r="C62" s="1" t="s">
        <v>772</v>
      </c>
      <c r="D62">
        <v>1</v>
      </c>
      <c r="E62" t="s">
        <v>1171</v>
      </c>
      <c r="H62" t="str">
        <f t="shared" si="0"/>
        <v>Insert into CuentasGastos([Cuenta],[Descripcion],[IdEmpresa])values('1004-003-005','Comercial Intermodal','1')</v>
      </c>
    </row>
    <row r="63" spans="1:8" x14ac:dyDescent="0.25">
      <c r="A63">
        <v>62</v>
      </c>
      <c r="B63" s="1" t="s">
        <v>145</v>
      </c>
      <c r="C63" s="1" t="s">
        <v>127</v>
      </c>
      <c r="D63">
        <v>1</v>
      </c>
      <c r="E63" t="s">
        <v>1171</v>
      </c>
      <c r="H63" t="str">
        <f t="shared" si="0"/>
        <v>Insert into CuentasGastos([Cuenta],[Descripcion],[IdEmpresa])values('1004-003-006','Empleados','1')</v>
      </c>
    </row>
    <row r="64" spans="1:8" x14ac:dyDescent="0.25">
      <c r="A64">
        <v>63</v>
      </c>
      <c r="B64" s="1" t="s">
        <v>1026</v>
      </c>
      <c r="C64" s="1" t="s">
        <v>1027</v>
      </c>
      <c r="D64">
        <v>1</v>
      </c>
      <c r="E64" t="s">
        <v>1171</v>
      </c>
      <c r="H64" t="str">
        <f t="shared" si="0"/>
        <v>Insert into CuentasGastos([Cuenta],[Descripcion],[IdEmpresa])values('1004-003-007','TEISSA','1')</v>
      </c>
    </row>
    <row r="65" spans="1:8" x14ac:dyDescent="0.25">
      <c r="A65">
        <v>64</v>
      </c>
      <c r="B65" s="1" t="s">
        <v>1028</v>
      </c>
      <c r="C65" s="1" t="s">
        <v>1029</v>
      </c>
      <c r="D65">
        <v>1</v>
      </c>
      <c r="E65" t="s">
        <v>1171</v>
      </c>
      <c r="H65" t="str">
        <f t="shared" si="0"/>
        <v>Insert into CuentasGastos([Cuenta],[Descripcion],[IdEmpresa])values('1004-003-008','Vitrauld','1')</v>
      </c>
    </row>
    <row r="66" spans="1:8" x14ac:dyDescent="0.25">
      <c r="A66">
        <v>65</v>
      </c>
      <c r="B66" s="1" t="s">
        <v>1030</v>
      </c>
      <c r="C66" s="1" t="s">
        <v>1031</v>
      </c>
      <c r="D66">
        <v>1</v>
      </c>
      <c r="E66" t="s">
        <v>1171</v>
      </c>
      <c r="H66" t="str">
        <f t="shared" si="0"/>
        <v>Insert into CuentasGastos([Cuenta],[Descripcion],[IdEmpresa])values('1004-003-009','Bardo  Antonio Mariano','1')</v>
      </c>
    </row>
    <row r="67" spans="1:8" x14ac:dyDescent="0.25">
      <c r="A67">
        <v>66</v>
      </c>
      <c r="B67" s="1" t="s">
        <v>1032</v>
      </c>
      <c r="C67" s="1" t="s">
        <v>1033</v>
      </c>
      <c r="D67">
        <v>1</v>
      </c>
      <c r="E67" t="s">
        <v>1171</v>
      </c>
      <c r="H67" t="str">
        <f t="shared" ref="H67:H130" si="1">CONCATENATE(E67,"'",B67,"',","'",C67,"',","'",D67,"')")</f>
        <v>Insert into CuentasGastos([Cuenta],[Descripcion],[IdEmpresa])values('1004-003-010','DDR Garcia SA de CV','1')</v>
      </c>
    </row>
    <row r="68" spans="1:8" x14ac:dyDescent="0.25">
      <c r="A68">
        <v>67</v>
      </c>
      <c r="B68" s="1" t="s">
        <v>1034</v>
      </c>
      <c r="C68" s="1" t="s">
        <v>142</v>
      </c>
      <c r="D68">
        <v>1</v>
      </c>
      <c r="E68" t="s">
        <v>1171</v>
      </c>
      <c r="H68" t="str">
        <f t="shared" si="1"/>
        <v>Insert into CuentasGastos([Cuenta],[Descripcion],[IdEmpresa])values('1004-003-011','SAT','1')</v>
      </c>
    </row>
    <row r="69" spans="1:8" x14ac:dyDescent="0.25">
      <c r="A69">
        <v>68</v>
      </c>
      <c r="B69" s="1" t="s">
        <v>1035</v>
      </c>
      <c r="C69" s="1" t="s">
        <v>1036</v>
      </c>
      <c r="D69">
        <v>1</v>
      </c>
      <c r="E69" t="s">
        <v>1171</v>
      </c>
      <c r="H69" t="str">
        <f t="shared" si="1"/>
        <v>Insert into CuentasGastos([Cuenta],[Descripcion],[IdEmpresa])values('1004-003-012','JMR.','1')</v>
      </c>
    </row>
    <row r="70" spans="1:8" x14ac:dyDescent="0.25">
      <c r="A70">
        <v>69</v>
      </c>
      <c r="B70" s="1" t="s">
        <v>1037</v>
      </c>
      <c r="C70" s="1" t="s">
        <v>1038</v>
      </c>
      <c r="D70">
        <v>1</v>
      </c>
      <c r="E70" t="s">
        <v>1171</v>
      </c>
      <c r="H70" t="str">
        <f t="shared" si="1"/>
        <v>Insert into CuentasGastos([Cuenta],[Descripcion],[IdEmpresa])values('1004-003-013','Calendarios Landin','1')</v>
      </c>
    </row>
    <row r="71" spans="1:8" x14ac:dyDescent="0.25">
      <c r="A71">
        <v>70</v>
      </c>
      <c r="B71" s="1" t="s">
        <v>1039</v>
      </c>
      <c r="C71" s="1" t="s">
        <v>1040</v>
      </c>
      <c r="D71">
        <v>1</v>
      </c>
      <c r="E71" t="s">
        <v>1171</v>
      </c>
      <c r="H71" t="str">
        <f t="shared" si="1"/>
        <v>Insert into CuentasGastos([Cuenta],[Descripcion],[IdEmpresa])values('1004-003-014','Silvia Azua','1')</v>
      </c>
    </row>
    <row r="72" spans="1:8" x14ac:dyDescent="0.25">
      <c r="A72">
        <v>71</v>
      </c>
      <c r="B72" s="1" t="s">
        <v>147</v>
      </c>
      <c r="C72" s="1" t="s">
        <v>148</v>
      </c>
      <c r="D72">
        <v>1</v>
      </c>
      <c r="E72" t="s">
        <v>1171</v>
      </c>
      <c r="H72" t="str">
        <f t="shared" si="1"/>
        <v>Insert into CuentasGastos([Cuenta],[Descripcion],[IdEmpresa])values('1004-004-000','Accionistas','1')</v>
      </c>
    </row>
    <row r="73" spans="1:8" x14ac:dyDescent="0.25">
      <c r="A73">
        <v>72</v>
      </c>
      <c r="B73" s="1" t="s">
        <v>149</v>
      </c>
      <c r="C73" s="1" t="s">
        <v>1041</v>
      </c>
      <c r="D73">
        <v>1</v>
      </c>
      <c r="E73" t="s">
        <v>1171</v>
      </c>
      <c r="H73" t="str">
        <f t="shared" si="1"/>
        <v>Insert into CuentasGastos([Cuenta],[Descripcion],[IdEmpresa])values('1004-004-001','Aportaciones Pendientes','1')</v>
      </c>
    </row>
    <row r="74" spans="1:8" x14ac:dyDescent="0.25">
      <c r="A74">
        <v>73</v>
      </c>
      <c r="B74" s="1" t="s">
        <v>164</v>
      </c>
      <c r="C74" s="1" t="s">
        <v>165</v>
      </c>
      <c r="D74">
        <v>1</v>
      </c>
      <c r="E74" t="s">
        <v>1171</v>
      </c>
      <c r="H74" t="str">
        <f t="shared" si="1"/>
        <v>Insert into CuentasGastos([Cuenta],[Descripcion],[IdEmpresa])values('1006-000-000','IVA POR RECUPERAR','1')</v>
      </c>
    </row>
    <row r="75" spans="1:8" x14ac:dyDescent="0.25">
      <c r="A75">
        <v>74</v>
      </c>
      <c r="B75" s="1" t="s">
        <v>166</v>
      </c>
      <c r="C75" s="1" t="s">
        <v>167</v>
      </c>
      <c r="D75">
        <v>1</v>
      </c>
      <c r="E75" t="s">
        <v>1171</v>
      </c>
      <c r="H75" t="str">
        <f t="shared" si="1"/>
        <v>Insert into CuentasGastos([Cuenta],[Descripcion],[IdEmpresa])values('1006-001-000','IVA Acreditable','1')</v>
      </c>
    </row>
    <row r="76" spans="1:8" x14ac:dyDescent="0.25">
      <c r="A76">
        <v>75</v>
      </c>
      <c r="B76" s="1" t="s">
        <v>168</v>
      </c>
      <c r="C76" s="1" t="s">
        <v>169</v>
      </c>
      <c r="D76">
        <v>1</v>
      </c>
      <c r="E76" t="s">
        <v>1171</v>
      </c>
      <c r="H76" t="str">
        <f t="shared" si="1"/>
        <v>Insert into CuentasGastos([Cuenta],[Descripcion],[IdEmpresa])values('1006-001-001','Activos Fijos','1')</v>
      </c>
    </row>
    <row r="77" spans="1:8" x14ac:dyDescent="0.25">
      <c r="A77">
        <v>76</v>
      </c>
      <c r="B77" s="1" t="s">
        <v>170</v>
      </c>
      <c r="C77" s="1" t="s">
        <v>171</v>
      </c>
      <c r="D77">
        <v>1</v>
      </c>
      <c r="E77" t="s">
        <v>1171</v>
      </c>
      <c r="H77" t="str">
        <f t="shared" si="1"/>
        <v>Insert into CuentasGastos([Cuenta],[Descripcion],[IdEmpresa])values('1006-001-002','Compras','1')</v>
      </c>
    </row>
    <row r="78" spans="1:8" x14ac:dyDescent="0.25">
      <c r="A78">
        <v>77</v>
      </c>
      <c r="B78" s="1" t="s">
        <v>172</v>
      </c>
      <c r="C78" s="1" t="s">
        <v>173</v>
      </c>
      <c r="D78">
        <v>1</v>
      </c>
      <c r="E78" t="s">
        <v>1171</v>
      </c>
      <c r="H78" t="str">
        <f t="shared" si="1"/>
        <v>Insert into CuentasGastos([Cuenta],[Descripcion],[IdEmpresa])values('1006-001-003','Intereses','1')</v>
      </c>
    </row>
    <row r="79" spans="1:8" x14ac:dyDescent="0.25">
      <c r="A79">
        <v>78</v>
      </c>
      <c r="B79" s="1" t="s">
        <v>174</v>
      </c>
      <c r="C79" s="1" t="s">
        <v>175</v>
      </c>
      <c r="D79">
        <v>1</v>
      </c>
      <c r="E79" t="s">
        <v>1171</v>
      </c>
      <c r="H79" t="str">
        <f t="shared" si="1"/>
        <v>Insert into CuentasGastos([Cuenta],[Descripcion],[IdEmpresa])values('1006-001-004','Gastos','1')</v>
      </c>
    </row>
    <row r="80" spans="1:8" x14ac:dyDescent="0.25">
      <c r="A80">
        <v>79</v>
      </c>
      <c r="B80" s="1" t="s">
        <v>176</v>
      </c>
      <c r="C80" s="1" t="s">
        <v>1042</v>
      </c>
      <c r="D80">
        <v>1</v>
      </c>
      <c r="E80" t="s">
        <v>1171</v>
      </c>
      <c r="H80" t="str">
        <f t="shared" si="1"/>
        <v>Insert into CuentasGastos([Cuenta],[Descripcion],[IdEmpresa])values('1006-001-005','Honorarios.','1')</v>
      </c>
    </row>
    <row r="81" spans="1:8" x14ac:dyDescent="0.25">
      <c r="A81">
        <v>80</v>
      </c>
      <c r="B81" s="1" t="s">
        <v>178</v>
      </c>
      <c r="C81" s="1" t="s">
        <v>179</v>
      </c>
      <c r="D81">
        <v>1</v>
      </c>
      <c r="E81" t="s">
        <v>1171</v>
      </c>
      <c r="H81" t="str">
        <f t="shared" si="1"/>
        <v>Insert into CuentasGastos([Cuenta],[Descripcion],[IdEmpresa])values('1006-001-006','Rentas','1')</v>
      </c>
    </row>
    <row r="82" spans="1:8" x14ac:dyDescent="0.25">
      <c r="A82">
        <v>81</v>
      </c>
      <c r="B82" s="1" t="s">
        <v>180</v>
      </c>
      <c r="C82" s="1" t="s">
        <v>181</v>
      </c>
      <c r="D82">
        <v>1</v>
      </c>
      <c r="E82" t="s">
        <v>1171</v>
      </c>
      <c r="H82" t="str">
        <f t="shared" si="1"/>
        <v>Insert into CuentasGastos([Cuenta],[Descripcion],[IdEmpresa])values('1006-001-007','Servicios','1')</v>
      </c>
    </row>
    <row r="83" spans="1:8" x14ac:dyDescent="0.25">
      <c r="A83">
        <v>82</v>
      </c>
      <c r="B83" s="1" t="s">
        <v>184</v>
      </c>
      <c r="C83" s="1" t="s">
        <v>185</v>
      </c>
      <c r="D83">
        <v>1</v>
      </c>
      <c r="E83" t="s">
        <v>1171</v>
      </c>
      <c r="H83" t="str">
        <f t="shared" si="1"/>
        <v>Insert into CuentasGastos([Cuenta],[Descripcion],[IdEmpresa])values('1006-001-100','IVA Pagado','1')</v>
      </c>
    </row>
    <row r="84" spans="1:8" x14ac:dyDescent="0.25">
      <c r="A84">
        <v>83</v>
      </c>
      <c r="B84" s="1" t="s">
        <v>788</v>
      </c>
      <c r="C84" s="1" t="s">
        <v>187</v>
      </c>
      <c r="D84">
        <v>1</v>
      </c>
      <c r="E84" t="s">
        <v>1171</v>
      </c>
      <c r="H84" t="str">
        <f t="shared" si="1"/>
        <v>Insert into CuentasGastos([Cuenta],[Descripcion],[IdEmpresa])values('1006-002-000','Aplicacion Mensual','1')</v>
      </c>
    </row>
    <row r="85" spans="1:8" x14ac:dyDescent="0.25">
      <c r="A85">
        <v>84</v>
      </c>
      <c r="B85" s="1" t="s">
        <v>789</v>
      </c>
      <c r="C85" s="1" t="s">
        <v>52</v>
      </c>
      <c r="D85">
        <v>1</v>
      </c>
      <c r="E85" t="s">
        <v>1171</v>
      </c>
      <c r="H85" t="str">
        <f t="shared" si="1"/>
        <v>Insert into CuentasGastos([Cuenta],[Descripcion],[IdEmpresa])values('1006-002-001','Enero','1')</v>
      </c>
    </row>
    <row r="86" spans="1:8" x14ac:dyDescent="0.25">
      <c r="A86">
        <v>85</v>
      </c>
      <c r="B86" s="1" t="s">
        <v>790</v>
      </c>
      <c r="C86" s="1" t="s">
        <v>54</v>
      </c>
      <c r="D86">
        <v>1</v>
      </c>
      <c r="E86" t="s">
        <v>1171</v>
      </c>
      <c r="H86" t="str">
        <f t="shared" si="1"/>
        <v>Insert into CuentasGastos([Cuenta],[Descripcion],[IdEmpresa])values('1006-002-002','Febrero','1')</v>
      </c>
    </row>
    <row r="87" spans="1:8" x14ac:dyDescent="0.25">
      <c r="A87">
        <v>86</v>
      </c>
      <c r="B87" s="1" t="s">
        <v>791</v>
      </c>
      <c r="C87" s="1" t="s">
        <v>56</v>
      </c>
      <c r="D87">
        <v>1</v>
      </c>
      <c r="E87" t="s">
        <v>1171</v>
      </c>
      <c r="H87" t="str">
        <f t="shared" si="1"/>
        <v>Insert into CuentasGastos([Cuenta],[Descripcion],[IdEmpresa])values('1006-002-003','Marzo','1')</v>
      </c>
    </row>
    <row r="88" spans="1:8" x14ac:dyDescent="0.25">
      <c r="A88">
        <v>87</v>
      </c>
      <c r="B88" s="1" t="s">
        <v>792</v>
      </c>
      <c r="C88" s="1" t="s">
        <v>58</v>
      </c>
      <c r="D88">
        <v>1</v>
      </c>
      <c r="E88" t="s">
        <v>1171</v>
      </c>
      <c r="H88" t="str">
        <f t="shared" si="1"/>
        <v>Insert into CuentasGastos([Cuenta],[Descripcion],[IdEmpresa])values('1006-002-004','Abril','1')</v>
      </c>
    </row>
    <row r="89" spans="1:8" x14ac:dyDescent="0.25">
      <c r="A89">
        <v>88</v>
      </c>
      <c r="B89" s="1" t="s">
        <v>793</v>
      </c>
      <c r="C89" s="1" t="s">
        <v>60</v>
      </c>
      <c r="D89">
        <v>1</v>
      </c>
      <c r="E89" t="s">
        <v>1171</v>
      </c>
      <c r="H89" t="str">
        <f t="shared" si="1"/>
        <v>Insert into CuentasGastos([Cuenta],[Descripcion],[IdEmpresa])values('1006-002-005','Mayo','1')</v>
      </c>
    </row>
    <row r="90" spans="1:8" x14ac:dyDescent="0.25">
      <c r="A90">
        <v>89</v>
      </c>
      <c r="B90" s="1" t="s">
        <v>794</v>
      </c>
      <c r="C90" s="1" t="s">
        <v>62</v>
      </c>
      <c r="D90">
        <v>1</v>
      </c>
      <c r="E90" t="s">
        <v>1171</v>
      </c>
      <c r="H90" t="str">
        <f t="shared" si="1"/>
        <v>Insert into CuentasGastos([Cuenta],[Descripcion],[IdEmpresa])values('1006-002-006','Junio','1')</v>
      </c>
    </row>
    <row r="91" spans="1:8" x14ac:dyDescent="0.25">
      <c r="A91">
        <v>90</v>
      </c>
      <c r="B91" s="1" t="s">
        <v>795</v>
      </c>
      <c r="C91" s="1" t="s">
        <v>64</v>
      </c>
      <c r="D91">
        <v>1</v>
      </c>
      <c r="E91" t="s">
        <v>1171</v>
      </c>
      <c r="H91" t="str">
        <f t="shared" si="1"/>
        <v>Insert into CuentasGastos([Cuenta],[Descripcion],[IdEmpresa])values('1006-002-007','Julio','1')</v>
      </c>
    </row>
    <row r="92" spans="1:8" x14ac:dyDescent="0.25">
      <c r="A92">
        <v>91</v>
      </c>
      <c r="B92" s="1" t="s">
        <v>796</v>
      </c>
      <c r="C92" s="1" t="s">
        <v>66</v>
      </c>
      <c r="D92">
        <v>1</v>
      </c>
      <c r="E92" t="s">
        <v>1171</v>
      </c>
      <c r="H92" t="str">
        <f t="shared" si="1"/>
        <v>Insert into CuentasGastos([Cuenta],[Descripcion],[IdEmpresa])values('1006-002-008','Agosto','1')</v>
      </c>
    </row>
    <row r="93" spans="1:8" x14ac:dyDescent="0.25">
      <c r="A93">
        <v>92</v>
      </c>
      <c r="B93" s="1" t="s">
        <v>797</v>
      </c>
      <c r="C93" s="1" t="s">
        <v>68</v>
      </c>
      <c r="D93">
        <v>1</v>
      </c>
      <c r="E93" t="s">
        <v>1171</v>
      </c>
      <c r="H93" t="str">
        <f t="shared" si="1"/>
        <v>Insert into CuentasGastos([Cuenta],[Descripcion],[IdEmpresa])values('1006-002-009','Septiembre','1')</v>
      </c>
    </row>
    <row r="94" spans="1:8" x14ac:dyDescent="0.25">
      <c r="A94">
        <v>93</v>
      </c>
      <c r="B94" s="1" t="s">
        <v>798</v>
      </c>
      <c r="C94" s="1" t="s">
        <v>44</v>
      </c>
      <c r="D94">
        <v>1</v>
      </c>
      <c r="E94" t="s">
        <v>1171</v>
      </c>
      <c r="H94" t="str">
        <f t="shared" si="1"/>
        <v>Insert into CuentasGastos([Cuenta],[Descripcion],[IdEmpresa])values('1006-002-010','Octubre','1')</v>
      </c>
    </row>
    <row r="95" spans="1:8" x14ac:dyDescent="0.25">
      <c r="A95">
        <v>94</v>
      </c>
      <c r="B95" s="1" t="s">
        <v>799</v>
      </c>
      <c r="C95" s="1" t="s">
        <v>46</v>
      </c>
      <c r="D95">
        <v>1</v>
      </c>
      <c r="E95" t="s">
        <v>1171</v>
      </c>
      <c r="H95" t="str">
        <f t="shared" si="1"/>
        <v>Insert into CuentasGastos([Cuenta],[Descripcion],[IdEmpresa])values('1006-002-011','Noviembre','1')</v>
      </c>
    </row>
    <row r="96" spans="1:8" x14ac:dyDescent="0.25">
      <c r="A96">
        <v>95</v>
      </c>
      <c r="B96" s="1" t="s">
        <v>800</v>
      </c>
      <c r="C96" s="1" t="s">
        <v>48</v>
      </c>
      <c r="D96">
        <v>1</v>
      </c>
      <c r="E96" t="s">
        <v>1171</v>
      </c>
      <c r="H96" t="str">
        <f t="shared" si="1"/>
        <v>Insert into CuentasGastos([Cuenta],[Descripcion],[IdEmpresa])values('1006-002-012','Diciembre','1')</v>
      </c>
    </row>
    <row r="97" spans="1:8" x14ac:dyDescent="0.25">
      <c r="A97">
        <v>96</v>
      </c>
      <c r="B97" s="1" t="s">
        <v>216</v>
      </c>
      <c r="C97" s="1" t="s">
        <v>217</v>
      </c>
      <c r="D97">
        <v>1</v>
      </c>
      <c r="E97" t="s">
        <v>1171</v>
      </c>
      <c r="H97" t="str">
        <f t="shared" si="1"/>
        <v>Insert into CuentasGastos([Cuenta],[Descripcion],[IdEmpresa])values('1007-000-000','IMPUESTOS POR RECUPERAR','1')</v>
      </c>
    </row>
    <row r="98" spans="1:8" x14ac:dyDescent="0.25">
      <c r="A98">
        <v>97</v>
      </c>
      <c r="B98" s="1" t="s">
        <v>218</v>
      </c>
      <c r="C98" s="1" t="s">
        <v>736</v>
      </c>
      <c r="D98">
        <v>1</v>
      </c>
      <c r="E98" t="s">
        <v>1171</v>
      </c>
      <c r="H98" t="str">
        <f t="shared" si="1"/>
        <v>Insert into CuentasGastos([Cuenta],[Descripcion],[IdEmpresa])values('1007-001-000','ISR','1')</v>
      </c>
    </row>
    <row r="99" spans="1:8" x14ac:dyDescent="0.25">
      <c r="A99">
        <v>98</v>
      </c>
      <c r="B99" s="1" t="s">
        <v>220</v>
      </c>
      <c r="C99" s="1" t="s">
        <v>221</v>
      </c>
      <c r="D99">
        <v>1</v>
      </c>
      <c r="E99" t="s">
        <v>1171</v>
      </c>
      <c r="H99" t="str">
        <f t="shared" si="1"/>
        <v>Insert into CuentasGastos([Cuenta],[Descripcion],[IdEmpresa])values('1007-001-001','Pagos Provisionales','1')</v>
      </c>
    </row>
    <row r="100" spans="1:8" x14ac:dyDescent="0.25">
      <c r="A100">
        <v>99</v>
      </c>
      <c r="B100" s="1" t="s">
        <v>222</v>
      </c>
      <c r="C100" s="1" t="s">
        <v>233</v>
      </c>
      <c r="D100">
        <v>1</v>
      </c>
      <c r="E100" t="s">
        <v>1171</v>
      </c>
      <c r="H100" t="str">
        <f t="shared" si="1"/>
        <v>Insert into CuentasGastos([Cuenta],[Descripcion],[IdEmpresa])values('1007-001-002','Retenido','1')</v>
      </c>
    </row>
    <row r="101" spans="1:8" x14ac:dyDescent="0.25">
      <c r="A101">
        <v>100</v>
      </c>
      <c r="B101" s="1" t="s">
        <v>804</v>
      </c>
      <c r="C101" s="1" t="s">
        <v>1043</v>
      </c>
      <c r="D101">
        <v>1</v>
      </c>
      <c r="E101" t="s">
        <v>1171</v>
      </c>
      <c r="H101" t="str">
        <f t="shared" si="1"/>
        <v>Insert into CuentasGastos([Cuenta],[Descripcion],[IdEmpresa])values('1007-001-003','Saldo a Favor Ej. Anteriores','1')</v>
      </c>
    </row>
    <row r="102" spans="1:8" x14ac:dyDescent="0.25">
      <c r="A102">
        <v>101</v>
      </c>
      <c r="B102" s="1" t="s">
        <v>224</v>
      </c>
      <c r="C102" s="1" t="s">
        <v>225</v>
      </c>
      <c r="D102">
        <v>1</v>
      </c>
      <c r="E102" t="s">
        <v>1171</v>
      </c>
      <c r="H102" t="str">
        <f t="shared" si="1"/>
        <v>Insert into CuentasGastos([Cuenta],[Descripcion],[IdEmpresa])values('1007-001-004','Subsidio al Empleo','1')</v>
      </c>
    </row>
    <row r="103" spans="1:8" x14ac:dyDescent="0.25">
      <c r="A103">
        <v>102</v>
      </c>
      <c r="B103" s="1" t="s">
        <v>226</v>
      </c>
      <c r="C103" s="1" t="s">
        <v>227</v>
      </c>
      <c r="D103">
        <v>1</v>
      </c>
      <c r="E103" t="s">
        <v>1171</v>
      </c>
      <c r="H103" t="str">
        <f t="shared" si="1"/>
        <v>Insert into CuentasGastos([Cuenta],[Descripcion],[IdEmpresa])values('1007-002-000','IETU','1')</v>
      </c>
    </row>
    <row r="104" spans="1:8" x14ac:dyDescent="0.25">
      <c r="A104">
        <v>103</v>
      </c>
      <c r="B104" s="1" t="s">
        <v>228</v>
      </c>
      <c r="C104" s="1" t="s">
        <v>221</v>
      </c>
      <c r="D104">
        <v>1</v>
      </c>
      <c r="E104" t="s">
        <v>1171</v>
      </c>
      <c r="H104" t="str">
        <f t="shared" si="1"/>
        <v>Insert into CuentasGastos([Cuenta],[Descripcion],[IdEmpresa])values('1007-002-001','Pagos Provisionales','1')</v>
      </c>
    </row>
    <row r="105" spans="1:8" x14ac:dyDescent="0.25">
      <c r="A105">
        <v>104</v>
      </c>
      <c r="B105" s="1" t="s">
        <v>230</v>
      </c>
      <c r="C105" s="1" t="s">
        <v>231</v>
      </c>
      <c r="D105">
        <v>1</v>
      </c>
      <c r="E105" t="s">
        <v>1171</v>
      </c>
      <c r="H105" t="str">
        <f t="shared" si="1"/>
        <v>Insert into CuentasGastos([Cuenta],[Descripcion],[IdEmpresa])values('1007-003-000','IDE','1')</v>
      </c>
    </row>
    <row r="106" spans="1:8" x14ac:dyDescent="0.25">
      <c r="A106">
        <v>105</v>
      </c>
      <c r="B106" s="1" t="s">
        <v>232</v>
      </c>
      <c r="C106" s="1" t="s">
        <v>233</v>
      </c>
      <c r="D106">
        <v>1</v>
      </c>
      <c r="E106" t="s">
        <v>1171</v>
      </c>
      <c r="H106" t="str">
        <f t="shared" si="1"/>
        <v>Insert into CuentasGastos([Cuenta],[Descripcion],[IdEmpresa])values('1007-003-001','Retenido','1')</v>
      </c>
    </row>
    <row r="107" spans="1:8" x14ac:dyDescent="0.25">
      <c r="A107">
        <v>106</v>
      </c>
      <c r="B107" s="1" t="s">
        <v>234</v>
      </c>
      <c r="C107" s="1" t="s">
        <v>235</v>
      </c>
      <c r="D107">
        <v>1</v>
      </c>
      <c r="E107" t="s">
        <v>1171</v>
      </c>
      <c r="H107" t="str">
        <f t="shared" si="1"/>
        <v>Insert into CuentasGastos([Cuenta],[Descripcion],[IdEmpresa])values('1200-000-000','INMUEBLES Y EQUIPOS','1')</v>
      </c>
    </row>
    <row r="108" spans="1:8" x14ac:dyDescent="0.25">
      <c r="A108">
        <v>107</v>
      </c>
      <c r="B108" s="1" t="s">
        <v>809</v>
      </c>
      <c r="C108" s="1" t="s">
        <v>922</v>
      </c>
      <c r="D108">
        <v>1</v>
      </c>
      <c r="E108" t="s">
        <v>1171</v>
      </c>
      <c r="H108" t="str">
        <f t="shared" si="1"/>
        <v>Insert into CuentasGastos([Cuenta],[Descripcion],[IdEmpresa])values('1200-001-000','Mobiliario y Equipo Oficina','1')</v>
      </c>
    </row>
    <row r="109" spans="1:8" x14ac:dyDescent="0.25">
      <c r="A109">
        <v>108</v>
      </c>
      <c r="B109" s="1" t="s">
        <v>811</v>
      </c>
      <c r="C109" s="1" t="s">
        <v>923</v>
      </c>
      <c r="D109">
        <v>1</v>
      </c>
      <c r="E109" t="s">
        <v>1171</v>
      </c>
      <c r="H109" t="str">
        <f t="shared" si="1"/>
        <v>Insert into CuentasGastos([Cuenta],[Descripcion],[IdEmpresa])values('1200-001-001','Mobiliario Oficina','1')</v>
      </c>
    </row>
    <row r="110" spans="1:8" x14ac:dyDescent="0.25">
      <c r="A110">
        <v>109</v>
      </c>
      <c r="B110" s="1" t="s">
        <v>813</v>
      </c>
      <c r="C110" s="1" t="s">
        <v>924</v>
      </c>
      <c r="D110">
        <v>1</v>
      </c>
      <c r="E110" t="s">
        <v>1171</v>
      </c>
      <c r="H110" t="str">
        <f t="shared" si="1"/>
        <v>Insert into CuentasGastos([Cuenta],[Descripcion],[IdEmpresa])values('1200-001-002','Depreciacion Acumulada Eq Oficina','1')</v>
      </c>
    </row>
    <row r="111" spans="1:8" x14ac:dyDescent="0.25">
      <c r="A111">
        <v>110</v>
      </c>
      <c r="B111" s="1" t="s">
        <v>925</v>
      </c>
      <c r="C111" s="1" t="s">
        <v>926</v>
      </c>
      <c r="D111">
        <v>1</v>
      </c>
      <c r="E111" t="s">
        <v>1171</v>
      </c>
      <c r="H111" t="str">
        <f t="shared" si="1"/>
        <v>Insert into CuentasGastos([Cuenta],[Descripcion],[IdEmpresa])values('1200-002-000','Equipo de Seguridad','1')</v>
      </c>
    </row>
    <row r="112" spans="1:8" x14ac:dyDescent="0.25">
      <c r="A112">
        <v>111</v>
      </c>
      <c r="B112" s="1" t="s">
        <v>927</v>
      </c>
      <c r="C112" s="1" t="s">
        <v>928</v>
      </c>
      <c r="D112">
        <v>1</v>
      </c>
      <c r="E112" t="s">
        <v>1171</v>
      </c>
      <c r="H112" t="str">
        <f t="shared" si="1"/>
        <v>Insert into CuentasGastos([Cuenta],[Descripcion],[IdEmpresa])values('1200-002-001','Equipo Blindaje','1')</v>
      </c>
    </row>
    <row r="113" spans="1:8" x14ac:dyDescent="0.25">
      <c r="A113">
        <v>112</v>
      </c>
      <c r="B113" s="1" t="s">
        <v>929</v>
      </c>
      <c r="C113" s="1" t="s">
        <v>1044</v>
      </c>
      <c r="D113">
        <v>1</v>
      </c>
      <c r="E113" t="s">
        <v>1171</v>
      </c>
      <c r="H113" t="str">
        <f t="shared" si="1"/>
        <v>Insert into CuentasGastos([Cuenta],[Descripcion],[IdEmpresa])values('1200-002-002','Depreciacion Acumulada Eq Blindaje','1')</v>
      </c>
    </row>
    <row r="114" spans="1:8" x14ac:dyDescent="0.25">
      <c r="A114">
        <v>113</v>
      </c>
      <c r="B114" s="1" t="s">
        <v>236</v>
      </c>
      <c r="C114" s="1" t="s">
        <v>237</v>
      </c>
      <c r="D114">
        <v>1</v>
      </c>
      <c r="E114" t="s">
        <v>1171</v>
      </c>
      <c r="H114" t="str">
        <f t="shared" si="1"/>
        <v>Insert into CuentasGastos([Cuenta],[Descripcion],[IdEmpresa])values('1200-004-000','Equipo de Computo','1')</v>
      </c>
    </row>
    <row r="115" spans="1:8" x14ac:dyDescent="0.25">
      <c r="A115">
        <v>114</v>
      </c>
      <c r="B115" s="1" t="s">
        <v>238</v>
      </c>
      <c r="C115" s="1" t="s">
        <v>1045</v>
      </c>
      <c r="D115">
        <v>1</v>
      </c>
      <c r="E115" t="s">
        <v>1171</v>
      </c>
      <c r="H115" t="str">
        <f t="shared" si="1"/>
        <v>Insert into CuentasGastos([Cuenta],[Descripcion],[IdEmpresa])values('1200-004-001','Computadoras,Accesorios y Programas','1')</v>
      </c>
    </row>
    <row r="116" spans="1:8" x14ac:dyDescent="0.25">
      <c r="A116">
        <v>115</v>
      </c>
      <c r="B116" s="1" t="s">
        <v>240</v>
      </c>
      <c r="C116" s="1" t="s">
        <v>1046</v>
      </c>
      <c r="D116">
        <v>1</v>
      </c>
      <c r="E116" t="s">
        <v>1171</v>
      </c>
      <c r="H116" t="str">
        <f t="shared" si="1"/>
        <v>Insert into CuentasGastos([Cuenta],[Descripcion],[IdEmpresa])values('1200-004-002','Depreciacion Acumulada Eq Computo','1')</v>
      </c>
    </row>
    <row r="117" spans="1:8" x14ac:dyDescent="0.25">
      <c r="A117">
        <v>116</v>
      </c>
      <c r="B117" s="1" t="s">
        <v>246</v>
      </c>
      <c r="C117" s="1" t="s">
        <v>247</v>
      </c>
      <c r="D117">
        <v>1</v>
      </c>
      <c r="E117" t="s">
        <v>1171</v>
      </c>
      <c r="H117" t="str">
        <f t="shared" si="1"/>
        <v>Insert into CuentasGastos([Cuenta],[Descripcion],[IdEmpresa])values('1200-005-000','Equipo de Transporte','1')</v>
      </c>
    </row>
    <row r="118" spans="1:8" x14ac:dyDescent="0.25">
      <c r="A118">
        <v>117</v>
      </c>
      <c r="B118" s="1" t="s">
        <v>248</v>
      </c>
      <c r="C118" s="1" t="s">
        <v>247</v>
      </c>
      <c r="D118">
        <v>1</v>
      </c>
      <c r="E118" t="s">
        <v>1171</v>
      </c>
      <c r="H118" t="str">
        <f t="shared" si="1"/>
        <v>Insert into CuentasGastos([Cuenta],[Descripcion],[IdEmpresa])values('1200-005-001','Equipo de Transporte','1')</v>
      </c>
    </row>
    <row r="119" spans="1:8" x14ac:dyDescent="0.25">
      <c r="A119">
        <v>118</v>
      </c>
      <c r="B119" s="1" t="s">
        <v>249</v>
      </c>
      <c r="C119" s="1" t="s">
        <v>815</v>
      </c>
      <c r="D119">
        <v>1</v>
      </c>
      <c r="E119" t="s">
        <v>1171</v>
      </c>
      <c r="H119" t="str">
        <f t="shared" si="1"/>
        <v>Insert into CuentasGastos([Cuenta],[Descripcion],[IdEmpresa])values('1200-005-002','Depreciacion Acumulada Eq Transporte','1')</v>
      </c>
    </row>
    <row r="120" spans="1:8" x14ac:dyDescent="0.25">
      <c r="A120">
        <v>119</v>
      </c>
      <c r="B120" s="1" t="s">
        <v>251</v>
      </c>
      <c r="C120" s="1" t="s">
        <v>252</v>
      </c>
      <c r="D120">
        <v>1</v>
      </c>
      <c r="E120" t="s">
        <v>1171</v>
      </c>
      <c r="H120" t="str">
        <f t="shared" si="1"/>
        <v>Insert into CuentasGastos([Cuenta],[Descripcion],[IdEmpresa])values('1300-000-000','PAGOS ANTICIPADOS','1')</v>
      </c>
    </row>
    <row r="121" spans="1:8" x14ac:dyDescent="0.25">
      <c r="A121">
        <v>120</v>
      </c>
      <c r="B121" s="1" t="s">
        <v>253</v>
      </c>
      <c r="C121" s="1" t="s">
        <v>254</v>
      </c>
      <c r="D121">
        <v>1</v>
      </c>
      <c r="E121" t="s">
        <v>1171</v>
      </c>
      <c r="H121" t="str">
        <f t="shared" si="1"/>
        <v>Insert into CuentasGastos([Cuenta],[Descripcion],[IdEmpresa])values('1300-001-000','Seguros','1')</v>
      </c>
    </row>
    <row r="122" spans="1:8" x14ac:dyDescent="0.25">
      <c r="A122">
        <v>121</v>
      </c>
      <c r="B122" s="1" t="s">
        <v>255</v>
      </c>
      <c r="C122" s="1" t="s">
        <v>1047</v>
      </c>
      <c r="D122">
        <v>1</v>
      </c>
      <c r="E122" t="s">
        <v>1171</v>
      </c>
      <c r="H122" t="str">
        <f t="shared" si="1"/>
        <v>Insert into CuentasGastos([Cuenta],[Descripcion],[IdEmpresa])values('1300-001-001','Seguros Mapfre Tepeyac','1')</v>
      </c>
    </row>
    <row r="123" spans="1:8" x14ac:dyDescent="0.25">
      <c r="A123">
        <v>122</v>
      </c>
      <c r="B123" s="1" t="s">
        <v>1048</v>
      </c>
      <c r="C123" s="1" t="s">
        <v>181</v>
      </c>
      <c r="D123">
        <v>1</v>
      </c>
      <c r="E123" t="s">
        <v>1171</v>
      </c>
      <c r="H123" t="str">
        <f t="shared" si="1"/>
        <v>Insert into CuentasGastos([Cuenta],[Descripcion],[IdEmpresa])values('1300-003-000','Servicios','1')</v>
      </c>
    </row>
    <row r="124" spans="1:8" x14ac:dyDescent="0.25">
      <c r="A124">
        <v>123</v>
      </c>
      <c r="B124" s="1" t="s">
        <v>1049</v>
      </c>
      <c r="C124" s="1" t="s">
        <v>954</v>
      </c>
      <c r="D124">
        <v>1</v>
      </c>
      <c r="E124" t="s">
        <v>1171</v>
      </c>
      <c r="H124" t="str">
        <f t="shared" si="1"/>
        <v>Insert into CuentasGastos([Cuenta],[Descripcion],[IdEmpresa])values('1300-003-001','Ruben Bravo','1')</v>
      </c>
    </row>
    <row r="125" spans="1:8" x14ac:dyDescent="0.25">
      <c r="A125">
        <v>124</v>
      </c>
      <c r="B125" s="1" t="s">
        <v>1050</v>
      </c>
      <c r="C125" s="1" t="s">
        <v>131</v>
      </c>
      <c r="D125">
        <v>1</v>
      </c>
      <c r="E125" t="s">
        <v>1171</v>
      </c>
      <c r="H125" t="str">
        <f t="shared" si="1"/>
        <v>Insert into CuentasGastos([Cuenta],[Descripcion],[IdEmpresa])values('1300-003-002','Administrador','1')</v>
      </c>
    </row>
    <row r="126" spans="1:8" x14ac:dyDescent="0.25">
      <c r="A126">
        <v>125</v>
      </c>
      <c r="B126" s="1" t="s">
        <v>1051</v>
      </c>
      <c r="C126" s="1" t="s">
        <v>1052</v>
      </c>
      <c r="D126">
        <v>1</v>
      </c>
      <c r="E126" t="s">
        <v>1171</v>
      </c>
      <c r="H126" t="str">
        <f t="shared" si="1"/>
        <v>Insert into CuentasGastos([Cuenta],[Descripcion],[IdEmpresa])values('1300-003-003','Ruth Garcia - Arte en Impresion','1')</v>
      </c>
    </row>
    <row r="127" spans="1:8" x14ac:dyDescent="0.25">
      <c r="A127">
        <v>126</v>
      </c>
      <c r="B127" s="1" t="s">
        <v>259</v>
      </c>
      <c r="C127" s="1" t="s">
        <v>260</v>
      </c>
      <c r="D127">
        <v>1</v>
      </c>
      <c r="E127" t="s">
        <v>1171</v>
      </c>
      <c r="H127" t="str">
        <f t="shared" si="1"/>
        <v>Insert into CuentasGastos([Cuenta],[Descripcion],[IdEmpresa])values('1400-000-000','OTROS ACTIVOS','1')</v>
      </c>
    </row>
    <row r="128" spans="1:8" x14ac:dyDescent="0.25">
      <c r="A128">
        <v>127</v>
      </c>
      <c r="B128" s="1" t="s">
        <v>261</v>
      </c>
      <c r="C128" s="1" t="s">
        <v>262</v>
      </c>
      <c r="D128">
        <v>1</v>
      </c>
      <c r="E128" t="s">
        <v>1171</v>
      </c>
      <c r="H128" t="str">
        <f t="shared" si="1"/>
        <v>Insert into CuentasGastos([Cuenta],[Descripcion],[IdEmpresa])values('1400-001-000','Depositos en Garantia','1')</v>
      </c>
    </row>
    <row r="129" spans="1:8" x14ac:dyDescent="0.25">
      <c r="A129">
        <v>128</v>
      </c>
      <c r="B129" s="1" t="s">
        <v>263</v>
      </c>
      <c r="C129" s="1" t="s">
        <v>1053</v>
      </c>
      <c r="D129">
        <v>1</v>
      </c>
      <c r="E129" t="s">
        <v>1171</v>
      </c>
      <c r="H129" t="str">
        <f t="shared" si="1"/>
        <v>Insert into CuentasGastos([Cuenta],[Descripcion],[IdEmpresa])values('1400-001-001','Renta Tula 1','1')</v>
      </c>
    </row>
    <row r="130" spans="1:8" x14ac:dyDescent="0.25">
      <c r="A130">
        <v>129</v>
      </c>
      <c r="B130" s="1" t="s">
        <v>264</v>
      </c>
      <c r="C130" s="1" t="s">
        <v>1054</v>
      </c>
      <c r="D130">
        <v>1</v>
      </c>
      <c r="E130" t="s">
        <v>1171</v>
      </c>
      <c r="H130" t="str">
        <f t="shared" si="1"/>
        <v>Insert into CuentasGastos([Cuenta],[Descripcion],[IdEmpresa])values('1400-001-002','Renta Tula 2','1')</v>
      </c>
    </row>
    <row r="131" spans="1:8" x14ac:dyDescent="0.25">
      <c r="A131">
        <v>130</v>
      </c>
      <c r="B131" s="1" t="s">
        <v>941</v>
      </c>
      <c r="C131" s="1" t="s">
        <v>1055</v>
      </c>
      <c r="D131">
        <v>1</v>
      </c>
      <c r="E131" t="s">
        <v>1171</v>
      </c>
      <c r="H131" t="str">
        <f t="shared" ref="H131:H194" si="2">CONCATENATE(E131,"'",B131,"',","'",C131,"',","'",D131,"')")</f>
        <v>Insert into CuentasGastos([Cuenta],[Descripcion],[IdEmpresa])values('1400-001-003','Renta Progreso','1')</v>
      </c>
    </row>
    <row r="132" spans="1:8" x14ac:dyDescent="0.25">
      <c r="A132">
        <v>131</v>
      </c>
      <c r="B132" s="1" t="s">
        <v>943</v>
      </c>
      <c r="C132" s="1" t="s">
        <v>1056</v>
      </c>
      <c r="D132">
        <v>1</v>
      </c>
      <c r="E132" t="s">
        <v>1171</v>
      </c>
      <c r="H132" t="str">
        <f t="shared" si="2"/>
        <v>Insert into CuentasGastos([Cuenta],[Descripcion],[IdEmpresa])values('1400-001-004','Renta San Juan','1')</v>
      </c>
    </row>
    <row r="133" spans="1:8" x14ac:dyDescent="0.25">
      <c r="A133">
        <v>132</v>
      </c>
      <c r="B133" s="1" t="s">
        <v>1057</v>
      </c>
      <c r="C133" s="1" t="s">
        <v>1058</v>
      </c>
      <c r="D133">
        <v>1</v>
      </c>
      <c r="E133" t="s">
        <v>1171</v>
      </c>
      <c r="H133" t="str">
        <f t="shared" si="2"/>
        <v>Insert into CuentasGastos([Cuenta],[Descripcion],[IdEmpresa])values('1400-002-000','Inversiones en Subsidiarias','1')</v>
      </c>
    </row>
    <row r="134" spans="1:8" x14ac:dyDescent="0.25">
      <c r="A134">
        <v>133</v>
      </c>
      <c r="B134" s="1" t="s">
        <v>1059</v>
      </c>
      <c r="C134" s="1" t="s">
        <v>772</v>
      </c>
      <c r="D134">
        <v>1</v>
      </c>
      <c r="E134" t="s">
        <v>1171</v>
      </c>
      <c r="H134" t="str">
        <f t="shared" si="2"/>
        <v>Insert into CuentasGastos([Cuenta],[Descripcion],[IdEmpresa])values('1400-002-001','Comercial Intermodal','1')</v>
      </c>
    </row>
    <row r="135" spans="1:8" x14ac:dyDescent="0.25">
      <c r="A135">
        <v>134</v>
      </c>
      <c r="B135" s="1" t="s">
        <v>1060</v>
      </c>
      <c r="C135" s="1" t="s">
        <v>1061</v>
      </c>
      <c r="D135">
        <v>1</v>
      </c>
      <c r="E135" t="s">
        <v>1171</v>
      </c>
      <c r="H135" t="str">
        <f t="shared" si="2"/>
        <v>Insert into CuentasGastos([Cuenta],[Descripcion],[IdEmpresa])values('1400-003-000','Depositos Cia Luz y Fuerza','1')</v>
      </c>
    </row>
    <row r="136" spans="1:8" x14ac:dyDescent="0.25">
      <c r="A136">
        <v>135</v>
      </c>
      <c r="B136" s="1" t="s">
        <v>1062</v>
      </c>
      <c r="C136" s="1" t="s">
        <v>8</v>
      </c>
      <c r="D136">
        <v>1</v>
      </c>
      <c r="E136" t="s">
        <v>1171</v>
      </c>
      <c r="H136" t="str">
        <f t="shared" si="2"/>
        <v>Insert into CuentasGastos([Cuenta],[Descripcion],[IdEmpresa])values('1400-003-001','Tula 1','1')</v>
      </c>
    </row>
    <row r="137" spans="1:8" x14ac:dyDescent="0.25">
      <c r="A137">
        <v>136</v>
      </c>
      <c r="B137" s="1" t="s">
        <v>1063</v>
      </c>
      <c r="C137" s="1" t="s">
        <v>12</v>
      </c>
      <c r="D137">
        <v>1</v>
      </c>
      <c r="E137" t="s">
        <v>1171</v>
      </c>
      <c r="H137" t="str">
        <f t="shared" si="2"/>
        <v>Insert into CuentasGastos([Cuenta],[Descripcion],[IdEmpresa])values('1400-003-002','Tula 2','1')</v>
      </c>
    </row>
    <row r="138" spans="1:8" x14ac:dyDescent="0.25">
      <c r="A138">
        <v>137</v>
      </c>
      <c r="B138" s="1" t="s">
        <v>1064</v>
      </c>
      <c r="C138" s="1" t="s">
        <v>1065</v>
      </c>
      <c r="D138">
        <v>1</v>
      </c>
      <c r="E138" t="s">
        <v>1171</v>
      </c>
      <c r="H138" t="str">
        <f t="shared" si="2"/>
        <v>Insert into CuentasGastos([Cuenta],[Descripcion],[IdEmpresa])values('1400-003-003','Progreso','1')</v>
      </c>
    </row>
    <row r="139" spans="1:8" x14ac:dyDescent="0.25">
      <c r="A139">
        <v>138</v>
      </c>
      <c r="B139" s="1" t="s">
        <v>1066</v>
      </c>
      <c r="C139" s="1" t="s">
        <v>1067</v>
      </c>
      <c r="D139">
        <v>1</v>
      </c>
      <c r="E139" t="s">
        <v>1171</v>
      </c>
      <c r="H139" t="str">
        <f t="shared" si="2"/>
        <v>Insert into CuentasGastos([Cuenta],[Descripcion],[IdEmpresa])values('1400-003-004','San Juan','1')</v>
      </c>
    </row>
    <row r="140" spans="1:8" x14ac:dyDescent="0.25">
      <c r="A140">
        <v>139</v>
      </c>
      <c r="B140" s="1" t="s">
        <v>266</v>
      </c>
      <c r="C140" s="1" t="s">
        <v>267</v>
      </c>
      <c r="D140">
        <v>1</v>
      </c>
      <c r="E140" t="s">
        <v>1171</v>
      </c>
      <c r="H140" t="str">
        <f t="shared" si="2"/>
        <v>Insert into CuentasGastos([Cuenta],[Descripcion],[IdEmpresa])values('2000-000-000','PROVEEDORES','1')</v>
      </c>
    </row>
    <row r="141" spans="1:8" x14ac:dyDescent="0.25">
      <c r="A141">
        <v>140</v>
      </c>
      <c r="B141" s="1" t="s">
        <v>268</v>
      </c>
      <c r="C141" s="1" t="s">
        <v>269</v>
      </c>
      <c r="D141">
        <v>1</v>
      </c>
      <c r="E141" t="s">
        <v>1171</v>
      </c>
      <c r="H141" t="str">
        <f t="shared" si="2"/>
        <v>Insert into CuentasGastos([Cuenta],[Descripcion],[IdEmpresa])values('2000-001-000','Papeleria y Consumibles','1')</v>
      </c>
    </row>
    <row r="142" spans="1:8" x14ac:dyDescent="0.25">
      <c r="A142">
        <v>141</v>
      </c>
      <c r="B142" s="1" t="s">
        <v>270</v>
      </c>
      <c r="C142" s="1" t="s">
        <v>1068</v>
      </c>
      <c r="D142">
        <v>1</v>
      </c>
      <c r="E142" t="s">
        <v>1171</v>
      </c>
      <c r="H142" t="str">
        <f t="shared" si="2"/>
        <v>Insert into CuentasGastos([Cuenta],[Descripcion],[IdEmpresa])values('2000-001-001','Karen Dominguez','1')</v>
      </c>
    </row>
    <row r="143" spans="1:8" x14ac:dyDescent="0.25">
      <c r="A143">
        <v>142</v>
      </c>
      <c r="B143" s="1" t="s">
        <v>272</v>
      </c>
      <c r="C143" s="1" t="s">
        <v>273</v>
      </c>
      <c r="D143">
        <v>1</v>
      </c>
      <c r="E143" t="s">
        <v>1171</v>
      </c>
      <c r="H143" t="str">
        <f t="shared" si="2"/>
        <v>Insert into CuentasGastos([Cuenta],[Descripcion],[IdEmpresa])values('2000-001-002','Judith Garcia - Imprenove','1')</v>
      </c>
    </row>
    <row r="144" spans="1:8" x14ac:dyDescent="0.25">
      <c r="A144">
        <v>143</v>
      </c>
      <c r="B144" s="1" t="s">
        <v>274</v>
      </c>
      <c r="C144" s="1" t="s">
        <v>1069</v>
      </c>
      <c r="D144">
        <v>1</v>
      </c>
      <c r="E144" t="s">
        <v>1171</v>
      </c>
      <c r="H144" t="str">
        <f t="shared" si="2"/>
        <v>Insert into CuentasGastos([Cuenta],[Descripcion],[IdEmpresa])values('2000-001-003','Leobardo Gonzalez','1')</v>
      </c>
    </row>
    <row r="145" spans="1:8" x14ac:dyDescent="0.25">
      <c r="A145">
        <v>144</v>
      </c>
      <c r="B145" s="1" t="s">
        <v>819</v>
      </c>
      <c r="C145" s="1" t="s">
        <v>1070</v>
      </c>
      <c r="D145">
        <v>1</v>
      </c>
      <c r="E145" t="s">
        <v>1171</v>
      </c>
      <c r="H145" t="str">
        <f t="shared" si="2"/>
        <v>Insert into CuentasGastos([Cuenta],[Descripcion],[IdEmpresa])values('2000-001-004','Programas Empresariales','1')</v>
      </c>
    </row>
    <row r="146" spans="1:8" x14ac:dyDescent="0.25">
      <c r="A146">
        <v>145</v>
      </c>
      <c r="B146" s="1" t="s">
        <v>1071</v>
      </c>
      <c r="C146" s="1" t="s">
        <v>1072</v>
      </c>
      <c r="D146">
        <v>1</v>
      </c>
      <c r="E146" t="s">
        <v>1171</v>
      </c>
      <c r="H146" t="str">
        <f t="shared" si="2"/>
        <v>Insert into CuentasGastos([Cuenta],[Descripcion],[IdEmpresa])values('2000-001-005','Servicio Plus Tepeji','1')</v>
      </c>
    </row>
    <row r="147" spans="1:8" x14ac:dyDescent="0.25">
      <c r="A147">
        <v>146</v>
      </c>
      <c r="B147" s="1" t="s">
        <v>949</v>
      </c>
      <c r="C147" s="1" t="s">
        <v>950</v>
      </c>
      <c r="D147">
        <v>1</v>
      </c>
      <c r="E147" t="s">
        <v>1171</v>
      </c>
      <c r="H147" t="str">
        <f t="shared" si="2"/>
        <v>Insert into CuentasGastos([Cuenta],[Descripcion],[IdEmpresa])values('2000-002-000','Publicidad e Imagen','1')</v>
      </c>
    </row>
    <row r="148" spans="1:8" x14ac:dyDescent="0.25">
      <c r="A148">
        <v>147</v>
      </c>
      <c r="B148" s="1" t="s">
        <v>951</v>
      </c>
      <c r="C148" s="1" t="s">
        <v>1073</v>
      </c>
      <c r="D148">
        <v>1</v>
      </c>
      <c r="E148" t="s">
        <v>1171</v>
      </c>
      <c r="H148" t="str">
        <f t="shared" si="2"/>
        <v>Insert into CuentasGastos([Cuenta],[Descripcion],[IdEmpresa])values('2000-002-001','Grupo Normerk SA de CV','1')</v>
      </c>
    </row>
    <row r="149" spans="1:8" x14ac:dyDescent="0.25">
      <c r="A149">
        <v>148</v>
      </c>
      <c r="B149" s="1" t="s">
        <v>953</v>
      </c>
      <c r="C149" s="1" t="s">
        <v>1074</v>
      </c>
      <c r="D149">
        <v>1</v>
      </c>
      <c r="E149" t="s">
        <v>1171</v>
      </c>
      <c r="H149" t="str">
        <f t="shared" si="2"/>
        <v>Insert into CuentasGastos([Cuenta],[Descripcion],[IdEmpresa])values('2000-002-002','Gabriela Mendoza','1')</v>
      </c>
    </row>
    <row r="150" spans="1:8" x14ac:dyDescent="0.25">
      <c r="A150">
        <v>149</v>
      </c>
      <c r="B150" s="1" t="s">
        <v>1075</v>
      </c>
      <c r="C150" s="1" t="s">
        <v>1076</v>
      </c>
      <c r="D150">
        <v>1</v>
      </c>
      <c r="E150" t="s">
        <v>1171</v>
      </c>
      <c r="H150" t="str">
        <f t="shared" si="2"/>
        <v>Insert into CuentasGastos([Cuenta],[Descripcion],[IdEmpresa])values('2000-002-003','Luis Cosio - Toallas la Josefina','1')</v>
      </c>
    </row>
    <row r="151" spans="1:8" x14ac:dyDescent="0.25">
      <c r="A151">
        <v>150</v>
      </c>
      <c r="B151" s="1" t="s">
        <v>1077</v>
      </c>
      <c r="C151" s="1" t="s">
        <v>1078</v>
      </c>
      <c r="D151">
        <v>1</v>
      </c>
      <c r="E151" t="s">
        <v>1171</v>
      </c>
      <c r="H151" t="str">
        <f t="shared" si="2"/>
        <v>Insert into CuentasGastos([Cuenta],[Descripcion],[IdEmpresa])values('2000-002-004','Arco Promociones','1')</v>
      </c>
    </row>
    <row r="152" spans="1:8" x14ac:dyDescent="0.25">
      <c r="A152">
        <v>151</v>
      </c>
      <c r="B152" s="1" t="s">
        <v>1079</v>
      </c>
      <c r="C152" s="1" t="s">
        <v>954</v>
      </c>
      <c r="D152">
        <v>1</v>
      </c>
      <c r="E152" t="s">
        <v>1171</v>
      </c>
      <c r="H152" t="str">
        <f t="shared" si="2"/>
        <v>Insert into CuentasGastos([Cuenta],[Descripcion],[IdEmpresa])values('2000-002-005','Ruben Bravo','1')</v>
      </c>
    </row>
    <row r="153" spans="1:8" x14ac:dyDescent="0.25">
      <c r="A153">
        <v>152</v>
      </c>
      <c r="B153" s="1" t="s">
        <v>1080</v>
      </c>
      <c r="C153" s="1" t="s">
        <v>1081</v>
      </c>
      <c r="D153">
        <v>1</v>
      </c>
      <c r="E153" t="s">
        <v>1171</v>
      </c>
      <c r="H153" t="str">
        <f t="shared" si="2"/>
        <v>Insert into CuentasGastos([Cuenta],[Descripcion],[IdEmpresa])values('2000-002-006','Jesus Martinez - Uniformes y Bordados','1')</v>
      </c>
    </row>
    <row r="154" spans="1:8" x14ac:dyDescent="0.25">
      <c r="A154">
        <v>153</v>
      </c>
      <c r="B154" s="1" t="s">
        <v>1082</v>
      </c>
      <c r="C154" s="1" t="s">
        <v>1083</v>
      </c>
      <c r="D154">
        <v>1</v>
      </c>
      <c r="E154" t="s">
        <v>1171</v>
      </c>
      <c r="H154" t="str">
        <f t="shared" si="2"/>
        <v>Insert into CuentasGastos([Cuenta],[Descripcion],[IdEmpresa])values('2000-002-007','Promociones Graficas Mexicanas','1')</v>
      </c>
    </row>
    <row r="155" spans="1:8" x14ac:dyDescent="0.25">
      <c r="A155">
        <v>154</v>
      </c>
      <c r="B155" s="1" t="s">
        <v>1084</v>
      </c>
      <c r="C155" s="1" t="s">
        <v>1085</v>
      </c>
      <c r="D155">
        <v>1</v>
      </c>
      <c r="E155" t="s">
        <v>1171</v>
      </c>
      <c r="H155" t="str">
        <f t="shared" si="2"/>
        <v>Insert into CuentasGastos([Cuenta],[Descripcion],[IdEmpresa])values('2000-002-008','Radiodifusora de Tula','1')</v>
      </c>
    </row>
    <row r="156" spans="1:8" x14ac:dyDescent="0.25">
      <c r="A156">
        <v>155</v>
      </c>
      <c r="B156" s="1" t="s">
        <v>1086</v>
      </c>
      <c r="C156" s="1" t="s">
        <v>1087</v>
      </c>
      <c r="D156">
        <v>1</v>
      </c>
      <c r="E156" t="s">
        <v>1171</v>
      </c>
      <c r="H156" t="str">
        <f t="shared" si="2"/>
        <v>Insert into CuentasGastos([Cuenta],[Descripcion],[IdEmpresa])values('2000-002-009','Martha Resendiz - exa 99.1','1')</v>
      </c>
    </row>
    <row r="157" spans="1:8" x14ac:dyDescent="0.25">
      <c r="A157">
        <v>156</v>
      </c>
      <c r="B157" s="1" t="s">
        <v>276</v>
      </c>
      <c r="C157" s="1" t="s">
        <v>181</v>
      </c>
      <c r="D157">
        <v>1</v>
      </c>
      <c r="E157" t="s">
        <v>1171</v>
      </c>
      <c r="H157" t="str">
        <f t="shared" si="2"/>
        <v>Insert into CuentasGastos([Cuenta],[Descripcion],[IdEmpresa])values('2000-003-000','Servicios','1')</v>
      </c>
    </row>
    <row r="158" spans="1:8" x14ac:dyDescent="0.25">
      <c r="A158">
        <v>157</v>
      </c>
      <c r="B158" s="1" t="s">
        <v>277</v>
      </c>
      <c r="C158" s="1" t="s">
        <v>278</v>
      </c>
      <c r="D158">
        <v>1</v>
      </c>
      <c r="E158" t="s">
        <v>1171</v>
      </c>
      <c r="H158" t="str">
        <f t="shared" si="2"/>
        <v>Insert into CuentasGastos([Cuenta],[Descripcion],[IdEmpresa])values('2000-003-001','Telmex','1')</v>
      </c>
    </row>
    <row r="159" spans="1:8" x14ac:dyDescent="0.25">
      <c r="A159">
        <v>158</v>
      </c>
      <c r="B159" s="1" t="s">
        <v>821</v>
      </c>
      <c r="C159" s="1" t="s">
        <v>290</v>
      </c>
      <c r="D159">
        <v>1</v>
      </c>
      <c r="E159" t="s">
        <v>1171</v>
      </c>
      <c r="H159" t="str">
        <f t="shared" si="2"/>
        <v>Insert into CuentasGastos([Cuenta],[Descripcion],[IdEmpresa])values('2000-003-002','Seguros Atlas','1')</v>
      </c>
    </row>
    <row r="160" spans="1:8" x14ac:dyDescent="0.25">
      <c r="A160">
        <v>159</v>
      </c>
      <c r="B160" s="1" t="s">
        <v>279</v>
      </c>
      <c r="C160" s="1" t="s">
        <v>282</v>
      </c>
      <c r="D160">
        <v>1</v>
      </c>
      <c r="E160" t="s">
        <v>1171</v>
      </c>
      <c r="H160" t="str">
        <f t="shared" si="2"/>
        <v>Insert into CuentasGastos([Cuenta],[Descripcion],[IdEmpresa])values('2000-003-003','C.F.E.','1')</v>
      </c>
    </row>
    <row r="161" spans="1:8" x14ac:dyDescent="0.25">
      <c r="A161">
        <v>160</v>
      </c>
      <c r="B161" s="1" t="s">
        <v>281</v>
      </c>
      <c r="C161" s="1" t="s">
        <v>1072</v>
      </c>
      <c r="D161">
        <v>1</v>
      </c>
      <c r="E161" t="s">
        <v>1171</v>
      </c>
      <c r="H161" t="str">
        <f t="shared" si="2"/>
        <v>Insert into CuentasGastos([Cuenta],[Descripcion],[IdEmpresa])values('2000-003-004','Servicio Plus Tepeji','1')</v>
      </c>
    </row>
    <row r="162" spans="1:8" x14ac:dyDescent="0.25">
      <c r="A162">
        <v>161</v>
      </c>
      <c r="B162" s="1" t="s">
        <v>283</v>
      </c>
      <c r="C162" s="1" t="s">
        <v>1088</v>
      </c>
      <c r="D162">
        <v>1</v>
      </c>
      <c r="E162" t="s">
        <v>1171</v>
      </c>
      <c r="H162" t="str">
        <f t="shared" si="2"/>
        <v>Insert into CuentasGastos([Cuenta],[Descripcion],[IdEmpresa])values('2000-003-005','U Servers','1')</v>
      </c>
    </row>
    <row r="163" spans="1:8" x14ac:dyDescent="0.25">
      <c r="A163">
        <v>162</v>
      </c>
      <c r="B163" s="1" t="s">
        <v>292</v>
      </c>
      <c r="C163" s="1" t="s">
        <v>293</v>
      </c>
      <c r="D163">
        <v>1</v>
      </c>
      <c r="E163" t="s">
        <v>1171</v>
      </c>
      <c r="H163" t="str">
        <f t="shared" si="2"/>
        <v>Insert into CuentasGastos([Cuenta],[Descripcion],[IdEmpresa])values('2000-004-000','Administracion','1')</v>
      </c>
    </row>
    <row r="164" spans="1:8" x14ac:dyDescent="0.25">
      <c r="A164">
        <v>163</v>
      </c>
      <c r="B164" s="1" t="s">
        <v>294</v>
      </c>
      <c r="C164" s="1" t="s">
        <v>1021</v>
      </c>
      <c r="D164">
        <v>1</v>
      </c>
      <c r="E164" t="s">
        <v>1171</v>
      </c>
      <c r="H164" t="str">
        <f t="shared" si="2"/>
        <v>Insert into CuentasGastos([Cuenta],[Descripcion],[IdEmpresa])values('2000-004-001','A','1')</v>
      </c>
    </row>
    <row r="165" spans="1:8" x14ac:dyDescent="0.25">
      <c r="A165">
        <v>164</v>
      </c>
      <c r="B165" s="1" t="s">
        <v>296</v>
      </c>
      <c r="C165" s="1" t="s">
        <v>131</v>
      </c>
      <c r="D165">
        <v>1</v>
      </c>
      <c r="E165" t="s">
        <v>1171</v>
      </c>
      <c r="H165" t="str">
        <f t="shared" si="2"/>
        <v>Insert into CuentasGastos([Cuenta],[Descripcion],[IdEmpresa])values('2000-004-002','Administrador','1')</v>
      </c>
    </row>
    <row r="166" spans="1:8" x14ac:dyDescent="0.25">
      <c r="A166">
        <v>165</v>
      </c>
      <c r="B166" s="1" t="s">
        <v>297</v>
      </c>
      <c r="C166" s="1" t="s">
        <v>1089</v>
      </c>
      <c r="D166">
        <v>1</v>
      </c>
      <c r="E166" t="s">
        <v>1171</v>
      </c>
      <c r="H166" t="str">
        <f t="shared" si="2"/>
        <v>Insert into CuentasGastos([Cuenta],[Descripcion],[IdEmpresa])values('2000-005-000','Equipos y Materiales','1')</v>
      </c>
    </row>
    <row r="167" spans="1:8" x14ac:dyDescent="0.25">
      <c r="A167">
        <v>166</v>
      </c>
      <c r="B167" s="1" t="s">
        <v>299</v>
      </c>
      <c r="C167" s="1" t="s">
        <v>1090</v>
      </c>
      <c r="D167">
        <v>1</v>
      </c>
      <c r="E167" t="s">
        <v>1171</v>
      </c>
      <c r="H167" t="str">
        <f t="shared" si="2"/>
        <v>Insert into CuentasGastos([Cuenta],[Descripcion],[IdEmpresa])values('2000-005-001','Artemio Peralta','1')</v>
      </c>
    </row>
    <row r="168" spans="1:8" x14ac:dyDescent="0.25">
      <c r="A168">
        <v>167</v>
      </c>
      <c r="B168" s="1" t="s">
        <v>824</v>
      </c>
      <c r="C168" s="1" t="s">
        <v>1091</v>
      </c>
      <c r="D168">
        <v>1</v>
      </c>
      <c r="E168" t="s">
        <v>1171</v>
      </c>
      <c r="H168" t="str">
        <f t="shared" si="2"/>
        <v>Insert into CuentasGastos([Cuenta],[Descripcion],[IdEmpresa])values('2000-005-002','Costco','1')</v>
      </c>
    </row>
    <row r="169" spans="1:8" x14ac:dyDescent="0.25">
      <c r="A169">
        <v>168</v>
      </c>
      <c r="B169" s="1" t="s">
        <v>825</v>
      </c>
      <c r="C169" s="1" t="s">
        <v>1092</v>
      </c>
      <c r="D169">
        <v>1</v>
      </c>
      <c r="E169" t="s">
        <v>1171</v>
      </c>
      <c r="H169" t="str">
        <f t="shared" si="2"/>
        <v>Insert into CuentasGastos([Cuenta],[Descripcion],[IdEmpresa])values('2000-005-003','Wal Mart','1')</v>
      </c>
    </row>
    <row r="170" spans="1:8" x14ac:dyDescent="0.25">
      <c r="A170">
        <v>169</v>
      </c>
      <c r="B170" s="1" t="s">
        <v>1093</v>
      </c>
      <c r="C170" s="1" t="s">
        <v>1094</v>
      </c>
      <c r="D170">
        <v>1</v>
      </c>
      <c r="E170" t="s">
        <v>1171</v>
      </c>
      <c r="H170" t="str">
        <f t="shared" si="2"/>
        <v>Insert into CuentasGastos([Cuenta],[Descripcion],[IdEmpresa])values('2000-005-004','Grupo Stronger','1')</v>
      </c>
    </row>
    <row r="171" spans="1:8" x14ac:dyDescent="0.25">
      <c r="A171">
        <v>170</v>
      </c>
      <c r="B171" s="1" t="s">
        <v>1095</v>
      </c>
      <c r="C171" s="1" t="s">
        <v>1029</v>
      </c>
      <c r="D171">
        <v>1</v>
      </c>
      <c r="E171" t="s">
        <v>1171</v>
      </c>
      <c r="H171" t="str">
        <f t="shared" si="2"/>
        <v>Insert into CuentasGastos([Cuenta],[Descripcion],[IdEmpresa])values('2000-005-005','Vitrauld','1')</v>
      </c>
    </row>
    <row r="172" spans="1:8" x14ac:dyDescent="0.25">
      <c r="A172">
        <v>171</v>
      </c>
      <c r="B172" s="1" t="s">
        <v>1096</v>
      </c>
      <c r="C172" s="1" t="s">
        <v>1097</v>
      </c>
      <c r="D172">
        <v>1</v>
      </c>
      <c r="E172" t="s">
        <v>1171</v>
      </c>
      <c r="H172" t="str">
        <f t="shared" si="2"/>
        <v>Insert into CuentasGastos([Cuenta],[Descripcion],[IdEmpresa])values('2000-005-006','Aurelio Arias Garcia','1')</v>
      </c>
    </row>
    <row r="173" spans="1:8" x14ac:dyDescent="0.25">
      <c r="A173">
        <v>172</v>
      </c>
      <c r="B173" s="1" t="s">
        <v>301</v>
      </c>
      <c r="C173" s="1" t="s">
        <v>302</v>
      </c>
      <c r="D173">
        <v>1</v>
      </c>
      <c r="E173" t="s">
        <v>1171</v>
      </c>
      <c r="H173" t="str">
        <f t="shared" si="2"/>
        <v>Insert into CuentasGastos([Cuenta],[Descripcion],[IdEmpresa])values('2001-000-000','CUENTAS POR PAGAR','1')</v>
      </c>
    </row>
    <row r="174" spans="1:8" x14ac:dyDescent="0.25">
      <c r="A174">
        <v>173</v>
      </c>
      <c r="B174" s="1" t="s">
        <v>303</v>
      </c>
      <c r="C174" s="1" t="s">
        <v>304</v>
      </c>
      <c r="D174">
        <v>1</v>
      </c>
      <c r="E174" t="s">
        <v>1171</v>
      </c>
      <c r="H174" t="str">
        <f t="shared" si="2"/>
        <v>Insert into CuentasGastos([Cuenta],[Descripcion],[IdEmpresa])values('2001-001-000','Acreedores Diversos','1')</v>
      </c>
    </row>
    <row r="175" spans="1:8" x14ac:dyDescent="0.25">
      <c r="A175">
        <v>174</v>
      </c>
      <c r="B175" s="1" t="s">
        <v>305</v>
      </c>
      <c r="C175" s="1" t="s">
        <v>827</v>
      </c>
      <c r="D175">
        <v>1</v>
      </c>
      <c r="E175" t="s">
        <v>1171</v>
      </c>
      <c r="H175" t="str">
        <f t="shared" si="2"/>
        <v>Insert into CuentasGastos([Cuenta],[Descripcion],[IdEmpresa])values('2001-001-001','Fondo Administrador','1')</v>
      </c>
    </row>
    <row r="176" spans="1:8" x14ac:dyDescent="0.25">
      <c r="A176">
        <v>175</v>
      </c>
      <c r="B176" s="1" t="s">
        <v>307</v>
      </c>
      <c r="C176" s="1" t="s">
        <v>1098</v>
      </c>
      <c r="D176">
        <v>1</v>
      </c>
      <c r="E176" t="s">
        <v>1171</v>
      </c>
      <c r="H176" t="str">
        <f t="shared" si="2"/>
        <v>Insert into CuentasGastos([Cuenta],[Descripcion],[IdEmpresa])values('2001-001-002','Gastos  CFDI','1')</v>
      </c>
    </row>
    <row r="177" spans="1:8" x14ac:dyDescent="0.25">
      <c r="A177">
        <v>176</v>
      </c>
      <c r="B177" s="1" t="s">
        <v>309</v>
      </c>
      <c r="C177" s="1" t="s">
        <v>1099</v>
      </c>
      <c r="D177">
        <v>1</v>
      </c>
      <c r="E177" t="s">
        <v>1171</v>
      </c>
      <c r="H177" t="str">
        <f t="shared" si="2"/>
        <v>Insert into CuentasGastos([Cuenta],[Descripcion],[IdEmpresa])values('2001-001-003','Comercial Intermodal S.A. de C.V.','1')</v>
      </c>
    </row>
    <row r="178" spans="1:8" x14ac:dyDescent="0.25">
      <c r="A178">
        <v>177</v>
      </c>
      <c r="B178" s="1" t="s">
        <v>310</v>
      </c>
      <c r="C178" s="1" t="s">
        <v>1024</v>
      </c>
      <c r="D178">
        <v>1</v>
      </c>
      <c r="E178" t="s">
        <v>1171</v>
      </c>
      <c r="H178" t="str">
        <f t="shared" si="2"/>
        <v>Insert into CuentasGastos([Cuenta],[Descripcion],[IdEmpresa])values('2001-001-004','Conservacion y Edificacion Hidalgo','1')</v>
      </c>
    </row>
    <row r="179" spans="1:8" x14ac:dyDescent="0.25">
      <c r="A179">
        <v>178</v>
      </c>
      <c r="B179" s="1" t="s">
        <v>312</v>
      </c>
      <c r="C179" s="1" t="s">
        <v>1100</v>
      </c>
      <c r="D179">
        <v>1</v>
      </c>
      <c r="E179" t="s">
        <v>1171</v>
      </c>
      <c r="H179" t="str">
        <f t="shared" si="2"/>
        <v>Insert into CuentasGastos([Cuenta],[Descripcion],[IdEmpresa])values('2001-001-005','Maria Silva Azua','1')</v>
      </c>
    </row>
    <row r="180" spans="1:8" x14ac:dyDescent="0.25">
      <c r="A180">
        <v>179</v>
      </c>
      <c r="B180" s="1" t="s">
        <v>313</v>
      </c>
      <c r="C180" s="1" t="s">
        <v>127</v>
      </c>
      <c r="D180">
        <v>1</v>
      </c>
      <c r="E180" t="s">
        <v>1171</v>
      </c>
      <c r="H180" t="str">
        <f t="shared" si="2"/>
        <v>Insert into CuentasGastos([Cuenta],[Descripcion],[IdEmpresa])values('2001-001-006','Empleados','1')</v>
      </c>
    </row>
    <row r="181" spans="1:8" x14ac:dyDescent="0.25">
      <c r="A181">
        <v>180</v>
      </c>
      <c r="B181" s="1" t="s">
        <v>314</v>
      </c>
      <c r="C181" s="1" t="s">
        <v>150</v>
      </c>
      <c r="D181">
        <v>1</v>
      </c>
      <c r="E181" t="s">
        <v>1171</v>
      </c>
      <c r="H181" t="str">
        <f t="shared" si="2"/>
        <v>Insert into CuentasGastos([Cuenta],[Descripcion],[IdEmpresa])values('2001-001-007','Accionista Mayoritario','1')</v>
      </c>
    </row>
    <row r="182" spans="1:8" x14ac:dyDescent="0.25">
      <c r="A182">
        <v>181</v>
      </c>
      <c r="B182" s="1" t="s">
        <v>315</v>
      </c>
      <c r="C182" s="1" t="s">
        <v>152</v>
      </c>
      <c r="D182">
        <v>1</v>
      </c>
      <c r="E182" t="s">
        <v>1171</v>
      </c>
      <c r="H182" t="str">
        <f t="shared" si="2"/>
        <v>Insert into CuentasGastos([Cuenta],[Descripcion],[IdEmpresa])values('2001-001-008','Accionista Minoritario','1')</v>
      </c>
    </row>
    <row r="183" spans="1:8" x14ac:dyDescent="0.25">
      <c r="A183">
        <v>182</v>
      </c>
      <c r="B183" s="1" t="s">
        <v>316</v>
      </c>
      <c r="C183" s="1" t="s">
        <v>771</v>
      </c>
      <c r="D183">
        <v>1</v>
      </c>
      <c r="E183" t="s">
        <v>1171</v>
      </c>
      <c r="H183" t="str">
        <f t="shared" si="2"/>
        <v>Insert into CuentasGastos([Cuenta],[Descripcion],[IdEmpresa])values('2001-001-009','DDR Garcia','1')</v>
      </c>
    </row>
    <row r="184" spans="1:8" x14ac:dyDescent="0.25">
      <c r="A184">
        <v>183</v>
      </c>
      <c r="B184" s="1" t="s">
        <v>317</v>
      </c>
      <c r="C184" s="1" t="s">
        <v>131</v>
      </c>
      <c r="D184">
        <v>1</v>
      </c>
      <c r="E184" t="s">
        <v>1171</v>
      </c>
      <c r="H184" t="str">
        <f t="shared" si="2"/>
        <v>Insert into CuentasGastos([Cuenta],[Descripcion],[IdEmpresa])values('2001-001-010','Administrador','1')</v>
      </c>
    </row>
    <row r="185" spans="1:8" x14ac:dyDescent="0.25">
      <c r="A185">
        <v>184</v>
      </c>
      <c r="B185" s="1" t="s">
        <v>1101</v>
      </c>
      <c r="C185" s="1" t="s">
        <v>1102</v>
      </c>
      <c r="D185">
        <v>1</v>
      </c>
      <c r="E185" t="s">
        <v>1171</v>
      </c>
      <c r="H185" t="str">
        <f t="shared" si="2"/>
        <v>Insert into CuentasGastos([Cuenta],[Descripcion],[IdEmpresa])values('2001-001-011','Inversion Subsidiarias','1')</v>
      </c>
    </row>
    <row r="186" spans="1:8" x14ac:dyDescent="0.25">
      <c r="A186">
        <v>185</v>
      </c>
      <c r="B186" s="1" t="s">
        <v>1103</v>
      </c>
      <c r="C186" s="1" t="s">
        <v>114</v>
      </c>
      <c r="D186">
        <v>1</v>
      </c>
      <c r="E186" t="s">
        <v>1171</v>
      </c>
      <c r="H186" t="str">
        <f t="shared" si="2"/>
        <v>Insert into CuentasGastos([Cuenta],[Descripcion],[IdEmpresa])values('2001-001-012','Comercial de Metales Gold','1')</v>
      </c>
    </row>
    <row r="187" spans="1:8" x14ac:dyDescent="0.25">
      <c r="A187">
        <v>186</v>
      </c>
      <c r="B187" s="1" t="s">
        <v>318</v>
      </c>
      <c r="C187" s="1" t="s">
        <v>1104</v>
      </c>
      <c r="D187">
        <v>1</v>
      </c>
      <c r="E187" t="s">
        <v>1171</v>
      </c>
      <c r="H187" t="str">
        <f t="shared" si="2"/>
        <v>Insert into CuentasGastos([Cuenta],[Descripcion],[IdEmpresa])values('2001-001-013','Dotacion cajas','1')</v>
      </c>
    </row>
    <row r="188" spans="1:8" x14ac:dyDescent="0.25">
      <c r="A188">
        <v>187</v>
      </c>
      <c r="B188" s="1" t="s">
        <v>322</v>
      </c>
      <c r="C188" s="1" t="s">
        <v>323</v>
      </c>
      <c r="D188">
        <v>1</v>
      </c>
      <c r="E188" t="s">
        <v>1171</v>
      </c>
      <c r="H188" t="str">
        <f t="shared" si="2"/>
        <v>Insert into CuentasGastos([Cuenta],[Descripcion],[IdEmpresa])values('2001-002-000','Funcionarios','1')</v>
      </c>
    </row>
    <row r="189" spans="1:8" x14ac:dyDescent="0.25">
      <c r="A189">
        <v>188</v>
      </c>
      <c r="B189" s="1" t="s">
        <v>324</v>
      </c>
      <c r="C189" s="1" t="s">
        <v>131</v>
      </c>
      <c r="D189">
        <v>1</v>
      </c>
      <c r="E189" t="s">
        <v>1171</v>
      </c>
      <c r="H189" t="str">
        <f t="shared" si="2"/>
        <v>Insert into CuentasGastos([Cuenta],[Descripcion],[IdEmpresa])values('2001-002-001','Administrador','1')</v>
      </c>
    </row>
    <row r="190" spans="1:8" x14ac:dyDescent="0.25">
      <c r="A190">
        <v>189</v>
      </c>
      <c r="B190" s="1" t="s">
        <v>961</v>
      </c>
      <c r="C190" s="1" t="s">
        <v>962</v>
      </c>
      <c r="D190">
        <v>1</v>
      </c>
      <c r="E190" t="s">
        <v>1171</v>
      </c>
      <c r="H190" t="str">
        <f t="shared" si="2"/>
        <v>Insert into CuentasGastos([Cuenta],[Descripcion],[IdEmpresa])values('2001-002-002','Comisario','1')</v>
      </c>
    </row>
    <row r="191" spans="1:8" x14ac:dyDescent="0.25">
      <c r="A191">
        <v>190</v>
      </c>
      <c r="B191" s="1" t="s">
        <v>325</v>
      </c>
      <c r="C191" s="1" t="s">
        <v>326</v>
      </c>
      <c r="D191">
        <v>1</v>
      </c>
      <c r="E191" t="s">
        <v>1171</v>
      </c>
      <c r="H191" t="str">
        <f t="shared" si="2"/>
        <v>Insert into CuentasGastos([Cuenta],[Descripcion],[IdEmpresa])values('2001-003-000','Linea de Credito','1')</v>
      </c>
    </row>
    <row r="192" spans="1:8" x14ac:dyDescent="0.25">
      <c r="A192">
        <v>191</v>
      </c>
      <c r="B192" s="1" t="s">
        <v>327</v>
      </c>
      <c r="C192" s="1" t="s">
        <v>114</v>
      </c>
      <c r="D192">
        <v>1</v>
      </c>
      <c r="E192" t="s">
        <v>1171</v>
      </c>
      <c r="H192" t="str">
        <f t="shared" si="2"/>
        <v>Insert into CuentasGastos([Cuenta],[Descripcion],[IdEmpresa])values('2001-003-001','Comercial de Metales Gold','1')</v>
      </c>
    </row>
    <row r="193" spans="1:8" x14ac:dyDescent="0.25">
      <c r="A193">
        <v>192</v>
      </c>
      <c r="B193" s="1" t="s">
        <v>328</v>
      </c>
      <c r="C193" s="1" t="s">
        <v>329</v>
      </c>
      <c r="D193">
        <v>1</v>
      </c>
      <c r="E193" t="s">
        <v>1171</v>
      </c>
      <c r="H193" t="str">
        <f t="shared" si="2"/>
        <v>Insert into CuentasGastos([Cuenta],[Descripcion],[IdEmpresa])values('2001-003-002','Financiamiento','1')</v>
      </c>
    </row>
    <row r="194" spans="1:8" x14ac:dyDescent="0.25">
      <c r="A194">
        <v>193</v>
      </c>
      <c r="B194" s="1" t="s">
        <v>330</v>
      </c>
      <c r="C194" s="1" t="s">
        <v>1105</v>
      </c>
      <c r="D194">
        <v>1</v>
      </c>
      <c r="E194" t="s">
        <v>1171</v>
      </c>
      <c r="H194" t="str">
        <f t="shared" si="2"/>
        <v>Insert into CuentasGastos([Cuenta],[Descripcion],[IdEmpresa])values('2001-004-000','Nomina por Pagar','1')</v>
      </c>
    </row>
    <row r="195" spans="1:8" x14ac:dyDescent="0.25">
      <c r="A195">
        <v>194</v>
      </c>
      <c r="B195" s="1" t="s">
        <v>332</v>
      </c>
      <c r="C195" s="1" t="s">
        <v>333</v>
      </c>
      <c r="D195">
        <v>1</v>
      </c>
      <c r="E195" t="s">
        <v>1171</v>
      </c>
      <c r="H195" t="str">
        <f t="shared" ref="H195:H258" si="3">CONCATENATE(E195,"'",B195,"',","'",C195,"',","'",D195,"')")</f>
        <v>Insert into CuentasGastos([Cuenta],[Descripcion],[IdEmpresa])values('2001-004-001','Sueldos por Pagar','1')</v>
      </c>
    </row>
    <row r="196" spans="1:8" x14ac:dyDescent="0.25">
      <c r="A196">
        <v>195</v>
      </c>
      <c r="B196" s="1" t="s">
        <v>334</v>
      </c>
      <c r="C196" s="1" t="s">
        <v>1106</v>
      </c>
      <c r="D196">
        <v>1</v>
      </c>
      <c r="E196" t="s">
        <v>1171</v>
      </c>
      <c r="H196" t="str">
        <f t="shared" si="3"/>
        <v>Insert into CuentasGastos([Cuenta],[Descripcion],[IdEmpresa])values('2001-004-002','Provision Aguinaldo','1')</v>
      </c>
    </row>
    <row r="197" spans="1:8" x14ac:dyDescent="0.25">
      <c r="A197">
        <v>196</v>
      </c>
      <c r="B197" s="1" t="s">
        <v>336</v>
      </c>
      <c r="C197" s="1" t="s">
        <v>337</v>
      </c>
      <c r="D197">
        <v>1</v>
      </c>
      <c r="E197" t="s">
        <v>1171</v>
      </c>
      <c r="H197" t="str">
        <f t="shared" si="3"/>
        <v>Insert into CuentasGastos([Cuenta],[Descripcion],[IdEmpresa])values('2002-000-000','NOTAS DE PAGO','1')</v>
      </c>
    </row>
    <row r="198" spans="1:8" x14ac:dyDescent="0.25">
      <c r="A198">
        <v>197</v>
      </c>
      <c r="B198" s="1" t="s">
        <v>338</v>
      </c>
      <c r="C198" s="1" t="s">
        <v>339</v>
      </c>
      <c r="D198">
        <v>1</v>
      </c>
      <c r="E198" t="s">
        <v>1171</v>
      </c>
      <c r="H198" t="str">
        <f t="shared" si="3"/>
        <v>Insert into CuentasGastos([Cuenta],[Descripcion],[IdEmpresa])values('2002-001-000','Desempeños','1')</v>
      </c>
    </row>
    <row r="199" spans="1:8" x14ac:dyDescent="0.25">
      <c r="A199">
        <v>198</v>
      </c>
      <c r="B199" s="1" t="s">
        <v>340</v>
      </c>
      <c r="C199" s="1" t="s">
        <v>8</v>
      </c>
      <c r="D199">
        <v>1</v>
      </c>
      <c r="E199" t="s">
        <v>1171</v>
      </c>
      <c r="H199" t="str">
        <f t="shared" si="3"/>
        <v>Insert into CuentasGastos([Cuenta],[Descripcion],[IdEmpresa])values('2002-001-001','Tula 1','1')</v>
      </c>
    </row>
    <row r="200" spans="1:8" x14ac:dyDescent="0.25">
      <c r="A200">
        <v>199</v>
      </c>
      <c r="B200" s="1" t="s">
        <v>342</v>
      </c>
      <c r="C200" s="1" t="s">
        <v>1107</v>
      </c>
      <c r="D200">
        <v>1</v>
      </c>
      <c r="E200" t="s">
        <v>1171</v>
      </c>
      <c r="H200" t="str">
        <f t="shared" si="3"/>
        <v>Insert into CuentasGastos([Cuenta],[Descripcion],[IdEmpresa])values('2002-001-002','Tula 4','1')</v>
      </c>
    </row>
    <row r="201" spans="1:8" x14ac:dyDescent="0.25">
      <c r="A201">
        <v>200</v>
      </c>
      <c r="B201" s="1" t="s">
        <v>344</v>
      </c>
      <c r="C201" s="1" t="s">
        <v>1006</v>
      </c>
      <c r="D201">
        <v>1</v>
      </c>
      <c r="E201" t="s">
        <v>1171</v>
      </c>
      <c r="H201" t="str">
        <f t="shared" si="3"/>
        <v>Insert into CuentasGastos([Cuenta],[Descripcion],[IdEmpresa])values('2002-001-003','Progreso 1','1')</v>
      </c>
    </row>
    <row r="202" spans="1:8" x14ac:dyDescent="0.25">
      <c r="A202">
        <v>201</v>
      </c>
      <c r="B202" s="1" t="s">
        <v>345</v>
      </c>
      <c r="C202" s="1" t="s">
        <v>1007</v>
      </c>
      <c r="D202">
        <v>1</v>
      </c>
      <c r="E202" t="s">
        <v>1171</v>
      </c>
      <c r="H202" t="str">
        <f t="shared" si="3"/>
        <v>Insert into CuentasGastos([Cuenta],[Descripcion],[IdEmpresa])values('2002-001-004','Progreso 2','1')</v>
      </c>
    </row>
    <row r="203" spans="1:8" x14ac:dyDescent="0.25">
      <c r="A203">
        <v>202</v>
      </c>
      <c r="B203" s="1" t="s">
        <v>346</v>
      </c>
      <c r="C203" s="1" t="s">
        <v>12</v>
      </c>
      <c r="D203">
        <v>1</v>
      </c>
      <c r="E203" t="s">
        <v>1171</v>
      </c>
      <c r="H203" t="str">
        <f t="shared" si="3"/>
        <v>Insert into CuentasGastos([Cuenta],[Descripcion],[IdEmpresa])values('2002-001-005','Tula 2','1')</v>
      </c>
    </row>
    <row r="204" spans="1:8" x14ac:dyDescent="0.25">
      <c r="A204">
        <v>203</v>
      </c>
      <c r="B204" s="1" t="s">
        <v>347</v>
      </c>
      <c r="C204" s="1" t="s">
        <v>1108</v>
      </c>
      <c r="D204">
        <v>1</v>
      </c>
      <c r="E204" t="s">
        <v>1171</v>
      </c>
      <c r="H204" t="str">
        <f t="shared" si="3"/>
        <v>Insert into CuentasGastos([Cuenta],[Descripcion],[IdEmpresa])values('2002-001-006','Tula 9','1')</v>
      </c>
    </row>
    <row r="205" spans="1:8" x14ac:dyDescent="0.25">
      <c r="A205">
        <v>204</v>
      </c>
      <c r="B205" s="1" t="s">
        <v>348</v>
      </c>
      <c r="C205" s="1" t="s">
        <v>1009</v>
      </c>
      <c r="D205">
        <v>1</v>
      </c>
      <c r="E205" t="s">
        <v>1171</v>
      </c>
      <c r="H205" t="str">
        <f t="shared" si="3"/>
        <v>Insert into CuentasGastos([Cuenta],[Descripcion],[IdEmpresa])values('2002-001-007','Progreso 4 MIX','1')</v>
      </c>
    </row>
    <row r="206" spans="1:8" x14ac:dyDescent="0.25">
      <c r="A206">
        <v>205</v>
      </c>
      <c r="B206" s="1" t="s">
        <v>350</v>
      </c>
      <c r="C206" s="1" t="s">
        <v>1109</v>
      </c>
      <c r="D206">
        <v>1</v>
      </c>
      <c r="E206" t="s">
        <v>1171</v>
      </c>
      <c r="H206" t="str">
        <f t="shared" si="3"/>
        <v>Insert into CuentasGastos([Cuenta],[Descripcion],[IdEmpresa])values('2002-001-008','Tula 3 TP','1')</v>
      </c>
    </row>
    <row r="207" spans="1:8" x14ac:dyDescent="0.25">
      <c r="A207">
        <v>206</v>
      </c>
      <c r="B207" s="1" t="s">
        <v>352</v>
      </c>
      <c r="C207" s="1" t="s">
        <v>1110</v>
      </c>
      <c r="D207">
        <v>1</v>
      </c>
      <c r="E207" t="s">
        <v>1171</v>
      </c>
      <c r="H207" t="str">
        <f t="shared" si="3"/>
        <v>Insert into CuentasGastos([Cuenta],[Descripcion],[IdEmpresa])values('2002-001-009','Tula 5 SJ','1')</v>
      </c>
    </row>
    <row r="208" spans="1:8" x14ac:dyDescent="0.25">
      <c r="A208">
        <v>207</v>
      </c>
      <c r="B208" s="1" t="s">
        <v>1111</v>
      </c>
      <c r="C208" s="1" t="s">
        <v>1011</v>
      </c>
      <c r="D208">
        <v>1</v>
      </c>
      <c r="E208" t="s">
        <v>1171</v>
      </c>
      <c r="H208" t="str">
        <f t="shared" si="3"/>
        <v>Insert into CuentasGastos([Cuenta],[Descripcion],[IdEmpresa])values('2002-001-011','Tula 11','1')</v>
      </c>
    </row>
    <row r="209" spans="1:8" x14ac:dyDescent="0.25">
      <c r="A209">
        <v>208</v>
      </c>
      <c r="B209" s="1" t="s">
        <v>1112</v>
      </c>
      <c r="C209" s="1" t="s">
        <v>1013</v>
      </c>
      <c r="D209">
        <v>1</v>
      </c>
      <c r="E209" t="s">
        <v>1171</v>
      </c>
      <c r="H209" t="str">
        <f t="shared" si="3"/>
        <v>Insert into CuentasGastos([Cuenta],[Descripcion],[IdEmpresa])values('2002-001-012','Tula 12','1')</v>
      </c>
    </row>
    <row r="210" spans="1:8" x14ac:dyDescent="0.25">
      <c r="A210">
        <v>209</v>
      </c>
      <c r="B210" s="1" t="s">
        <v>354</v>
      </c>
      <c r="C210" s="1" t="s">
        <v>355</v>
      </c>
      <c r="D210">
        <v>1</v>
      </c>
      <c r="E210" t="s">
        <v>1171</v>
      </c>
      <c r="H210" t="str">
        <f t="shared" si="3"/>
        <v>Insert into CuentasGastos([Cuenta],[Descripcion],[IdEmpresa])values('2002-002-000','Impuestos','1')</v>
      </c>
    </row>
    <row r="211" spans="1:8" x14ac:dyDescent="0.25">
      <c r="A211">
        <v>210</v>
      </c>
      <c r="B211" s="1" t="s">
        <v>356</v>
      </c>
      <c r="C211" s="1" t="s">
        <v>357</v>
      </c>
      <c r="D211">
        <v>1</v>
      </c>
      <c r="E211" t="s">
        <v>1171</v>
      </c>
      <c r="H211" t="str">
        <f t="shared" si="3"/>
        <v>Insert into CuentasGastos([Cuenta],[Descripcion],[IdEmpresa])values('2002-002-001','IVA','1')</v>
      </c>
    </row>
    <row r="212" spans="1:8" x14ac:dyDescent="0.25">
      <c r="A212">
        <v>211</v>
      </c>
      <c r="B212" s="1" t="s">
        <v>358</v>
      </c>
      <c r="C212" s="1" t="s">
        <v>359</v>
      </c>
      <c r="D212">
        <v>1</v>
      </c>
      <c r="E212" t="s">
        <v>1171</v>
      </c>
      <c r="H212" t="str">
        <f t="shared" si="3"/>
        <v>Insert into CuentasGastos([Cuenta],[Descripcion],[IdEmpresa])values('2003-000-000','IMPUESTOS POR PAGAR','1')</v>
      </c>
    </row>
    <row r="213" spans="1:8" x14ac:dyDescent="0.25">
      <c r="A213">
        <v>212</v>
      </c>
      <c r="B213" s="1" t="s">
        <v>360</v>
      </c>
      <c r="C213" s="1" t="s">
        <v>361</v>
      </c>
      <c r="D213">
        <v>1</v>
      </c>
      <c r="E213" t="s">
        <v>1171</v>
      </c>
      <c r="H213" t="str">
        <f t="shared" si="3"/>
        <v>Insert into CuentasGastos([Cuenta],[Descripcion],[IdEmpresa])values('2003-001-000','ISPT','1')</v>
      </c>
    </row>
    <row r="214" spans="1:8" x14ac:dyDescent="0.25">
      <c r="A214">
        <v>213</v>
      </c>
      <c r="B214" s="1" t="s">
        <v>362</v>
      </c>
      <c r="C214" s="1" t="s">
        <v>363</v>
      </c>
      <c r="D214">
        <v>1</v>
      </c>
      <c r="E214" t="s">
        <v>1171</v>
      </c>
      <c r="H214" t="str">
        <f t="shared" si="3"/>
        <v>Insert into CuentasGastos([Cuenta],[Descripcion],[IdEmpresa])values('2003-001-001','ISPT Nominas','1')</v>
      </c>
    </row>
    <row r="215" spans="1:8" x14ac:dyDescent="0.25">
      <c r="A215">
        <v>214</v>
      </c>
      <c r="B215" s="1" t="s">
        <v>364</v>
      </c>
      <c r="C215" s="1" t="s">
        <v>419</v>
      </c>
      <c r="D215">
        <v>1</v>
      </c>
      <c r="E215" t="s">
        <v>1171</v>
      </c>
      <c r="H215" t="str">
        <f t="shared" si="3"/>
        <v>Insert into CuentasGastos([Cuenta],[Descripcion],[IdEmpresa])values('2003-001-002','Declaraciones','1')</v>
      </c>
    </row>
    <row r="216" spans="1:8" x14ac:dyDescent="0.25">
      <c r="A216">
        <v>215</v>
      </c>
      <c r="B216" s="1" t="s">
        <v>366</v>
      </c>
      <c r="C216" s="1" t="s">
        <v>225</v>
      </c>
      <c r="D216">
        <v>1</v>
      </c>
      <c r="E216" t="s">
        <v>1171</v>
      </c>
      <c r="H216" t="str">
        <f t="shared" si="3"/>
        <v>Insert into CuentasGastos([Cuenta],[Descripcion],[IdEmpresa])values('2003-001-003','Subsidio al Empleo','1')</v>
      </c>
    </row>
    <row r="217" spans="1:8" x14ac:dyDescent="0.25">
      <c r="A217">
        <v>216</v>
      </c>
      <c r="B217" s="1" t="s">
        <v>367</v>
      </c>
      <c r="C217" s="1" t="s">
        <v>368</v>
      </c>
      <c r="D217">
        <v>1</v>
      </c>
      <c r="E217" t="s">
        <v>1171</v>
      </c>
      <c r="H217" t="str">
        <f t="shared" si="3"/>
        <v>Insert into CuentasGastos([Cuenta],[Descripcion],[IdEmpresa])values('2003-002-000','IMSS','1')</v>
      </c>
    </row>
    <row r="218" spans="1:8" x14ac:dyDescent="0.25">
      <c r="A218">
        <v>217</v>
      </c>
      <c r="B218" s="1" t="s">
        <v>369</v>
      </c>
      <c r="C218" s="1" t="s">
        <v>370</v>
      </c>
      <c r="D218">
        <v>1</v>
      </c>
      <c r="E218" t="s">
        <v>1171</v>
      </c>
      <c r="H218" t="str">
        <f t="shared" si="3"/>
        <v>Insert into CuentasGastos([Cuenta],[Descripcion],[IdEmpresa])values('2003-002-001','Retenciones Empleados','1')</v>
      </c>
    </row>
    <row r="219" spans="1:8" x14ac:dyDescent="0.25">
      <c r="A219">
        <v>218</v>
      </c>
      <c r="B219" s="1" t="s">
        <v>371</v>
      </c>
      <c r="C219" s="1" t="s">
        <v>372</v>
      </c>
      <c r="D219">
        <v>1</v>
      </c>
      <c r="E219" t="s">
        <v>1171</v>
      </c>
      <c r="H219" t="str">
        <f t="shared" si="3"/>
        <v>Insert into CuentasGastos([Cuenta],[Descripcion],[IdEmpresa])values('2003-002-002','Cuota Patronal','1')</v>
      </c>
    </row>
    <row r="220" spans="1:8" x14ac:dyDescent="0.25">
      <c r="A220">
        <v>219</v>
      </c>
      <c r="B220" s="1" t="s">
        <v>373</v>
      </c>
      <c r="C220" s="1" t="s">
        <v>374</v>
      </c>
      <c r="D220">
        <v>1</v>
      </c>
      <c r="E220" t="s">
        <v>1171</v>
      </c>
      <c r="H220" t="str">
        <f t="shared" si="3"/>
        <v>Insert into CuentasGastos([Cuenta],[Descripcion],[IdEmpresa])values('2003-002-003','Liquidaciones','1')</v>
      </c>
    </row>
    <row r="221" spans="1:8" x14ac:dyDescent="0.25">
      <c r="A221">
        <v>220</v>
      </c>
      <c r="B221" s="1" t="s">
        <v>375</v>
      </c>
      <c r="C221" s="1" t="s">
        <v>376</v>
      </c>
      <c r="D221">
        <v>1</v>
      </c>
      <c r="E221" t="s">
        <v>1171</v>
      </c>
      <c r="H221" t="str">
        <f t="shared" si="3"/>
        <v>Insert into CuentasGastos([Cuenta],[Descripcion],[IdEmpresa])values('2003-003-000','SAR','1')</v>
      </c>
    </row>
    <row r="222" spans="1:8" x14ac:dyDescent="0.25">
      <c r="A222">
        <v>221</v>
      </c>
      <c r="B222" s="1" t="s">
        <v>377</v>
      </c>
      <c r="C222" s="1" t="s">
        <v>1113</v>
      </c>
      <c r="D222">
        <v>1</v>
      </c>
      <c r="E222" t="s">
        <v>1171</v>
      </c>
      <c r="H222" t="str">
        <f t="shared" si="3"/>
        <v>Insert into CuentasGastos([Cuenta],[Descripcion],[IdEmpresa])values('2003-003-001','Aportacion Patronal','1')</v>
      </c>
    </row>
    <row r="223" spans="1:8" x14ac:dyDescent="0.25">
      <c r="A223">
        <v>222</v>
      </c>
      <c r="B223" s="1" t="s">
        <v>379</v>
      </c>
      <c r="C223" s="1" t="s">
        <v>374</v>
      </c>
      <c r="D223">
        <v>1</v>
      </c>
      <c r="E223" t="s">
        <v>1171</v>
      </c>
      <c r="H223" t="str">
        <f t="shared" si="3"/>
        <v>Insert into CuentasGastos([Cuenta],[Descripcion],[IdEmpresa])values('2003-003-002','Liquidaciones','1')</v>
      </c>
    </row>
    <row r="224" spans="1:8" x14ac:dyDescent="0.25">
      <c r="A224">
        <v>223</v>
      </c>
      <c r="B224" s="1" t="s">
        <v>380</v>
      </c>
      <c r="C224" s="1" t="s">
        <v>381</v>
      </c>
      <c r="D224">
        <v>1</v>
      </c>
      <c r="E224" t="s">
        <v>1171</v>
      </c>
      <c r="H224" t="str">
        <f t="shared" si="3"/>
        <v>Insert into CuentasGastos([Cuenta],[Descripcion],[IdEmpresa])values('2003-004-000','INFONAVIT','1')</v>
      </c>
    </row>
    <row r="225" spans="1:8" x14ac:dyDescent="0.25">
      <c r="A225">
        <v>224</v>
      </c>
      <c r="B225" s="1" t="s">
        <v>382</v>
      </c>
      <c r="C225" s="1" t="s">
        <v>1113</v>
      </c>
      <c r="D225">
        <v>1</v>
      </c>
      <c r="E225" t="s">
        <v>1171</v>
      </c>
      <c r="H225" t="str">
        <f t="shared" si="3"/>
        <v>Insert into CuentasGastos([Cuenta],[Descripcion],[IdEmpresa])values('2003-004-001','Aportacion Patronal','1')</v>
      </c>
    </row>
    <row r="226" spans="1:8" x14ac:dyDescent="0.25">
      <c r="A226">
        <v>225</v>
      </c>
      <c r="B226" s="1" t="s">
        <v>383</v>
      </c>
      <c r="C226" s="1" t="s">
        <v>384</v>
      </c>
      <c r="D226">
        <v>1</v>
      </c>
      <c r="E226" t="s">
        <v>1171</v>
      </c>
      <c r="H226" t="str">
        <f t="shared" si="3"/>
        <v>Insert into CuentasGastos([Cuenta],[Descripcion],[IdEmpresa])values('2003-004-002','Creditos Empleados','1')</v>
      </c>
    </row>
    <row r="227" spans="1:8" x14ac:dyDescent="0.25">
      <c r="A227">
        <v>226</v>
      </c>
      <c r="B227" s="1" t="s">
        <v>385</v>
      </c>
      <c r="C227" s="1" t="s">
        <v>374</v>
      </c>
      <c r="D227">
        <v>1</v>
      </c>
      <c r="E227" t="s">
        <v>1171</v>
      </c>
      <c r="H227" t="str">
        <f t="shared" si="3"/>
        <v>Insert into CuentasGastos([Cuenta],[Descripcion],[IdEmpresa])values('2003-004-003','Liquidaciones','1')</v>
      </c>
    </row>
    <row r="228" spans="1:8" x14ac:dyDescent="0.25">
      <c r="A228">
        <v>227</v>
      </c>
      <c r="B228" s="1" t="s">
        <v>386</v>
      </c>
      <c r="C228" s="1" t="s">
        <v>1114</v>
      </c>
      <c r="D228">
        <v>1</v>
      </c>
      <c r="E228" t="s">
        <v>1171</v>
      </c>
      <c r="H228" t="str">
        <f t="shared" si="3"/>
        <v>Insert into CuentasGastos([Cuenta],[Descripcion],[IdEmpresa])values('2003-005-000','IMPUESTO NOMINAS','1')</v>
      </c>
    </row>
    <row r="229" spans="1:8" x14ac:dyDescent="0.25">
      <c r="A229">
        <v>228</v>
      </c>
      <c r="B229" s="1" t="s">
        <v>388</v>
      </c>
      <c r="C229" s="1" t="s">
        <v>389</v>
      </c>
      <c r="D229">
        <v>1</v>
      </c>
      <c r="E229" t="s">
        <v>1171</v>
      </c>
      <c r="H229" t="str">
        <f t="shared" si="3"/>
        <v>Insert into CuentasGastos([Cuenta],[Descripcion],[IdEmpresa])values('2003-005-001','Estado de México','1')</v>
      </c>
    </row>
    <row r="230" spans="1:8" x14ac:dyDescent="0.25">
      <c r="A230">
        <v>229</v>
      </c>
      <c r="B230" s="1" t="s">
        <v>390</v>
      </c>
      <c r="C230" s="1" t="s">
        <v>391</v>
      </c>
      <c r="D230">
        <v>1</v>
      </c>
      <c r="E230" t="s">
        <v>1171</v>
      </c>
      <c r="H230" t="str">
        <f t="shared" si="3"/>
        <v>Insert into CuentasGastos([Cuenta],[Descripcion],[IdEmpresa])values('2003-006-000','Impuestos Retenidos','1')</v>
      </c>
    </row>
    <row r="231" spans="1:8" x14ac:dyDescent="0.25">
      <c r="A231">
        <v>230</v>
      </c>
      <c r="B231" s="1" t="s">
        <v>392</v>
      </c>
      <c r="C231" s="1" t="s">
        <v>393</v>
      </c>
      <c r="D231">
        <v>1</v>
      </c>
      <c r="E231" t="s">
        <v>1171</v>
      </c>
      <c r="H231" t="str">
        <f t="shared" si="3"/>
        <v>Insert into CuentasGastos([Cuenta],[Descripcion],[IdEmpresa])values('2003-006-001','ISR Rentas','1')</v>
      </c>
    </row>
    <row r="232" spans="1:8" x14ac:dyDescent="0.25">
      <c r="A232">
        <v>231</v>
      </c>
      <c r="B232" s="1" t="s">
        <v>394</v>
      </c>
      <c r="C232" s="1" t="s">
        <v>395</v>
      </c>
      <c r="D232">
        <v>1</v>
      </c>
      <c r="E232" t="s">
        <v>1171</v>
      </c>
      <c r="H232" t="str">
        <f t="shared" si="3"/>
        <v>Insert into CuentasGastos([Cuenta],[Descripcion],[IdEmpresa])values('2003-006-002','ISR Honorarios','1')</v>
      </c>
    </row>
    <row r="233" spans="1:8" x14ac:dyDescent="0.25">
      <c r="A233">
        <v>232</v>
      </c>
      <c r="B233" s="1" t="s">
        <v>396</v>
      </c>
      <c r="C233" s="1" t="s">
        <v>397</v>
      </c>
      <c r="D233">
        <v>1</v>
      </c>
      <c r="E233" t="s">
        <v>1171</v>
      </c>
      <c r="H233" t="str">
        <f t="shared" si="3"/>
        <v>Insert into CuentasGastos([Cuenta],[Descripcion],[IdEmpresa])values('2003-006-003','IVA Rentas','1')</v>
      </c>
    </row>
    <row r="234" spans="1:8" x14ac:dyDescent="0.25">
      <c r="A234">
        <v>233</v>
      </c>
      <c r="B234" s="1" t="s">
        <v>398</v>
      </c>
      <c r="C234" s="1" t="s">
        <v>399</v>
      </c>
      <c r="D234">
        <v>1</v>
      </c>
      <c r="E234" t="s">
        <v>1171</v>
      </c>
      <c r="H234" t="str">
        <f t="shared" si="3"/>
        <v>Insert into CuentasGastos([Cuenta],[Descripcion],[IdEmpresa])values('2003-006-004','IVA Honorarios','1')</v>
      </c>
    </row>
    <row r="235" spans="1:8" x14ac:dyDescent="0.25">
      <c r="A235">
        <v>234</v>
      </c>
      <c r="B235" s="1" t="s">
        <v>400</v>
      </c>
      <c r="C235" s="1" t="s">
        <v>401</v>
      </c>
      <c r="D235">
        <v>1</v>
      </c>
      <c r="E235" t="s">
        <v>1171</v>
      </c>
      <c r="H235" t="str">
        <f t="shared" si="3"/>
        <v>Insert into CuentasGastos([Cuenta],[Descripcion],[IdEmpresa])values('2003-006-005','IVA Transportistas','1')</v>
      </c>
    </row>
    <row r="236" spans="1:8" x14ac:dyDescent="0.25">
      <c r="A236">
        <v>235</v>
      </c>
      <c r="B236" s="1" t="s">
        <v>402</v>
      </c>
      <c r="C236" s="1" t="s">
        <v>1115</v>
      </c>
      <c r="D236">
        <v>1</v>
      </c>
      <c r="E236" t="s">
        <v>1171</v>
      </c>
      <c r="H236" t="str">
        <f t="shared" si="3"/>
        <v>Insert into CuentasGastos([Cuenta],[Descripcion],[IdEmpresa])values('2004-000-000','ISR - IETU POR PAGAR','1')</v>
      </c>
    </row>
    <row r="237" spans="1:8" x14ac:dyDescent="0.25">
      <c r="A237">
        <v>236</v>
      </c>
      <c r="B237" s="1" t="s">
        <v>404</v>
      </c>
      <c r="C237" s="1" t="s">
        <v>830</v>
      </c>
      <c r="D237">
        <v>1</v>
      </c>
      <c r="E237" t="s">
        <v>1171</v>
      </c>
      <c r="H237" t="str">
        <f t="shared" si="3"/>
        <v>Insert into CuentasGastos([Cuenta],[Descripcion],[IdEmpresa])values('2004-001-000','ISR Causado','1')</v>
      </c>
    </row>
    <row r="238" spans="1:8" x14ac:dyDescent="0.25">
      <c r="A238">
        <v>237</v>
      </c>
      <c r="B238" s="1" t="s">
        <v>406</v>
      </c>
      <c r="C238" s="1" t="s">
        <v>1116</v>
      </c>
      <c r="D238">
        <v>1</v>
      </c>
      <c r="E238" t="s">
        <v>1171</v>
      </c>
      <c r="H238" t="str">
        <f t="shared" si="3"/>
        <v>Insert into CuentasGastos([Cuenta],[Descripcion],[IdEmpresa])values('2004-001-001','Provision ISR 2010','1')</v>
      </c>
    </row>
    <row r="239" spans="1:8" x14ac:dyDescent="0.25">
      <c r="A239">
        <v>238</v>
      </c>
      <c r="B239" s="1" t="s">
        <v>968</v>
      </c>
      <c r="C239" s="1" t="s">
        <v>1003</v>
      </c>
      <c r="D239">
        <v>1</v>
      </c>
      <c r="E239" t="s">
        <v>1171</v>
      </c>
      <c r="H239" t="str">
        <f t="shared" si="3"/>
        <v>Insert into CuentasGastos([Cuenta],[Descripcion],[IdEmpresa])values('2004-002-000','IETU Causado','1')</v>
      </c>
    </row>
    <row r="240" spans="1:8" x14ac:dyDescent="0.25">
      <c r="A240">
        <v>239</v>
      </c>
      <c r="B240" s="1" t="s">
        <v>969</v>
      </c>
      <c r="C240" s="1" t="s">
        <v>1117</v>
      </c>
      <c r="D240">
        <v>1</v>
      </c>
      <c r="E240" t="s">
        <v>1171</v>
      </c>
      <c r="H240" t="str">
        <f t="shared" si="3"/>
        <v>Insert into CuentasGastos([Cuenta],[Descripcion],[IdEmpresa])values('2004-002-001','Provision IETU 2009','1')</v>
      </c>
    </row>
    <row r="241" spans="1:8" x14ac:dyDescent="0.25">
      <c r="A241">
        <v>240</v>
      </c>
      <c r="B241" s="1" t="s">
        <v>1118</v>
      </c>
      <c r="C241" s="1" t="s">
        <v>1119</v>
      </c>
      <c r="D241">
        <v>1</v>
      </c>
      <c r="E241" t="s">
        <v>1171</v>
      </c>
      <c r="H241" t="str">
        <f t="shared" si="3"/>
        <v>Insert into CuentasGastos([Cuenta],[Descripcion],[IdEmpresa])values('2004-002-002','Provision IETU 2010','1')</v>
      </c>
    </row>
    <row r="242" spans="1:8" x14ac:dyDescent="0.25">
      <c r="A242">
        <v>241</v>
      </c>
      <c r="B242" s="1" t="s">
        <v>1120</v>
      </c>
      <c r="C242" s="1" t="s">
        <v>1121</v>
      </c>
      <c r="D242">
        <v>1</v>
      </c>
      <c r="E242" t="s">
        <v>1171</v>
      </c>
      <c r="H242" t="str">
        <f t="shared" si="3"/>
        <v>Insert into CuentasGastos([Cuenta],[Descripcion],[IdEmpresa])values('2004-002-003','Provision IETU 2011','1')</v>
      </c>
    </row>
    <row r="243" spans="1:8" x14ac:dyDescent="0.25">
      <c r="A243">
        <v>242</v>
      </c>
      <c r="B243" s="1" t="s">
        <v>410</v>
      </c>
      <c r="C243" s="1" t="s">
        <v>411</v>
      </c>
      <c r="D243">
        <v>1</v>
      </c>
      <c r="E243" t="s">
        <v>1171</v>
      </c>
      <c r="H243" t="str">
        <f t="shared" si="3"/>
        <v>Insert into CuentasGastos([Cuenta],[Descripcion],[IdEmpresa])values('2005-000-000','IVA POR PAGAR','1')</v>
      </c>
    </row>
    <row r="244" spans="1:8" x14ac:dyDescent="0.25">
      <c r="A244">
        <v>243</v>
      </c>
      <c r="B244" s="1" t="s">
        <v>412</v>
      </c>
      <c r="C244" s="1" t="s">
        <v>1122</v>
      </c>
      <c r="D244">
        <v>1</v>
      </c>
      <c r="E244" t="s">
        <v>1171</v>
      </c>
      <c r="H244" t="str">
        <f t="shared" si="3"/>
        <v>Insert into CuentasGastos([Cuenta],[Descripcion],[IdEmpresa])values('2005-002-000','IVA  16%','1')</v>
      </c>
    </row>
    <row r="245" spans="1:8" x14ac:dyDescent="0.25">
      <c r="A245">
        <v>244</v>
      </c>
      <c r="B245" s="1" t="s">
        <v>414</v>
      </c>
      <c r="C245" s="1" t="s">
        <v>415</v>
      </c>
      <c r="D245">
        <v>1</v>
      </c>
      <c r="E245" t="s">
        <v>1171</v>
      </c>
      <c r="H245" t="str">
        <f t="shared" si="3"/>
        <v>Insert into CuentasGastos([Cuenta],[Descripcion],[IdEmpresa])values('2005-002-001','IVA Facturado','1')</v>
      </c>
    </row>
    <row r="246" spans="1:8" x14ac:dyDescent="0.25">
      <c r="A246">
        <v>245</v>
      </c>
      <c r="B246" s="1" t="s">
        <v>416</v>
      </c>
      <c r="C246" s="1" t="s">
        <v>419</v>
      </c>
      <c r="D246">
        <v>1</v>
      </c>
      <c r="E246" t="s">
        <v>1171</v>
      </c>
      <c r="H246" t="str">
        <f t="shared" si="3"/>
        <v>Insert into CuentasGastos([Cuenta],[Descripcion],[IdEmpresa])values('2005-002-002','Declaraciones','1')</v>
      </c>
    </row>
    <row r="247" spans="1:8" x14ac:dyDescent="0.25">
      <c r="A247">
        <v>246</v>
      </c>
      <c r="B247" s="1" t="s">
        <v>417</v>
      </c>
      <c r="C247" s="1" t="s">
        <v>185</v>
      </c>
      <c r="D247">
        <v>1</v>
      </c>
      <c r="E247" t="s">
        <v>1171</v>
      </c>
      <c r="H247" t="str">
        <f t="shared" si="3"/>
        <v>Insert into CuentasGastos([Cuenta],[Descripcion],[IdEmpresa])values('2005-002-003','IVA Pagado','1')</v>
      </c>
    </row>
    <row r="248" spans="1:8" x14ac:dyDescent="0.25">
      <c r="A248">
        <v>247</v>
      </c>
      <c r="B248" s="1" t="s">
        <v>418</v>
      </c>
      <c r="C248" s="1" t="s">
        <v>167</v>
      </c>
      <c r="D248">
        <v>1</v>
      </c>
      <c r="E248" t="s">
        <v>1171</v>
      </c>
      <c r="H248" t="str">
        <f t="shared" si="3"/>
        <v>Insert into CuentasGastos([Cuenta],[Descripcion],[IdEmpresa])values('2005-002-004','IVA Acreditable','1')</v>
      </c>
    </row>
    <row r="249" spans="1:8" x14ac:dyDescent="0.25">
      <c r="A249">
        <v>248</v>
      </c>
      <c r="B249" s="1" t="s">
        <v>422</v>
      </c>
      <c r="C249" s="1" t="s">
        <v>423</v>
      </c>
      <c r="D249">
        <v>1</v>
      </c>
      <c r="E249" t="s">
        <v>1171</v>
      </c>
      <c r="H249" t="str">
        <f t="shared" si="3"/>
        <v>Insert into CuentasGastos([Cuenta],[Descripcion],[IdEmpresa])values('3000-000-000','CAPITAL CONTABLE','1')</v>
      </c>
    </row>
    <row r="250" spans="1:8" x14ac:dyDescent="0.25">
      <c r="A250">
        <v>249</v>
      </c>
      <c r="B250" s="1" t="s">
        <v>424</v>
      </c>
      <c r="C250" s="1" t="s">
        <v>425</v>
      </c>
      <c r="D250">
        <v>1</v>
      </c>
      <c r="E250" t="s">
        <v>1171</v>
      </c>
      <c r="H250" t="str">
        <f t="shared" si="3"/>
        <v>Insert into CuentasGastos([Cuenta],[Descripcion],[IdEmpresa])values('3000-001-000','Capital Social','1')</v>
      </c>
    </row>
    <row r="251" spans="1:8" x14ac:dyDescent="0.25">
      <c r="A251">
        <v>250</v>
      </c>
      <c r="B251" s="1" t="s">
        <v>426</v>
      </c>
      <c r="C251" s="1" t="s">
        <v>427</v>
      </c>
      <c r="D251">
        <v>1</v>
      </c>
      <c r="E251" t="s">
        <v>1171</v>
      </c>
      <c r="H251" t="str">
        <f t="shared" si="3"/>
        <v>Insert into CuentasGastos([Cuenta],[Descripcion],[IdEmpresa])values('3000-001-001','Capital Social Fijo','1')</v>
      </c>
    </row>
    <row r="252" spans="1:8" x14ac:dyDescent="0.25">
      <c r="A252">
        <v>251</v>
      </c>
      <c r="B252" s="1" t="s">
        <v>428</v>
      </c>
      <c r="C252" s="1" t="s">
        <v>429</v>
      </c>
      <c r="D252">
        <v>1</v>
      </c>
      <c r="E252" t="s">
        <v>1171</v>
      </c>
      <c r="H252" t="str">
        <f t="shared" si="3"/>
        <v>Insert into CuentasGastos([Cuenta],[Descripcion],[IdEmpresa])values('3000-001-002','Capital Social Variable','1')</v>
      </c>
    </row>
    <row r="253" spans="1:8" x14ac:dyDescent="0.25">
      <c r="A253">
        <v>252</v>
      </c>
      <c r="B253" s="1" t="s">
        <v>1123</v>
      </c>
      <c r="C253" s="1" t="s">
        <v>1124</v>
      </c>
      <c r="D253">
        <v>1</v>
      </c>
      <c r="E253" t="s">
        <v>1171</v>
      </c>
      <c r="H253" t="str">
        <f t="shared" si="3"/>
        <v>Insert into CuentasGastos([Cuenta],[Descripcion],[IdEmpresa])values('3000-001-003','Ca´pital Social Variable','1')</v>
      </c>
    </row>
    <row r="254" spans="1:8" x14ac:dyDescent="0.25">
      <c r="A254">
        <v>253</v>
      </c>
      <c r="B254" s="1" t="s">
        <v>1125</v>
      </c>
      <c r="C254" s="1" t="s">
        <v>429</v>
      </c>
      <c r="D254">
        <v>1</v>
      </c>
      <c r="E254" t="s">
        <v>1171</v>
      </c>
      <c r="H254" t="str">
        <f t="shared" si="3"/>
        <v>Insert into CuentasGastos([Cuenta],[Descripcion],[IdEmpresa])values('3000-001-004','Capital Social Variable','1')</v>
      </c>
    </row>
    <row r="255" spans="1:8" x14ac:dyDescent="0.25">
      <c r="A255">
        <v>254</v>
      </c>
      <c r="B255" s="1" t="s">
        <v>430</v>
      </c>
      <c r="C255" s="1" t="s">
        <v>431</v>
      </c>
      <c r="D255">
        <v>1</v>
      </c>
      <c r="E255" t="s">
        <v>1171</v>
      </c>
      <c r="H255" t="str">
        <f t="shared" si="3"/>
        <v>Insert into CuentasGastos([Cuenta],[Descripcion],[IdEmpresa])values('3000-002-000','Reservas','1')</v>
      </c>
    </row>
    <row r="256" spans="1:8" x14ac:dyDescent="0.25">
      <c r="A256">
        <v>255</v>
      </c>
      <c r="B256" s="1" t="s">
        <v>841</v>
      </c>
      <c r="C256" s="1" t="s">
        <v>1126</v>
      </c>
      <c r="D256">
        <v>1</v>
      </c>
      <c r="E256" t="s">
        <v>1171</v>
      </c>
      <c r="H256" t="str">
        <f t="shared" si="3"/>
        <v>Insert into CuentasGastos([Cuenta],[Descripcion],[IdEmpresa])values('3000-002-001','Reserva Legal 2004','1')</v>
      </c>
    </row>
    <row r="257" spans="1:8" x14ac:dyDescent="0.25">
      <c r="A257">
        <v>256</v>
      </c>
      <c r="B257" s="1" t="s">
        <v>432</v>
      </c>
      <c r="C257" s="1" t="s">
        <v>1127</v>
      </c>
      <c r="D257">
        <v>1</v>
      </c>
      <c r="E257" t="s">
        <v>1171</v>
      </c>
      <c r="H257" t="str">
        <f t="shared" si="3"/>
        <v>Insert into CuentasGastos([Cuenta],[Descripcion],[IdEmpresa])values('3000-002-002','Reserva Legal 2005','1')</v>
      </c>
    </row>
    <row r="258" spans="1:8" x14ac:dyDescent="0.25">
      <c r="A258">
        <v>257</v>
      </c>
      <c r="B258" s="1" t="s">
        <v>434</v>
      </c>
      <c r="C258" s="1" t="s">
        <v>1128</v>
      </c>
      <c r="D258">
        <v>1</v>
      </c>
      <c r="E258" t="s">
        <v>1171</v>
      </c>
      <c r="H258" t="str">
        <f t="shared" si="3"/>
        <v>Insert into CuentasGastos([Cuenta],[Descripcion],[IdEmpresa])values('3000-002-003','Reserva Legal 2006','1')</v>
      </c>
    </row>
    <row r="259" spans="1:8" x14ac:dyDescent="0.25">
      <c r="A259">
        <v>258</v>
      </c>
      <c r="B259" s="1" t="s">
        <v>436</v>
      </c>
      <c r="C259" s="1" t="s">
        <v>977</v>
      </c>
      <c r="D259">
        <v>1</v>
      </c>
      <c r="E259" t="s">
        <v>1171</v>
      </c>
      <c r="H259" t="str">
        <f t="shared" ref="H259:H322" si="4">CONCATENATE(E259,"'",B259,"',","'",C259,"',","'",D259,"')")</f>
        <v>Insert into CuentasGastos([Cuenta],[Descripcion],[IdEmpresa])values('3000-003-000','Resultado Ejercicios Anteriores','1')</v>
      </c>
    </row>
    <row r="260" spans="1:8" x14ac:dyDescent="0.25">
      <c r="A260">
        <v>259</v>
      </c>
      <c r="B260" s="1" t="s">
        <v>1129</v>
      </c>
      <c r="C260" s="1" t="s">
        <v>1130</v>
      </c>
      <c r="D260">
        <v>1</v>
      </c>
      <c r="E260" t="s">
        <v>1171</v>
      </c>
      <c r="H260" t="str">
        <f t="shared" si="4"/>
        <v>Insert into CuentasGastos([Cuenta],[Descripcion],[IdEmpresa])values('3000-003-204','Ejercicio Fiscal 2004','1')</v>
      </c>
    </row>
    <row r="261" spans="1:8" x14ac:dyDescent="0.25">
      <c r="A261">
        <v>260</v>
      </c>
      <c r="B261" s="1" t="s">
        <v>1131</v>
      </c>
      <c r="C261" s="1" t="s">
        <v>1132</v>
      </c>
      <c r="D261">
        <v>1</v>
      </c>
      <c r="E261" t="s">
        <v>1171</v>
      </c>
      <c r="H261" t="str">
        <f t="shared" si="4"/>
        <v>Insert into CuentasGastos([Cuenta],[Descripcion],[IdEmpresa])values('3000-003-205','Ejercicio Fiscal 2005','1')</v>
      </c>
    </row>
    <row r="262" spans="1:8" x14ac:dyDescent="0.25">
      <c r="A262">
        <v>261</v>
      </c>
      <c r="B262" s="1" t="s">
        <v>1133</v>
      </c>
      <c r="C262" s="1" t="s">
        <v>1134</v>
      </c>
      <c r="D262">
        <v>1</v>
      </c>
      <c r="E262" t="s">
        <v>1171</v>
      </c>
      <c r="H262" t="str">
        <f t="shared" si="4"/>
        <v>Insert into CuentasGastos([Cuenta],[Descripcion],[IdEmpresa])values('3000-003-206','Ejercicio Fiscal 2006','1')</v>
      </c>
    </row>
    <row r="263" spans="1:8" x14ac:dyDescent="0.25">
      <c r="A263">
        <v>262</v>
      </c>
      <c r="B263" s="1" t="s">
        <v>1135</v>
      </c>
      <c r="C263" s="1" t="s">
        <v>1136</v>
      </c>
      <c r="D263">
        <v>1</v>
      </c>
      <c r="E263" t="s">
        <v>1171</v>
      </c>
      <c r="H263" t="str">
        <f t="shared" si="4"/>
        <v>Insert into CuentasGastos([Cuenta],[Descripcion],[IdEmpresa])values('3000-003-207','Ejercico Fiscal 2007','1')</v>
      </c>
    </row>
    <row r="264" spans="1:8" x14ac:dyDescent="0.25">
      <c r="A264">
        <v>263</v>
      </c>
      <c r="B264" s="1" t="s">
        <v>1137</v>
      </c>
      <c r="C264" s="1" t="s">
        <v>1138</v>
      </c>
      <c r="D264">
        <v>1</v>
      </c>
      <c r="E264" t="s">
        <v>1171</v>
      </c>
      <c r="H264" t="str">
        <f t="shared" si="4"/>
        <v>Insert into CuentasGastos([Cuenta],[Descripcion],[IdEmpresa])values('3000-003-208','Ejercicio Fiscal 2008','1')</v>
      </c>
    </row>
    <row r="265" spans="1:8" x14ac:dyDescent="0.25">
      <c r="A265">
        <v>264</v>
      </c>
      <c r="B265" s="1" t="s">
        <v>1139</v>
      </c>
      <c r="C265" s="1" t="s">
        <v>1140</v>
      </c>
      <c r="D265">
        <v>1</v>
      </c>
      <c r="E265" t="s">
        <v>1171</v>
      </c>
      <c r="H265" t="str">
        <f t="shared" si="4"/>
        <v>Insert into CuentasGastos([Cuenta],[Descripcion],[IdEmpresa])values('3000-003-209','Ejercico Fiscal 2009','1')</v>
      </c>
    </row>
    <row r="266" spans="1:8" x14ac:dyDescent="0.25">
      <c r="A266">
        <v>265</v>
      </c>
      <c r="B266" s="1" t="s">
        <v>1141</v>
      </c>
      <c r="C266" s="1" t="s">
        <v>1142</v>
      </c>
      <c r="D266">
        <v>1</v>
      </c>
      <c r="E266" t="s">
        <v>1171</v>
      </c>
      <c r="H266" t="str">
        <f t="shared" si="4"/>
        <v>Insert into CuentasGastos([Cuenta],[Descripcion],[IdEmpresa])values('3000-003-210','Ejercicio Fiscal 2010','1')</v>
      </c>
    </row>
    <row r="267" spans="1:8" x14ac:dyDescent="0.25">
      <c r="A267">
        <v>266</v>
      </c>
      <c r="B267" s="1" t="s">
        <v>1143</v>
      </c>
      <c r="C267" s="1" t="s">
        <v>1144</v>
      </c>
      <c r="D267">
        <v>1</v>
      </c>
      <c r="E267" t="s">
        <v>1171</v>
      </c>
      <c r="H267" t="str">
        <f t="shared" si="4"/>
        <v>Insert into CuentasGastos([Cuenta],[Descripcion],[IdEmpresa])values('3000-003-211','Ejercicio Fiscal 2011','1')</v>
      </c>
    </row>
    <row r="268" spans="1:8" x14ac:dyDescent="0.25">
      <c r="A268">
        <v>267</v>
      </c>
      <c r="B268" s="1" t="s">
        <v>1145</v>
      </c>
      <c r="C268" s="1" t="s">
        <v>1146</v>
      </c>
      <c r="D268">
        <v>1</v>
      </c>
      <c r="E268" t="s">
        <v>1171</v>
      </c>
      <c r="H268" t="str">
        <f t="shared" si="4"/>
        <v>Insert into CuentasGastos([Cuenta],[Descripcion],[IdEmpresa])values('3000-003-212','Ejercicio Fiscal 2012','1')</v>
      </c>
    </row>
    <row r="269" spans="1:8" x14ac:dyDescent="0.25">
      <c r="A269">
        <v>268</v>
      </c>
      <c r="B269" s="1" t="s">
        <v>1147</v>
      </c>
      <c r="C269" s="1" t="s">
        <v>1148</v>
      </c>
      <c r="D269">
        <v>1</v>
      </c>
      <c r="E269" t="s">
        <v>1171</v>
      </c>
      <c r="H269" t="str">
        <f t="shared" si="4"/>
        <v>Insert into CuentasGastos([Cuenta],[Descripcion],[IdEmpresa])values('3000-003-213','Ejercicio Fiscal 2013','1')</v>
      </c>
    </row>
    <row r="270" spans="1:8" x14ac:dyDescent="0.25">
      <c r="A270">
        <v>269</v>
      </c>
      <c r="B270" s="1" t="s">
        <v>1149</v>
      </c>
      <c r="C270" s="1" t="s">
        <v>1150</v>
      </c>
      <c r="D270">
        <v>1</v>
      </c>
      <c r="E270" t="s">
        <v>1171</v>
      </c>
      <c r="H270" t="str">
        <f t="shared" si="4"/>
        <v>Insert into CuentasGastos([Cuenta],[Descripcion],[IdEmpresa])values('3000-003-214','Ejercicio Fiscal 2014','1')</v>
      </c>
    </row>
    <row r="271" spans="1:8" x14ac:dyDescent="0.25">
      <c r="A271">
        <v>270</v>
      </c>
      <c r="B271" s="1" t="s">
        <v>1151</v>
      </c>
      <c r="C271" s="1" t="s">
        <v>1152</v>
      </c>
      <c r="D271">
        <v>1</v>
      </c>
      <c r="E271" t="s">
        <v>1171</v>
      </c>
      <c r="H271" t="str">
        <f t="shared" si="4"/>
        <v>Insert into CuentasGastos([Cuenta],[Descripcion],[IdEmpresa])values('3000-003-215','Ejercicio Fiscal 2015','1')</v>
      </c>
    </row>
    <row r="272" spans="1:8" x14ac:dyDescent="0.25">
      <c r="A272">
        <v>271</v>
      </c>
      <c r="B272" s="1" t="s">
        <v>1153</v>
      </c>
      <c r="C272" s="1" t="s">
        <v>1154</v>
      </c>
      <c r="D272">
        <v>1</v>
      </c>
      <c r="E272" t="s">
        <v>1171</v>
      </c>
      <c r="H272" t="str">
        <f t="shared" si="4"/>
        <v>Insert into CuentasGastos([Cuenta],[Descripcion],[IdEmpresa])values('3000-003-216','Ejercicio Fiscal 2016','1')</v>
      </c>
    </row>
    <row r="273" spans="1:8" x14ac:dyDescent="0.25">
      <c r="A273">
        <v>272</v>
      </c>
      <c r="B273" s="1" t="s">
        <v>1155</v>
      </c>
      <c r="C273" s="1" t="s">
        <v>1156</v>
      </c>
      <c r="D273">
        <v>1</v>
      </c>
      <c r="E273" t="s">
        <v>1171</v>
      </c>
      <c r="H273" t="str">
        <f t="shared" si="4"/>
        <v>Insert into CuentasGastos([Cuenta],[Descripcion],[IdEmpresa])values('3000-003-217','Cierre ejercicio 2017','1')</v>
      </c>
    </row>
    <row r="274" spans="1:8" x14ac:dyDescent="0.25">
      <c r="A274">
        <v>273</v>
      </c>
      <c r="B274" s="1" t="s">
        <v>465</v>
      </c>
      <c r="C274" s="1" t="s">
        <v>466</v>
      </c>
      <c r="D274">
        <v>1</v>
      </c>
      <c r="E274" t="s">
        <v>1171</v>
      </c>
      <c r="H274" t="str">
        <f t="shared" si="4"/>
        <v>Insert into CuentasGastos([Cuenta],[Descripcion],[IdEmpresa])values('4000-000-000','INGRESOS','1')</v>
      </c>
    </row>
    <row r="275" spans="1:8" x14ac:dyDescent="0.25">
      <c r="A275">
        <v>274</v>
      </c>
      <c r="B275" s="1" t="s">
        <v>467</v>
      </c>
      <c r="C275" s="1" t="s">
        <v>468</v>
      </c>
      <c r="D275">
        <v>1</v>
      </c>
      <c r="E275" t="s">
        <v>1171</v>
      </c>
      <c r="H275" t="str">
        <f t="shared" si="4"/>
        <v>Insert into CuentasGastos([Cuenta],[Descripcion],[IdEmpresa])values('4000-001-000','IVA 0%','1')</v>
      </c>
    </row>
    <row r="276" spans="1:8" x14ac:dyDescent="0.25">
      <c r="A276">
        <v>275</v>
      </c>
      <c r="B276" s="1" t="s">
        <v>469</v>
      </c>
      <c r="C276" s="1" t="s">
        <v>472</v>
      </c>
      <c r="D276">
        <v>1</v>
      </c>
      <c r="E276" t="s">
        <v>1171</v>
      </c>
      <c r="H276" t="str">
        <f t="shared" si="4"/>
        <v>Insert into CuentasGastos([Cuenta],[Descripcion],[IdEmpresa])values('4000-001-001','Ventas Fundicion','1')</v>
      </c>
    </row>
    <row r="277" spans="1:8" x14ac:dyDescent="0.25">
      <c r="A277">
        <v>276</v>
      </c>
      <c r="B277" s="1" t="s">
        <v>473</v>
      </c>
      <c r="C277" s="1" t="s">
        <v>1122</v>
      </c>
      <c r="D277">
        <v>1</v>
      </c>
      <c r="E277" t="s">
        <v>1171</v>
      </c>
      <c r="H277" t="str">
        <f t="shared" si="4"/>
        <v>Insert into CuentasGastos([Cuenta],[Descripcion],[IdEmpresa])values('4000-003-000','IVA  16%','1')</v>
      </c>
    </row>
    <row r="278" spans="1:8" x14ac:dyDescent="0.25">
      <c r="A278">
        <v>277</v>
      </c>
      <c r="B278" s="1" t="s">
        <v>475</v>
      </c>
      <c r="C278" s="1" t="s">
        <v>339</v>
      </c>
      <c r="D278">
        <v>1</v>
      </c>
      <c r="E278" t="s">
        <v>1171</v>
      </c>
      <c r="H278" t="str">
        <f t="shared" si="4"/>
        <v>Insert into CuentasGastos([Cuenta],[Descripcion],[IdEmpresa])values('4000-003-001','Desempeños','1')</v>
      </c>
    </row>
    <row r="279" spans="1:8" x14ac:dyDescent="0.25">
      <c r="A279">
        <v>278</v>
      </c>
      <c r="B279" s="1" t="s">
        <v>476</v>
      </c>
      <c r="C279" s="1" t="s">
        <v>477</v>
      </c>
      <c r="D279">
        <v>1</v>
      </c>
      <c r="E279" t="s">
        <v>1171</v>
      </c>
      <c r="H279" t="str">
        <f t="shared" si="4"/>
        <v>Insert into CuentasGastos([Cuenta],[Descripcion],[IdEmpresa])values('4000-003-002','Ventas','1')</v>
      </c>
    </row>
    <row r="280" spans="1:8" x14ac:dyDescent="0.25">
      <c r="A280">
        <v>279</v>
      </c>
      <c r="B280" s="1" t="s">
        <v>490</v>
      </c>
      <c r="C280" s="1" t="s">
        <v>491</v>
      </c>
      <c r="D280">
        <v>1</v>
      </c>
      <c r="E280" t="s">
        <v>1171</v>
      </c>
      <c r="H280" t="str">
        <f t="shared" si="4"/>
        <v>Insert into CuentasGastos([Cuenta],[Descripcion],[IdEmpresa])values('6001-001-001','Sueldos','1')</v>
      </c>
    </row>
    <row r="281" spans="1:8" x14ac:dyDescent="0.25">
      <c r="A281">
        <v>280</v>
      </c>
      <c r="B281" s="1" t="s">
        <v>492</v>
      </c>
      <c r="C281" s="1" t="s">
        <v>493</v>
      </c>
      <c r="D281">
        <v>1</v>
      </c>
      <c r="E281" t="s">
        <v>1171</v>
      </c>
      <c r="H281" t="str">
        <f t="shared" si="4"/>
        <v>Insert into CuentasGastos([Cuenta],[Descripcion],[IdEmpresa])values('6001-001-002','Horas Extras','1')</v>
      </c>
    </row>
    <row r="282" spans="1:8" x14ac:dyDescent="0.25">
      <c r="A282">
        <v>281</v>
      </c>
      <c r="B282" s="1" t="s">
        <v>494</v>
      </c>
      <c r="C282" s="1" t="s">
        <v>495</v>
      </c>
      <c r="D282">
        <v>1</v>
      </c>
      <c r="E282" t="s">
        <v>1171</v>
      </c>
      <c r="H282" t="str">
        <f t="shared" si="4"/>
        <v>Insert into CuentasGastos([Cuenta],[Descripcion],[IdEmpresa])values('6001-001-003','Aguinaldo','1')</v>
      </c>
    </row>
    <row r="283" spans="1:8" x14ac:dyDescent="0.25">
      <c r="A283">
        <v>282</v>
      </c>
      <c r="B283" s="1" t="s">
        <v>496</v>
      </c>
      <c r="C283" s="1" t="s">
        <v>497</v>
      </c>
      <c r="D283">
        <v>1</v>
      </c>
      <c r="E283" t="s">
        <v>1171</v>
      </c>
      <c r="H283" t="str">
        <f t="shared" si="4"/>
        <v>Insert into CuentasGastos([Cuenta],[Descripcion],[IdEmpresa])values('6001-001-004','Prima Vacaciones','1')</v>
      </c>
    </row>
    <row r="284" spans="1:8" x14ac:dyDescent="0.25">
      <c r="A284">
        <v>283</v>
      </c>
      <c r="B284" s="1" t="s">
        <v>498</v>
      </c>
      <c r="C284" s="1" t="s">
        <v>499</v>
      </c>
      <c r="D284">
        <v>1</v>
      </c>
      <c r="E284" t="s">
        <v>1171</v>
      </c>
      <c r="H284" t="str">
        <f t="shared" si="4"/>
        <v>Insert into CuentasGastos([Cuenta],[Descripcion],[IdEmpresa])values('6001-001-005','Gratificaciones','1')</v>
      </c>
    </row>
    <row r="285" spans="1:8" x14ac:dyDescent="0.25">
      <c r="A285">
        <v>284</v>
      </c>
      <c r="B285" s="1" t="s">
        <v>500</v>
      </c>
      <c r="C285" s="1" t="s">
        <v>501</v>
      </c>
      <c r="D285">
        <v>1</v>
      </c>
      <c r="E285" t="s">
        <v>1171</v>
      </c>
      <c r="H285" t="str">
        <f t="shared" si="4"/>
        <v>Insert into CuentasGastos([Cuenta],[Descripcion],[IdEmpresa])values('6001-002-000','Impuestos Nominas','1')</v>
      </c>
    </row>
    <row r="286" spans="1:8" x14ac:dyDescent="0.25">
      <c r="A286">
        <v>285</v>
      </c>
      <c r="B286" s="1" t="s">
        <v>502</v>
      </c>
      <c r="C286" s="1" t="s">
        <v>368</v>
      </c>
      <c r="D286">
        <v>1</v>
      </c>
      <c r="E286" t="s">
        <v>1171</v>
      </c>
      <c r="H286" t="str">
        <f t="shared" si="4"/>
        <v>Insert into CuentasGastos([Cuenta],[Descripcion],[IdEmpresa])values('6001-002-001','IMSS','1')</v>
      </c>
    </row>
    <row r="287" spans="1:8" x14ac:dyDescent="0.25">
      <c r="A287">
        <v>286</v>
      </c>
      <c r="B287" s="1" t="s">
        <v>503</v>
      </c>
      <c r="C287" s="1" t="s">
        <v>376</v>
      </c>
      <c r="D287">
        <v>1</v>
      </c>
      <c r="E287" t="s">
        <v>1171</v>
      </c>
      <c r="H287" t="str">
        <f t="shared" si="4"/>
        <v>Insert into CuentasGastos([Cuenta],[Descripcion],[IdEmpresa])values('6001-002-002','SAR','1')</v>
      </c>
    </row>
    <row r="288" spans="1:8" x14ac:dyDescent="0.25">
      <c r="A288">
        <v>287</v>
      </c>
      <c r="B288" s="1" t="s">
        <v>504</v>
      </c>
      <c r="C288" s="1" t="s">
        <v>381</v>
      </c>
      <c r="D288">
        <v>1</v>
      </c>
      <c r="E288" t="s">
        <v>1171</v>
      </c>
      <c r="H288" t="str">
        <f t="shared" si="4"/>
        <v>Insert into CuentasGastos([Cuenta],[Descripcion],[IdEmpresa])values('6001-002-003','INFONAVIT','1')</v>
      </c>
    </row>
    <row r="289" spans="1:8" x14ac:dyDescent="0.25">
      <c r="A289">
        <v>288</v>
      </c>
      <c r="B289" s="1" t="s">
        <v>506</v>
      </c>
      <c r="C289" s="1" t="s">
        <v>507</v>
      </c>
      <c r="D289">
        <v>1</v>
      </c>
      <c r="E289" t="s">
        <v>1171</v>
      </c>
      <c r="H289" t="str">
        <f t="shared" si="4"/>
        <v>Insert into CuentasGastos([Cuenta],[Descripcion],[IdEmpresa])values('6001-002-004','Estatal','1')</v>
      </c>
    </row>
    <row r="290" spans="1:8" x14ac:dyDescent="0.25">
      <c r="A290">
        <v>289</v>
      </c>
      <c r="B290" s="1" t="s">
        <v>508</v>
      </c>
      <c r="C290" s="1" t="s">
        <v>509</v>
      </c>
      <c r="D290">
        <v>1</v>
      </c>
      <c r="E290" t="s">
        <v>1171</v>
      </c>
      <c r="H290" t="str">
        <f t="shared" si="4"/>
        <v>Insert into CuentasGastos([Cuenta],[Descripcion],[IdEmpresa])values('6001-003-000','Servicios Administrativos','1')</v>
      </c>
    </row>
    <row r="291" spans="1:8" x14ac:dyDescent="0.25">
      <c r="A291">
        <v>290</v>
      </c>
      <c r="B291" s="1" t="s">
        <v>510</v>
      </c>
      <c r="C291" s="1" t="s">
        <v>293</v>
      </c>
      <c r="D291">
        <v>1</v>
      </c>
      <c r="E291" t="s">
        <v>1171</v>
      </c>
      <c r="H291" t="str">
        <f t="shared" si="4"/>
        <v>Insert into CuentasGastos([Cuenta],[Descripcion],[IdEmpresa])values('6001-003-001','Administracion','1')</v>
      </c>
    </row>
    <row r="292" spans="1:8" x14ac:dyDescent="0.25">
      <c r="A292">
        <v>291</v>
      </c>
      <c r="B292" s="1" t="s">
        <v>511</v>
      </c>
      <c r="C292" s="1" t="s">
        <v>512</v>
      </c>
      <c r="D292">
        <v>1</v>
      </c>
      <c r="E292" t="s">
        <v>1171</v>
      </c>
      <c r="H292" t="str">
        <f t="shared" si="4"/>
        <v>Insert into CuentasGastos([Cuenta],[Descripcion],[IdEmpresa])values('6001-003-002','Comisiones','1')</v>
      </c>
    </row>
    <row r="293" spans="1:8" x14ac:dyDescent="0.25">
      <c r="A293">
        <v>292</v>
      </c>
      <c r="B293" s="1" t="s">
        <v>513</v>
      </c>
      <c r="C293" s="1" t="s">
        <v>177</v>
      </c>
      <c r="D293">
        <v>1</v>
      </c>
      <c r="E293" t="s">
        <v>1171</v>
      </c>
      <c r="H293" t="str">
        <f t="shared" si="4"/>
        <v>Insert into CuentasGastos([Cuenta],[Descripcion],[IdEmpresa])values('6001-004-000','Honorarios','1')</v>
      </c>
    </row>
    <row r="294" spans="1:8" x14ac:dyDescent="0.25">
      <c r="A294">
        <v>293</v>
      </c>
      <c r="B294" s="1" t="s">
        <v>514</v>
      </c>
      <c r="C294" s="1" t="s">
        <v>515</v>
      </c>
      <c r="D294">
        <v>1</v>
      </c>
      <c r="E294" t="s">
        <v>1171</v>
      </c>
      <c r="H294" t="str">
        <f t="shared" si="4"/>
        <v>Insert into CuentasGastos([Cuenta],[Descripcion],[IdEmpresa])values('6001-004-001','Legales','1')</v>
      </c>
    </row>
    <row r="295" spans="1:8" x14ac:dyDescent="0.25">
      <c r="A295">
        <v>294</v>
      </c>
      <c r="B295" s="1" t="s">
        <v>516</v>
      </c>
      <c r="C295" s="1" t="s">
        <v>517</v>
      </c>
      <c r="D295">
        <v>1</v>
      </c>
      <c r="E295" t="s">
        <v>1171</v>
      </c>
      <c r="H295" t="str">
        <f t="shared" si="4"/>
        <v>Insert into CuentasGastos([Cuenta],[Descripcion],[IdEmpresa])values('6001-004-002','Notariales','1')</v>
      </c>
    </row>
    <row r="296" spans="1:8" x14ac:dyDescent="0.25">
      <c r="A296">
        <v>295</v>
      </c>
      <c r="B296" s="1" t="s">
        <v>518</v>
      </c>
      <c r="C296" s="1" t="s">
        <v>519</v>
      </c>
      <c r="D296">
        <v>1</v>
      </c>
      <c r="E296" t="s">
        <v>1171</v>
      </c>
      <c r="H296" t="str">
        <f t="shared" si="4"/>
        <v>Insert into CuentasGastos([Cuenta],[Descripcion],[IdEmpresa])values('6001-004-003','Contables','1')</v>
      </c>
    </row>
    <row r="297" spans="1:8" x14ac:dyDescent="0.25">
      <c r="A297">
        <v>296</v>
      </c>
      <c r="B297" s="1" t="s">
        <v>520</v>
      </c>
      <c r="C297" s="1" t="s">
        <v>179</v>
      </c>
      <c r="D297">
        <v>1</v>
      </c>
      <c r="E297" t="s">
        <v>1171</v>
      </c>
      <c r="H297" t="str">
        <f t="shared" si="4"/>
        <v>Insert into CuentasGastos([Cuenta],[Descripcion],[IdEmpresa])values('6001-005-000','Rentas','1')</v>
      </c>
    </row>
    <row r="298" spans="1:8" x14ac:dyDescent="0.25">
      <c r="A298">
        <v>297</v>
      </c>
      <c r="B298" s="1" t="s">
        <v>521</v>
      </c>
      <c r="C298" s="1" t="s">
        <v>530</v>
      </c>
      <c r="D298">
        <v>1</v>
      </c>
      <c r="E298" t="s">
        <v>1171</v>
      </c>
      <c r="H298" t="str">
        <f t="shared" si="4"/>
        <v>Insert into CuentasGastos([Cuenta],[Descripcion],[IdEmpresa])values('6001-005-001','Tula','1')</v>
      </c>
    </row>
    <row r="299" spans="1:8" x14ac:dyDescent="0.25">
      <c r="A299">
        <v>298</v>
      </c>
      <c r="B299" s="1" t="s">
        <v>523</v>
      </c>
      <c r="C299" s="1" t="s">
        <v>530</v>
      </c>
      <c r="D299">
        <v>1</v>
      </c>
      <c r="E299" t="s">
        <v>1171</v>
      </c>
      <c r="H299" t="str">
        <f t="shared" si="4"/>
        <v>Insert into CuentasGastos([Cuenta],[Descripcion],[IdEmpresa])values('6001-005-002','Tula','1')</v>
      </c>
    </row>
    <row r="300" spans="1:8" x14ac:dyDescent="0.25">
      <c r="A300">
        <v>299</v>
      </c>
      <c r="B300" s="1" t="s">
        <v>525</v>
      </c>
      <c r="C300" s="1" t="s">
        <v>1065</v>
      </c>
      <c r="D300">
        <v>1</v>
      </c>
      <c r="E300" t="s">
        <v>1171</v>
      </c>
      <c r="H300" t="str">
        <f t="shared" si="4"/>
        <v>Insert into CuentasGastos([Cuenta],[Descripcion],[IdEmpresa])values('6001-005-003','Progreso','1')</v>
      </c>
    </row>
    <row r="301" spans="1:8" x14ac:dyDescent="0.25">
      <c r="A301">
        <v>300</v>
      </c>
      <c r="B301" s="1" t="s">
        <v>527</v>
      </c>
      <c r="C301" s="1" t="s">
        <v>979</v>
      </c>
      <c r="D301">
        <v>1</v>
      </c>
      <c r="E301" t="s">
        <v>1171</v>
      </c>
      <c r="H301" t="str">
        <f t="shared" si="4"/>
        <v>Insert into CuentasGastos([Cuenta],[Descripcion],[IdEmpresa])values('6001-005-004','San Juan del Rio','1')</v>
      </c>
    </row>
    <row r="302" spans="1:8" x14ac:dyDescent="0.25">
      <c r="A302">
        <v>301</v>
      </c>
      <c r="B302" s="1" t="s">
        <v>529</v>
      </c>
      <c r="C302" s="1" t="s">
        <v>532</v>
      </c>
      <c r="D302">
        <v>1</v>
      </c>
      <c r="E302" t="s">
        <v>1171</v>
      </c>
      <c r="H302" t="str">
        <f t="shared" si="4"/>
        <v>Insert into CuentasGastos([Cuenta],[Descripcion],[IdEmpresa])values('6001-005-005','Tula 3','1')</v>
      </c>
    </row>
    <row r="303" spans="1:8" x14ac:dyDescent="0.25">
      <c r="A303">
        <v>302</v>
      </c>
      <c r="B303" s="1" t="s">
        <v>980</v>
      </c>
      <c r="C303" s="1" t="s">
        <v>528</v>
      </c>
      <c r="D303">
        <v>1</v>
      </c>
      <c r="E303" t="s">
        <v>1171</v>
      </c>
      <c r="H303" t="str">
        <f t="shared" si="4"/>
        <v>Insert into CuentasGastos([Cuenta],[Descripcion],[IdEmpresa])values('6001-005-010','Vehiculos','1')</v>
      </c>
    </row>
    <row r="304" spans="1:8" x14ac:dyDescent="0.25">
      <c r="A304">
        <v>303</v>
      </c>
      <c r="B304" s="1" t="s">
        <v>533</v>
      </c>
      <c r="C304" s="1" t="s">
        <v>534</v>
      </c>
      <c r="D304">
        <v>1</v>
      </c>
      <c r="E304" t="s">
        <v>1171</v>
      </c>
      <c r="H304" t="str">
        <f t="shared" si="4"/>
        <v>Insert into CuentasGastos([Cuenta],[Descripcion],[IdEmpresa])values('6001-006-000','Depreciaciones','1')</v>
      </c>
    </row>
    <row r="305" spans="1:8" x14ac:dyDescent="0.25">
      <c r="A305">
        <v>304</v>
      </c>
      <c r="B305" s="1" t="s">
        <v>860</v>
      </c>
      <c r="C305" s="1" t="s">
        <v>922</v>
      </c>
      <c r="D305">
        <v>1</v>
      </c>
      <c r="E305" t="s">
        <v>1171</v>
      </c>
      <c r="H305" t="str">
        <f t="shared" si="4"/>
        <v>Insert into CuentasGastos([Cuenta],[Descripcion],[IdEmpresa])values('6001-006-001','Mobiliario y Equipo Oficina','1')</v>
      </c>
    </row>
    <row r="306" spans="1:8" x14ac:dyDescent="0.25">
      <c r="A306">
        <v>305</v>
      </c>
      <c r="B306" s="1" t="s">
        <v>981</v>
      </c>
      <c r="C306" s="1" t="s">
        <v>928</v>
      </c>
      <c r="D306">
        <v>1</v>
      </c>
      <c r="E306" t="s">
        <v>1171</v>
      </c>
      <c r="H306" t="str">
        <f t="shared" si="4"/>
        <v>Insert into CuentasGastos([Cuenta],[Descripcion],[IdEmpresa])values('6001-006-002','Equipo Blindaje','1')</v>
      </c>
    </row>
    <row r="307" spans="1:8" x14ac:dyDescent="0.25">
      <c r="A307">
        <v>306</v>
      </c>
      <c r="B307" s="1" t="s">
        <v>535</v>
      </c>
      <c r="C307" s="1" t="s">
        <v>237</v>
      </c>
      <c r="D307">
        <v>1</v>
      </c>
      <c r="E307" t="s">
        <v>1171</v>
      </c>
      <c r="H307" t="str">
        <f t="shared" si="4"/>
        <v>Insert into CuentasGastos([Cuenta],[Descripcion],[IdEmpresa])values('6001-006-003','Equipo de Computo','1')</v>
      </c>
    </row>
    <row r="308" spans="1:8" x14ac:dyDescent="0.25">
      <c r="A308">
        <v>307</v>
      </c>
      <c r="B308" s="1" t="s">
        <v>536</v>
      </c>
      <c r="C308" s="1" t="s">
        <v>247</v>
      </c>
      <c r="D308">
        <v>1</v>
      </c>
      <c r="E308" t="s">
        <v>1171</v>
      </c>
      <c r="H308" t="str">
        <f t="shared" si="4"/>
        <v>Insert into CuentasGastos([Cuenta],[Descripcion],[IdEmpresa])values('6001-006-004','Equipo de Transporte','1')</v>
      </c>
    </row>
    <row r="309" spans="1:8" x14ac:dyDescent="0.25">
      <c r="A309">
        <v>308</v>
      </c>
      <c r="B309" s="1" t="s">
        <v>537</v>
      </c>
      <c r="C309" s="1" t="s">
        <v>538</v>
      </c>
      <c r="D309">
        <v>1</v>
      </c>
      <c r="E309" t="s">
        <v>1171</v>
      </c>
      <c r="H309" t="str">
        <f t="shared" si="4"/>
        <v>Insert into CuentasGastos([Cuenta],[Descripcion],[IdEmpresa])values('6001-006-005','Programas Computo','1')</v>
      </c>
    </row>
    <row r="310" spans="1:8" x14ac:dyDescent="0.25">
      <c r="A310">
        <v>309</v>
      </c>
      <c r="B310" s="1" t="s">
        <v>539</v>
      </c>
      <c r="C310" s="1" t="s">
        <v>540</v>
      </c>
      <c r="D310">
        <v>1</v>
      </c>
      <c r="E310" t="s">
        <v>1171</v>
      </c>
      <c r="H310" t="str">
        <f t="shared" si="4"/>
        <v>Insert into CuentasGastos([Cuenta],[Descripcion],[IdEmpresa])values('6001-007-000','Mantenimientos','1')</v>
      </c>
    </row>
    <row r="311" spans="1:8" x14ac:dyDescent="0.25">
      <c r="A311">
        <v>310</v>
      </c>
      <c r="B311" s="1" t="s">
        <v>541</v>
      </c>
      <c r="C311" s="1" t="s">
        <v>542</v>
      </c>
      <c r="D311">
        <v>1</v>
      </c>
      <c r="E311" t="s">
        <v>1171</v>
      </c>
      <c r="H311" t="str">
        <f t="shared" si="4"/>
        <v>Insert into CuentasGastos([Cuenta],[Descripcion],[IdEmpresa])values('6001-007-001','Instalaciones Tienda','1')</v>
      </c>
    </row>
    <row r="312" spans="1:8" x14ac:dyDescent="0.25">
      <c r="A312">
        <v>311</v>
      </c>
      <c r="B312" s="1" t="s">
        <v>543</v>
      </c>
      <c r="C312" s="1" t="s">
        <v>1157</v>
      </c>
      <c r="D312">
        <v>1</v>
      </c>
      <c r="E312" t="s">
        <v>1171</v>
      </c>
      <c r="H312" t="str">
        <f t="shared" si="4"/>
        <v>Insert into CuentasGastos([Cuenta],[Descripcion],[IdEmpresa])values('6001-007-002','Equipos de Oficina','1')</v>
      </c>
    </row>
    <row r="313" spans="1:8" x14ac:dyDescent="0.25">
      <c r="A313">
        <v>312</v>
      </c>
      <c r="B313" s="1" t="s">
        <v>545</v>
      </c>
      <c r="C313" s="1" t="s">
        <v>237</v>
      </c>
      <c r="D313">
        <v>1</v>
      </c>
      <c r="E313" t="s">
        <v>1171</v>
      </c>
      <c r="H313" t="str">
        <f t="shared" si="4"/>
        <v>Insert into CuentasGastos([Cuenta],[Descripcion],[IdEmpresa])values('6001-007-003','Equipo de Computo','1')</v>
      </c>
    </row>
    <row r="314" spans="1:8" x14ac:dyDescent="0.25">
      <c r="A314">
        <v>313</v>
      </c>
      <c r="B314" s="1" t="s">
        <v>547</v>
      </c>
      <c r="C314" s="1" t="s">
        <v>528</v>
      </c>
      <c r="D314">
        <v>1</v>
      </c>
      <c r="E314" t="s">
        <v>1171</v>
      </c>
      <c r="H314" t="str">
        <f t="shared" si="4"/>
        <v>Insert into CuentasGastos([Cuenta],[Descripcion],[IdEmpresa])values('6001-007-004','Vehiculos','1')</v>
      </c>
    </row>
    <row r="315" spans="1:8" x14ac:dyDescent="0.25">
      <c r="A315">
        <v>314</v>
      </c>
      <c r="B315" s="1" t="s">
        <v>548</v>
      </c>
      <c r="C315" s="1" t="s">
        <v>181</v>
      </c>
      <c r="D315">
        <v>1</v>
      </c>
      <c r="E315" t="s">
        <v>1171</v>
      </c>
      <c r="H315" t="str">
        <f t="shared" si="4"/>
        <v>Insert into CuentasGastos([Cuenta],[Descripcion],[IdEmpresa])values('6001-008-000','Servicios','1')</v>
      </c>
    </row>
    <row r="316" spans="1:8" x14ac:dyDescent="0.25">
      <c r="A316">
        <v>315</v>
      </c>
      <c r="B316" s="1" t="s">
        <v>549</v>
      </c>
      <c r="C316" s="1" t="s">
        <v>131</v>
      </c>
      <c r="D316">
        <v>1</v>
      </c>
      <c r="E316" t="s">
        <v>1171</v>
      </c>
      <c r="H316" t="str">
        <f t="shared" si="4"/>
        <v>Insert into CuentasGastos([Cuenta],[Descripcion],[IdEmpresa])values('6001-008-001','Administrador','1')</v>
      </c>
    </row>
    <row r="317" spans="1:8" x14ac:dyDescent="0.25">
      <c r="A317">
        <v>316</v>
      </c>
      <c r="B317" s="1" t="s">
        <v>550</v>
      </c>
      <c r="C317" s="1" t="s">
        <v>551</v>
      </c>
      <c r="D317">
        <v>1</v>
      </c>
      <c r="E317" t="s">
        <v>1171</v>
      </c>
      <c r="H317" t="str">
        <f t="shared" si="4"/>
        <v>Insert into CuentasGastos([Cuenta],[Descripcion],[IdEmpresa])values('6001-008-002','Agua','1')</v>
      </c>
    </row>
    <row r="318" spans="1:8" x14ac:dyDescent="0.25">
      <c r="A318">
        <v>317</v>
      </c>
      <c r="B318" s="1" t="s">
        <v>552</v>
      </c>
      <c r="C318" s="1" t="s">
        <v>553</v>
      </c>
      <c r="D318">
        <v>1</v>
      </c>
      <c r="E318" t="s">
        <v>1171</v>
      </c>
      <c r="H318" t="str">
        <f t="shared" si="4"/>
        <v>Insert into CuentasGastos([Cuenta],[Descripcion],[IdEmpresa])values('6001-008-003','Cuotas y Suscripciones','1')</v>
      </c>
    </row>
    <row r="319" spans="1:8" x14ac:dyDescent="0.25">
      <c r="A319">
        <v>318</v>
      </c>
      <c r="B319" s="1" t="s">
        <v>554</v>
      </c>
      <c r="C319" s="1" t="s">
        <v>555</v>
      </c>
      <c r="D319">
        <v>1</v>
      </c>
      <c r="E319" t="s">
        <v>1171</v>
      </c>
      <c r="H319" t="str">
        <f t="shared" si="4"/>
        <v>Insert into CuentasGastos([Cuenta],[Descripcion],[IdEmpresa])values('6001-008-004','Electricidad','1')</v>
      </c>
    </row>
    <row r="320" spans="1:8" x14ac:dyDescent="0.25">
      <c r="A320">
        <v>319</v>
      </c>
      <c r="B320" s="1" t="s">
        <v>556</v>
      </c>
      <c r="C320" s="1" t="s">
        <v>557</v>
      </c>
      <c r="D320">
        <v>1</v>
      </c>
      <c r="E320" t="s">
        <v>1171</v>
      </c>
      <c r="H320" t="str">
        <f t="shared" si="4"/>
        <v>Insert into CuentasGastos([Cuenta],[Descripcion],[IdEmpresa])values('6001-008-005','Seguro Empresarial','1')</v>
      </c>
    </row>
    <row r="321" spans="1:8" x14ac:dyDescent="0.25">
      <c r="A321">
        <v>320</v>
      </c>
      <c r="B321" s="1" t="s">
        <v>558</v>
      </c>
      <c r="C321" s="1" t="s">
        <v>1158</v>
      </c>
      <c r="D321">
        <v>1</v>
      </c>
      <c r="E321" t="s">
        <v>1171</v>
      </c>
      <c r="H321" t="str">
        <f t="shared" si="4"/>
        <v>Insert into CuentasGastos([Cuenta],[Descripcion],[IdEmpresa])values('6001-008-006','Seguro Vehiculo','1')</v>
      </c>
    </row>
    <row r="322" spans="1:8" x14ac:dyDescent="0.25">
      <c r="A322">
        <v>321</v>
      </c>
      <c r="B322" s="1" t="s">
        <v>560</v>
      </c>
      <c r="C322" s="1" t="s">
        <v>984</v>
      </c>
      <c r="D322">
        <v>1</v>
      </c>
      <c r="E322" t="s">
        <v>1171</v>
      </c>
      <c r="H322" t="str">
        <f t="shared" si="4"/>
        <v>Insert into CuentasGastos([Cuenta],[Descripcion],[IdEmpresa])values('6001-008-007','Telefonos Tiendas','1')</v>
      </c>
    </row>
    <row r="323" spans="1:8" x14ac:dyDescent="0.25">
      <c r="A323">
        <v>322</v>
      </c>
      <c r="B323" s="1" t="s">
        <v>562</v>
      </c>
      <c r="C323" s="1" t="s">
        <v>561</v>
      </c>
      <c r="D323">
        <v>1</v>
      </c>
      <c r="E323" t="s">
        <v>1171</v>
      </c>
      <c r="H323" t="str">
        <f t="shared" ref="H323:H386" si="5">CONCATENATE(E323,"'",B323,"',","'",C323,"',","'",D323,"')")</f>
        <v>Insert into CuentasGastos([Cuenta],[Descripcion],[IdEmpresa])values('6001-008-008','Telefonos Celulares','1')</v>
      </c>
    </row>
    <row r="324" spans="1:8" x14ac:dyDescent="0.25">
      <c r="A324">
        <v>323</v>
      </c>
      <c r="B324" s="1" t="s">
        <v>564</v>
      </c>
      <c r="C324" s="1" t="s">
        <v>565</v>
      </c>
      <c r="D324">
        <v>1</v>
      </c>
      <c r="E324" t="s">
        <v>1171</v>
      </c>
      <c r="H324" t="str">
        <f t="shared" si="5"/>
        <v>Insert into CuentasGastos([Cuenta],[Descripcion],[IdEmpresa])values('6001-008-009','Vigilancia y Seguridad','1')</v>
      </c>
    </row>
    <row r="325" spans="1:8" x14ac:dyDescent="0.25">
      <c r="A325">
        <v>324</v>
      </c>
      <c r="B325" s="1" t="s">
        <v>566</v>
      </c>
      <c r="C325" s="1" t="s">
        <v>868</v>
      </c>
      <c r="D325">
        <v>1</v>
      </c>
      <c r="E325" t="s">
        <v>1171</v>
      </c>
      <c r="H325" t="str">
        <f t="shared" si="5"/>
        <v>Insert into CuentasGastos([Cuenta],[Descripcion],[IdEmpresa])values('6001-008-010','Transportes Locales','1')</v>
      </c>
    </row>
    <row r="326" spans="1:8" x14ac:dyDescent="0.25">
      <c r="A326">
        <v>325</v>
      </c>
      <c r="B326" s="1" t="s">
        <v>568</v>
      </c>
      <c r="C326" s="1" t="s">
        <v>985</v>
      </c>
      <c r="D326">
        <v>1</v>
      </c>
      <c r="E326" t="s">
        <v>1171</v>
      </c>
      <c r="H326" t="str">
        <f t="shared" si="5"/>
        <v>Insert into CuentasGastos([Cuenta],[Descripcion],[IdEmpresa])values('6001-008-011','Internet','1')</v>
      </c>
    </row>
    <row r="327" spans="1:8" x14ac:dyDescent="0.25">
      <c r="A327">
        <v>326</v>
      </c>
      <c r="B327" s="1" t="s">
        <v>570</v>
      </c>
      <c r="C327" s="1" t="s">
        <v>1159</v>
      </c>
      <c r="D327">
        <v>1</v>
      </c>
      <c r="E327" t="s">
        <v>1171</v>
      </c>
      <c r="H327" t="str">
        <f t="shared" si="5"/>
        <v>Insert into CuentasGastos([Cuenta],[Descripcion],[IdEmpresa])values('6001-008-012','Servicios Operacion','1')</v>
      </c>
    </row>
    <row r="328" spans="1:8" x14ac:dyDescent="0.25">
      <c r="A328">
        <v>327</v>
      </c>
      <c r="B328" s="1" t="s">
        <v>572</v>
      </c>
      <c r="C328" s="1" t="s">
        <v>573</v>
      </c>
      <c r="D328">
        <v>1</v>
      </c>
      <c r="E328" t="s">
        <v>1171</v>
      </c>
      <c r="H328" t="str">
        <f t="shared" si="5"/>
        <v>Insert into CuentasGastos([Cuenta],[Descripcion],[IdEmpresa])values('6001-008-013','Tramites Legales','1')</v>
      </c>
    </row>
    <row r="329" spans="1:8" x14ac:dyDescent="0.25">
      <c r="A329">
        <v>328</v>
      </c>
      <c r="B329" s="1" t="s">
        <v>574</v>
      </c>
      <c r="C329" s="1" t="s">
        <v>1160</v>
      </c>
      <c r="D329">
        <v>1</v>
      </c>
      <c r="E329" t="s">
        <v>1171</v>
      </c>
      <c r="H329" t="str">
        <f t="shared" si="5"/>
        <v>Insert into CuentasGastos([Cuenta],[Descripcion],[IdEmpresa])values('6001-009-000','Gastos Tiendas','1')</v>
      </c>
    </row>
    <row r="330" spans="1:8" x14ac:dyDescent="0.25">
      <c r="A330">
        <v>329</v>
      </c>
      <c r="B330" s="1" t="s">
        <v>576</v>
      </c>
      <c r="C330" s="1" t="s">
        <v>870</v>
      </c>
      <c r="D330">
        <v>1</v>
      </c>
      <c r="E330" t="s">
        <v>1171</v>
      </c>
      <c r="H330" t="str">
        <f t="shared" si="5"/>
        <v>Insert into CuentasGastos([Cuenta],[Descripcion],[IdEmpresa])values('6001-009-001','Articulos de Limpieza','1')</v>
      </c>
    </row>
    <row r="331" spans="1:8" x14ac:dyDescent="0.25">
      <c r="A331">
        <v>330</v>
      </c>
      <c r="B331" s="1" t="s">
        <v>578</v>
      </c>
      <c r="C331" s="1" t="s">
        <v>579</v>
      </c>
      <c r="D331">
        <v>1</v>
      </c>
      <c r="E331" t="s">
        <v>1171</v>
      </c>
      <c r="H331" t="str">
        <f t="shared" si="5"/>
        <v>Insert into CuentasGastos([Cuenta],[Descripcion],[IdEmpresa])values('6001-009-002','Consumibles Computo','1')</v>
      </c>
    </row>
    <row r="332" spans="1:8" x14ac:dyDescent="0.25">
      <c r="A332">
        <v>331</v>
      </c>
      <c r="B332" s="1" t="s">
        <v>580</v>
      </c>
      <c r="C332" s="1" t="s">
        <v>581</v>
      </c>
      <c r="D332">
        <v>1</v>
      </c>
      <c r="E332" t="s">
        <v>1171</v>
      </c>
      <c r="H332" t="str">
        <f t="shared" si="5"/>
        <v>Insert into CuentasGastos([Cuenta],[Descripcion],[IdEmpresa])values('6001-009-003','Formatos Impresos','1')</v>
      </c>
    </row>
    <row r="333" spans="1:8" x14ac:dyDescent="0.25">
      <c r="A333">
        <v>332</v>
      </c>
      <c r="B333" s="1" t="s">
        <v>582</v>
      </c>
      <c r="C333" s="1" t="s">
        <v>583</v>
      </c>
      <c r="D333">
        <v>1</v>
      </c>
      <c r="E333" t="s">
        <v>1171</v>
      </c>
      <c r="H333" t="str">
        <f t="shared" si="5"/>
        <v>Insert into CuentasGastos([Cuenta],[Descripcion],[IdEmpresa])values('6001-009-004','Papeleria','1')</v>
      </c>
    </row>
    <row r="334" spans="1:8" x14ac:dyDescent="0.25">
      <c r="A334">
        <v>333</v>
      </c>
      <c r="B334" s="1" t="s">
        <v>584</v>
      </c>
      <c r="C334" s="1" t="s">
        <v>585</v>
      </c>
      <c r="D334">
        <v>1</v>
      </c>
      <c r="E334" t="s">
        <v>1171</v>
      </c>
      <c r="H334" t="str">
        <f t="shared" si="5"/>
        <v>Insert into CuentasGastos([Cuenta],[Descripcion],[IdEmpresa])values('6001-009-005','Botiquin y Medicinas','1')</v>
      </c>
    </row>
    <row r="335" spans="1:8" x14ac:dyDescent="0.25">
      <c r="A335">
        <v>334</v>
      </c>
      <c r="B335" s="1" t="s">
        <v>586</v>
      </c>
      <c r="C335" s="1" t="s">
        <v>551</v>
      </c>
      <c r="D335">
        <v>1</v>
      </c>
      <c r="E335" t="s">
        <v>1171</v>
      </c>
      <c r="H335" t="str">
        <f t="shared" si="5"/>
        <v>Insert into CuentasGastos([Cuenta],[Descripcion],[IdEmpresa])values('6001-009-006','Agua','1')</v>
      </c>
    </row>
    <row r="336" spans="1:8" x14ac:dyDescent="0.25">
      <c r="A336">
        <v>335</v>
      </c>
      <c r="B336" s="1" t="s">
        <v>587</v>
      </c>
      <c r="C336" s="1" t="s">
        <v>588</v>
      </c>
      <c r="D336">
        <v>1</v>
      </c>
      <c r="E336" t="s">
        <v>1171</v>
      </c>
      <c r="H336" t="str">
        <f t="shared" si="5"/>
        <v>Insert into CuentasGastos([Cuenta],[Descripcion],[IdEmpresa])values('6001-009-007','TV - Cable','1')</v>
      </c>
    </row>
    <row r="337" spans="1:8" x14ac:dyDescent="0.25">
      <c r="A337">
        <v>336</v>
      </c>
      <c r="B337" s="1" t="s">
        <v>589</v>
      </c>
      <c r="C337" s="1" t="s">
        <v>590</v>
      </c>
      <c r="D337">
        <v>1</v>
      </c>
      <c r="E337" t="s">
        <v>1171</v>
      </c>
      <c r="H337" t="str">
        <f t="shared" si="5"/>
        <v>Insert into CuentasGastos([Cuenta],[Descripcion],[IdEmpresa])values('6001-009-008','Dulces y Adornos Tienda','1')</v>
      </c>
    </row>
    <row r="338" spans="1:8" x14ac:dyDescent="0.25">
      <c r="A338">
        <v>337</v>
      </c>
      <c r="B338" s="1" t="s">
        <v>591</v>
      </c>
      <c r="C338" s="1" t="s">
        <v>592</v>
      </c>
      <c r="D338">
        <v>1</v>
      </c>
      <c r="E338" t="s">
        <v>1171</v>
      </c>
      <c r="H338" t="str">
        <f t="shared" si="5"/>
        <v>Insert into CuentasGastos([Cuenta],[Descripcion],[IdEmpresa])values('6001-009-009','Articulos Vitrinas','1')</v>
      </c>
    </row>
    <row r="339" spans="1:8" x14ac:dyDescent="0.25">
      <c r="A339">
        <v>338</v>
      </c>
      <c r="B339" s="1" t="s">
        <v>597</v>
      </c>
      <c r="C339" s="1" t="s">
        <v>598</v>
      </c>
      <c r="D339">
        <v>1</v>
      </c>
      <c r="E339" t="s">
        <v>1171</v>
      </c>
      <c r="H339" t="str">
        <f t="shared" si="5"/>
        <v>Insert into CuentasGastos([Cuenta],[Descripcion],[IdEmpresa])values('6001-010-000','Equipos Menores de Oficina','1')</v>
      </c>
    </row>
    <row r="340" spans="1:8" x14ac:dyDescent="0.25">
      <c r="A340">
        <v>339</v>
      </c>
      <c r="B340" s="1" t="s">
        <v>599</v>
      </c>
      <c r="C340" s="1" t="s">
        <v>600</v>
      </c>
      <c r="D340">
        <v>1</v>
      </c>
      <c r="E340" t="s">
        <v>1171</v>
      </c>
      <c r="H340" t="str">
        <f t="shared" si="5"/>
        <v>Insert into CuentasGastos([Cuenta],[Descripcion],[IdEmpresa])values('6001-010-001','Computadoras y Accesorios','1')</v>
      </c>
    </row>
    <row r="341" spans="1:8" x14ac:dyDescent="0.25">
      <c r="A341">
        <v>340</v>
      </c>
      <c r="B341" s="1" t="s">
        <v>601</v>
      </c>
      <c r="C341" s="1" t="s">
        <v>987</v>
      </c>
      <c r="D341">
        <v>1</v>
      </c>
      <c r="E341" t="s">
        <v>1171</v>
      </c>
      <c r="H341" t="str">
        <f t="shared" si="5"/>
        <v>Insert into CuentasGastos([Cuenta],[Descripcion],[IdEmpresa])values('6001-010-002','Mobiliario y Equipo Oficina Menor','1')</v>
      </c>
    </row>
    <row r="342" spans="1:8" x14ac:dyDescent="0.25">
      <c r="A342">
        <v>341</v>
      </c>
      <c r="B342" s="1" t="s">
        <v>603</v>
      </c>
      <c r="C342" s="1" t="s">
        <v>604</v>
      </c>
      <c r="D342">
        <v>1</v>
      </c>
      <c r="E342" t="s">
        <v>1171</v>
      </c>
      <c r="H342" t="str">
        <f t="shared" si="5"/>
        <v>Insert into CuentasGastos([Cuenta],[Descripcion],[IdEmpresa])values('6001-011-000','Consumibles de Operacion','1')</v>
      </c>
    </row>
    <row r="343" spans="1:8" x14ac:dyDescent="0.25">
      <c r="A343">
        <v>342</v>
      </c>
      <c r="B343" s="1" t="s">
        <v>605</v>
      </c>
      <c r="C343" s="1" t="s">
        <v>606</v>
      </c>
      <c r="D343">
        <v>1</v>
      </c>
      <c r="E343" t="s">
        <v>1171</v>
      </c>
      <c r="H343" t="str">
        <f t="shared" si="5"/>
        <v>Insert into CuentasGastos([Cuenta],[Descripcion],[IdEmpresa])values('6001-011-001','Materiales de Empaque','1')</v>
      </c>
    </row>
    <row r="344" spans="1:8" x14ac:dyDescent="0.25">
      <c r="A344">
        <v>343</v>
      </c>
      <c r="B344" s="1" t="s">
        <v>607</v>
      </c>
      <c r="C344" s="1" t="s">
        <v>608</v>
      </c>
      <c r="D344">
        <v>1</v>
      </c>
      <c r="E344" t="s">
        <v>1171</v>
      </c>
      <c r="H344" t="str">
        <f t="shared" si="5"/>
        <v>Insert into CuentasGastos([Cuenta],[Descripcion],[IdEmpresa])values('6001-011-002','Reparacion Prendas','1')</v>
      </c>
    </row>
    <row r="345" spans="1:8" x14ac:dyDescent="0.25">
      <c r="A345">
        <v>344</v>
      </c>
      <c r="B345" s="1" t="s">
        <v>609</v>
      </c>
      <c r="C345" s="1" t="s">
        <v>875</v>
      </c>
      <c r="D345">
        <v>1</v>
      </c>
      <c r="E345" t="s">
        <v>1171</v>
      </c>
      <c r="H345" t="str">
        <f t="shared" si="5"/>
        <v>Insert into CuentasGastos([Cuenta],[Descripcion],[IdEmpresa])values('6001-012-000','Equipos Menores de Operacion','1')</v>
      </c>
    </row>
    <row r="346" spans="1:8" x14ac:dyDescent="0.25">
      <c r="A346">
        <v>345</v>
      </c>
      <c r="B346" s="1" t="s">
        <v>611</v>
      </c>
      <c r="C346" s="1" t="s">
        <v>988</v>
      </c>
      <c r="D346">
        <v>1</v>
      </c>
      <c r="E346" t="s">
        <v>1171</v>
      </c>
      <c r="H346" t="str">
        <f t="shared" si="5"/>
        <v>Insert into CuentasGastos([Cuenta],[Descripcion],[IdEmpresa])values('6001-012-001','Material Almacenaje','1')</v>
      </c>
    </row>
    <row r="347" spans="1:8" x14ac:dyDescent="0.25">
      <c r="A347">
        <v>346</v>
      </c>
      <c r="B347" s="1" t="s">
        <v>613</v>
      </c>
      <c r="C347" s="1" t="s">
        <v>877</v>
      </c>
      <c r="D347">
        <v>1</v>
      </c>
      <c r="E347" t="s">
        <v>1171</v>
      </c>
      <c r="H347" t="str">
        <f t="shared" si="5"/>
        <v>Insert into CuentasGastos([Cuenta],[Descripcion],[IdEmpresa])values('6001-012-002','Equipos Joyeria','1')</v>
      </c>
    </row>
    <row r="348" spans="1:8" x14ac:dyDescent="0.25">
      <c r="A348">
        <v>347</v>
      </c>
      <c r="B348" s="1" t="s">
        <v>615</v>
      </c>
      <c r="C348" s="1" t="s">
        <v>616</v>
      </c>
      <c r="D348">
        <v>1</v>
      </c>
      <c r="E348" t="s">
        <v>1171</v>
      </c>
      <c r="H348" t="str">
        <f t="shared" si="5"/>
        <v>Insert into CuentasGastos([Cuenta],[Descripcion],[IdEmpresa])values('6001-012-003','Herramientas','1')</v>
      </c>
    </row>
    <row r="349" spans="1:8" x14ac:dyDescent="0.25">
      <c r="A349">
        <v>348</v>
      </c>
      <c r="B349" s="1" t="s">
        <v>617</v>
      </c>
      <c r="C349" s="1" t="s">
        <v>618</v>
      </c>
      <c r="D349">
        <v>1</v>
      </c>
      <c r="E349" t="s">
        <v>1171</v>
      </c>
      <c r="H349" t="str">
        <f t="shared" si="5"/>
        <v>Insert into CuentasGastos([Cuenta],[Descripcion],[IdEmpresa])values('6001-013-000','Promocion e Imagen','1')</v>
      </c>
    </row>
    <row r="350" spans="1:8" x14ac:dyDescent="0.25">
      <c r="A350">
        <v>349</v>
      </c>
      <c r="B350" s="1" t="s">
        <v>619</v>
      </c>
      <c r="C350" s="1" t="s">
        <v>620</v>
      </c>
      <c r="D350">
        <v>1</v>
      </c>
      <c r="E350" t="s">
        <v>1171</v>
      </c>
      <c r="H350" t="str">
        <f t="shared" si="5"/>
        <v>Insert into CuentasGastos([Cuenta],[Descripcion],[IdEmpresa])values('6001-013-001','Anuncios en Radio','1')</v>
      </c>
    </row>
    <row r="351" spans="1:8" x14ac:dyDescent="0.25">
      <c r="A351">
        <v>350</v>
      </c>
      <c r="B351" s="1" t="s">
        <v>621</v>
      </c>
      <c r="C351" s="1" t="s">
        <v>878</v>
      </c>
      <c r="D351">
        <v>1</v>
      </c>
      <c r="E351" t="s">
        <v>1171</v>
      </c>
      <c r="H351" t="str">
        <f t="shared" si="5"/>
        <v>Insert into CuentasGastos([Cuenta],[Descripcion],[IdEmpresa])values('6001-013-002','Anuncios en Diario','1')</v>
      </c>
    </row>
    <row r="352" spans="1:8" x14ac:dyDescent="0.25">
      <c r="A352">
        <v>351</v>
      </c>
      <c r="B352" s="1" t="s">
        <v>623</v>
      </c>
      <c r="C352" s="1" t="s">
        <v>624</v>
      </c>
      <c r="D352">
        <v>1</v>
      </c>
      <c r="E352" t="s">
        <v>1171</v>
      </c>
      <c r="H352" t="str">
        <f t="shared" si="5"/>
        <v>Insert into CuentasGastos([Cuenta],[Descripcion],[IdEmpresa])values('6001-013-003','Impresion Lonas, Viniles','1')</v>
      </c>
    </row>
    <row r="353" spans="1:8" x14ac:dyDescent="0.25">
      <c r="A353">
        <v>352</v>
      </c>
      <c r="B353" s="1" t="s">
        <v>625</v>
      </c>
      <c r="C353" s="1" t="s">
        <v>626</v>
      </c>
      <c r="D353">
        <v>1</v>
      </c>
      <c r="E353" t="s">
        <v>1171</v>
      </c>
      <c r="H353" t="str">
        <f t="shared" si="5"/>
        <v>Insert into CuentasGastos([Cuenta],[Descripcion],[IdEmpresa])values('6001-013-004','Uniformes','1')</v>
      </c>
    </row>
    <row r="354" spans="1:8" x14ac:dyDescent="0.25">
      <c r="A354">
        <v>353</v>
      </c>
      <c r="B354" s="1" t="s">
        <v>627</v>
      </c>
      <c r="C354" s="1" t="s">
        <v>628</v>
      </c>
      <c r="D354">
        <v>1</v>
      </c>
      <c r="E354" t="s">
        <v>1171</v>
      </c>
      <c r="H354" t="str">
        <f t="shared" si="5"/>
        <v>Insert into CuentasGastos([Cuenta],[Descripcion],[IdEmpresa])values('6001-013-005','Perifoneo','1')</v>
      </c>
    </row>
    <row r="355" spans="1:8" x14ac:dyDescent="0.25">
      <c r="A355">
        <v>354</v>
      </c>
      <c r="B355" s="1" t="s">
        <v>629</v>
      </c>
      <c r="C355" s="1" t="s">
        <v>630</v>
      </c>
      <c r="D355">
        <v>1</v>
      </c>
      <c r="E355" t="s">
        <v>1171</v>
      </c>
      <c r="H355" t="str">
        <f t="shared" si="5"/>
        <v>Insert into CuentasGastos([Cuenta],[Descripcion],[IdEmpresa])values('6001-013-006','Volanteo','1')</v>
      </c>
    </row>
    <row r="356" spans="1:8" x14ac:dyDescent="0.25">
      <c r="A356">
        <v>355</v>
      </c>
      <c r="B356" s="1" t="s">
        <v>631</v>
      </c>
      <c r="C356" s="1" t="s">
        <v>989</v>
      </c>
      <c r="D356">
        <v>1</v>
      </c>
      <c r="E356" t="s">
        <v>1171</v>
      </c>
      <c r="H356" t="str">
        <f t="shared" si="5"/>
        <v>Insert into CuentasGastos([Cuenta],[Descripcion],[IdEmpresa])values('6001-013-007','Impresion Volantes','1')</v>
      </c>
    </row>
    <row r="357" spans="1:8" x14ac:dyDescent="0.25">
      <c r="A357">
        <v>356</v>
      </c>
      <c r="B357" s="1" t="s">
        <v>632</v>
      </c>
      <c r="C357" s="1" t="s">
        <v>633</v>
      </c>
      <c r="D357">
        <v>1</v>
      </c>
      <c r="E357" t="s">
        <v>1171</v>
      </c>
      <c r="H357" t="str">
        <f t="shared" si="5"/>
        <v>Insert into CuentasGastos([Cuenta],[Descripcion],[IdEmpresa])values('6001-013-008','Eventos en Sucursales','1')</v>
      </c>
    </row>
    <row r="358" spans="1:8" x14ac:dyDescent="0.25">
      <c r="A358">
        <v>357</v>
      </c>
      <c r="B358" s="1" t="s">
        <v>634</v>
      </c>
      <c r="C358" s="1" t="s">
        <v>1161</v>
      </c>
      <c r="D358">
        <v>1</v>
      </c>
      <c r="E358" t="s">
        <v>1171</v>
      </c>
      <c r="H358" t="str">
        <f t="shared" si="5"/>
        <v>Insert into CuentasGastos([Cuenta],[Descripcion],[IdEmpresa])values('6001-013-009','Botanas, Cafe, Refrescos para Eventos','1')</v>
      </c>
    </row>
    <row r="359" spans="1:8" x14ac:dyDescent="0.25">
      <c r="A359">
        <v>358</v>
      </c>
      <c r="B359" s="1" t="s">
        <v>636</v>
      </c>
      <c r="C359" s="1" t="s">
        <v>637</v>
      </c>
      <c r="D359">
        <v>1</v>
      </c>
      <c r="E359" t="s">
        <v>1171</v>
      </c>
      <c r="H359" t="str">
        <f t="shared" si="5"/>
        <v>Insert into CuentasGastos([Cuenta],[Descripcion],[IdEmpresa])values('6001-013-010','Botargas','1')</v>
      </c>
    </row>
    <row r="360" spans="1:8" x14ac:dyDescent="0.25">
      <c r="A360">
        <v>359</v>
      </c>
      <c r="B360" s="1" t="s">
        <v>638</v>
      </c>
      <c r="C360" s="1" t="s">
        <v>639</v>
      </c>
      <c r="D360">
        <v>1</v>
      </c>
      <c r="E360" t="s">
        <v>1171</v>
      </c>
      <c r="H360" t="str">
        <f t="shared" si="5"/>
        <v>Insert into CuentasGastos([Cuenta],[Descripcion],[IdEmpresa])values('6001-013-011','Anuncios Luminosos','1')</v>
      </c>
    </row>
    <row r="361" spans="1:8" x14ac:dyDescent="0.25">
      <c r="A361">
        <v>360</v>
      </c>
      <c r="B361" s="1" t="s">
        <v>640</v>
      </c>
      <c r="C361" s="1" t="s">
        <v>641</v>
      </c>
      <c r="D361">
        <v>1</v>
      </c>
      <c r="E361" t="s">
        <v>1171</v>
      </c>
      <c r="H361" t="str">
        <f t="shared" si="5"/>
        <v>Insert into CuentasGastos([Cuenta],[Descripcion],[IdEmpresa])values('6001-013-012','Mantenimiento Anuncios Luminosos','1')</v>
      </c>
    </row>
    <row r="362" spans="1:8" x14ac:dyDescent="0.25">
      <c r="A362">
        <v>361</v>
      </c>
      <c r="B362" s="1" t="s">
        <v>642</v>
      </c>
      <c r="C362" s="1" t="s">
        <v>991</v>
      </c>
      <c r="D362">
        <v>1</v>
      </c>
      <c r="E362" t="s">
        <v>1171</v>
      </c>
      <c r="H362" t="str">
        <f t="shared" si="5"/>
        <v>Insert into CuentasGastos([Cuenta],[Descripcion],[IdEmpresa])values('6001-013-013','Renta de Bardas','1')</v>
      </c>
    </row>
    <row r="363" spans="1:8" x14ac:dyDescent="0.25">
      <c r="A363">
        <v>362</v>
      </c>
      <c r="B363" s="1" t="s">
        <v>644</v>
      </c>
      <c r="C363" s="1" t="s">
        <v>645</v>
      </c>
      <c r="D363">
        <v>1</v>
      </c>
      <c r="E363" t="s">
        <v>1171</v>
      </c>
      <c r="H363" t="str">
        <f t="shared" si="5"/>
        <v>Insert into CuentasGastos([Cuenta],[Descripcion],[IdEmpresa])values('6001-013-014','Rotulacion y Mantenimiento de Bardas','1')</v>
      </c>
    </row>
    <row r="364" spans="1:8" x14ac:dyDescent="0.25">
      <c r="A364">
        <v>363</v>
      </c>
      <c r="B364" s="1" t="s">
        <v>646</v>
      </c>
      <c r="C364" s="1" t="s">
        <v>647</v>
      </c>
      <c r="D364">
        <v>1</v>
      </c>
      <c r="E364" t="s">
        <v>1171</v>
      </c>
      <c r="H364" t="str">
        <f t="shared" si="5"/>
        <v>Insert into CuentasGastos([Cuenta],[Descripcion],[IdEmpresa])values('6001-013-015','Dulces Publicitarios','1')</v>
      </c>
    </row>
    <row r="365" spans="1:8" x14ac:dyDescent="0.25">
      <c r="A365">
        <v>364</v>
      </c>
      <c r="B365" s="1" t="s">
        <v>648</v>
      </c>
      <c r="C365" s="1" t="s">
        <v>649</v>
      </c>
      <c r="D365">
        <v>1</v>
      </c>
      <c r="E365" t="s">
        <v>1171</v>
      </c>
      <c r="H365" t="str">
        <f t="shared" si="5"/>
        <v>Insert into CuentasGastos([Cuenta],[Descripcion],[IdEmpresa])values('6001-013-016','Articulos Oficina Publicitarios','1')</v>
      </c>
    </row>
    <row r="366" spans="1:8" x14ac:dyDescent="0.25">
      <c r="A366">
        <v>365</v>
      </c>
      <c r="B366" s="1" t="s">
        <v>650</v>
      </c>
      <c r="C366" s="1" t="s">
        <v>651</v>
      </c>
      <c r="D366">
        <v>1</v>
      </c>
      <c r="E366" t="s">
        <v>1171</v>
      </c>
      <c r="H366" t="str">
        <f t="shared" si="5"/>
        <v>Insert into CuentasGastos([Cuenta],[Descripcion],[IdEmpresa])values('6001-013-017','Calendarios','1')</v>
      </c>
    </row>
    <row r="367" spans="1:8" x14ac:dyDescent="0.25">
      <c r="A367">
        <v>366</v>
      </c>
      <c r="B367" s="1" t="s">
        <v>652</v>
      </c>
      <c r="C367" s="1" t="s">
        <v>653</v>
      </c>
      <c r="D367">
        <v>1</v>
      </c>
      <c r="E367" t="s">
        <v>1171</v>
      </c>
      <c r="H367" t="str">
        <f t="shared" si="5"/>
        <v>Insert into CuentasGastos([Cuenta],[Descripcion],[IdEmpresa])values('6001-013-018','Utensilios Promocionales','1')</v>
      </c>
    </row>
    <row r="368" spans="1:8" x14ac:dyDescent="0.25">
      <c r="A368">
        <v>367</v>
      </c>
      <c r="B368" s="1" t="s">
        <v>654</v>
      </c>
      <c r="C368" s="1" t="s">
        <v>993</v>
      </c>
      <c r="D368">
        <v>1</v>
      </c>
      <c r="E368" t="s">
        <v>1171</v>
      </c>
      <c r="H368" t="str">
        <f t="shared" si="5"/>
        <v>Insert into CuentasGastos([Cuenta],[Descripcion],[IdEmpresa])values('6001-013-019','Recuperacion Promociones','1')</v>
      </c>
    </row>
    <row r="369" spans="1:8" x14ac:dyDescent="0.25">
      <c r="A369">
        <v>368</v>
      </c>
      <c r="B369" s="1" t="s">
        <v>656</v>
      </c>
      <c r="C369" s="1" t="s">
        <v>657</v>
      </c>
      <c r="D369">
        <v>1</v>
      </c>
      <c r="E369" t="s">
        <v>1171</v>
      </c>
      <c r="H369" t="str">
        <f t="shared" si="5"/>
        <v>Insert into CuentasGastos([Cuenta],[Descripcion],[IdEmpresa])values('6001-014-000','Gastos de Viaje','1')</v>
      </c>
    </row>
    <row r="370" spans="1:8" x14ac:dyDescent="0.25">
      <c r="A370">
        <v>369</v>
      </c>
      <c r="B370" s="1" t="s">
        <v>658</v>
      </c>
      <c r="C370" s="1" t="s">
        <v>659</v>
      </c>
      <c r="D370">
        <v>1</v>
      </c>
      <c r="E370" t="s">
        <v>1171</v>
      </c>
      <c r="H370" t="str">
        <f t="shared" si="5"/>
        <v>Insert into CuentasGastos([Cuenta],[Descripcion],[IdEmpresa])values('6001-014-001','Casetas','1')</v>
      </c>
    </row>
    <row r="371" spans="1:8" x14ac:dyDescent="0.25">
      <c r="A371">
        <v>370</v>
      </c>
      <c r="B371" s="1" t="s">
        <v>660</v>
      </c>
      <c r="C371" s="1" t="s">
        <v>661</v>
      </c>
      <c r="D371">
        <v>1</v>
      </c>
      <c r="E371" t="s">
        <v>1171</v>
      </c>
      <c r="H371" t="str">
        <f t="shared" si="5"/>
        <v>Insert into CuentasGastos([Cuenta],[Descripcion],[IdEmpresa])values('6001-014-002','Gasolina','1')</v>
      </c>
    </row>
    <row r="372" spans="1:8" x14ac:dyDescent="0.25">
      <c r="A372">
        <v>371</v>
      </c>
      <c r="B372" s="1" t="s">
        <v>662</v>
      </c>
      <c r="C372" s="1" t="s">
        <v>663</v>
      </c>
      <c r="D372">
        <v>1</v>
      </c>
      <c r="E372" t="s">
        <v>1171</v>
      </c>
      <c r="H372" t="str">
        <f t="shared" si="5"/>
        <v>Insert into CuentasGastos([Cuenta],[Descripcion],[IdEmpresa])values('6001-014-003','Hospedajes','1')</v>
      </c>
    </row>
    <row r="373" spans="1:8" x14ac:dyDescent="0.25">
      <c r="A373">
        <v>372</v>
      </c>
      <c r="B373" s="1" t="s">
        <v>664</v>
      </c>
      <c r="C373" s="1" t="s">
        <v>665</v>
      </c>
      <c r="D373">
        <v>1</v>
      </c>
      <c r="E373" t="s">
        <v>1171</v>
      </c>
      <c r="H373" t="str">
        <f t="shared" si="5"/>
        <v>Insert into CuentasGastos([Cuenta],[Descripcion],[IdEmpresa])values('6001-014-004','Alimentos','1')</v>
      </c>
    </row>
    <row r="374" spans="1:8" x14ac:dyDescent="0.25">
      <c r="A374">
        <v>373</v>
      </c>
      <c r="B374" s="1" t="s">
        <v>666</v>
      </c>
      <c r="C374" s="1" t="s">
        <v>667</v>
      </c>
      <c r="D374">
        <v>1</v>
      </c>
      <c r="E374" t="s">
        <v>1171</v>
      </c>
      <c r="H374" t="str">
        <f t="shared" si="5"/>
        <v>Insert into CuentasGastos([Cuenta],[Descripcion],[IdEmpresa])values('6001-014-005','Pasajes','1')</v>
      </c>
    </row>
    <row r="375" spans="1:8" x14ac:dyDescent="0.25">
      <c r="A375">
        <v>374</v>
      </c>
      <c r="B375" s="1" t="s">
        <v>668</v>
      </c>
      <c r="C375" s="1" t="s">
        <v>669</v>
      </c>
      <c r="D375">
        <v>1</v>
      </c>
      <c r="E375" t="s">
        <v>1171</v>
      </c>
      <c r="H375" t="str">
        <f t="shared" si="5"/>
        <v>Insert into CuentasGastos([Cuenta],[Descripcion],[IdEmpresa])values('6001-015-000','Impuestos y Derechos','1')</v>
      </c>
    </row>
    <row r="376" spans="1:8" x14ac:dyDescent="0.25">
      <c r="A376">
        <v>375</v>
      </c>
      <c r="B376" s="1" t="s">
        <v>670</v>
      </c>
      <c r="C376" s="1" t="s">
        <v>671</v>
      </c>
      <c r="D376">
        <v>1</v>
      </c>
      <c r="E376" t="s">
        <v>1171</v>
      </c>
      <c r="H376" t="str">
        <f t="shared" si="5"/>
        <v>Insert into CuentasGastos([Cuenta],[Descripcion],[IdEmpresa])values('6001-015-001','Impuestos y Derechos Locales','1')</v>
      </c>
    </row>
    <row r="377" spans="1:8" x14ac:dyDescent="0.25">
      <c r="A377">
        <v>376</v>
      </c>
      <c r="B377" s="1" t="s">
        <v>672</v>
      </c>
      <c r="C377" s="1" t="s">
        <v>1162</v>
      </c>
      <c r="D377">
        <v>1</v>
      </c>
      <c r="E377" t="s">
        <v>1171</v>
      </c>
      <c r="H377" t="str">
        <f t="shared" si="5"/>
        <v>Insert into CuentasGastos([Cuenta],[Descripcion],[IdEmpresa])values('6001-016-000','Gastos No Deducibles','1')</v>
      </c>
    </row>
    <row r="378" spans="1:8" x14ac:dyDescent="0.25">
      <c r="A378">
        <v>377</v>
      </c>
      <c r="B378" s="1" t="s">
        <v>674</v>
      </c>
      <c r="C378" s="1" t="s">
        <v>1163</v>
      </c>
      <c r="D378">
        <v>1</v>
      </c>
      <c r="E378" t="s">
        <v>1171</v>
      </c>
      <c r="H378" t="str">
        <f t="shared" si="5"/>
        <v>Insert into CuentasGastos([Cuenta],[Descripcion],[IdEmpresa])values('6001-016-001','Papeleria sin Comprobante','1')</v>
      </c>
    </row>
    <row r="379" spans="1:8" x14ac:dyDescent="0.25">
      <c r="A379">
        <v>378</v>
      </c>
      <c r="B379" s="1" t="s">
        <v>676</v>
      </c>
      <c r="C379" s="1" t="s">
        <v>677</v>
      </c>
      <c r="D379">
        <v>1</v>
      </c>
      <c r="E379" t="s">
        <v>1171</v>
      </c>
      <c r="H379" t="str">
        <f t="shared" si="5"/>
        <v>Insert into CuentasGastos([Cuenta],[Descripcion],[IdEmpresa])values('6001-016-002','Materiales de Operacion','1')</v>
      </c>
    </row>
    <row r="380" spans="1:8" x14ac:dyDescent="0.25">
      <c r="A380">
        <v>379</v>
      </c>
      <c r="B380" s="1" t="s">
        <v>678</v>
      </c>
      <c r="C380" s="1" t="s">
        <v>679</v>
      </c>
      <c r="D380">
        <v>1</v>
      </c>
      <c r="E380" t="s">
        <v>1171</v>
      </c>
      <c r="H380" t="str">
        <f t="shared" si="5"/>
        <v>Insert into CuentasGastos([Cuenta],[Descripcion],[IdEmpresa])values('6001-016-003','Gastos Menores de Oficina','1')</v>
      </c>
    </row>
    <row r="381" spans="1:8" x14ac:dyDescent="0.25">
      <c r="A381">
        <v>380</v>
      </c>
      <c r="B381" s="1" t="s">
        <v>680</v>
      </c>
      <c r="C381" s="1" t="s">
        <v>179</v>
      </c>
      <c r="D381">
        <v>1</v>
      </c>
      <c r="E381" t="s">
        <v>1171</v>
      </c>
      <c r="H381" t="str">
        <f t="shared" si="5"/>
        <v>Insert into CuentasGastos([Cuenta],[Descripcion],[IdEmpresa])values('6001-016-004','Rentas','1')</v>
      </c>
    </row>
    <row r="382" spans="1:8" x14ac:dyDescent="0.25">
      <c r="A382">
        <v>381</v>
      </c>
      <c r="B382" s="1" t="s">
        <v>684</v>
      </c>
      <c r="C382" s="1" t="s">
        <v>685</v>
      </c>
      <c r="D382">
        <v>1</v>
      </c>
      <c r="E382" t="s">
        <v>1171</v>
      </c>
      <c r="H382" t="str">
        <f t="shared" si="5"/>
        <v>Insert into CuentasGastos([Cuenta],[Descripcion],[IdEmpresa])values('7000-000-000','GASTOS Y PRODUCTOS FINANCIEROS','1')</v>
      </c>
    </row>
    <row r="383" spans="1:8" x14ac:dyDescent="0.25">
      <c r="A383">
        <v>382</v>
      </c>
      <c r="B383" s="1" t="s">
        <v>686</v>
      </c>
      <c r="C383" s="1" t="s">
        <v>687</v>
      </c>
      <c r="D383">
        <v>1</v>
      </c>
      <c r="E383" t="s">
        <v>1171</v>
      </c>
      <c r="H383" t="str">
        <f t="shared" si="5"/>
        <v>Insert into CuentasGastos([Cuenta],[Descripcion],[IdEmpresa])values('7000-001-000','Gastos Financieros','1')</v>
      </c>
    </row>
    <row r="384" spans="1:8" x14ac:dyDescent="0.25">
      <c r="A384">
        <v>383</v>
      </c>
      <c r="B384" s="1" t="s">
        <v>688</v>
      </c>
      <c r="C384" s="1" t="s">
        <v>689</v>
      </c>
      <c r="D384">
        <v>1</v>
      </c>
      <c r="E384" t="s">
        <v>1171</v>
      </c>
      <c r="H384" t="str">
        <f t="shared" si="5"/>
        <v>Insert into CuentasGastos([Cuenta],[Descripcion],[IdEmpresa])values('7000-001-001','Intereses Pagados','1')</v>
      </c>
    </row>
    <row r="385" spans="1:8" x14ac:dyDescent="0.25">
      <c r="A385">
        <v>384</v>
      </c>
      <c r="B385" s="1" t="s">
        <v>690</v>
      </c>
      <c r="C385" s="1" t="s">
        <v>691</v>
      </c>
      <c r="D385">
        <v>1</v>
      </c>
      <c r="E385" t="s">
        <v>1171</v>
      </c>
      <c r="H385" t="str">
        <f t="shared" si="5"/>
        <v>Insert into CuentasGastos([Cuenta],[Descripcion],[IdEmpresa])values('7000-001-002','Comisiones Bancarias','1')</v>
      </c>
    </row>
    <row r="386" spans="1:8" x14ac:dyDescent="0.25">
      <c r="A386">
        <v>385</v>
      </c>
      <c r="B386" s="1" t="s">
        <v>692</v>
      </c>
      <c r="C386" s="1" t="s">
        <v>512</v>
      </c>
      <c r="D386">
        <v>1</v>
      </c>
      <c r="E386" t="s">
        <v>1171</v>
      </c>
      <c r="H386" t="str">
        <f t="shared" si="5"/>
        <v>Insert into CuentasGastos([Cuenta],[Descripcion],[IdEmpresa])values('7000-001-003','Comisiones','1')</v>
      </c>
    </row>
    <row r="387" spans="1:8" x14ac:dyDescent="0.25">
      <c r="A387">
        <v>386</v>
      </c>
      <c r="B387" s="1" t="s">
        <v>697</v>
      </c>
      <c r="C387" s="1" t="s">
        <v>698</v>
      </c>
      <c r="D387">
        <v>1</v>
      </c>
      <c r="E387" t="s">
        <v>1171</v>
      </c>
      <c r="H387" t="str">
        <f t="shared" ref="H387:H414" si="6">CONCATENATE(E387,"'",B387,"',","'",C387,"',","'",D387,"')")</f>
        <v>Insert into CuentasGastos([Cuenta],[Descripcion],[IdEmpresa])values('7000-002-000','Productos Financieros','1')</v>
      </c>
    </row>
    <row r="388" spans="1:8" x14ac:dyDescent="0.25">
      <c r="A388">
        <v>387</v>
      </c>
      <c r="B388" s="1" t="s">
        <v>699</v>
      </c>
      <c r="C388" s="1" t="s">
        <v>700</v>
      </c>
      <c r="D388">
        <v>1</v>
      </c>
      <c r="E388" t="s">
        <v>1171</v>
      </c>
      <c r="H388" t="str">
        <f t="shared" si="6"/>
        <v>Insert into CuentasGastos([Cuenta],[Descripcion],[IdEmpresa])values('7000-002-001','Intereses Ganados','1')</v>
      </c>
    </row>
    <row r="389" spans="1:8" x14ac:dyDescent="0.25">
      <c r="A389">
        <v>388</v>
      </c>
      <c r="B389" s="1" t="s">
        <v>704</v>
      </c>
      <c r="C389" s="1" t="s">
        <v>705</v>
      </c>
      <c r="D389">
        <v>1</v>
      </c>
      <c r="E389" t="s">
        <v>1171</v>
      </c>
      <c r="H389" t="str">
        <f t="shared" si="6"/>
        <v>Insert into CuentasGastos([Cuenta],[Descripcion],[IdEmpresa])values('8001-000-000','OTROS GASTOS Y PRODUCTOS','1')</v>
      </c>
    </row>
    <row r="390" spans="1:8" x14ac:dyDescent="0.25">
      <c r="A390">
        <v>389</v>
      </c>
      <c r="B390" s="1" t="s">
        <v>706</v>
      </c>
      <c r="C390" s="1" t="s">
        <v>707</v>
      </c>
      <c r="D390">
        <v>1</v>
      </c>
      <c r="E390" t="s">
        <v>1171</v>
      </c>
      <c r="H390" t="str">
        <f t="shared" si="6"/>
        <v>Insert into CuentasGastos([Cuenta],[Descripcion],[IdEmpresa])values('8001-001-000','Otros Gastos','1')</v>
      </c>
    </row>
    <row r="391" spans="1:8" x14ac:dyDescent="0.25">
      <c r="A391">
        <v>390</v>
      </c>
      <c r="B391" s="1" t="s">
        <v>708</v>
      </c>
      <c r="C391" s="1" t="s">
        <v>995</v>
      </c>
      <c r="D391">
        <v>1</v>
      </c>
      <c r="E391" t="s">
        <v>1171</v>
      </c>
      <c r="H391" t="str">
        <f t="shared" si="6"/>
        <v>Insert into CuentasGastos([Cuenta],[Descripcion],[IdEmpresa])values('8001-001-001','Perdida Venta de Activo Fijo','1')</v>
      </c>
    </row>
    <row r="392" spans="1:8" x14ac:dyDescent="0.25">
      <c r="A392">
        <v>391</v>
      </c>
      <c r="B392" s="1" t="s">
        <v>710</v>
      </c>
      <c r="C392" s="1" t="s">
        <v>711</v>
      </c>
      <c r="D392">
        <v>1</v>
      </c>
      <c r="E392" t="s">
        <v>1171</v>
      </c>
      <c r="H392" t="str">
        <f t="shared" si="6"/>
        <v>Insert into CuentasGastos([Cuenta],[Descripcion],[IdEmpresa])values('8001-001-002','Gastos Miscelaneos','1')</v>
      </c>
    </row>
    <row r="393" spans="1:8" x14ac:dyDescent="0.25">
      <c r="A393">
        <v>392</v>
      </c>
      <c r="B393" s="1" t="s">
        <v>712</v>
      </c>
      <c r="C393" s="1" t="s">
        <v>996</v>
      </c>
      <c r="D393">
        <v>1</v>
      </c>
      <c r="E393" t="s">
        <v>1171</v>
      </c>
      <c r="H393" t="str">
        <f t="shared" si="6"/>
        <v>Insert into CuentasGastos([Cuenta],[Descripcion],[IdEmpresa])values('8001-001-003','Demasias','1')</v>
      </c>
    </row>
    <row r="394" spans="1:8" x14ac:dyDescent="0.25">
      <c r="A394">
        <v>393</v>
      </c>
      <c r="B394" s="1" t="s">
        <v>714</v>
      </c>
      <c r="C394" s="1" t="s">
        <v>997</v>
      </c>
      <c r="D394">
        <v>1</v>
      </c>
      <c r="E394" t="s">
        <v>1171</v>
      </c>
      <c r="H394" t="str">
        <f t="shared" si="6"/>
        <v>Insert into CuentasGastos([Cuenta],[Descripcion],[IdEmpresa])values('8001-001-004','Actualizacion impuestos','1')</v>
      </c>
    </row>
    <row r="395" spans="1:8" x14ac:dyDescent="0.25">
      <c r="A395">
        <v>394</v>
      </c>
      <c r="B395" s="1" t="s">
        <v>716</v>
      </c>
      <c r="C395" s="1" t="s">
        <v>998</v>
      </c>
      <c r="D395">
        <v>1</v>
      </c>
      <c r="E395" t="s">
        <v>1171</v>
      </c>
      <c r="H395" t="str">
        <f t="shared" si="6"/>
        <v>Insert into CuentasGastos([Cuenta],[Descripcion],[IdEmpresa])values('8001-001-005','Multas y recargos','1')</v>
      </c>
    </row>
    <row r="396" spans="1:8" x14ac:dyDescent="0.25">
      <c r="A396">
        <v>395</v>
      </c>
      <c r="B396" s="1" t="s">
        <v>717</v>
      </c>
      <c r="C396" s="1" t="s">
        <v>1164</v>
      </c>
      <c r="D396">
        <v>1</v>
      </c>
      <c r="E396" t="s">
        <v>1171</v>
      </c>
      <c r="H396" t="str">
        <f t="shared" si="6"/>
        <v>Insert into CuentasGastos([Cuenta],[Descripcion],[IdEmpresa])values('8001-001-006','Faltantes de Caja','1')</v>
      </c>
    </row>
    <row r="397" spans="1:8" x14ac:dyDescent="0.25">
      <c r="A397">
        <v>396</v>
      </c>
      <c r="B397" s="1" t="s">
        <v>719</v>
      </c>
      <c r="C397" s="1" t="s">
        <v>732</v>
      </c>
      <c r="D397">
        <v>1</v>
      </c>
      <c r="E397" t="s">
        <v>1171</v>
      </c>
      <c r="H397" t="str">
        <f t="shared" si="6"/>
        <v>Insert into CuentasGastos([Cuenta],[Descripcion],[IdEmpresa])values('8001-001-007','Diferencia Nominas','1')</v>
      </c>
    </row>
    <row r="398" spans="1:8" x14ac:dyDescent="0.25">
      <c r="A398">
        <v>397</v>
      </c>
      <c r="B398" s="1" t="s">
        <v>723</v>
      </c>
      <c r="C398" s="1" t="s">
        <v>724</v>
      </c>
      <c r="D398">
        <v>1</v>
      </c>
      <c r="E398" t="s">
        <v>1171</v>
      </c>
      <c r="H398" t="str">
        <f t="shared" si="6"/>
        <v>Insert into CuentasGastos([Cuenta],[Descripcion],[IdEmpresa])values('8001-002-000','Otros Ingresos','1')</v>
      </c>
    </row>
    <row r="399" spans="1:8" x14ac:dyDescent="0.25">
      <c r="A399">
        <v>398</v>
      </c>
      <c r="B399" s="1" t="s">
        <v>725</v>
      </c>
      <c r="C399" s="1" t="s">
        <v>1165</v>
      </c>
      <c r="D399">
        <v>1</v>
      </c>
      <c r="E399" t="s">
        <v>1171</v>
      </c>
      <c r="H399" t="str">
        <f t="shared" si="6"/>
        <v>Insert into CuentasGastos([Cuenta],[Descripcion],[IdEmpresa])values('8001-002-001','Utilidad Venta Activo Fijo','1')</v>
      </c>
    </row>
    <row r="400" spans="1:8" x14ac:dyDescent="0.25">
      <c r="A400">
        <v>399</v>
      </c>
      <c r="B400" s="1" t="s">
        <v>727</v>
      </c>
      <c r="C400" s="1" t="s">
        <v>728</v>
      </c>
      <c r="D400">
        <v>1</v>
      </c>
      <c r="E400" t="s">
        <v>1171</v>
      </c>
      <c r="H400" t="str">
        <f t="shared" si="6"/>
        <v>Insert into CuentasGastos([Cuenta],[Descripcion],[IdEmpresa])values('8001-002-002','Ingresos Miscelaneos','1')</v>
      </c>
    </row>
    <row r="401" spans="1:8" x14ac:dyDescent="0.25">
      <c r="A401">
        <v>400</v>
      </c>
      <c r="B401" s="1" t="s">
        <v>729</v>
      </c>
      <c r="C401" s="1" t="s">
        <v>1166</v>
      </c>
      <c r="D401">
        <v>1</v>
      </c>
      <c r="E401" t="s">
        <v>1171</v>
      </c>
      <c r="H401" t="str">
        <f t="shared" si="6"/>
        <v>Insert into CuentasGastos([Cuenta],[Descripcion],[IdEmpresa])values('8001-002-003','Sobrantes de Caja','1')</v>
      </c>
    </row>
    <row r="402" spans="1:8" x14ac:dyDescent="0.25">
      <c r="A402">
        <v>401</v>
      </c>
      <c r="B402" s="1" t="s">
        <v>733</v>
      </c>
      <c r="C402" s="1" t="s">
        <v>1167</v>
      </c>
      <c r="D402">
        <v>1</v>
      </c>
      <c r="E402" t="s">
        <v>1171</v>
      </c>
      <c r="H402" t="str">
        <f t="shared" si="6"/>
        <v>Insert into CuentasGastos([Cuenta],[Descripcion],[IdEmpresa])values('9000-000-000','ISR - IETU','1')</v>
      </c>
    </row>
    <row r="403" spans="1:8" x14ac:dyDescent="0.25">
      <c r="A403">
        <v>402</v>
      </c>
      <c r="B403" s="1" t="s">
        <v>735</v>
      </c>
      <c r="C403" s="1" t="s">
        <v>736</v>
      </c>
      <c r="D403">
        <v>1</v>
      </c>
      <c r="E403" t="s">
        <v>1171</v>
      </c>
      <c r="H403" t="str">
        <f t="shared" si="6"/>
        <v>Insert into CuentasGastos([Cuenta],[Descripcion],[IdEmpresa])values('9000-001-000','ISR','1')</v>
      </c>
    </row>
    <row r="404" spans="1:8" x14ac:dyDescent="0.25">
      <c r="A404">
        <v>403</v>
      </c>
      <c r="B404" s="1" t="s">
        <v>737</v>
      </c>
      <c r="C404" s="1" t="s">
        <v>830</v>
      </c>
      <c r="D404">
        <v>1</v>
      </c>
      <c r="E404" t="s">
        <v>1171</v>
      </c>
      <c r="H404" t="str">
        <f t="shared" si="6"/>
        <v>Insert into CuentasGastos([Cuenta],[Descripcion],[IdEmpresa])values('9000-001-001','ISR Causado','1')</v>
      </c>
    </row>
    <row r="405" spans="1:8" x14ac:dyDescent="0.25">
      <c r="A405">
        <v>404</v>
      </c>
      <c r="B405" s="1" t="s">
        <v>740</v>
      </c>
      <c r="C405" s="1" t="s">
        <v>227</v>
      </c>
      <c r="D405">
        <v>1</v>
      </c>
      <c r="E405" t="s">
        <v>1171</v>
      </c>
      <c r="H405" t="str">
        <f t="shared" si="6"/>
        <v>Insert into CuentasGastos([Cuenta],[Descripcion],[IdEmpresa])values('9000-002-000','IETU','1')</v>
      </c>
    </row>
    <row r="406" spans="1:8" x14ac:dyDescent="0.25">
      <c r="A406">
        <v>405</v>
      </c>
      <c r="B406" s="1" t="s">
        <v>742</v>
      </c>
      <c r="C406" s="1" t="s">
        <v>1003</v>
      </c>
      <c r="D406">
        <v>1</v>
      </c>
      <c r="E406" t="s">
        <v>1171</v>
      </c>
      <c r="H406" t="str">
        <f t="shared" si="6"/>
        <v>Insert into CuentasGastos([Cuenta],[Descripcion],[IdEmpresa])values('9000-002-001','IETU Causado','1')</v>
      </c>
    </row>
    <row r="407" spans="1:8" x14ac:dyDescent="0.25">
      <c r="A407">
        <v>406</v>
      </c>
      <c r="B407" s="1" t="s">
        <v>743</v>
      </c>
      <c r="C407" s="1" t="s">
        <v>744</v>
      </c>
      <c r="D407">
        <v>1</v>
      </c>
      <c r="E407" t="s">
        <v>1171</v>
      </c>
      <c r="H407" t="str">
        <f t="shared" si="6"/>
        <v>Insert into CuentasGastos([Cuenta],[Descripcion],[IdEmpresa])values('9001-000-000','CUENTAS DE ORDEN','1')</v>
      </c>
    </row>
    <row r="408" spans="1:8" x14ac:dyDescent="0.25">
      <c r="A408">
        <v>407</v>
      </c>
      <c r="B408" s="1" t="s">
        <v>745</v>
      </c>
      <c r="C408" s="1" t="s">
        <v>746</v>
      </c>
      <c r="D408">
        <v>1</v>
      </c>
      <c r="E408" t="s">
        <v>1171</v>
      </c>
      <c r="H408" t="str">
        <f t="shared" si="6"/>
        <v>Insert into CuentasGastos([Cuenta],[Descripcion],[IdEmpresa])values('9001-001-000','Gastos Fiscales no Contables','1')</v>
      </c>
    </row>
    <row r="409" spans="1:8" x14ac:dyDescent="0.25">
      <c r="A409">
        <v>408</v>
      </c>
      <c r="B409" s="1" t="s">
        <v>747</v>
      </c>
      <c r="C409" s="1" t="s">
        <v>748</v>
      </c>
      <c r="D409">
        <v>1</v>
      </c>
      <c r="E409" t="s">
        <v>1171</v>
      </c>
      <c r="H409" t="str">
        <f t="shared" si="6"/>
        <v>Insert into CuentasGastos([Cuenta],[Descripcion],[IdEmpresa])values('9001-001-001','Ajuste Inflacionario Deducible','1')</v>
      </c>
    </row>
    <row r="410" spans="1:8" x14ac:dyDescent="0.25">
      <c r="A410">
        <v>409</v>
      </c>
      <c r="B410" s="1" t="s">
        <v>749</v>
      </c>
      <c r="C410" s="1" t="s">
        <v>750</v>
      </c>
      <c r="D410">
        <v>1</v>
      </c>
      <c r="E410" t="s">
        <v>1171</v>
      </c>
      <c r="H410" t="str">
        <f t="shared" si="6"/>
        <v>Insert into CuentasGastos([Cuenta],[Descripcion],[IdEmpresa])values('9001-001-002','Depreciacion Fiscal','1')</v>
      </c>
    </row>
    <row r="411" spans="1:8" x14ac:dyDescent="0.25">
      <c r="A411">
        <v>410</v>
      </c>
      <c r="B411" s="1" t="s">
        <v>1168</v>
      </c>
      <c r="C411" s="1" t="s">
        <v>1169</v>
      </c>
      <c r="D411">
        <v>1</v>
      </c>
      <c r="E411" t="s">
        <v>1171</v>
      </c>
      <c r="H411" t="str">
        <f t="shared" si="6"/>
        <v>Insert into CuentasGastos([Cuenta],[Descripcion],[IdEmpresa])values('9001-001-003','Departamentos','1')</v>
      </c>
    </row>
    <row r="412" spans="1:8" x14ac:dyDescent="0.25">
      <c r="A412">
        <v>411</v>
      </c>
      <c r="B412" s="1" t="s">
        <v>751</v>
      </c>
      <c r="C412" s="1" t="s">
        <v>752</v>
      </c>
      <c r="D412">
        <v>1</v>
      </c>
      <c r="E412" t="s">
        <v>1171</v>
      </c>
      <c r="H412" t="str">
        <f t="shared" si="6"/>
        <v>Insert into CuentasGastos([Cuenta],[Descripcion],[IdEmpresa])values('9001-001-100','Gastos Fiscales','1')</v>
      </c>
    </row>
    <row r="413" spans="1:8" x14ac:dyDescent="0.25">
      <c r="A413">
        <v>412</v>
      </c>
      <c r="B413" s="1" t="s">
        <v>753</v>
      </c>
      <c r="C413" s="1" t="s">
        <v>754</v>
      </c>
      <c r="D413">
        <v>1</v>
      </c>
      <c r="E413" t="s">
        <v>1171</v>
      </c>
      <c r="H413" t="str">
        <f t="shared" si="6"/>
        <v>Insert into CuentasGastos([Cuenta],[Descripcion],[IdEmpresa])values('9001-002-000','Ingresos Fiscales no Contables','1')</v>
      </c>
    </row>
    <row r="414" spans="1:8" x14ac:dyDescent="0.25">
      <c r="A414">
        <v>413</v>
      </c>
      <c r="B414" s="1" t="s">
        <v>755</v>
      </c>
      <c r="C414" s="1" t="s">
        <v>756</v>
      </c>
      <c r="D414">
        <v>1</v>
      </c>
      <c r="E414" t="s">
        <v>1171</v>
      </c>
      <c r="H414" t="str">
        <f t="shared" si="6"/>
        <v>Insert into CuentasGastos([Cuenta],[Descripcion],[IdEmpresa])values('9001-002-001','Ajuste Inflacionario Acumulable','1')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3"/>
  <sheetViews>
    <sheetView topLeftCell="A394" workbookViewId="0">
      <selection activeCell="H2" sqref="H2"/>
    </sheetView>
  </sheetViews>
  <sheetFormatPr baseColWidth="10" defaultColWidth="9.140625" defaultRowHeight="15" x14ac:dyDescent="0.25"/>
  <cols>
    <col min="2" max="2" width="24" bestFit="1" customWidth="1"/>
    <col min="3" max="3" width="32.7109375" bestFit="1" customWidth="1"/>
    <col min="4" max="4" width="10.28515625" bestFit="1" customWidth="1"/>
    <col min="5" max="5" width="64.140625" bestFit="1" customWidth="1"/>
    <col min="8" max="8" width="96.42578125" bestFit="1" customWidth="1"/>
  </cols>
  <sheetData>
    <row r="1" spans="1:8" x14ac:dyDescent="0.25">
      <c r="A1" t="s">
        <v>760</v>
      </c>
      <c r="B1" t="s">
        <v>0</v>
      </c>
      <c r="C1" t="s">
        <v>759</v>
      </c>
      <c r="D1" t="s">
        <v>1170</v>
      </c>
    </row>
    <row r="2" spans="1:8" x14ac:dyDescent="0.25">
      <c r="A2">
        <v>1</v>
      </c>
      <c r="B2" s="1" t="s">
        <v>1</v>
      </c>
      <c r="C2" s="1" t="s">
        <v>2</v>
      </c>
      <c r="D2">
        <v>2</v>
      </c>
      <c r="E2" t="s">
        <v>1171</v>
      </c>
      <c r="H2" t="str">
        <f>CONCATENATE(E2,"'",B2,"',","'",C2,"',","'",D2,"')")</f>
        <v>Insert into CuentasGastos([Cuenta],[Descripcion],[IdEmpresa])values('1000-001-003','Mixquiahuala - 1','2')</v>
      </c>
    </row>
    <row r="3" spans="1:8" x14ac:dyDescent="0.25">
      <c r="A3">
        <v>2</v>
      </c>
      <c r="B3" s="1" t="s">
        <v>3</v>
      </c>
      <c r="C3" s="1" t="s">
        <v>4</v>
      </c>
      <c r="D3">
        <v>2</v>
      </c>
      <c r="E3" t="s">
        <v>1171</v>
      </c>
      <c r="H3" t="str">
        <f t="shared" ref="H3:H66" si="0">CONCATENATE(E3,"'",B3,"',","'",C3,"',","'",D3,"')")</f>
        <v>Insert into CuentasGastos([Cuenta],[Descripcion],[IdEmpresa])values('1000-001-004','Mixquiahuala - 2','2')</v>
      </c>
    </row>
    <row r="4" spans="1:8" x14ac:dyDescent="0.25">
      <c r="A4">
        <v>3</v>
      </c>
      <c r="B4" s="1" t="s">
        <v>5</v>
      </c>
      <c r="C4" s="1" t="s">
        <v>6</v>
      </c>
      <c r="D4">
        <v>2</v>
      </c>
      <c r="E4" t="s">
        <v>1171</v>
      </c>
      <c r="H4" t="str">
        <f t="shared" si="0"/>
        <v>Insert into CuentasGastos([Cuenta],[Descripcion],[IdEmpresa])values('1000-001-005','Tlaxcoapan 1','2')</v>
      </c>
    </row>
    <row r="5" spans="1:8" x14ac:dyDescent="0.25">
      <c r="A5">
        <v>4</v>
      </c>
      <c r="B5" s="1" t="s">
        <v>7</v>
      </c>
      <c r="C5" s="1" t="s">
        <v>8</v>
      </c>
      <c r="D5">
        <v>2</v>
      </c>
      <c r="E5" t="s">
        <v>1171</v>
      </c>
      <c r="H5" t="str">
        <f t="shared" si="0"/>
        <v>Insert into CuentasGastos([Cuenta],[Descripcion],[IdEmpresa])values('1000-001-006','Tula 1','2')</v>
      </c>
    </row>
    <row r="6" spans="1:8" x14ac:dyDescent="0.25">
      <c r="A6">
        <v>5</v>
      </c>
      <c r="B6" s="1" t="s">
        <v>9</v>
      </c>
      <c r="C6" s="1" t="s">
        <v>10</v>
      </c>
      <c r="D6">
        <v>2</v>
      </c>
      <c r="E6" t="s">
        <v>1171</v>
      </c>
      <c r="H6" t="str">
        <f t="shared" si="0"/>
        <v>Insert into CuentasGastos([Cuenta],[Descripcion],[IdEmpresa])values('1000-001-008','Tlaxcoapan 2','2')</v>
      </c>
    </row>
    <row r="7" spans="1:8" x14ac:dyDescent="0.25">
      <c r="A7">
        <v>6</v>
      </c>
      <c r="B7" s="1" t="s">
        <v>11</v>
      </c>
      <c r="C7" s="1" t="s">
        <v>12</v>
      </c>
      <c r="D7">
        <v>2</v>
      </c>
      <c r="E7" t="s">
        <v>1171</v>
      </c>
      <c r="H7" t="str">
        <f t="shared" si="0"/>
        <v>Insert into CuentasGastos([Cuenta],[Descripcion],[IdEmpresa])values('1000-001-009','Tula 2','2')</v>
      </c>
    </row>
    <row r="8" spans="1:8" x14ac:dyDescent="0.25">
      <c r="A8">
        <v>7</v>
      </c>
      <c r="B8" s="1" t="s">
        <v>13</v>
      </c>
      <c r="C8" s="1" t="s">
        <v>14</v>
      </c>
      <c r="D8">
        <v>2</v>
      </c>
      <c r="E8" t="s">
        <v>1171</v>
      </c>
      <c r="H8" t="str">
        <f t="shared" si="0"/>
        <v>Insert into CuentasGastos([Cuenta],[Descripcion],[IdEmpresa])values('1000-002-000','Fondos Fijos Tiendas','2')</v>
      </c>
    </row>
    <row r="9" spans="1:8" x14ac:dyDescent="0.25">
      <c r="A9">
        <v>8</v>
      </c>
      <c r="B9" s="1" t="s">
        <v>15</v>
      </c>
      <c r="C9" s="1" t="s">
        <v>16</v>
      </c>
      <c r="D9">
        <v>2</v>
      </c>
      <c r="E9" t="s">
        <v>1171</v>
      </c>
      <c r="H9" t="str">
        <f t="shared" si="0"/>
        <v>Insert into CuentasGastos([Cuenta],[Descripcion],[IdEmpresa])values('1000-002-003','Naucalpan','2')</v>
      </c>
    </row>
    <row r="10" spans="1:8" x14ac:dyDescent="0.25">
      <c r="A10">
        <v>9</v>
      </c>
      <c r="B10" s="1" t="s">
        <v>17</v>
      </c>
      <c r="C10" s="1" t="s">
        <v>18</v>
      </c>
      <c r="D10">
        <v>2</v>
      </c>
      <c r="E10" t="s">
        <v>1171</v>
      </c>
      <c r="H10" t="str">
        <f t="shared" si="0"/>
        <v>Insert into CuentasGastos([Cuenta],[Descripcion],[IdEmpresa])values('1000-002-006','Mixquiahuala 1','2')</v>
      </c>
    </row>
    <row r="11" spans="1:8" x14ac:dyDescent="0.25">
      <c r="A11">
        <v>10</v>
      </c>
      <c r="B11" s="1" t="s">
        <v>19</v>
      </c>
      <c r="C11" s="1" t="s">
        <v>20</v>
      </c>
      <c r="D11">
        <v>2</v>
      </c>
      <c r="E11" t="s">
        <v>1171</v>
      </c>
      <c r="H11" t="str">
        <f t="shared" si="0"/>
        <v>Insert into CuentasGastos([Cuenta],[Descripcion],[IdEmpresa])values('1000-002-007','Tlaxcoapan-1','2')</v>
      </c>
    </row>
    <row r="12" spans="1:8" x14ac:dyDescent="0.25">
      <c r="A12">
        <v>11</v>
      </c>
      <c r="B12" s="1" t="s">
        <v>21</v>
      </c>
      <c r="C12" s="1" t="s">
        <v>8</v>
      </c>
      <c r="D12">
        <v>2</v>
      </c>
      <c r="E12" t="s">
        <v>1171</v>
      </c>
      <c r="H12" t="str">
        <f t="shared" si="0"/>
        <v>Insert into CuentasGastos([Cuenta],[Descripcion],[IdEmpresa])values('1000-002-008','Tula 1','2')</v>
      </c>
    </row>
    <row r="13" spans="1:8" x14ac:dyDescent="0.25">
      <c r="A13">
        <v>12</v>
      </c>
      <c r="B13" s="1" t="s">
        <v>22</v>
      </c>
      <c r="C13" s="1" t="s">
        <v>23</v>
      </c>
      <c r="D13">
        <v>2</v>
      </c>
      <c r="E13" t="s">
        <v>1171</v>
      </c>
      <c r="H13" t="str">
        <f t="shared" si="0"/>
        <v>Insert into CuentasGastos([Cuenta],[Descripcion],[IdEmpresa])values('1000-002-010','Mixquiahuala 2','2')</v>
      </c>
    </row>
    <row r="14" spans="1:8" x14ac:dyDescent="0.25">
      <c r="A14">
        <v>13</v>
      </c>
      <c r="B14" s="1" t="s">
        <v>24</v>
      </c>
      <c r="C14" s="1" t="s">
        <v>12</v>
      </c>
      <c r="D14">
        <v>2</v>
      </c>
      <c r="E14" t="s">
        <v>1171</v>
      </c>
      <c r="H14" t="str">
        <f t="shared" si="0"/>
        <v>Insert into CuentasGastos([Cuenta],[Descripcion],[IdEmpresa])values('1000-002-011','Tula 2','2')</v>
      </c>
    </row>
    <row r="15" spans="1:8" x14ac:dyDescent="0.25">
      <c r="A15">
        <v>14</v>
      </c>
      <c r="B15" s="1" t="s">
        <v>25</v>
      </c>
      <c r="C15" s="1" t="s">
        <v>26</v>
      </c>
      <c r="D15">
        <v>2</v>
      </c>
      <c r="E15" t="s">
        <v>1171</v>
      </c>
      <c r="H15" t="str">
        <f t="shared" si="0"/>
        <v>Insert into CuentasGastos([Cuenta],[Descripcion],[IdEmpresa])values('1000-002-012','Tlaxcoapan-2','2')</v>
      </c>
    </row>
    <row r="16" spans="1:8" x14ac:dyDescent="0.25">
      <c r="A16">
        <v>15</v>
      </c>
      <c r="B16" s="1" t="s">
        <v>27</v>
      </c>
      <c r="C16" s="1" t="s">
        <v>28</v>
      </c>
      <c r="D16">
        <v>2</v>
      </c>
      <c r="E16" t="s">
        <v>1171</v>
      </c>
      <c r="H16" t="str">
        <f t="shared" si="0"/>
        <v>Insert into CuentasGastos([Cuenta],[Descripcion],[IdEmpresa])values('1000-003-000','Fondo Fijo Administrador','2')</v>
      </c>
    </row>
    <row r="17" spans="1:8" x14ac:dyDescent="0.25">
      <c r="A17">
        <v>16</v>
      </c>
      <c r="B17" s="1" t="s">
        <v>29</v>
      </c>
      <c r="C17" s="1" t="s">
        <v>16</v>
      </c>
      <c r="D17">
        <v>2</v>
      </c>
      <c r="E17" t="s">
        <v>1171</v>
      </c>
      <c r="H17" t="str">
        <f t="shared" si="0"/>
        <v>Insert into CuentasGastos([Cuenta],[Descripcion],[IdEmpresa])values('1000-003-001','Naucalpan','2')</v>
      </c>
    </row>
    <row r="18" spans="1:8" x14ac:dyDescent="0.25">
      <c r="A18">
        <v>17</v>
      </c>
      <c r="B18" s="1" t="s">
        <v>30</v>
      </c>
      <c r="C18" s="1" t="s">
        <v>31</v>
      </c>
      <c r="D18">
        <v>2</v>
      </c>
      <c r="E18" t="s">
        <v>1171</v>
      </c>
      <c r="H18" t="str">
        <f t="shared" si="0"/>
        <v>Insert into CuentasGastos([Cuenta],[Descripcion],[IdEmpresa])values('1000-004-000','Fondo Fijo Oficina','2')</v>
      </c>
    </row>
    <row r="19" spans="1:8" x14ac:dyDescent="0.25">
      <c r="A19">
        <v>18</v>
      </c>
      <c r="B19" s="1" t="s">
        <v>32</v>
      </c>
      <c r="C19" s="1" t="s">
        <v>16</v>
      </c>
      <c r="D19">
        <v>2</v>
      </c>
      <c r="E19" t="s">
        <v>1171</v>
      </c>
      <c r="H19" t="str">
        <f t="shared" si="0"/>
        <v>Insert into CuentasGastos([Cuenta],[Descripcion],[IdEmpresa])values('1000-004-001','Naucalpan','2')</v>
      </c>
    </row>
    <row r="20" spans="1:8" x14ac:dyDescent="0.25">
      <c r="A20">
        <v>19</v>
      </c>
      <c r="B20" s="1" t="s">
        <v>33</v>
      </c>
      <c r="C20" s="1" t="s">
        <v>34</v>
      </c>
      <c r="D20">
        <v>2</v>
      </c>
      <c r="E20" t="s">
        <v>1171</v>
      </c>
      <c r="H20" t="str">
        <f t="shared" si="0"/>
        <v>Insert into CuentasGastos([Cuenta],[Descripcion],[IdEmpresa])values('1001-000-000','BANCOS','2')</v>
      </c>
    </row>
    <row r="21" spans="1:8" x14ac:dyDescent="0.25">
      <c r="A21">
        <v>20</v>
      </c>
      <c r="B21" s="1" t="s">
        <v>35</v>
      </c>
      <c r="C21" s="1" t="s">
        <v>36</v>
      </c>
      <c r="D21">
        <v>2</v>
      </c>
      <c r="E21" t="s">
        <v>1171</v>
      </c>
      <c r="H21" t="str">
        <f t="shared" si="0"/>
        <v>Insert into CuentasGastos([Cuenta],[Descripcion],[IdEmpresa])values('1001-001-000','Bancomer','2')</v>
      </c>
    </row>
    <row r="22" spans="1:8" x14ac:dyDescent="0.25">
      <c r="A22">
        <v>21</v>
      </c>
      <c r="B22" s="1" t="s">
        <v>37</v>
      </c>
      <c r="C22" s="1" t="s">
        <v>38</v>
      </c>
      <c r="D22">
        <v>2</v>
      </c>
      <c r="E22" t="s">
        <v>1171</v>
      </c>
      <c r="H22" t="str">
        <f t="shared" si="0"/>
        <v>Insert into CuentasGastos([Cuenta],[Descripcion],[IdEmpresa])values('1001-001-004','Bancomer 0105558425','2')</v>
      </c>
    </row>
    <row r="23" spans="1:8" x14ac:dyDescent="0.25">
      <c r="A23">
        <v>22</v>
      </c>
      <c r="B23" s="1" t="s">
        <v>39</v>
      </c>
      <c r="C23" s="1" t="s">
        <v>40</v>
      </c>
      <c r="D23">
        <v>2</v>
      </c>
      <c r="E23" t="s">
        <v>1171</v>
      </c>
      <c r="H23" t="str">
        <f t="shared" si="0"/>
        <v>Insert into CuentasGastos([Cuenta],[Descripcion],[IdEmpresa])values('1002-000-000','CONTRATOS VIGENTES','2')</v>
      </c>
    </row>
    <row r="24" spans="1:8" x14ac:dyDescent="0.25">
      <c r="A24">
        <v>23</v>
      </c>
      <c r="B24" s="1" t="s">
        <v>41</v>
      </c>
      <c r="C24" s="1" t="s">
        <v>42</v>
      </c>
      <c r="D24">
        <v>2</v>
      </c>
      <c r="E24" t="s">
        <v>1171</v>
      </c>
      <c r="H24" t="str">
        <f t="shared" si="0"/>
        <v>Insert into CuentasGastos([Cuenta],[Descripcion],[IdEmpresa])values('1002-011-000','Ejercicio 2016','2')</v>
      </c>
    </row>
    <row r="25" spans="1:8" x14ac:dyDescent="0.25">
      <c r="A25">
        <v>24</v>
      </c>
      <c r="B25" s="1" t="s">
        <v>43</v>
      </c>
      <c r="C25" s="1" t="s">
        <v>44</v>
      </c>
      <c r="D25">
        <v>2</v>
      </c>
      <c r="E25" t="s">
        <v>1171</v>
      </c>
      <c r="H25" t="str">
        <f t="shared" si="0"/>
        <v>Insert into CuentasGastos([Cuenta],[Descripcion],[IdEmpresa])values('1002-011-010','Octubre','2')</v>
      </c>
    </row>
    <row r="26" spans="1:8" x14ac:dyDescent="0.25">
      <c r="A26">
        <v>25</v>
      </c>
      <c r="B26" s="1" t="s">
        <v>45</v>
      </c>
      <c r="C26" s="1" t="s">
        <v>46</v>
      </c>
      <c r="D26">
        <v>2</v>
      </c>
      <c r="E26" t="s">
        <v>1171</v>
      </c>
      <c r="H26" t="str">
        <f t="shared" si="0"/>
        <v>Insert into CuentasGastos([Cuenta],[Descripcion],[IdEmpresa])values('1002-011-011','Noviembre','2')</v>
      </c>
    </row>
    <row r="27" spans="1:8" x14ac:dyDescent="0.25">
      <c r="A27">
        <v>26</v>
      </c>
      <c r="B27" s="1" t="s">
        <v>47</v>
      </c>
      <c r="C27" s="1" t="s">
        <v>48</v>
      </c>
      <c r="D27">
        <v>2</v>
      </c>
      <c r="E27" t="s">
        <v>1171</v>
      </c>
      <c r="H27" t="str">
        <f t="shared" si="0"/>
        <v>Insert into CuentasGastos([Cuenta],[Descripcion],[IdEmpresa])values('1002-011-012','Diciembre','2')</v>
      </c>
    </row>
    <row r="28" spans="1:8" x14ac:dyDescent="0.25">
      <c r="A28">
        <v>27</v>
      </c>
      <c r="B28" s="1" t="s">
        <v>49</v>
      </c>
      <c r="C28" s="1" t="s">
        <v>50</v>
      </c>
      <c r="D28">
        <v>2</v>
      </c>
      <c r="E28" t="s">
        <v>1171</v>
      </c>
      <c r="H28" t="str">
        <f t="shared" si="0"/>
        <v>Insert into CuentasGastos([Cuenta],[Descripcion],[IdEmpresa])values('1002-012-000','Ejercicio 2017','2')</v>
      </c>
    </row>
    <row r="29" spans="1:8" x14ac:dyDescent="0.25">
      <c r="A29">
        <v>28</v>
      </c>
      <c r="B29" s="1" t="s">
        <v>51</v>
      </c>
      <c r="C29" s="1" t="s">
        <v>52</v>
      </c>
      <c r="D29">
        <v>2</v>
      </c>
      <c r="E29" t="s">
        <v>1171</v>
      </c>
      <c r="H29" t="str">
        <f t="shared" si="0"/>
        <v>Insert into CuentasGastos([Cuenta],[Descripcion],[IdEmpresa])values('1002-012-001','Enero','2')</v>
      </c>
    </row>
    <row r="30" spans="1:8" x14ac:dyDescent="0.25">
      <c r="A30">
        <v>29</v>
      </c>
      <c r="B30" s="1" t="s">
        <v>53</v>
      </c>
      <c r="C30" s="1" t="s">
        <v>54</v>
      </c>
      <c r="D30">
        <v>2</v>
      </c>
      <c r="E30" t="s">
        <v>1171</v>
      </c>
      <c r="H30" t="str">
        <f t="shared" si="0"/>
        <v>Insert into CuentasGastos([Cuenta],[Descripcion],[IdEmpresa])values('1002-012-002','Febrero','2')</v>
      </c>
    </row>
    <row r="31" spans="1:8" x14ac:dyDescent="0.25">
      <c r="A31">
        <v>30</v>
      </c>
      <c r="B31" s="1" t="s">
        <v>55</v>
      </c>
      <c r="C31" s="1" t="s">
        <v>56</v>
      </c>
      <c r="D31">
        <v>2</v>
      </c>
      <c r="E31" t="s">
        <v>1171</v>
      </c>
      <c r="H31" t="str">
        <f t="shared" si="0"/>
        <v>Insert into CuentasGastos([Cuenta],[Descripcion],[IdEmpresa])values('1002-012-003','Marzo','2')</v>
      </c>
    </row>
    <row r="32" spans="1:8" x14ac:dyDescent="0.25">
      <c r="A32">
        <v>31</v>
      </c>
      <c r="B32" s="1" t="s">
        <v>57</v>
      </c>
      <c r="C32" s="1" t="s">
        <v>58</v>
      </c>
      <c r="D32">
        <v>2</v>
      </c>
      <c r="E32" t="s">
        <v>1171</v>
      </c>
      <c r="H32" t="str">
        <f t="shared" si="0"/>
        <v>Insert into CuentasGastos([Cuenta],[Descripcion],[IdEmpresa])values('1002-012-004','Abril','2')</v>
      </c>
    </row>
    <row r="33" spans="1:8" x14ac:dyDescent="0.25">
      <c r="A33">
        <v>32</v>
      </c>
      <c r="B33" s="1" t="s">
        <v>59</v>
      </c>
      <c r="C33" s="1" t="s">
        <v>60</v>
      </c>
      <c r="D33">
        <v>2</v>
      </c>
      <c r="E33" t="s">
        <v>1171</v>
      </c>
      <c r="H33" t="str">
        <f t="shared" si="0"/>
        <v>Insert into CuentasGastos([Cuenta],[Descripcion],[IdEmpresa])values('1002-012-005','Mayo','2')</v>
      </c>
    </row>
    <row r="34" spans="1:8" x14ac:dyDescent="0.25">
      <c r="A34">
        <v>33</v>
      </c>
      <c r="B34" s="1" t="s">
        <v>61</v>
      </c>
      <c r="C34" s="1" t="s">
        <v>62</v>
      </c>
      <c r="D34">
        <v>2</v>
      </c>
      <c r="E34" t="s">
        <v>1171</v>
      </c>
      <c r="H34" t="str">
        <f t="shared" si="0"/>
        <v>Insert into CuentasGastos([Cuenta],[Descripcion],[IdEmpresa])values('1002-012-006','Junio','2')</v>
      </c>
    </row>
    <row r="35" spans="1:8" x14ac:dyDescent="0.25">
      <c r="A35">
        <v>34</v>
      </c>
      <c r="B35" s="1" t="s">
        <v>63</v>
      </c>
      <c r="C35" s="1" t="s">
        <v>64</v>
      </c>
      <c r="D35">
        <v>2</v>
      </c>
      <c r="E35" t="s">
        <v>1171</v>
      </c>
      <c r="H35" t="str">
        <f t="shared" si="0"/>
        <v>Insert into CuentasGastos([Cuenta],[Descripcion],[IdEmpresa])values('1002-012-007','Julio','2')</v>
      </c>
    </row>
    <row r="36" spans="1:8" x14ac:dyDescent="0.25">
      <c r="A36">
        <v>35</v>
      </c>
      <c r="B36" s="1" t="s">
        <v>65</v>
      </c>
      <c r="C36" s="1" t="s">
        <v>66</v>
      </c>
      <c r="D36">
        <v>2</v>
      </c>
      <c r="E36" t="s">
        <v>1171</v>
      </c>
      <c r="H36" t="str">
        <f t="shared" si="0"/>
        <v>Insert into CuentasGastos([Cuenta],[Descripcion],[IdEmpresa])values('1002-012-008','Agosto','2')</v>
      </c>
    </row>
    <row r="37" spans="1:8" x14ac:dyDescent="0.25">
      <c r="A37">
        <v>36</v>
      </c>
      <c r="B37" s="1" t="s">
        <v>67</v>
      </c>
      <c r="C37" s="1" t="s">
        <v>68</v>
      </c>
      <c r="D37">
        <v>2</v>
      </c>
      <c r="E37" t="s">
        <v>1171</v>
      </c>
      <c r="H37" t="str">
        <f t="shared" si="0"/>
        <v>Insert into CuentasGastos([Cuenta],[Descripcion],[IdEmpresa])values('1002-012-009','Septiembre','2')</v>
      </c>
    </row>
    <row r="38" spans="1:8" x14ac:dyDescent="0.25">
      <c r="A38">
        <v>37</v>
      </c>
      <c r="B38" s="1" t="s">
        <v>69</v>
      </c>
      <c r="C38" s="1" t="s">
        <v>44</v>
      </c>
      <c r="D38">
        <v>2</v>
      </c>
      <c r="E38" t="s">
        <v>1171</v>
      </c>
      <c r="H38" t="str">
        <f t="shared" si="0"/>
        <v>Insert into CuentasGastos([Cuenta],[Descripcion],[IdEmpresa])values('1002-012-010','Octubre','2')</v>
      </c>
    </row>
    <row r="39" spans="1:8" x14ac:dyDescent="0.25">
      <c r="A39">
        <v>38</v>
      </c>
      <c r="B39" s="1" t="s">
        <v>70</v>
      </c>
      <c r="C39" s="1" t="s">
        <v>46</v>
      </c>
      <c r="D39">
        <v>2</v>
      </c>
      <c r="E39" t="s">
        <v>1171</v>
      </c>
      <c r="H39" t="str">
        <f t="shared" si="0"/>
        <v>Insert into CuentasGastos([Cuenta],[Descripcion],[IdEmpresa])values('1002-012-011','Noviembre','2')</v>
      </c>
    </row>
    <row r="40" spans="1:8" x14ac:dyDescent="0.25">
      <c r="A40">
        <v>39</v>
      </c>
      <c r="B40" s="1" t="s">
        <v>71</v>
      </c>
      <c r="C40" s="1" t="s">
        <v>48</v>
      </c>
      <c r="D40">
        <v>2</v>
      </c>
      <c r="E40" t="s">
        <v>1171</v>
      </c>
      <c r="H40" t="str">
        <f t="shared" si="0"/>
        <v>Insert into CuentasGastos([Cuenta],[Descripcion],[IdEmpresa])values('1002-012-012','Diciembre','2')</v>
      </c>
    </row>
    <row r="41" spans="1:8" x14ac:dyDescent="0.25">
      <c r="A41">
        <v>40</v>
      </c>
      <c r="B41" s="1" t="s">
        <v>72</v>
      </c>
      <c r="C41" s="1" t="s">
        <v>73</v>
      </c>
      <c r="D41">
        <v>2</v>
      </c>
      <c r="E41" t="s">
        <v>1171</v>
      </c>
      <c r="H41" t="str">
        <f t="shared" si="0"/>
        <v>Insert into CuentasGastos([Cuenta],[Descripcion],[IdEmpresa])values('1002-013-000','Ejercicio 2018','2')</v>
      </c>
    </row>
    <row r="42" spans="1:8" x14ac:dyDescent="0.25">
      <c r="A42">
        <v>41</v>
      </c>
      <c r="B42" s="1" t="s">
        <v>74</v>
      </c>
      <c r="C42" s="1" t="s">
        <v>52</v>
      </c>
      <c r="D42">
        <v>2</v>
      </c>
      <c r="E42" t="s">
        <v>1171</v>
      </c>
      <c r="H42" t="str">
        <f t="shared" si="0"/>
        <v>Insert into CuentasGastos([Cuenta],[Descripcion],[IdEmpresa])values('1002-013-001','Enero','2')</v>
      </c>
    </row>
    <row r="43" spans="1:8" x14ac:dyDescent="0.25">
      <c r="A43">
        <v>42</v>
      </c>
      <c r="B43" s="1" t="s">
        <v>75</v>
      </c>
      <c r="C43" s="1" t="s">
        <v>54</v>
      </c>
      <c r="D43">
        <v>2</v>
      </c>
      <c r="E43" t="s">
        <v>1171</v>
      </c>
      <c r="H43" t="str">
        <f t="shared" si="0"/>
        <v>Insert into CuentasGastos([Cuenta],[Descripcion],[IdEmpresa])values('1002-013-002','Febrero','2')</v>
      </c>
    </row>
    <row r="44" spans="1:8" x14ac:dyDescent="0.25">
      <c r="A44">
        <v>43</v>
      </c>
      <c r="B44" s="1" t="s">
        <v>76</v>
      </c>
      <c r="C44" s="1" t="s">
        <v>56</v>
      </c>
      <c r="D44">
        <v>2</v>
      </c>
      <c r="E44" t="s">
        <v>1171</v>
      </c>
      <c r="H44" t="str">
        <f t="shared" si="0"/>
        <v>Insert into CuentasGastos([Cuenta],[Descripcion],[IdEmpresa])values('1002-013-003','Marzo','2')</v>
      </c>
    </row>
    <row r="45" spans="1:8" x14ac:dyDescent="0.25">
      <c r="A45">
        <v>44</v>
      </c>
      <c r="B45" s="1" t="s">
        <v>77</v>
      </c>
      <c r="C45" s="1" t="s">
        <v>58</v>
      </c>
      <c r="D45">
        <v>2</v>
      </c>
      <c r="E45" t="s">
        <v>1171</v>
      </c>
      <c r="H45" t="str">
        <f t="shared" si="0"/>
        <v>Insert into CuentasGastos([Cuenta],[Descripcion],[IdEmpresa])values('1002-013-004','Abril','2')</v>
      </c>
    </row>
    <row r="46" spans="1:8" x14ac:dyDescent="0.25">
      <c r="A46">
        <v>45</v>
      </c>
      <c r="B46" s="1" t="s">
        <v>78</v>
      </c>
      <c r="C46" s="1" t="s">
        <v>60</v>
      </c>
      <c r="D46">
        <v>2</v>
      </c>
      <c r="E46" t="s">
        <v>1171</v>
      </c>
      <c r="H46" t="str">
        <f t="shared" si="0"/>
        <v>Insert into CuentasGastos([Cuenta],[Descripcion],[IdEmpresa])values('1002-013-005','Mayo','2')</v>
      </c>
    </row>
    <row r="47" spans="1:8" x14ac:dyDescent="0.25">
      <c r="A47">
        <v>46</v>
      </c>
      <c r="B47" s="1" t="s">
        <v>79</v>
      </c>
      <c r="C47" s="1" t="s">
        <v>62</v>
      </c>
      <c r="D47">
        <v>2</v>
      </c>
      <c r="E47" t="s">
        <v>1171</v>
      </c>
      <c r="H47" t="str">
        <f t="shared" si="0"/>
        <v>Insert into CuentasGastos([Cuenta],[Descripcion],[IdEmpresa])values('1002-013-006','Junio','2')</v>
      </c>
    </row>
    <row r="48" spans="1:8" x14ac:dyDescent="0.25">
      <c r="A48">
        <v>47</v>
      </c>
      <c r="B48" s="1" t="s">
        <v>80</v>
      </c>
      <c r="C48" s="1" t="s">
        <v>64</v>
      </c>
      <c r="D48">
        <v>2</v>
      </c>
      <c r="E48" t="s">
        <v>1171</v>
      </c>
      <c r="H48" t="str">
        <f t="shared" si="0"/>
        <v>Insert into CuentasGastos([Cuenta],[Descripcion],[IdEmpresa])values('1002-013-007','Julio','2')</v>
      </c>
    </row>
    <row r="49" spans="1:8" x14ac:dyDescent="0.25">
      <c r="A49">
        <v>48</v>
      </c>
      <c r="B49" s="1" t="s">
        <v>81</v>
      </c>
      <c r="C49" s="1" t="s">
        <v>66</v>
      </c>
      <c r="D49">
        <v>2</v>
      </c>
      <c r="E49" t="s">
        <v>1171</v>
      </c>
      <c r="H49" t="str">
        <f t="shared" si="0"/>
        <v>Insert into CuentasGastos([Cuenta],[Descripcion],[IdEmpresa])values('1002-013-008','Agosto','2')</v>
      </c>
    </row>
    <row r="50" spans="1:8" x14ac:dyDescent="0.25">
      <c r="A50">
        <v>49</v>
      </c>
      <c r="B50" s="1" t="s">
        <v>82</v>
      </c>
      <c r="C50" s="1" t="s">
        <v>68</v>
      </c>
      <c r="D50">
        <v>2</v>
      </c>
      <c r="E50" t="s">
        <v>1171</v>
      </c>
      <c r="H50" t="str">
        <f t="shared" si="0"/>
        <v>Insert into CuentasGastos([Cuenta],[Descripcion],[IdEmpresa])values('1002-013-009','Septiembre','2')</v>
      </c>
    </row>
    <row r="51" spans="1:8" x14ac:dyDescent="0.25">
      <c r="A51">
        <v>50</v>
      </c>
      <c r="B51" s="1" t="s">
        <v>83</v>
      </c>
      <c r="C51" s="1" t="s">
        <v>84</v>
      </c>
      <c r="D51">
        <v>2</v>
      </c>
      <c r="E51" t="s">
        <v>1171</v>
      </c>
      <c r="H51" t="str">
        <f t="shared" si="0"/>
        <v>Insert into CuentasGastos([Cuenta],[Descripcion],[IdEmpresa])values('1003-000-000','CONTRATOS VENCIDOS','2')</v>
      </c>
    </row>
    <row r="52" spans="1:8" x14ac:dyDescent="0.25">
      <c r="A52">
        <v>51</v>
      </c>
      <c r="B52" s="1" t="s">
        <v>85</v>
      </c>
      <c r="C52" s="1" t="s">
        <v>50</v>
      </c>
      <c r="D52">
        <v>2</v>
      </c>
      <c r="E52" t="s">
        <v>1171</v>
      </c>
      <c r="H52" t="str">
        <f t="shared" si="0"/>
        <v>Insert into CuentasGastos([Cuenta],[Descripcion],[IdEmpresa])values('1003-012-000','Ejercicio 2017','2')</v>
      </c>
    </row>
    <row r="53" spans="1:8" x14ac:dyDescent="0.25">
      <c r="A53">
        <v>52</v>
      </c>
      <c r="B53" s="1" t="s">
        <v>86</v>
      </c>
      <c r="C53" s="1" t="s">
        <v>52</v>
      </c>
      <c r="D53">
        <v>2</v>
      </c>
      <c r="E53" t="s">
        <v>1171</v>
      </c>
      <c r="H53" t="str">
        <f t="shared" si="0"/>
        <v>Insert into CuentasGastos([Cuenta],[Descripcion],[IdEmpresa])values('1003-012-001','Enero','2')</v>
      </c>
    </row>
    <row r="54" spans="1:8" x14ac:dyDescent="0.25">
      <c r="A54">
        <v>53</v>
      </c>
      <c r="B54" s="1" t="s">
        <v>87</v>
      </c>
      <c r="C54" s="1" t="s">
        <v>88</v>
      </c>
      <c r="D54">
        <v>2</v>
      </c>
      <c r="E54" t="s">
        <v>1171</v>
      </c>
      <c r="H54" t="str">
        <f t="shared" si="0"/>
        <v>Insert into CuentasGastos([Cuenta],[Descripcion],[IdEmpresa])values('1003-012-002','febrero','2')</v>
      </c>
    </row>
    <row r="55" spans="1:8" x14ac:dyDescent="0.25">
      <c r="A55">
        <v>54</v>
      </c>
      <c r="B55" s="1" t="s">
        <v>89</v>
      </c>
      <c r="C55" s="1" t="s">
        <v>56</v>
      </c>
      <c r="D55">
        <v>2</v>
      </c>
      <c r="E55" t="s">
        <v>1171</v>
      </c>
      <c r="H55" t="str">
        <f t="shared" si="0"/>
        <v>Insert into CuentasGastos([Cuenta],[Descripcion],[IdEmpresa])values('1003-012-003','Marzo','2')</v>
      </c>
    </row>
    <row r="56" spans="1:8" x14ac:dyDescent="0.25">
      <c r="A56">
        <v>55</v>
      </c>
      <c r="B56" s="1" t="s">
        <v>90</v>
      </c>
      <c r="C56" s="1" t="s">
        <v>58</v>
      </c>
      <c r="D56">
        <v>2</v>
      </c>
      <c r="E56" t="s">
        <v>1171</v>
      </c>
      <c r="H56" t="str">
        <f t="shared" si="0"/>
        <v>Insert into CuentasGastos([Cuenta],[Descripcion],[IdEmpresa])values('1003-012-004','Abril','2')</v>
      </c>
    </row>
    <row r="57" spans="1:8" x14ac:dyDescent="0.25">
      <c r="A57">
        <v>56</v>
      </c>
      <c r="B57" s="1" t="s">
        <v>91</v>
      </c>
      <c r="C57" s="1" t="s">
        <v>60</v>
      </c>
      <c r="D57">
        <v>2</v>
      </c>
      <c r="E57" t="s">
        <v>1171</v>
      </c>
      <c r="H57" t="str">
        <f t="shared" si="0"/>
        <v>Insert into CuentasGastos([Cuenta],[Descripcion],[IdEmpresa])values('1003-012-005','Mayo','2')</v>
      </c>
    </row>
    <row r="58" spans="1:8" x14ac:dyDescent="0.25">
      <c r="A58">
        <v>57</v>
      </c>
      <c r="B58" s="1" t="s">
        <v>92</v>
      </c>
      <c r="C58" s="1" t="s">
        <v>62</v>
      </c>
      <c r="D58">
        <v>2</v>
      </c>
      <c r="E58" t="s">
        <v>1171</v>
      </c>
      <c r="H58" t="str">
        <f t="shared" si="0"/>
        <v>Insert into CuentasGastos([Cuenta],[Descripcion],[IdEmpresa])values('1003-012-006','Junio','2')</v>
      </c>
    </row>
    <row r="59" spans="1:8" x14ac:dyDescent="0.25">
      <c r="A59">
        <v>58</v>
      </c>
      <c r="B59" s="1" t="s">
        <v>93</v>
      </c>
      <c r="C59" s="1" t="s">
        <v>64</v>
      </c>
      <c r="D59">
        <v>2</v>
      </c>
      <c r="E59" t="s">
        <v>1171</v>
      </c>
      <c r="H59" t="str">
        <f t="shared" si="0"/>
        <v>Insert into CuentasGastos([Cuenta],[Descripcion],[IdEmpresa])values('1003-012-007','Julio','2')</v>
      </c>
    </row>
    <row r="60" spans="1:8" x14ac:dyDescent="0.25">
      <c r="A60">
        <v>59</v>
      </c>
      <c r="B60" s="1" t="s">
        <v>94</v>
      </c>
      <c r="C60" s="1" t="s">
        <v>66</v>
      </c>
      <c r="D60">
        <v>2</v>
      </c>
      <c r="E60" t="s">
        <v>1171</v>
      </c>
      <c r="H60" t="str">
        <f t="shared" si="0"/>
        <v>Insert into CuentasGastos([Cuenta],[Descripcion],[IdEmpresa])values('1003-012-008','Agosto','2')</v>
      </c>
    </row>
    <row r="61" spans="1:8" x14ac:dyDescent="0.25">
      <c r="A61">
        <v>60</v>
      </c>
      <c r="B61" s="1" t="s">
        <v>95</v>
      </c>
      <c r="C61" s="1" t="s">
        <v>68</v>
      </c>
      <c r="D61">
        <v>2</v>
      </c>
      <c r="E61" t="s">
        <v>1171</v>
      </c>
      <c r="H61" t="str">
        <f t="shared" si="0"/>
        <v>Insert into CuentasGastos([Cuenta],[Descripcion],[IdEmpresa])values('1003-012-009','Septiembre','2')</v>
      </c>
    </row>
    <row r="62" spans="1:8" x14ac:dyDescent="0.25">
      <c r="A62">
        <v>61</v>
      </c>
      <c r="B62" s="1" t="s">
        <v>96</v>
      </c>
      <c r="C62" s="1" t="s">
        <v>44</v>
      </c>
      <c r="D62">
        <v>2</v>
      </c>
      <c r="E62" t="s">
        <v>1171</v>
      </c>
      <c r="H62" t="str">
        <f t="shared" si="0"/>
        <v>Insert into CuentasGastos([Cuenta],[Descripcion],[IdEmpresa])values('1003-012-010','Octubre','2')</v>
      </c>
    </row>
    <row r="63" spans="1:8" x14ac:dyDescent="0.25">
      <c r="A63">
        <v>62</v>
      </c>
      <c r="B63" s="1" t="s">
        <v>97</v>
      </c>
      <c r="C63" s="1" t="s">
        <v>46</v>
      </c>
      <c r="D63">
        <v>2</v>
      </c>
      <c r="E63" t="s">
        <v>1171</v>
      </c>
      <c r="H63" t="str">
        <f t="shared" si="0"/>
        <v>Insert into CuentasGastos([Cuenta],[Descripcion],[IdEmpresa])values('1003-012-011','Noviembre','2')</v>
      </c>
    </row>
    <row r="64" spans="1:8" x14ac:dyDescent="0.25">
      <c r="A64">
        <v>63</v>
      </c>
      <c r="B64" s="1" t="s">
        <v>98</v>
      </c>
      <c r="C64" s="1" t="s">
        <v>48</v>
      </c>
      <c r="D64">
        <v>2</v>
      </c>
      <c r="E64" t="s">
        <v>1171</v>
      </c>
      <c r="H64" t="str">
        <f t="shared" si="0"/>
        <v>Insert into CuentasGastos([Cuenta],[Descripcion],[IdEmpresa])values('1003-012-012','Diciembre','2')</v>
      </c>
    </row>
    <row r="65" spans="1:8" x14ac:dyDescent="0.25">
      <c r="A65">
        <v>64</v>
      </c>
      <c r="B65" s="1" t="s">
        <v>99</v>
      </c>
      <c r="C65" s="1" t="s">
        <v>73</v>
      </c>
      <c r="D65">
        <v>2</v>
      </c>
      <c r="E65" t="s">
        <v>1171</v>
      </c>
      <c r="H65" t="str">
        <f t="shared" si="0"/>
        <v>Insert into CuentasGastos([Cuenta],[Descripcion],[IdEmpresa])values('1003-013-000','Ejercicio 2018','2')</v>
      </c>
    </row>
    <row r="66" spans="1:8" x14ac:dyDescent="0.25">
      <c r="A66">
        <v>65</v>
      </c>
      <c r="B66" s="1" t="s">
        <v>100</v>
      </c>
      <c r="C66" s="1" t="s">
        <v>52</v>
      </c>
      <c r="D66">
        <v>2</v>
      </c>
      <c r="E66" t="s">
        <v>1171</v>
      </c>
      <c r="H66" t="str">
        <f t="shared" si="0"/>
        <v>Insert into CuentasGastos([Cuenta],[Descripcion],[IdEmpresa])values('1003-013-001','Enero','2')</v>
      </c>
    </row>
    <row r="67" spans="1:8" x14ac:dyDescent="0.25">
      <c r="A67">
        <v>66</v>
      </c>
      <c r="B67" s="1" t="s">
        <v>101</v>
      </c>
      <c r="C67" s="1" t="s">
        <v>54</v>
      </c>
      <c r="D67">
        <v>2</v>
      </c>
      <c r="E67" t="s">
        <v>1171</v>
      </c>
      <c r="H67" t="str">
        <f t="shared" ref="H67:H130" si="1">CONCATENATE(E67,"'",B67,"',","'",C67,"',","'",D67,"')")</f>
        <v>Insert into CuentasGastos([Cuenta],[Descripcion],[IdEmpresa])values('1003-013-002','Febrero','2')</v>
      </c>
    </row>
    <row r="68" spans="1:8" x14ac:dyDescent="0.25">
      <c r="A68">
        <v>67</v>
      </c>
      <c r="B68" s="1" t="s">
        <v>102</v>
      </c>
      <c r="C68" s="1" t="s">
        <v>56</v>
      </c>
      <c r="D68">
        <v>2</v>
      </c>
      <c r="E68" t="s">
        <v>1171</v>
      </c>
      <c r="H68" t="str">
        <f t="shared" si="1"/>
        <v>Insert into CuentasGastos([Cuenta],[Descripcion],[IdEmpresa])values('1003-013-003','Marzo','2')</v>
      </c>
    </row>
    <row r="69" spans="1:8" x14ac:dyDescent="0.25">
      <c r="A69">
        <v>68</v>
      </c>
      <c r="B69" s="1" t="s">
        <v>103</v>
      </c>
      <c r="C69" s="1" t="s">
        <v>58</v>
      </c>
      <c r="D69">
        <v>2</v>
      </c>
      <c r="E69" t="s">
        <v>1171</v>
      </c>
      <c r="H69" t="str">
        <f t="shared" si="1"/>
        <v>Insert into CuentasGastos([Cuenta],[Descripcion],[IdEmpresa])values('1003-013-004','Abril','2')</v>
      </c>
    </row>
    <row r="70" spans="1:8" x14ac:dyDescent="0.25">
      <c r="A70">
        <v>69</v>
      </c>
      <c r="B70" s="1" t="s">
        <v>104</v>
      </c>
      <c r="C70" s="1" t="s">
        <v>60</v>
      </c>
      <c r="D70">
        <v>2</v>
      </c>
      <c r="E70" t="s">
        <v>1171</v>
      </c>
      <c r="H70" t="str">
        <f t="shared" si="1"/>
        <v>Insert into CuentasGastos([Cuenta],[Descripcion],[IdEmpresa])values('1003-013-005','Mayo','2')</v>
      </c>
    </row>
    <row r="71" spans="1:8" x14ac:dyDescent="0.25">
      <c r="A71">
        <v>70</v>
      </c>
      <c r="B71" s="1" t="s">
        <v>105</v>
      </c>
      <c r="C71" s="1" t="s">
        <v>106</v>
      </c>
      <c r="D71">
        <v>2</v>
      </c>
      <c r="E71" t="s">
        <v>1171</v>
      </c>
      <c r="H71" t="str">
        <f t="shared" si="1"/>
        <v>Insert into CuentasGastos([Cuenta],[Descripcion],[IdEmpresa])values('1004-000-000','CUENTAS POR COBRAR','2')</v>
      </c>
    </row>
    <row r="72" spans="1:8" x14ac:dyDescent="0.25">
      <c r="A72">
        <v>71</v>
      </c>
      <c r="B72" s="1" t="s">
        <v>107</v>
      </c>
      <c r="C72" s="1" t="s">
        <v>108</v>
      </c>
      <c r="D72">
        <v>2</v>
      </c>
      <c r="E72" t="s">
        <v>1171</v>
      </c>
      <c r="H72" t="str">
        <f t="shared" si="1"/>
        <v>Insert into CuentasGastos([Cuenta],[Descripcion],[IdEmpresa])values('1004-001-000','Clientes','2')</v>
      </c>
    </row>
    <row r="73" spans="1:8" x14ac:dyDescent="0.25">
      <c r="A73">
        <v>72</v>
      </c>
      <c r="B73" s="1" t="s">
        <v>109</v>
      </c>
      <c r="C73" s="1" t="s">
        <v>110</v>
      </c>
      <c r="D73">
        <v>2</v>
      </c>
      <c r="E73" t="s">
        <v>1171</v>
      </c>
      <c r="H73" t="str">
        <f t="shared" si="1"/>
        <v>Insert into CuentasGastos([Cuenta],[Descripcion],[IdEmpresa])values('1004-001-001','Monte Ros','2')</v>
      </c>
    </row>
    <row r="74" spans="1:8" x14ac:dyDescent="0.25">
      <c r="A74">
        <v>73</v>
      </c>
      <c r="B74" s="1" t="s">
        <v>111</v>
      </c>
      <c r="C74" s="1" t="s">
        <v>112</v>
      </c>
      <c r="D74">
        <v>2</v>
      </c>
      <c r="E74" t="s">
        <v>1171</v>
      </c>
      <c r="H74" t="str">
        <f t="shared" si="1"/>
        <v>Insert into CuentasGastos([Cuenta],[Descripcion],[IdEmpresa])values('1004-001-002','Laboratorio de Metales','2')</v>
      </c>
    </row>
    <row r="75" spans="1:8" x14ac:dyDescent="0.25">
      <c r="A75">
        <v>74</v>
      </c>
      <c r="B75" s="1" t="s">
        <v>113</v>
      </c>
      <c r="C75" s="1" t="s">
        <v>114</v>
      </c>
      <c r="D75">
        <v>2</v>
      </c>
      <c r="E75" t="s">
        <v>1171</v>
      </c>
      <c r="H75" t="str">
        <f t="shared" si="1"/>
        <v>Insert into CuentasGastos([Cuenta],[Descripcion],[IdEmpresa])values('1004-001-003','Comercial de Metales Gold','2')</v>
      </c>
    </row>
    <row r="76" spans="1:8" x14ac:dyDescent="0.25">
      <c r="A76">
        <v>75</v>
      </c>
      <c r="B76" s="1" t="s">
        <v>115</v>
      </c>
      <c r="C76" s="1" t="s">
        <v>116</v>
      </c>
      <c r="D76">
        <v>2</v>
      </c>
      <c r="E76" t="s">
        <v>1171</v>
      </c>
      <c r="H76" t="str">
        <f t="shared" si="1"/>
        <v>Insert into CuentasGastos([Cuenta],[Descripcion],[IdEmpresa])values('1004-001-004','Seguridad Privada Profesional De Hidalgo','2')</v>
      </c>
    </row>
    <row r="77" spans="1:8" x14ac:dyDescent="0.25">
      <c r="A77">
        <v>76</v>
      </c>
      <c r="B77" s="1" t="s">
        <v>117</v>
      </c>
      <c r="C77" s="1" t="s">
        <v>118</v>
      </c>
      <c r="D77">
        <v>2</v>
      </c>
      <c r="E77" t="s">
        <v>1171</v>
      </c>
      <c r="H77" t="str">
        <f t="shared" si="1"/>
        <v>Insert into CuentasGastos([Cuenta],[Descripcion],[IdEmpresa])values('1004-001-005','J:M:R','2')</v>
      </c>
    </row>
    <row r="78" spans="1:8" x14ac:dyDescent="0.25">
      <c r="A78">
        <v>77</v>
      </c>
      <c r="B78" s="1" t="s">
        <v>119</v>
      </c>
      <c r="C78" s="1" t="s">
        <v>120</v>
      </c>
      <c r="D78">
        <v>2</v>
      </c>
      <c r="E78" t="s">
        <v>1171</v>
      </c>
      <c r="H78" t="str">
        <f t="shared" si="1"/>
        <v>Insert into CuentasGastos([Cuenta],[Descripcion],[IdEmpresa])values('1004-001-006','Distribuidora de Metales y Joyas','2')</v>
      </c>
    </row>
    <row r="79" spans="1:8" x14ac:dyDescent="0.25">
      <c r="A79">
        <v>78</v>
      </c>
      <c r="B79" s="1" t="s">
        <v>121</v>
      </c>
      <c r="C79" s="1" t="s">
        <v>122</v>
      </c>
      <c r="D79">
        <v>2</v>
      </c>
      <c r="E79" t="s">
        <v>1171</v>
      </c>
      <c r="H79" t="str">
        <f t="shared" si="1"/>
        <v>Insert into CuentasGastos([Cuenta],[Descripcion],[IdEmpresa])values('1004-002-000','Deudores Diversos','2')</v>
      </c>
    </row>
    <row r="80" spans="1:8" x14ac:dyDescent="0.25">
      <c r="A80">
        <v>79</v>
      </c>
      <c r="B80" s="1" t="s">
        <v>123</v>
      </c>
      <c r="C80" s="1" t="s">
        <v>124</v>
      </c>
      <c r="D80">
        <v>2</v>
      </c>
      <c r="E80" t="s">
        <v>1171</v>
      </c>
      <c r="H80" t="str">
        <f t="shared" si="1"/>
        <v>Insert into CuentasGastos([Cuenta],[Descripcion],[IdEmpresa])values('1004-002-001','Servicios Gerencia Administrativa','2')</v>
      </c>
    </row>
    <row r="81" spans="1:8" x14ac:dyDescent="0.25">
      <c r="A81">
        <v>80</v>
      </c>
      <c r="B81" s="1" t="s">
        <v>125</v>
      </c>
      <c r="C81" s="1" t="s">
        <v>114</v>
      </c>
      <c r="D81">
        <v>2</v>
      </c>
      <c r="E81" t="s">
        <v>1171</v>
      </c>
      <c r="H81" t="str">
        <f t="shared" si="1"/>
        <v>Insert into CuentasGastos([Cuenta],[Descripcion],[IdEmpresa])values('1004-002-002','Comercial de Metales Gold','2')</v>
      </c>
    </row>
    <row r="82" spans="1:8" x14ac:dyDescent="0.25">
      <c r="A82">
        <v>81</v>
      </c>
      <c r="B82" s="1" t="s">
        <v>126</v>
      </c>
      <c r="C82" s="1" t="s">
        <v>127</v>
      </c>
      <c r="D82">
        <v>2</v>
      </c>
      <c r="E82" t="s">
        <v>1171</v>
      </c>
      <c r="H82" t="str">
        <f t="shared" si="1"/>
        <v>Insert into CuentasGastos([Cuenta],[Descripcion],[IdEmpresa])values('1004-002-003','Empleados','2')</v>
      </c>
    </row>
    <row r="83" spans="1:8" x14ac:dyDescent="0.25">
      <c r="A83">
        <v>82</v>
      </c>
      <c r="B83" s="1" t="s">
        <v>128</v>
      </c>
      <c r="C83" s="1" t="s">
        <v>129</v>
      </c>
      <c r="D83">
        <v>2</v>
      </c>
      <c r="E83" t="s">
        <v>1171</v>
      </c>
      <c r="H83" t="str">
        <f t="shared" si="1"/>
        <v>Insert into CuentasGastos([Cuenta],[Descripcion],[IdEmpresa])values('1004-002-004','IVA Gastos','2')</v>
      </c>
    </row>
    <row r="84" spans="1:8" x14ac:dyDescent="0.25">
      <c r="A84">
        <v>83</v>
      </c>
      <c r="B84" s="1" t="s">
        <v>130</v>
      </c>
      <c r="C84" s="1" t="s">
        <v>131</v>
      </c>
      <c r="D84">
        <v>2</v>
      </c>
      <c r="E84" t="s">
        <v>1171</v>
      </c>
      <c r="H84" t="str">
        <f t="shared" si="1"/>
        <v>Insert into CuentasGastos([Cuenta],[Descripcion],[IdEmpresa])values('1004-002-005','Administrador','2')</v>
      </c>
    </row>
    <row r="85" spans="1:8" x14ac:dyDescent="0.25">
      <c r="A85">
        <v>84</v>
      </c>
      <c r="B85" s="1" t="s">
        <v>132</v>
      </c>
      <c r="C85" s="1" t="s">
        <v>110</v>
      </c>
      <c r="D85">
        <v>2</v>
      </c>
      <c r="E85" t="s">
        <v>1171</v>
      </c>
      <c r="H85" t="str">
        <f t="shared" si="1"/>
        <v>Insert into CuentasGastos([Cuenta],[Descripcion],[IdEmpresa])values('1004-002-006','Monte Ros','2')</v>
      </c>
    </row>
    <row r="86" spans="1:8" x14ac:dyDescent="0.25">
      <c r="A86">
        <v>85</v>
      </c>
      <c r="B86" s="1" t="s">
        <v>133</v>
      </c>
      <c r="C86" s="1" t="s">
        <v>134</v>
      </c>
      <c r="D86">
        <v>2</v>
      </c>
      <c r="E86" t="s">
        <v>1171</v>
      </c>
      <c r="H86" t="str">
        <f t="shared" si="1"/>
        <v>Insert into CuentasGastos([Cuenta],[Descripcion],[IdEmpresa])values('1004-003-000','Anticipos a Proveedores','2')</v>
      </c>
    </row>
    <row r="87" spans="1:8" x14ac:dyDescent="0.25">
      <c r="A87">
        <v>86</v>
      </c>
      <c r="B87" s="1" t="s">
        <v>135</v>
      </c>
      <c r="C87" s="1" t="s">
        <v>136</v>
      </c>
      <c r="D87">
        <v>2</v>
      </c>
      <c r="E87" t="s">
        <v>1171</v>
      </c>
      <c r="H87" t="str">
        <f t="shared" si="1"/>
        <v>Insert into CuentasGastos([Cuenta],[Descripcion],[IdEmpresa])values('1004-003-001','Miguel Angel Fernandez','2')</v>
      </c>
    </row>
    <row r="88" spans="1:8" x14ac:dyDescent="0.25">
      <c r="A88">
        <v>87</v>
      </c>
      <c r="B88" s="1" t="s">
        <v>137</v>
      </c>
      <c r="C88" s="1" t="s">
        <v>138</v>
      </c>
      <c r="D88">
        <v>2</v>
      </c>
      <c r="E88" t="s">
        <v>1171</v>
      </c>
      <c r="H88" t="str">
        <f t="shared" si="1"/>
        <v>Insert into CuentasGastos([Cuenta],[Descripcion],[IdEmpresa])values('1004-003-002','Karen Judith Doming  - Arte en Impresion','2')</v>
      </c>
    </row>
    <row r="89" spans="1:8" x14ac:dyDescent="0.25">
      <c r="A89">
        <v>88</v>
      </c>
      <c r="B89" s="1" t="s">
        <v>139</v>
      </c>
      <c r="C89" s="1" t="s">
        <v>140</v>
      </c>
      <c r="D89">
        <v>2</v>
      </c>
      <c r="E89" t="s">
        <v>1171</v>
      </c>
      <c r="H89" t="str">
        <f t="shared" si="1"/>
        <v>Insert into CuentasGastos([Cuenta],[Descripcion],[IdEmpresa])values('1004-003-003','Emilia Reyes Moran','2')</v>
      </c>
    </row>
    <row r="90" spans="1:8" x14ac:dyDescent="0.25">
      <c r="A90">
        <v>89</v>
      </c>
      <c r="B90" s="1" t="s">
        <v>141</v>
      </c>
      <c r="C90" s="1" t="s">
        <v>142</v>
      </c>
      <c r="D90">
        <v>2</v>
      </c>
      <c r="E90" t="s">
        <v>1171</v>
      </c>
      <c r="H90" t="str">
        <f t="shared" si="1"/>
        <v>Insert into CuentasGastos([Cuenta],[Descripcion],[IdEmpresa])values('1004-003-004','SAT','2')</v>
      </c>
    </row>
    <row r="91" spans="1:8" x14ac:dyDescent="0.25">
      <c r="A91">
        <v>90</v>
      </c>
      <c r="B91" s="1" t="s">
        <v>143</v>
      </c>
      <c r="C91" s="1" t="s">
        <v>144</v>
      </c>
      <c r="D91">
        <v>2</v>
      </c>
      <c r="E91" t="s">
        <v>1171</v>
      </c>
      <c r="H91" t="str">
        <f t="shared" si="1"/>
        <v>Insert into CuentasGastos([Cuenta],[Descripcion],[IdEmpresa])values('1004-003-005','CMG - Rentas','2')</v>
      </c>
    </row>
    <row r="92" spans="1:8" x14ac:dyDescent="0.25">
      <c r="A92">
        <v>91</v>
      </c>
      <c r="B92" s="1" t="s">
        <v>145</v>
      </c>
      <c r="C92" s="1" t="s">
        <v>146</v>
      </c>
      <c r="D92">
        <v>2</v>
      </c>
      <c r="E92" t="s">
        <v>1171</v>
      </c>
      <c r="H92" t="str">
        <f t="shared" si="1"/>
        <v>Insert into CuentasGastos([Cuenta],[Descripcion],[IdEmpresa])values('1004-003-006','Rafael Miranda','2')</v>
      </c>
    </row>
    <row r="93" spans="1:8" x14ac:dyDescent="0.25">
      <c r="A93">
        <v>92</v>
      </c>
      <c r="B93" s="1" t="s">
        <v>147</v>
      </c>
      <c r="C93" s="1" t="s">
        <v>148</v>
      </c>
      <c r="D93">
        <v>2</v>
      </c>
      <c r="E93" t="s">
        <v>1171</v>
      </c>
      <c r="H93" t="str">
        <f t="shared" si="1"/>
        <v>Insert into CuentasGastos([Cuenta],[Descripcion],[IdEmpresa])values('1004-004-000','Accionistas','2')</v>
      </c>
    </row>
    <row r="94" spans="1:8" x14ac:dyDescent="0.25">
      <c r="A94">
        <v>93</v>
      </c>
      <c r="B94" s="1" t="s">
        <v>149</v>
      </c>
      <c r="C94" s="1" t="s">
        <v>150</v>
      </c>
      <c r="D94">
        <v>2</v>
      </c>
      <c r="E94" t="s">
        <v>1171</v>
      </c>
      <c r="H94" t="str">
        <f t="shared" si="1"/>
        <v>Insert into CuentasGastos([Cuenta],[Descripcion],[IdEmpresa])values('1004-004-001','Accionista Mayoritario','2')</v>
      </c>
    </row>
    <row r="95" spans="1:8" x14ac:dyDescent="0.25">
      <c r="A95">
        <v>94</v>
      </c>
      <c r="B95" s="1" t="s">
        <v>151</v>
      </c>
      <c r="C95" s="1" t="s">
        <v>152</v>
      </c>
      <c r="D95">
        <v>2</v>
      </c>
      <c r="E95" t="s">
        <v>1171</v>
      </c>
      <c r="H95" t="str">
        <f t="shared" si="1"/>
        <v>Insert into CuentasGastos([Cuenta],[Descripcion],[IdEmpresa])values('1004-004-002','Accionista Minoritario','2')</v>
      </c>
    </row>
    <row r="96" spans="1:8" x14ac:dyDescent="0.25">
      <c r="A96">
        <v>95</v>
      </c>
      <c r="B96" s="1" t="s">
        <v>153</v>
      </c>
      <c r="C96" s="1" t="s">
        <v>154</v>
      </c>
      <c r="D96">
        <v>2</v>
      </c>
      <c r="E96" t="s">
        <v>1171</v>
      </c>
      <c r="H96" t="str">
        <f t="shared" si="1"/>
        <v>Insert into CuentasGastos([Cuenta],[Descripcion],[IdEmpresa])values('1005-000-000','INVENTARIOS','2')</v>
      </c>
    </row>
    <row r="97" spans="1:8" x14ac:dyDescent="0.25">
      <c r="A97">
        <v>96</v>
      </c>
      <c r="B97" s="1" t="s">
        <v>155</v>
      </c>
      <c r="C97" s="1" t="s">
        <v>16</v>
      </c>
      <c r="D97">
        <v>2</v>
      </c>
      <c r="E97" t="s">
        <v>1171</v>
      </c>
      <c r="H97" t="str">
        <f t="shared" si="1"/>
        <v>Insert into CuentasGastos([Cuenta],[Descripcion],[IdEmpresa])values('1005-001-000','Naucalpan','2')</v>
      </c>
    </row>
    <row r="98" spans="1:8" x14ac:dyDescent="0.25">
      <c r="A98">
        <v>97</v>
      </c>
      <c r="B98" s="1" t="s">
        <v>156</v>
      </c>
      <c r="C98" s="1" t="s">
        <v>157</v>
      </c>
      <c r="D98">
        <v>2</v>
      </c>
      <c r="E98" t="s">
        <v>1171</v>
      </c>
      <c r="H98" t="str">
        <f t="shared" si="1"/>
        <v>Insert into CuentasGastos([Cuenta],[Descripcion],[IdEmpresa])values('1005-001-001','Refacciones','2')</v>
      </c>
    </row>
    <row r="99" spans="1:8" x14ac:dyDescent="0.25">
      <c r="A99">
        <v>98</v>
      </c>
      <c r="B99" s="1" t="s">
        <v>158</v>
      </c>
      <c r="C99" s="1" t="s">
        <v>159</v>
      </c>
      <c r="D99">
        <v>2</v>
      </c>
      <c r="E99" t="s">
        <v>1171</v>
      </c>
      <c r="H99" t="str">
        <f t="shared" si="1"/>
        <v>Insert into CuentasGastos([Cuenta],[Descripcion],[IdEmpresa])values('1005-001-002','Sellos','2')</v>
      </c>
    </row>
    <row r="100" spans="1:8" x14ac:dyDescent="0.25">
      <c r="A100">
        <v>99</v>
      </c>
      <c r="B100" s="1" t="s">
        <v>160</v>
      </c>
      <c r="C100" s="1" t="s">
        <v>161</v>
      </c>
      <c r="D100">
        <v>2</v>
      </c>
      <c r="E100" t="s">
        <v>1171</v>
      </c>
      <c r="H100" t="str">
        <f t="shared" si="1"/>
        <v>Insert into CuentasGastos([Cuenta],[Descripcion],[IdEmpresa])values('1005-001-003','Desecantes','2')</v>
      </c>
    </row>
    <row r="101" spans="1:8" x14ac:dyDescent="0.25">
      <c r="A101">
        <v>100</v>
      </c>
      <c r="B101" s="1" t="s">
        <v>162</v>
      </c>
      <c r="C101" s="1" t="s">
        <v>163</v>
      </c>
      <c r="D101">
        <v>2</v>
      </c>
      <c r="E101" t="s">
        <v>1171</v>
      </c>
      <c r="H101" t="str">
        <f t="shared" si="1"/>
        <v>Insert into CuentasGastos([Cuenta],[Descripcion],[IdEmpresa])values('1005-001-100','Estimacion Baja Inventarios','2')</v>
      </c>
    </row>
    <row r="102" spans="1:8" x14ac:dyDescent="0.25">
      <c r="A102">
        <v>101</v>
      </c>
      <c r="B102" s="1" t="s">
        <v>164</v>
      </c>
      <c r="C102" s="1" t="s">
        <v>165</v>
      </c>
      <c r="D102">
        <v>2</v>
      </c>
      <c r="E102" t="s">
        <v>1171</v>
      </c>
      <c r="H102" t="str">
        <f t="shared" si="1"/>
        <v>Insert into CuentasGastos([Cuenta],[Descripcion],[IdEmpresa])values('1006-000-000','IVA POR RECUPERAR','2')</v>
      </c>
    </row>
    <row r="103" spans="1:8" x14ac:dyDescent="0.25">
      <c r="A103">
        <v>102</v>
      </c>
      <c r="B103" s="1" t="s">
        <v>166</v>
      </c>
      <c r="C103" s="1" t="s">
        <v>167</v>
      </c>
      <c r="D103">
        <v>2</v>
      </c>
      <c r="E103" t="s">
        <v>1171</v>
      </c>
      <c r="H103" t="str">
        <f t="shared" si="1"/>
        <v>Insert into CuentasGastos([Cuenta],[Descripcion],[IdEmpresa])values('1006-001-000','IVA Acreditable','2')</v>
      </c>
    </row>
    <row r="104" spans="1:8" x14ac:dyDescent="0.25">
      <c r="A104">
        <v>103</v>
      </c>
      <c r="B104" s="1" t="s">
        <v>168</v>
      </c>
      <c r="C104" s="1" t="s">
        <v>169</v>
      </c>
      <c r="D104">
        <v>2</v>
      </c>
      <c r="E104" t="s">
        <v>1171</v>
      </c>
      <c r="H104" t="str">
        <f t="shared" si="1"/>
        <v>Insert into CuentasGastos([Cuenta],[Descripcion],[IdEmpresa])values('1006-001-001','Activos Fijos','2')</v>
      </c>
    </row>
    <row r="105" spans="1:8" x14ac:dyDescent="0.25">
      <c r="A105">
        <v>104</v>
      </c>
      <c r="B105" s="1" t="s">
        <v>170</v>
      </c>
      <c r="C105" s="1" t="s">
        <v>171</v>
      </c>
      <c r="D105">
        <v>2</v>
      </c>
      <c r="E105" t="s">
        <v>1171</v>
      </c>
      <c r="H105" t="str">
        <f t="shared" si="1"/>
        <v>Insert into CuentasGastos([Cuenta],[Descripcion],[IdEmpresa])values('1006-001-002','Compras','2')</v>
      </c>
    </row>
    <row r="106" spans="1:8" x14ac:dyDescent="0.25">
      <c r="A106">
        <v>105</v>
      </c>
      <c r="B106" s="1" t="s">
        <v>172</v>
      </c>
      <c r="C106" s="1" t="s">
        <v>173</v>
      </c>
      <c r="D106">
        <v>2</v>
      </c>
      <c r="E106" t="s">
        <v>1171</v>
      </c>
      <c r="H106" t="str">
        <f t="shared" si="1"/>
        <v>Insert into CuentasGastos([Cuenta],[Descripcion],[IdEmpresa])values('1006-001-003','Intereses','2')</v>
      </c>
    </row>
    <row r="107" spans="1:8" x14ac:dyDescent="0.25">
      <c r="A107">
        <v>106</v>
      </c>
      <c r="B107" s="1" t="s">
        <v>174</v>
      </c>
      <c r="C107" s="1" t="s">
        <v>175</v>
      </c>
      <c r="D107">
        <v>2</v>
      </c>
      <c r="E107" t="s">
        <v>1171</v>
      </c>
      <c r="H107" t="str">
        <f t="shared" si="1"/>
        <v>Insert into CuentasGastos([Cuenta],[Descripcion],[IdEmpresa])values('1006-001-004','Gastos','2')</v>
      </c>
    </row>
    <row r="108" spans="1:8" x14ac:dyDescent="0.25">
      <c r="A108">
        <v>107</v>
      </c>
      <c r="B108" s="1" t="s">
        <v>176</v>
      </c>
      <c r="C108" s="1" t="s">
        <v>177</v>
      </c>
      <c r="D108">
        <v>2</v>
      </c>
      <c r="E108" t="s">
        <v>1171</v>
      </c>
      <c r="H108" t="str">
        <f t="shared" si="1"/>
        <v>Insert into CuentasGastos([Cuenta],[Descripcion],[IdEmpresa])values('1006-001-005','Honorarios','2')</v>
      </c>
    </row>
    <row r="109" spans="1:8" x14ac:dyDescent="0.25">
      <c r="A109">
        <v>108</v>
      </c>
      <c r="B109" s="1" t="s">
        <v>178</v>
      </c>
      <c r="C109" s="1" t="s">
        <v>179</v>
      </c>
      <c r="D109">
        <v>2</v>
      </c>
      <c r="E109" t="s">
        <v>1171</v>
      </c>
      <c r="H109" t="str">
        <f t="shared" si="1"/>
        <v>Insert into CuentasGastos([Cuenta],[Descripcion],[IdEmpresa])values('1006-001-006','Rentas','2')</v>
      </c>
    </row>
    <row r="110" spans="1:8" x14ac:dyDescent="0.25">
      <c r="A110">
        <v>109</v>
      </c>
      <c r="B110" s="1" t="s">
        <v>180</v>
      </c>
      <c r="C110" s="1" t="s">
        <v>181</v>
      </c>
      <c r="D110">
        <v>2</v>
      </c>
      <c r="E110" t="s">
        <v>1171</v>
      </c>
      <c r="H110" t="str">
        <f t="shared" si="1"/>
        <v>Insert into CuentasGastos([Cuenta],[Descripcion],[IdEmpresa])values('1006-001-007','Servicios','2')</v>
      </c>
    </row>
    <row r="111" spans="1:8" x14ac:dyDescent="0.25">
      <c r="A111">
        <v>110</v>
      </c>
      <c r="B111" s="1" t="s">
        <v>182</v>
      </c>
      <c r="C111" s="1" t="s">
        <v>183</v>
      </c>
      <c r="D111">
        <v>2</v>
      </c>
      <c r="E111" t="s">
        <v>1171</v>
      </c>
      <c r="H111" t="str">
        <f t="shared" si="1"/>
        <v>Insert into CuentasGastos([Cuenta],[Descripcion],[IdEmpresa])values('1006-001-090','Saldo a Favor Ejercicio','2')</v>
      </c>
    </row>
    <row r="112" spans="1:8" x14ac:dyDescent="0.25">
      <c r="A112">
        <v>111</v>
      </c>
      <c r="B112" s="1" t="s">
        <v>184</v>
      </c>
      <c r="C112" s="1" t="s">
        <v>185</v>
      </c>
      <c r="D112">
        <v>2</v>
      </c>
      <c r="E112" t="s">
        <v>1171</v>
      </c>
      <c r="H112" t="str">
        <f t="shared" si="1"/>
        <v>Insert into CuentasGastos([Cuenta],[Descripcion],[IdEmpresa])values('1006-001-100','IVA Pagado','2')</v>
      </c>
    </row>
    <row r="113" spans="1:8" x14ac:dyDescent="0.25">
      <c r="A113">
        <v>112</v>
      </c>
      <c r="B113" s="1" t="s">
        <v>186</v>
      </c>
      <c r="C113" s="1" t="s">
        <v>187</v>
      </c>
      <c r="D113">
        <v>2</v>
      </c>
      <c r="E113" t="s">
        <v>1171</v>
      </c>
      <c r="H113" t="str">
        <f t="shared" si="1"/>
        <v>Insert into CuentasGastos([Cuenta],[Descripcion],[IdEmpresa])values('1006-003-000','Aplicacion Mensual','2')</v>
      </c>
    </row>
    <row r="114" spans="1:8" x14ac:dyDescent="0.25">
      <c r="A114">
        <v>113</v>
      </c>
      <c r="B114" s="1" t="s">
        <v>188</v>
      </c>
      <c r="C114" s="1" t="s">
        <v>52</v>
      </c>
      <c r="D114">
        <v>2</v>
      </c>
      <c r="E114" t="s">
        <v>1171</v>
      </c>
      <c r="H114" t="str">
        <f t="shared" si="1"/>
        <v>Insert into CuentasGastos([Cuenta],[Descripcion],[IdEmpresa])values('1006-003-001','Enero','2')</v>
      </c>
    </row>
    <row r="115" spans="1:8" x14ac:dyDescent="0.25">
      <c r="A115">
        <v>114</v>
      </c>
      <c r="B115" s="1" t="s">
        <v>189</v>
      </c>
      <c r="C115" s="1" t="s">
        <v>54</v>
      </c>
      <c r="D115">
        <v>2</v>
      </c>
      <c r="E115" t="s">
        <v>1171</v>
      </c>
      <c r="H115" t="str">
        <f t="shared" si="1"/>
        <v>Insert into CuentasGastos([Cuenta],[Descripcion],[IdEmpresa])values('1006-003-002','Febrero','2')</v>
      </c>
    </row>
    <row r="116" spans="1:8" x14ac:dyDescent="0.25">
      <c r="A116">
        <v>115</v>
      </c>
      <c r="B116" s="1" t="s">
        <v>190</v>
      </c>
      <c r="C116" s="1" t="s">
        <v>56</v>
      </c>
      <c r="D116">
        <v>2</v>
      </c>
      <c r="E116" t="s">
        <v>1171</v>
      </c>
      <c r="H116" t="str">
        <f t="shared" si="1"/>
        <v>Insert into CuentasGastos([Cuenta],[Descripcion],[IdEmpresa])values('1006-003-003','Marzo','2')</v>
      </c>
    </row>
    <row r="117" spans="1:8" x14ac:dyDescent="0.25">
      <c r="A117">
        <v>116</v>
      </c>
      <c r="B117" s="1" t="s">
        <v>191</v>
      </c>
      <c r="C117" s="1" t="s">
        <v>58</v>
      </c>
      <c r="D117">
        <v>2</v>
      </c>
      <c r="E117" t="s">
        <v>1171</v>
      </c>
      <c r="H117" t="str">
        <f t="shared" si="1"/>
        <v>Insert into CuentasGastos([Cuenta],[Descripcion],[IdEmpresa])values('1006-003-004','Abril','2')</v>
      </c>
    </row>
    <row r="118" spans="1:8" x14ac:dyDescent="0.25">
      <c r="A118">
        <v>117</v>
      </c>
      <c r="B118" s="1" t="s">
        <v>192</v>
      </c>
      <c r="C118" s="1" t="s">
        <v>60</v>
      </c>
      <c r="D118">
        <v>2</v>
      </c>
      <c r="E118" t="s">
        <v>1171</v>
      </c>
      <c r="H118" t="str">
        <f t="shared" si="1"/>
        <v>Insert into CuentasGastos([Cuenta],[Descripcion],[IdEmpresa])values('1006-003-005','Mayo','2')</v>
      </c>
    </row>
    <row r="119" spans="1:8" x14ac:dyDescent="0.25">
      <c r="A119">
        <v>118</v>
      </c>
      <c r="B119" s="1" t="s">
        <v>193</v>
      </c>
      <c r="C119" s="1" t="s">
        <v>62</v>
      </c>
      <c r="D119">
        <v>2</v>
      </c>
      <c r="E119" t="s">
        <v>1171</v>
      </c>
      <c r="H119" t="str">
        <f t="shared" si="1"/>
        <v>Insert into CuentasGastos([Cuenta],[Descripcion],[IdEmpresa])values('1006-003-006','Junio','2')</v>
      </c>
    </row>
    <row r="120" spans="1:8" x14ac:dyDescent="0.25">
      <c r="A120">
        <v>119</v>
      </c>
      <c r="B120" s="1" t="s">
        <v>194</v>
      </c>
      <c r="C120" s="1" t="s">
        <v>64</v>
      </c>
      <c r="D120">
        <v>2</v>
      </c>
      <c r="E120" t="s">
        <v>1171</v>
      </c>
      <c r="H120" t="str">
        <f t="shared" si="1"/>
        <v>Insert into CuentasGastos([Cuenta],[Descripcion],[IdEmpresa])values('1006-003-007','Julio','2')</v>
      </c>
    </row>
    <row r="121" spans="1:8" x14ac:dyDescent="0.25">
      <c r="A121">
        <v>120</v>
      </c>
      <c r="B121" s="1" t="s">
        <v>195</v>
      </c>
      <c r="C121" s="1" t="s">
        <v>66</v>
      </c>
      <c r="D121">
        <v>2</v>
      </c>
      <c r="E121" t="s">
        <v>1171</v>
      </c>
      <c r="H121" t="str">
        <f t="shared" si="1"/>
        <v>Insert into CuentasGastos([Cuenta],[Descripcion],[IdEmpresa])values('1006-003-008','Agosto','2')</v>
      </c>
    </row>
    <row r="122" spans="1:8" x14ac:dyDescent="0.25">
      <c r="A122">
        <v>121</v>
      </c>
      <c r="B122" s="1" t="s">
        <v>196</v>
      </c>
      <c r="C122" s="1" t="s">
        <v>68</v>
      </c>
      <c r="D122">
        <v>2</v>
      </c>
      <c r="E122" t="s">
        <v>1171</v>
      </c>
      <c r="H122" t="str">
        <f t="shared" si="1"/>
        <v>Insert into CuentasGastos([Cuenta],[Descripcion],[IdEmpresa])values('1006-003-009','Septiembre','2')</v>
      </c>
    </row>
    <row r="123" spans="1:8" x14ac:dyDescent="0.25">
      <c r="A123">
        <v>122</v>
      </c>
      <c r="B123" s="1" t="s">
        <v>197</v>
      </c>
      <c r="C123" s="1" t="s">
        <v>44</v>
      </c>
      <c r="D123">
        <v>2</v>
      </c>
      <c r="E123" t="s">
        <v>1171</v>
      </c>
      <c r="H123" t="str">
        <f t="shared" si="1"/>
        <v>Insert into CuentasGastos([Cuenta],[Descripcion],[IdEmpresa])values('1006-003-010','Octubre','2')</v>
      </c>
    </row>
    <row r="124" spans="1:8" x14ac:dyDescent="0.25">
      <c r="A124">
        <v>123</v>
      </c>
      <c r="B124" s="1" t="s">
        <v>198</v>
      </c>
      <c r="C124" s="1" t="s">
        <v>46</v>
      </c>
      <c r="D124">
        <v>2</v>
      </c>
      <c r="E124" t="s">
        <v>1171</v>
      </c>
      <c r="H124" t="str">
        <f t="shared" si="1"/>
        <v>Insert into CuentasGastos([Cuenta],[Descripcion],[IdEmpresa])values('1006-003-011','Noviembre','2')</v>
      </c>
    </row>
    <row r="125" spans="1:8" x14ac:dyDescent="0.25">
      <c r="A125">
        <v>124</v>
      </c>
      <c r="B125" s="1" t="s">
        <v>199</v>
      </c>
      <c r="C125" s="1" t="s">
        <v>48</v>
      </c>
      <c r="D125">
        <v>2</v>
      </c>
      <c r="E125" t="s">
        <v>1171</v>
      </c>
      <c r="H125" t="str">
        <f t="shared" si="1"/>
        <v>Insert into CuentasGastos([Cuenta],[Descripcion],[IdEmpresa])values('1006-003-012','Diciembre','2')</v>
      </c>
    </row>
    <row r="126" spans="1:8" x14ac:dyDescent="0.25">
      <c r="A126">
        <v>125</v>
      </c>
      <c r="B126" s="1" t="s">
        <v>200</v>
      </c>
      <c r="C126" s="1" t="s">
        <v>201</v>
      </c>
      <c r="D126">
        <v>2</v>
      </c>
      <c r="E126" t="s">
        <v>1171</v>
      </c>
      <c r="H126" t="str">
        <f t="shared" si="1"/>
        <v>Insert into CuentasGastos([Cuenta],[Descripcion],[IdEmpresa])values('1006-003-013','2006','2')</v>
      </c>
    </row>
    <row r="127" spans="1:8" x14ac:dyDescent="0.25">
      <c r="A127">
        <v>126</v>
      </c>
      <c r="B127" s="1" t="s">
        <v>202</v>
      </c>
      <c r="C127" s="1" t="s">
        <v>203</v>
      </c>
      <c r="D127">
        <v>2</v>
      </c>
      <c r="E127" t="s">
        <v>1171</v>
      </c>
      <c r="H127" t="str">
        <f t="shared" si="1"/>
        <v>Insert into CuentasGastos([Cuenta],[Descripcion],[IdEmpresa])values('1006-003-014','2007','2')</v>
      </c>
    </row>
    <row r="128" spans="1:8" x14ac:dyDescent="0.25">
      <c r="A128">
        <v>127</v>
      </c>
      <c r="B128" s="1" t="s">
        <v>204</v>
      </c>
      <c r="C128" s="1" t="s">
        <v>205</v>
      </c>
      <c r="D128">
        <v>2</v>
      </c>
      <c r="E128" t="s">
        <v>1171</v>
      </c>
      <c r="H128" t="str">
        <f t="shared" si="1"/>
        <v>Insert into CuentasGastos([Cuenta],[Descripcion],[IdEmpresa])values('1006-004-000','Saldo a Favor','2')</v>
      </c>
    </row>
    <row r="129" spans="1:8" x14ac:dyDescent="0.25">
      <c r="A129">
        <v>128</v>
      </c>
      <c r="B129" s="1" t="s">
        <v>206</v>
      </c>
      <c r="C129" s="1" t="s">
        <v>207</v>
      </c>
      <c r="D129">
        <v>2</v>
      </c>
      <c r="E129" t="s">
        <v>1171</v>
      </c>
      <c r="H129" t="str">
        <f t="shared" si="1"/>
        <v>Insert into CuentasGastos([Cuenta],[Descripcion],[IdEmpresa])values('1006-004-001','Ejercicio 2015','2')</v>
      </c>
    </row>
    <row r="130" spans="1:8" x14ac:dyDescent="0.25">
      <c r="A130">
        <v>129</v>
      </c>
      <c r="B130" s="1" t="s">
        <v>208</v>
      </c>
      <c r="C130" s="1" t="s">
        <v>209</v>
      </c>
      <c r="D130">
        <v>2</v>
      </c>
      <c r="E130" t="s">
        <v>1171</v>
      </c>
      <c r="H130" t="str">
        <f t="shared" si="1"/>
        <v>Insert into CuentasGastos([Cuenta],[Descripcion],[IdEmpresa])values('1006-004-002','Ejercicio 2007','2')</v>
      </c>
    </row>
    <row r="131" spans="1:8" x14ac:dyDescent="0.25">
      <c r="A131">
        <v>130</v>
      </c>
      <c r="B131" s="1" t="s">
        <v>210</v>
      </c>
      <c r="C131" s="1" t="s">
        <v>211</v>
      </c>
      <c r="D131">
        <v>2</v>
      </c>
      <c r="E131" t="s">
        <v>1171</v>
      </c>
      <c r="H131" t="str">
        <f t="shared" ref="H131:H194" si="2">CONCATENATE(E131,"'",B131,"',","'",C131,"',","'",D131,"')")</f>
        <v>Insert into CuentasGastos([Cuenta],[Descripcion],[IdEmpresa])values('1006-004-003','Ejercicio 2008','2')</v>
      </c>
    </row>
    <row r="132" spans="1:8" x14ac:dyDescent="0.25">
      <c r="A132">
        <v>131</v>
      </c>
      <c r="B132" s="1" t="s">
        <v>212</v>
      </c>
      <c r="C132" s="1" t="s">
        <v>213</v>
      </c>
      <c r="D132">
        <v>2</v>
      </c>
      <c r="E132" t="s">
        <v>1171</v>
      </c>
      <c r="H132" t="str">
        <f t="shared" si="2"/>
        <v>Insert into CuentasGastos([Cuenta],[Descripcion],[IdEmpresa])values('1006-004-004','Ejercicio 2009','2')</v>
      </c>
    </row>
    <row r="133" spans="1:8" x14ac:dyDescent="0.25">
      <c r="A133">
        <v>132</v>
      </c>
      <c r="B133" s="1" t="s">
        <v>214</v>
      </c>
      <c r="C133" s="1" t="s">
        <v>215</v>
      </c>
      <c r="D133">
        <v>2</v>
      </c>
      <c r="E133" t="s">
        <v>1171</v>
      </c>
      <c r="H133" t="str">
        <f t="shared" si="2"/>
        <v>Insert into CuentasGastos([Cuenta],[Descripcion],[IdEmpresa])values('1006-004-005','Ejercicio 2012','2')</v>
      </c>
    </row>
    <row r="134" spans="1:8" x14ac:dyDescent="0.25">
      <c r="A134">
        <v>133</v>
      </c>
      <c r="B134" s="1" t="s">
        <v>216</v>
      </c>
      <c r="C134" s="1" t="s">
        <v>217</v>
      </c>
      <c r="D134">
        <v>2</v>
      </c>
      <c r="E134" t="s">
        <v>1171</v>
      </c>
      <c r="H134" t="str">
        <f t="shared" si="2"/>
        <v>Insert into CuentasGastos([Cuenta],[Descripcion],[IdEmpresa])values('1007-000-000','IMPUESTOS POR RECUPERAR','2')</v>
      </c>
    </row>
    <row r="135" spans="1:8" x14ac:dyDescent="0.25">
      <c r="A135">
        <v>134</v>
      </c>
      <c r="B135" s="1" t="s">
        <v>218</v>
      </c>
      <c r="C135" s="1" t="s">
        <v>219</v>
      </c>
      <c r="D135">
        <v>2</v>
      </c>
      <c r="E135" t="s">
        <v>1171</v>
      </c>
      <c r="H135" t="str">
        <f t="shared" si="2"/>
        <v>Insert into CuentasGastos([Cuenta],[Descripcion],[IdEmpresa])values('1007-001-000','ISR Anticipado','2')</v>
      </c>
    </row>
    <row r="136" spans="1:8" x14ac:dyDescent="0.25">
      <c r="A136">
        <v>135</v>
      </c>
      <c r="B136" s="1" t="s">
        <v>220</v>
      </c>
      <c r="C136" s="1" t="s">
        <v>221</v>
      </c>
      <c r="D136">
        <v>2</v>
      </c>
      <c r="E136" t="s">
        <v>1171</v>
      </c>
      <c r="H136" t="str">
        <f t="shared" si="2"/>
        <v>Insert into CuentasGastos([Cuenta],[Descripcion],[IdEmpresa])values('1007-001-001','Pagos Provisionales','2')</v>
      </c>
    </row>
    <row r="137" spans="1:8" x14ac:dyDescent="0.25">
      <c r="A137">
        <v>136</v>
      </c>
      <c r="B137" s="1" t="s">
        <v>222</v>
      </c>
      <c r="C137" s="1" t="s">
        <v>223</v>
      </c>
      <c r="D137">
        <v>2</v>
      </c>
      <c r="E137" t="s">
        <v>1171</v>
      </c>
      <c r="H137" t="str">
        <f t="shared" si="2"/>
        <v>Insert into CuentasGastos([Cuenta],[Descripcion],[IdEmpresa])values('1007-001-002','ISR Retenido','2')</v>
      </c>
    </row>
    <row r="138" spans="1:8" x14ac:dyDescent="0.25">
      <c r="A138">
        <v>137</v>
      </c>
      <c r="B138" s="1" t="s">
        <v>224</v>
      </c>
      <c r="C138" s="1" t="s">
        <v>225</v>
      </c>
      <c r="D138">
        <v>2</v>
      </c>
      <c r="E138" t="s">
        <v>1171</v>
      </c>
      <c r="H138" t="str">
        <f t="shared" si="2"/>
        <v>Insert into CuentasGastos([Cuenta],[Descripcion],[IdEmpresa])values('1007-001-004','Subsidio al Empleo','2')</v>
      </c>
    </row>
    <row r="139" spans="1:8" x14ac:dyDescent="0.25">
      <c r="A139">
        <v>138</v>
      </c>
      <c r="B139" s="1" t="s">
        <v>226</v>
      </c>
      <c r="C139" s="1" t="s">
        <v>227</v>
      </c>
      <c r="D139">
        <v>2</v>
      </c>
      <c r="E139" t="s">
        <v>1171</v>
      </c>
      <c r="H139" t="str">
        <f t="shared" si="2"/>
        <v>Insert into CuentasGastos([Cuenta],[Descripcion],[IdEmpresa])values('1007-002-000','IETU','2')</v>
      </c>
    </row>
    <row r="140" spans="1:8" x14ac:dyDescent="0.25">
      <c r="A140">
        <v>139</v>
      </c>
      <c r="B140" s="1" t="s">
        <v>228</v>
      </c>
      <c r="C140" s="1" t="s">
        <v>229</v>
      </c>
      <c r="D140">
        <v>2</v>
      </c>
      <c r="E140" t="s">
        <v>1171</v>
      </c>
      <c r="H140" t="str">
        <f t="shared" si="2"/>
        <v>Insert into CuentasGastos([Cuenta],[Descripcion],[IdEmpresa])values('1007-002-001','Pagos Provisionales 2010','2')</v>
      </c>
    </row>
    <row r="141" spans="1:8" x14ac:dyDescent="0.25">
      <c r="A141">
        <v>140</v>
      </c>
      <c r="B141" s="1" t="s">
        <v>230</v>
      </c>
      <c r="C141" s="1" t="s">
        <v>231</v>
      </c>
      <c r="D141">
        <v>2</v>
      </c>
      <c r="E141" t="s">
        <v>1171</v>
      </c>
      <c r="H141" t="str">
        <f t="shared" si="2"/>
        <v>Insert into CuentasGastos([Cuenta],[Descripcion],[IdEmpresa])values('1007-003-000','IDE','2')</v>
      </c>
    </row>
    <row r="142" spans="1:8" x14ac:dyDescent="0.25">
      <c r="A142">
        <v>141</v>
      </c>
      <c r="B142" s="1" t="s">
        <v>232</v>
      </c>
      <c r="C142" s="1" t="s">
        <v>233</v>
      </c>
      <c r="D142">
        <v>2</v>
      </c>
      <c r="E142" t="s">
        <v>1171</v>
      </c>
      <c r="H142" t="str">
        <f t="shared" si="2"/>
        <v>Insert into CuentasGastos([Cuenta],[Descripcion],[IdEmpresa])values('1007-003-001','Retenido','2')</v>
      </c>
    </row>
    <row r="143" spans="1:8" x14ac:dyDescent="0.25">
      <c r="A143">
        <v>142</v>
      </c>
      <c r="B143" s="1" t="s">
        <v>234</v>
      </c>
      <c r="C143" s="1" t="s">
        <v>235</v>
      </c>
      <c r="D143">
        <v>2</v>
      </c>
      <c r="E143" t="s">
        <v>1171</v>
      </c>
      <c r="H143" t="str">
        <f t="shared" si="2"/>
        <v>Insert into CuentasGastos([Cuenta],[Descripcion],[IdEmpresa])values('1200-000-000','INMUEBLES Y EQUIPOS','2')</v>
      </c>
    </row>
    <row r="144" spans="1:8" x14ac:dyDescent="0.25">
      <c r="A144">
        <v>143</v>
      </c>
      <c r="B144" s="1" t="s">
        <v>236</v>
      </c>
      <c r="C144" s="1" t="s">
        <v>237</v>
      </c>
      <c r="D144">
        <v>2</v>
      </c>
      <c r="E144" t="s">
        <v>1171</v>
      </c>
      <c r="H144" t="str">
        <f t="shared" si="2"/>
        <v>Insert into CuentasGastos([Cuenta],[Descripcion],[IdEmpresa])values('1200-004-000','Equipo de Computo','2')</v>
      </c>
    </row>
    <row r="145" spans="1:8" x14ac:dyDescent="0.25">
      <c r="A145">
        <v>144</v>
      </c>
      <c r="B145" s="1" t="s">
        <v>238</v>
      </c>
      <c r="C145" s="1" t="s">
        <v>239</v>
      </c>
      <c r="D145">
        <v>2</v>
      </c>
      <c r="E145" t="s">
        <v>1171</v>
      </c>
      <c r="H145" t="str">
        <f t="shared" si="2"/>
        <v>Insert into CuentasGastos([Cuenta],[Descripcion],[IdEmpresa])values('1200-004-001','Computadoras, Accesorios y Programas','2')</v>
      </c>
    </row>
    <row r="146" spans="1:8" x14ac:dyDescent="0.25">
      <c r="A146">
        <v>145</v>
      </c>
      <c r="B146" s="1" t="s">
        <v>240</v>
      </c>
      <c r="C146" s="1" t="s">
        <v>241</v>
      </c>
      <c r="D146">
        <v>2</v>
      </c>
      <c r="E146" t="s">
        <v>1171</v>
      </c>
      <c r="H146" t="str">
        <f t="shared" si="2"/>
        <v>Insert into CuentasGastos([Cuenta],[Descripcion],[IdEmpresa])values('1200-004-002','Depreciacion Acumulada Comp y Accesorios','2')</v>
      </c>
    </row>
    <row r="147" spans="1:8" x14ac:dyDescent="0.25">
      <c r="A147">
        <v>146</v>
      </c>
      <c r="B147" s="1" t="s">
        <v>242</v>
      </c>
      <c r="C147" s="1" t="s">
        <v>243</v>
      </c>
      <c r="D147">
        <v>2</v>
      </c>
      <c r="E147" t="s">
        <v>1171</v>
      </c>
      <c r="H147" t="str">
        <f t="shared" si="2"/>
        <v>Insert into CuentasGastos([Cuenta],[Descripcion],[IdEmpresa])values('1200-004-003','Actualizacion Eq Computo','2')</v>
      </c>
    </row>
    <row r="148" spans="1:8" x14ac:dyDescent="0.25">
      <c r="A148">
        <v>147</v>
      </c>
      <c r="B148" s="1" t="s">
        <v>244</v>
      </c>
      <c r="C148" s="1" t="s">
        <v>245</v>
      </c>
      <c r="D148">
        <v>2</v>
      </c>
      <c r="E148" t="s">
        <v>1171</v>
      </c>
      <c r="H148" t="str">
        <f t="shared" si="2"/>
        <v>Insert into CuentasGastos([Cuenta],[Descripcion],[IdEmpresa])values('1200-004-004','Actualizacion Dep  Acum Eq Computo','2')</v>
      </c>
    </row>
    <row r="149" spans="1:8" x14ac:dyDescent="0.25">
      <c r="A149">
        <v>148</v>
      </c>
      <c r="B149" s="1" t="s">
        <v>246</v>
      </c>
      <c r="C149" s="1" t="s">
        <v>247</v>
      </c>
      <c r="D149">
        <v>2</v>
      </c>
      <c r="E149" t="s">
        <v>1171</v>
      </c>
      <c r="H149" t="str">
        <f t="shared" si="2"/>
        <v>Insert into CuentasGastos([Cuenta],[Descripcion],[IdEmpresa])values('1200-005-000','Equipo de Transporte','2')</v>
      </c>
    </row>
    <row r="150" spans="1:8" x14ac:dyDescent="0.25">
      <c r="A150">
        <v>149</v>
      </c>
      <c r="B150" s="1" t="s">
        <v>248</v>
      </c>
      <c r="C150" s="1" t="s">
        <v>247</v>
      </c>
      <c r="D150">
        <v>2</v>
      </c>
      <c r="E150" t="s">
        <v>1171</v>
      </c>
      <c r="H150" t="str">
        <f t="shared" si="2"/>
        <v>Insert into CuentasGastos([Cuenta],[Descripcion],[IdEmpresa])values('1200-005-001','Equipo de Transporte','2')</v>
      </c>
    </row>
    <row r="151" spans="1:8" x14ac:dyDescent="0.25">
      <c r="A151">
        <v>150</v>
      </c>
      <c r="B151" s="1" t="s">
        <v>249</v>
      </c>
      <c r="C151" s="1" t="s">
        <v>250</v>
      </c>
      <c r="D151">
        <v>2</v>
      </c>
      <c r="E151" t="s">
        <v>1171</v>
      </c>
      <c r="H151" t="str">
        <f t="shared" si="2"/>
        <v>Insert into CuentasGastos([Cuenta],[Descripcion],[IdEmpresa])values('1200-005-002','Depreciación Acumulada Eq. Transporte','2')</v>
      </c>
    </row>
    <row r="152" spans="1:8" x14ac:dyDescent="0.25">
      <c r="A152">
        <v>151</v>
      </c>
      <c r="B152" s="1" t="s">
        <v>251</v>
      </c>
      <c r="C152" s="1" t="s">
        <v>252</v>
      </c>
      <c r="D152">
        <v>2</v>
      </c>
      <c r="E152" t="s">
        <v>1171</v>
      </c>
      <c r="H152" t="str">
        <f t="shared" si="2"/>
        <v>Insert into CuentasGastos([Cuenta],[Descripcion],[IdEmpresa])values('1300-000-000','PAGOS ANTICIPADOS','2')</v>
      </c>
    </row>
    <row r="153" spans="1:8" x14ac:dyDescent="0.25">
      <c r="A153">
        <v>152</v>
      </c>
      <c r="B153" s="1" t="s">
        <v>253</v>
      </c>
      <c r="C153" s="1" t="s">
        <v>254</v>
      </c>
      <c r="D153">
        <v>2</v>
      </c>
      <c r="E153" t="s">
        <v>1171</v>
      </c>
      <c r="H153" t="str">
        <f t="shared" si="2"/>
        <v>Insert into CuentasGastos([Cuenta],[Descripcion],[IdEmpresa])values('1300-001-000','Seguros','2')</v>
      </c>
    </row>
    <row r="154" spans="1:8" x14ac:dyDescent="0.25">
      <c r="A154">
        <v>153</v>
      </c>
      <c r="B154" s="1" t="s">
        <v>255</v>
      </c>
      <c r="C154" s="1" t="s">
        <v>256</v>
      </c>
      <c r="D154">
        <v>2</v>
      </c>
      <c r="E154" t="s">
        <v>1171</v>
      </c>
      <c r="H154" t="str">
        <f t="shared" si="2"/>
        <v>Insert into CuentasGastos([Cuenta],[Descripcion],[IdEmpresa])values('1300-001-001','Seguros Atlas  MS1-2-71-77 - Tlaxcoapan','2')</v>
      </c>
    </row>
    <row r="155" spans="1:8" x14ac:dyDescent="0.25">
      <c r="A155">
        <v>154</v>
      </c>
      <c r="B155" s="1" t="s">
        <v>257</v>
      </c>
      <c r="C155" s="1" t="s">
        <v>258</v>
      </c>
      <c r="D155">
        <v>2</v>
      </c>
      <c r="E155" t="s">
        <v>1171</v>
      </c>
      <c r="H155" t="str">
        <f t="shared" si="2"/>
        <v>Insert into CuentasGastos([Cuenta],[Descripcion],[IdEmpresa])values('1300-001-002','Seguros Atlas MS1-2-71-83 - Tula','2')</v>
      </c>
    </row>
    <row r="156" spans="1:8" x14ac:dyDescent="0.25">
      <c r="A156">
        <v>155</v>
      </c>
      <c r="B156" s="1" t="s">
        <v>259</v>
      </c>
      <c r="C156" s="1" t="s">
        <v>260</v>
      </c>
      <c r="D156">
        <v>2</v>
      </c>
      <c r="E156" t="s">
        <v>1171</v>
      </c>
      <c r="H156" t="str">
        <f t="shared" si="2"/>
        <v>Insert into CuentasGastos([Cuenta],[Descripcion],[IdEmpresa])values('1400-000-000','OTROS ACTIVOS','2')</v>
      </c>
    </row>
    <row r="157" spans="1:8" x14ac:dyDescent="0.25">
      <c r="A157">
        <v>156</v>
      </c>
      <c r="B157" s="1" t="s">
        <v>261</v>
      </c>
      <c r="C157" s="1" t="s">
        <v>262</v>
      </c>
      <c r="D157">
        <v>2</v>
      </c>
      <c r="E157" t="s">
        <v>1171</v>
      </c>
      <c r="H157" t="str">
        <f t="shared" si="2"/>
        <v>Insert into CuentasGastos([Cuenta],[Descripcion],[IdEmpresa])values('1400-001-000','Depositos en Garantia','2')</v>
      </c>
    </row>
    <row r="158" spans="1:8" x14ac:dyDescent="0.25">
      <c r="A158">
        <v>157</v>
      </c>
      <c r="B158" s="1" t="s">
        <v>263</v>
      </c>
      <c r="C158" s="1" t="s">
        <v>179</v>
      </c>
      <c r="D158">
        <v>2</v>
      </c>
      <c r="E158" t="s">
        <v>1171</v>
      </c>
      <c r="H158" t="str">
        <f t="shared" si="2"/>
        <v>Insert into CuentasGastos([Cuenta],[Descripcion],[IdEmpresa])values('1400-001-001','Rentas','2')</v>
      </c>
    </row>
    <row r="159" spans="1:8" x14ac:dyDescent="0.25">
      <c r="A159">
        <v>158</v>
      </c>
      <c r="B159" s="1" t="s">
        <v>264</v>
      </c>
      <c r="C159" s="1" t="s">
        <v>265</v>
      </c>
      <c r="D159">
        <v>2</v>
      </c>
      <c r="E159" t="s">
        <v>1171</v>
      </c>
      <c r="H159" t="str">
        <f t="shared" si="2"/>
        <v>Insert into CuentasGastos([Cuenta],[Descripcion],[IdEmpresa])values('1400-001-002','Cia de Luz y Fuerza','2')</v>
      </c>
    </row>
    <row r="160" spans="1:8" x14ac:dyDescent="0.25">
      <c r="A160">
        <v>159</v>
      </c>
      <c r="B160" s="1" t="s">
        <v>266</v>
      </c>
      <c r="C160" s="1" t="s">
        <v>267</v>
      </c>
      <c r="D160">
        <v>2</v>
      </c>
      <c r="E160" t="s">
        <v>1171</v>
      </c>
      <c r="H160" t="str">
        <f t="shared" si="2"/>
        <v>Insert into CuentasGastos([Cuenta],[Descripcion],[IdEmpresa])values('2000-000-000','PROVEEDORES','2')</v>
      </c>
    </row>
    <row r="161" spans="1:8" x14ac:dyDescent="0.25">
      <c r="A161">
        <v>160</v>
      </c>
      <c r="B161" s="1" t="s">
        <v>268</v>
      </c>
      <c r="C161" s="1" t="s">
        <v>269</v>
      </c>
      <c r="D161">
        <v>2</v>
      </c>
      <c r="E161" t="s">
        <v>1171</v>
      </c>
      <c r="H161" t="str">
        <f t="shared" si="2"/>
        <v>Insert into CuentasGastos([Cuenta],[Descripcion],[IdEmpresa])values('2000-001-000','Papeleria y Consumibles','2')</v>
      </c>
    </row>
    <row r="162" spans="1:8" x14ac:dyDescent="0.25">
      <c r="A162">
        <v>161</v>
      </c>
      <c r="B162" s="1" t="s">
        <v>270</v>
      </c>
      <c r="C162" s="1" t="s">
        <v>271</v>
      </c>
      <c r="D162">
        <v>2</v>
      </c>
      <c r="E162" t="s">
        <v>1171</v>
      </c>
      <c r="H162" t="str">
        <f t="shared" si="2"/>
        <v>Insert into CuentasGastos([Cuenta],[Descripcion],[IdEmpresa])values('2000-001-001','Karen Judith - Arte en Impresion','2')</v>
      </c>
    </row>
    <row r="163" spans="1:8" x14ac:dyDescent="0.25">
      <c r="A163">
        <v>162</v>
      </c>
      <c r="B163" s="1" t="s">
        <v>272</v>
      </c>
      <c r="C163" s="1" t="s">
        <v>273</v>
      </c>
      <c r="D163">
        <v>2</v>
      </c>
      <c r="E163" t="s">
        <v>1171</v>
      </c>
      <c r="H163" t="str">
        <f t="shared" si="2"/>
        <v>Insert into CuentasGastos([Cuenta],[Descripcion],[IdEmpresa])values('2000-001-002','Judith Garcia - Imprenove','2')</v>
      </c>
    </row>
    <row r="164" spans="1:8" x14ac:dyDescent="0.25">
      <c r="A164">
        <v>163</v>
      </c>
      <c r="B164" s="1" t="s">
        <v>274</v>
      </c>
      <c r="C164" s="1" t="s">
        <v>275</v>
      </c>
      <c r="D164">
        <v>2</v>
      </c>
      <c r="E164" t="s">
        <v>1171</v>
      </c>
      <c r="H164" t="str">
        <f t="shared" si="2"/>
        <v>Insert into CuentasGastos([Cuenta],[Descripcion],[IdEmpresa])values('2000-001-003','Ezequiel Dominguez','2')</v>
      </c>
    </row>
    <row r="165" spans="1:8" x14ac:dyDescent="0.25">
      <c r="A165">
        <v>164</v>
      </c>
      <c r="B165" s="1" t="s">
        <v>276</v>
      </c>
      <c r="C165" s="1" t="s">
        <v>181</v>
      </c>
      <c r="D165">
        <v>2</v>
      </c>
      <c r="E165" t="s">
        <v>1171</v>
      </c>
      <c r="H165" t="str">
        <f t="shared" si="2"/>
        <v>Insert into CuentasGastos([Cuenta],[Descripcion],[IdEmpresa])values('2000-003-000','Servicios','2')</v>
      </c>
    </row>
    <row r="166" spans="1:8" x14ac:dyDescent="0.25">
      <c r="A166">
        <v>165</v>
      </c>
      <c r="B166" s="1" t="s">
        <v>277</v>
      </c>
      <c r="C166" s="1" t="s">
        <v>278</v>
      </c>
      <c r="D166">
        <v>2</v>
      </c>
      <c r="E166" t="s">
        <v>1171</v>
      </c>
      <c r="H166" t="str">
        <f t="shared" si="2"/>
        <v>Insert into CuentasGastos([Cuenta],[Descripcion],[IdEmpresa])values('2000-003-001','Telmex','2')</v>
      </c>
    </row>
    <row r="167" spans="1:8" x14ac:dyDescent="0.25">
      <c r="A167">
        <v>166</v>
      </c>
      <c r="B167" s="1" t="s">
        <v>279</v>
      </c>
      <c r="C167" s="1" t="s">
        <v>280</v>
      </c>
      <c r="D167">
        <v>2</v>
      </c>
      <c r="E167" t="s">
        <v>1171</v>
      </c>
      <c r="H167" t="str">
        <f t="shared" si="2"/>
        <v>Insert into CuentasGastos([Cuenta],[Descripcion],[IdEmpresa])values('2000-003-003','Arrendamiento vehiculos','2')</v>
      </c>
    </row>
    <row r="168" spans="1:8" x14ac:dyDescent="0.25">
      <c r="A168">
        <v>167</v>
      </c>
      <c r="B168" s="1" t="s">
        <v>281</v>
      </c>
      <c r="C168" s="1" t="s">
        <v>282</v>
      </c>
      <c r="D168">
        <v>2</v>
      </c>
      <c r="E168" t="s">
        <v>1171</v>
      </c>
      <c r="H168" t="str">
        <f t="shared" si="2"/>
        <v>Insert into CuentasGastos([Cuenta],[Descripcion],[IdEmpresa])values('2000-003-004','C.F.E.','2')</v>
      </c>
    </row>
    <row r="169" spans="1:8" x14ac:dyDescent="0.25">
      <c r="A169">
        <v>168</v>
      </c>
      <c r="B169" s="1" t="s">
        <v>283</v>
      </c>
      <c r="C169" s="1" t="s">
        <v>284</v>
      </c>
      <c r="D169">
        <v>2</v>
      </c>
      <c r="E169" t="s">
        <v>1171</v>
      </c>
      <c r="H169" t="str">
        <f t="shared" si="2"/>
        <v>Insert into CuentasGastos([Cuenta],[Descripcion],[IdEmpresa])values('2000-003-005','Julio Cesar Lugo Trejo','2')</v>
      </c>
    </row>
    <row r="170" spans="1:8" x14ac:dyDescent="0.25">
      <c r="A170">
        <v>169</v>
      </c>
      <c r="B170" s="1" t="s">
        <v>285</v>
      </c>
      <c r="C170" s="1" t="s">
        <v>286</v>
      </c>
      <c r="D170">
        <v>2</v>
      </c>
      <c r="E170" t="s">
        <v>1171</v>
      </c>
      <c r="H170" t="str">
        <f t="shared" si="2"/>
        <v>Insert into CuentasGastos([Cuenta],[Descripcion],[IdEmpresa])values('2000-003-006','Roberto Ruiz Montufar','2')</v>
      </c>
    </row>
    <row r="171" spans="1:8" x14ac:dyDescent="0.25">
      <c r="A171">
        <v>170</v>
      </c>
      <c r="B171" s="1" t="s">
        <v>287</v>
      </c>
      <c r="C171" s="1" t="s">
        <v>288</v>
      </c>
      <c r="D171">
        <v>2</v>
      </c>
      <c r="E171" t="s">
        <v>1171</v>
      </c>
      <c r="H171" t="str">
        <f t="shared" si="2"/>
        <v>Insert into CuentasGastos([Cuenta],[Descripcion],[IdEmpresa])values('2000-003-007','C.M.G.','2')</v>
      </c>
    </row>
    <row r="172" spans="1:8" x14ac:dyDescent="0.25">
      <c r="A172">
        <v>171</v>
      </c>
      <c r="B172" s="1" t="s">
        <v>289</v>
      </c>
      <c r="C172" s="1" t="s">
        <v>290</v>
      </c>
      <c r="D172">
        <v>2</v>
      </c>
      <c r="E172" t="s">
        <v>1171</v>
      </c>
      <c r="H172" t="str">
        <f t="shared" si="2"/>
        <v>Insert into CuentasGastos([Cuenta],[Descripcion],[IdEmpresa])values('2000-003-008','Seguros Atlas','2')</v>
      </c>
    </row>
    <row r="173" spans="1:8" x14ac:dyDescent="0.25">
      <c r="A173">
        <v>172</v>
      </c>
      <c r="B173" s="1" t="s">
        <v>291</v>
      </c>
      <c r="C173" s="1" t="s">
        <v>140</v>
      </c>
      <c r="D173">
        <v>2</v>
      </c>
      <c r="E173" t="s">
        <v>1171</v>
      </c>
      <c r="H173" t="str">
        <f t="shared" si="2"/>
        <v>Insert into CuentasGastos([Cuenta],[Descripcion],[IdEmpresa])values('2000-003-009','Emilia Reyes Moran','2')</v>
      </c>
    </row>
    <row r="174" spans="1:8" x14ac:dyDescent="0.25">
      <c r="A174">
        <v>173</v>
      </c>
      <c r="B174" s="1" t="s">
        <v>292</v>
      </c>
      <c r="C174" s="1" t="s">
        <v>293</v>
      </c>
      <c r="D174">
        <v>2</v>
      </c>
      <c r="E174" t="s">
        <v>1171</v>
      </c>
      <c r="H174" t="str">
        <f t="shared" si="2"/>
        <v>Insert into CuentasGastos([Cuenta],[Descripcion],[IdEmpresa])values('2000-004-000','Administracion','2')</v>
      </c>
    </row>
    <row r="175" spans="1:8" x14ac:dyDescent="0.25">
      <c r="A175">
        <v>174</v>
      </c>
      <c r="B175" s="1" t="s">
        <v>294</v>
      </c>
      <c r="C175" s="1" t="s">
        <v>295</v>
      </c>
      <c r="D175">
        <v>2</v>
      </c>
      <c r="E175" t="s">
        <v>1171</v>
      </c>
      <c r="H175" t="str">
        <f t="shared" si="2"/>
        <v>Insert into CuentasGastos([Cuenta],[Descripcion],[IdEmpresa])values('2000-004-001','B','2')</v>
      </c>
    </row>
    <row r="176" spans="1:8" x14ac:dyDescent="0.25">
      <c r="A176">
        <v>175</v>
      </c>
      <c r="B176" s="1" t="s">
        <v>296</v>
      </c>
      <c r="C176" s="1" t="s">
        <v>131</v>
      </c>
      <c r="D176">
        <v>2</v>
      </c>
      <c r="E176" t="s">
        <v>1171</v>
      </c>
      <c r="H176" t="str">
        <f t="shared" si="2"/>
        <v>Insert into CuentasGastos([Cuenta],[Descripcion],[IdEmpresa])values('2000-004-002','Administrador','2')</v>
      </c>
    </row>
    <row r="177" spans="1:8" x14ac:dyDescent="0.25">
      <c r="A177">
        <v>176</v>
      </c>
      <c r="B177" s="1" t="s">
        <v>297</v>
      </c>
      <c r="C177" s="1" t="s">
        <v>298</v>
      </c>
      <c r="D177">
        <v>2</v>
      </c>
      <c r="E177" t="s">
        <v>1171</v>
      </c>
      <c r="H177" t="str">
        <f t="shared" si="2"/>
        <v>Insert into CuentasGastos([Cuenta],[Descripcion],[IdEmpresa])values('2000-005-000','Compras Inventarios','2')</v>
      </c>
    </row>
    <row r="178" spans="1:8" x14ac:dyDescent="0.25">
      <c r="A178">
        <v>177</v>
      </c>
      <c r="B178" s="1" t="s">
        <v>299</v>
      </c>
      <c r="C178" s="1" t="s">
        <v>300</v>
      </c>
      <c r="D178">
        <v>2</v>
      </c>
      <c r="E178" t="s">
        <v>1171</v>
      </c>
      <c r="H178" t="str">
        <f t="shared" si="2"/>
        <v>Insert into CuentasGastos([Cuenta],[Descripcion],[IdEmpresa])values('2000-005-001','Enlactec','2')</v>
      </c>
    </row>
    <row r="179" spans="1:8" x14ac:dyDescent="0.25">
      <c r="A179">
        <v>178</v>
      </c>
      <c r="B179" s="1" t="s">
        <v>301</v>
      </c>
      <c r="C179" s="1" t="s">
        <v>302</v>
      </c>
      <c r="D179">
        <v>2</v>
      </c>
      <c r="E179" t="s">
        <v>1171</v>
      </c>
      <c r="H179" t="str">
        <f t="shared" si="2"/>
        <v>Insert into CuentasGastos([Cuenta],[Descripcion],[IdEmpresa])values('2001-000-000','CUENTAS POR PAGAR','2')</v>
      </c>
    </row>
    <row r="180" spans="1:8" x14ac:dyDescent="0.25">
      <c r="A180">
        <v>179</v>
      </c>
      <c r="B180" s="1" t="s">
        <v>303</v>
      </c>
      <c r="C180" s="1" t="s">
        <v>304</v>
      </c>
      <c r="D180">
        <v>2</v>
      </c>
      <c r="E180" t="s">
        <v>1171</v>
      </c>
      <c r="H180" t="str">
        <f t="shared" si="2"/>
        <v>Insert into CuentasGastos([Cuenta],[Descripcion],[IdEmpresa])values('2001-001-000','Acreedores Diversos','2')</v>
      </c>
    </row>
    <row r="181" spans="1:8" x14ac:dyDescent="0.25">
      <c r="A181">
        <v>180</v>
      </c>
      <c r="B181" s="1" t="s">
        <v>305</v>
      </c>
      <c r="C181" s="1" t="s">
        <v>306</v>
      </c>
      <c r="D181">
        <v>2</v>
      </c>
      <c r="E181" t="s">
        <v>1171</v>
      </c>
      <c r="H181" t="str">
        <f t="shared" si="2"/>
        <v>Insert into CuentasGastos([Cuenta],[Descripcion],[IdEmpresa])values('2001-001-001','Acta SJR1/252/2010','2')</v>
      </c>
    </row>
    <row r="182" spans="1:8" x14ac:dyDescent="0.25">
      <c r="A182">
        <v>181</v>
      </c>
      <c r="B182" s="1" t="s">
        <v>307</v>
      </c>
      <c r="C182" s="1" t="s">
        <v>308</v>
      </c>
      <c r="D182">
        <v>2</v>
      </c>
      <c r="E182" t="s">
        <v>1171</v>
      </c>
      <c r="H182" t="str">
        <f t="shared" si="2"/>
        <v>Insert into CuentasGastos([Cuenta],[Descripcion],[IdEmpresa])values('2001-001-002','Comercial Metales Gold','2')</v>
      </c>
    </row>
    <row r="183" spans="1:8" x14ac:dyDescent="0.25">
      <c r="A183">
        <v>182</v>
      </c>
      <c r="B183" s="1" t="s">
        <v>309</v>
      </c>
      <c r="C183" s="1" t="s">
        <v>112</v>
      </c>
      <c r="D183">
        <v>2</v>
      </c>
      <c r="E183" t="s">
        <v>1171</v>
      </c>
      <c r="H183" t="str">
        <f t="shared" si="2"/>
        <v>Insert into CuentasGastos([Cuenta],[Descripcion],[IdEmpresa])values('2001-001-003','Laboratorio de Metales','2')</v>
      </c>
    </row>
    <row r="184" spans="1:8" x14ac:dyDescent="0.25">
      <c r="A184">
        <v>183</v>
      </c>
      <c r="B184" s="1" t="s">
        <v>310</v>
      </c>
      <c r="C184" s="1" t="s">
        <v>311</v>
      </c>
      <c r="D184">
        <v>2</v>
      </c>
      <c r="E184" t="s">
        <v>1171</v>
      </c>
      <c r="H184" t="str">
        <f t="shared" si="2"/>
        <v>Insert into CuentasGastos([Cuenta],[Descripcion],[IdEmpresa])values('2001-001-004','Dotacion Caja Sucursales','2')</v>
      </c>
    </row>
    <row r="185" spans="1:8" x14ac:dyDescent="0.25">
      <c r="A185">
        <v>184</v>
      </c>
      <c r="B185" s="1" t="s">
        <v>312</v>
      </c>
      <c r="C185" s="1" t="s">
        <v>110</v>
      </c>
      <c r="D185">
        <v>2</v>
      </c>
      <c r="E185" t="s">
        <v>1171</v>
      </c>
      <c r="H185" t="str">
        <f t="shared" si="2"/>
        <v>Insert into CuentasGastos([Cuenta],[Descripcion],[IdEmpresa])values('2001-001-005','Monte Ros','2')</v>
      </c>
    </row>
    <row r="186" spans="1:8" x14ac:dyDescent="0.25">
      <c r="A186">
        <v>185</v>
      </c>
      <c r="B186" s="1" t="s">
        <v>313</v>
      </c>
      <c r="C186" s="1" t="s">
        <v>290</v>
      </c>
      <c r="D186">
        <v>2</v>
      </c>
      <c r="E186" t="s">
        <v>1171</v>
      </c>
      <c r="H186" t="str">
        <f t="shared" si="2"/>
        <v>Insert into CuentasGastos([Cuenta],[Descripcion],[IdEmpresa])values('2001-001-006','Seguros Atlas','2')</v>
      </c>
    </row>
    <row r="187" spans="1:8" x14ac:dyDescent="0.25">
      <c r="A187">
        <v>186</v>
      </c>
      <c r="B187" s="1" t="s">
        <v>314</v>
      </c>
      <c r="C187" s="1" t="s">
        <v>131</v>
      </c>
      <c r="D187">
        <v>2</v>
      </c>
      <c r="E187" t="s">
        <v>1171</v>
      </c>
      <c r="H187" t="str">
        <f t="shared" si="2"/>
        <v>Insert into CuentasGastos([Cuenta],[Descripcion],[IdEmpresa])values('2001-001-007','Administrador','2')</v>
      </c>
    </row>
    <row r="188" spans="1:8" x14ac:dyDescent="0.25">
      <c r="A188">
        <v>187</v>
      </c>
      <c r="B188" s="1" t="s">
        <v>315</v>
      </c>
      <c r="C188" s="1" t="s">
        <v>148</v>
      </c>
      <c r="D188">
        <v>2</v>
      </c>
      <c r="E188" t="s">
        <v>1171</v>
      </c>
      <c r="H188" t="str">
        <f t="shared" si="2"/>
        <v>Insert into CuentasGastos([Cuenta],[Descripcion],[IdEmpresa])values('2001-001-008','Accionistas','2')</v>
      </c>
    </row>
    <row r="189" spans="1:8" x14ac:dyDescent="0.25">
      <c r="A189">
        <v>188</v>
      </c>
      <c r="B189" s="1" t="s">
        <v>316</v>
      </c>
      <c r="C189" s="1" t="s">
        <v>152</v>
      </c>
      <c r="D189">
        <v>2</v>
      </c>
      <c r="E189" t="s">
        <v>1171</v>
      </c>
      <c r="H189" t="str">
        <f t="shared" si="2"/>
        <v>Insert into CuentasGastos([Cuenta],[Descripcion],[IdEmpresa])values('2001-001-009','Accionista Minoritario','2')</v>
      </c>
    </row>
    <row r="190" spans="1:8" x14ac:dyDescent="0.25">
      <c r="A190">
        <v>189</v>
      </c>
      <c r="B190" s="1" t="s">
        <v>317</v>
      </c>
      <c r="C190" s="1" t="s">
        <v>127</v>
      </c>
      <c r="D190">
        <v>2</v>
      </c>
      <c r="E190" t="s">
        <v>1171</v>
      </c>
      <c r="H190" t="str">
        <f t="shared" si="2"/>
        <v>Insert into CuentasGastos([Cuenta],[Descripcion],[IdEmpresa])values('2001-001-010','Empleados','2')</v>
      </c>
    </row>
    <row r="191" spans="1:8" x14ac:dyDescent="0.25">
      <c r="A191">
        <v>190</v>
      </c>
      <c r="B191" s="1" t="s">
        <v>318</v>
      </c>
      <c r="C191" s="1" t="s">
        <v>319</v>
      </c>
      <c r="D191">
        <v>2</v>
      </c>
      <c r="E191" t="s">
        <v>1171</v>
      </c>
      <c r="H191" t="str">
        <f t="shared" si="2"/>
        <v>Insert into CuentasGastos([Cuenta],[Descripcion],[IdEmpresa])values('2001-001-013','C.F.D.I.','2')</v>
      </c>
    </row>
    <row r="192" spans="1:8" x14ac:dyDescent="0.25">
      <c r="A192">
        <v>191</v>
      </c>
      <c r="B192" s="1" t="s">
        <v>320</v>
      </c>
      <c r="C192" s="1" t="s">
        <v>321</v>
      </c>
      <c r="D192">
        <v>2</v>
      </c>
      <c r="E192" t="s">
        <v>1171</v>
      </c>
      <c r="H192" t="str">
        <f t="shared" si="2"/>
        <v>Insert into CuentasGastos([Cuenta],[Descripcion],[IdEmpresa])values('2001-001-014','Presta Prenda','2')</v>
      </c>
    </row>
    <row r="193" spans="1:8" x14ac:dyDescent="0.25">
      <c r="A193">
        <v>192</v>
      </c>
      <c r="B193" s="1" t="s">
        <v>322</v>
      </c>
      <c r="C193" s="1" t="s">
        <v>323</v>
      </c>
      <c r="D193">
        <v>2</v>
      </c>
      <c r="E193" t="s">
        <v>1171</v>
      </c>
      <c r="H193" t="str">
        <f t="shared" si="2"/>
        <v>Insert into CuentasGastos([Cuenta],[Descripcion],[IdEmpresa])values('2001-002-000','Funcionarios','2')</v>
      </c>
    </row>
    <row r="194" spans="1:8" x14ac:dyDescent="0.25">
      <c r="A194">
        <v>193</v>
      </c>
      <c r="B194" s="1" t="s">
        <v>324</v>
      </c>
      <c r="C194" s="1" t="s">
        <v>131</v>
      </c>
      <c r="D194">
        <v>2</v>
      </c>
      <c r="E194" t="s">
        <v>1171</v>
      </c>
      <c r="H194" t="str">
        <f t="shared" si="2"/>
        <v>Insert into CuentasGastos([Cuenta],[Descripcion],[IdEmpresa])values('2001-002-001','Administrador','2')</v>
      </c>
    </row>
    <row r="195" spans="1:8" x14ac:dyDescent="0.25">
      <c r="A195">
        <v>194</v>
      </c>
      <c r="B195" s="1" t="s">
        <v>325</v>
      </c>
      <c r="C195" s="1" t="s">
        <v>326</v>
      </c>
      <c r="D195">
        <v>2</v>
      </c>
      <c r="E195" t="s">
        <v>1171</v>
      </c>
      <c r="H195" t="str">
        <f t="shared" ref="H195:H258" si="3">CONCATENATE(E195,"'",B195,"',","'",C195,"',","'",D195,"')")</f>
        <v>Insert into CuentasGastos([Cuenta],[Descripcion],[IdEmpresa])values('2001-003-000','Linea de Credito','2')</v>
      </c>
    </row>
    <row r="196" spans="1:8" x14ac:dyDescent="0.25">
      <c r="A196">
        <v>195</v>
      </c>
      <c r="B196" s="1" t="s">
        <v>327</v>
      </c>
      <c r="C196" s="1" t="s">
        <v>114</v>
      </c>
      <c r="D196">
        <v>2</v>
      </c>
      <c r="E196" t="s">
        <v>1171</v>
      </c>
      <c r="H196" t="str">
        <f t="shared" si="3"/>
        <v>Insert into CuentasGastos([Cuenta],[Descripcion],[IdEmpresa])values('2001-003-001','Comercial de Metales Gold','2')</v>
      </c>
    </row>
    <row r="197" spans="1:8" x14ac:dyDescent="0.25">
      <c r="A197">
        <v>196</v>
      </c>
      <c r="B197" s="1" t="s">
        <v>328</v>
      </c>
      <c r="C197" s="1" t="s">
        <v>329</v>
      </c>
      <c r="D197">
        <v>2</v>
      </c>
      <c r="E197" t="s">
        <v>1171</v>
      </c>
      <c r="H197" t="str">
        <f t="shared" si="3"/>
        <v>Insert into CuentasGastos([Cuenta],[Descripcion],[IdEmpresa])values('2001-003-002','Financiamiento','2')</v>
      </c>
    </row>
    <row r="198" spans="1:8" x14ac:dyDescent="0.25">
      <c r="A198">
        <v>197</v>
      </c>
      <c r="B198" s="1" t="s">
        <v>330</v>
      </c>
      <c r="C198" s="1" t="s">
        <v>331</v>
      </c>
      <c r="D198">
        <v>2</v>
      </c>
      <c r="E198" t="s">
        <v>1171</v>
      </c>
      <c r="H198" t="str">
        <f t="shared" si="3"/>
        <v>Insert into CuentasGastos([Cuenta],[Descripcion],[IdEmpresa])values('2001-004-000','Nominas por Pagar','2')</v>
      </c>
    </row>
    <row r="199" spans="1:8" x14ac:dyDescent="0.25">
      <c r="A199">
        <v>198</v>
      </c>
      <c r="B199" s="1" t="s">
        <v>332</v>
      </c>
      <c r="C199" s="1" t="s">
        <v>333</v>
      </c>
      <c r="D199">
        <v>2</v>
      </c>
      <c r="E199" t="s">
        <v>1171</v>
      </c>
      <c r="H199" t="str">
        <f t="shared" si="3"/>
        <v>Insert into CuentasGastos([Cuenta],[Descripcion],[IdEmpresa])values('2001-004-001','Sueldos por Pagar','2')</v>
      </c>
    </row>
    <row r="200" spans="1:8" x14ac:dyDescent="0.25">
      <c r="A200">
        <v>199</v>
      </c>
      <c r="B200" s="1" t="s">
        <v>334</v>
      </c>
      <c r="C200" s="1" t="s">
        <v>335</v>
      </c>
      <c r="D200">
        <v>2</v>
      </c>
      <c r="E200" t="s">
        <v>1171</v>
      </c>
      <c r="H200" t="str">
        <f t="shared" si="3"/>
        <v>Insert into CuentasGastos([Cuenta],[Descripcion],[IdEmpresa])values('2001-004-002','Creditos Infonavit','2')</v>
      </c>
    </row>
    <row r="201" spans="1:8" x14ac:dyDescent="0.25">
      <c r="A201">
        <v>200</v>
      </c>
      <c r="B201" s="1" t="s">
        <v>336</v>
      </c>
      <c r="C201" s="1" t="s">
        <v>337</v>
      </c>
      <c r="D201">
        <v>2</v>
      </c>
      <c r="E201" t="s">
        <v>1171</v>
      </c>
      <c r="H201" t="str">
        <f t="shared" si="3"/>
        <v>Insert into CuentasGastos([Cuenta],[Descripcion],[IdEmpresa])values('2002-000-000','NOTAS DE PAGO','2')</v>
      </c>
    </row>
    <row r="202" spans="1:8" x14ac:dyDescent="0.25">
      <c r="A202">
        <v>201</v>
      </c>
      <c r="B202" s="1" t="s">
        <v>338</v>
      </c>
      <c r="C202" s="1" t="s">
        <v>339</v>
      </c>
      <c r="D202">
        <v>2</v>
      </c>
      <c r="E202" t="s">
        <v>1171</v>
      </c>
      <c r="H202" t="str">
        <f t="shared" si="3"/>
        <v>Insert into CuentasGastos([Cuenta],[Descripcion],[IdEmpresa])values('2002-001-000','Desempeños','2')</v>
      </c>
    </row>
    <row r="203" spans="1:8" x14ac:dyDescent="0.25">
      <c r="A203">
        <v>202</v>
      </c>
      <c r="B203" s="1" t="s">
        <v>340</v>
      </c>
      <c r="C203" s="1" t="s">
        <v>341</v>
      </c>
      <c r="D203">
        <v>2</v>
      </c>
      <c r="E203" t="s">
        <v>1171</v>
      </c>
      <c r="H203" t="str">
        <f t="shared" si="3"/>
        <v>Insert into CuentasGastos([Cuenta],[Descripcion],[IdEmpresa])values('2002-001-001','San Juan 1','2')</v>
      </c>
    </row>
    <row r="204" spans="1:8" x14ac:dyDescent="0.25">
      <c r="A204">
        <v>203</v>
      </c>
      <c r="B204" s="1" t="s">
        <v>342</v>
      </c>
      <c r="C204" s="1" t="s">
        <v>343</v>
      </c>
      <c r="D204">
        <v>2</v>
      </c>
      <c r="E204" t="s">
        <v>1171</v>
      </c>
      <c r="H204" t="str">
        <f t="shared" si="3"/>
        <v>Insert into CuentasGastos([Cuenta],[Descripcion],[IdEmpresa])values('2002-001-002','San Juan 2','2')</v>
      </c>
    </row>
    <row r="205" spans="1:8" x14ac:dyDescent="0.25">
      <c r="A205">
        <v>204</v>
      </c>
      <c r="B205" s="1" t="s">
        <v>344</v>
      </c>
      <c r="C205" s="1" t="s">
        <v>2</v>
      </c>
      <c r="D205">
        <v>2</v>
      </c>
      <c r="E205" t="s">
        <v>1171</v>
      </c>
      <c r="H205" t="str">
        <f t="shared" si="3"/>
        <v>Insert into CuentasGastos([Cuenta],[Descripcion],[IdEmpresa])values('2002-001-003','Mixquiahuala - 1','2')</v>
      </c>
    </row>
    <row r="206" spans="1:8" x14ac:dyDescent="0.25">
      <c r="A206">
        <v>205</v>
      </c>
      <c r="B206" s="1" t="s">
        <v>345</v>
      </c>
      <c r="C206" s="1" t="s">
        <v>4</v>
      </c>
      <c r="D206">
        <v>2</v>
      </c>
      <c r="E206" t="s">
        <v>1171</v>
      </c>
      <c r="H206" t="str">
        <f t="shared" si="3"/>
        <v>Insert into CuentasGastos([Cuenta],[Descripcion],[IdEmpresa])values('2002-001-004','Mixquiahuala - 2','2')</v>
      </c>
    </row>
    <row r="207" spans="1:8" x14ac:dyDescent="0.25">
      <c r="A207">
        <v>206</v>
      </c>
      <c r="B207" s="1" t="s">
        <v>346</v>
      </c>
      <c r="C207" s="1" t="s">
        <v>6</v>
      </c>
      <c r="D207">
        <v>2</v>
      </c>
      <c r="E207" t="s">
        <v>1171</v>
      </c>
      <c r="H207" t="str">
        <f t="shared" si="3"/>
        <v>Insert into CuentasGastos([Cuenta],[Descripcion],[IdEmpresa])values('2002-001-005','Tlaxcoapan 1','2')</v>
      </c>
    </row>
    <row r="208" spans="1:8" x14ac:dyDescent="0.25">
      <c r="A208">
        <v>207</v>
      </c>
      <c r="B208" s="1" t="s">
        <v>347</v>
      </c>
      <c r="C208" s="1" t="s">
        <v>8</v>
      </c>
      <c r="D208">
        <v>2</v>
      </c>
      <c r="E208" t="s">
        <v>1171</v>
      </c>
      <c r="H208" t="str">
        <f t="shared" si="3"/>
        <v>Insert into CuentasGastos([Cuenta],[Descripcion],[IdEmpresa])values('2002-001-006','Tula 1','2')</v>
      </c>
    </row>
    <row r="209" spans="1:8" x14ac:dyDescent="0.25">
      <c r="A209">
        <v>208</v>
      </c>
      <c r="B209" s="1" t="s">
        <v>348</v>
      </c>
      <c r="C209" s="1" t="s">
        <v>349</v>
      </c>
      <c r="D209">
        <v>2</v>
      </c>
      <c r="E209" t="s">
        <v>1171</v>
      </c>
      <c r="H209" t="str">
        <f t="shared" si="3"/>
        <v>Insert into CuentasGastos([Cuenta],[Descripcion],[IdEmpresa])values('2002-001-007','San Juan 3','2')</v>
      </c>
    </row>
    <row r="210" spans="1:8" x14ac:dyDescent="0.25">
      <c r="A210">
        <v>209</v>
      </c>
      <c r="B210" s="1" t="s">
        <v>350</v>
      </c>
      <c r="C210" s="1" t="s">
        <v>351</v>
      </c>
      <c r="D210">
        <v>2</v>
      </c>
      <c r="E210" t="s">
        <v>1171</v>
      </c>
      <c r="H210" t="str">
        <f t="shared" si="3"/>
        <v>Insert into CuentasGastos([Cuenta],[Descripcion],[IdEmpresa])values('2002-001-008','Tlaxcoapan - 2','2')</v>
      </c>
    </row>
    <row r="211" spans="1:8" x14ac:dyDescent="0.25">
      <c r="A211">
        <v>210</v>
      </c>
      <c r="B211" s="1" t="s">
        <v>352</v>
      </c>
      <c r="C211" s="1" t="s">
        <v>353</v>
      </c>
      <c r="D211">
        <v>2</v>
      </c>
      <c r="E211" t="s">
        <v>1171</v>
      </c>
      <c r="H211" t="str">
        <f t="shared" si="3"/>
        <v>Insert into CuentasGastos([Cuenta],[Descripcion],[IdEmpresa])values('2002-001-009','Tula - 2','2')</v>
      </c>
    </row>
    <row r="212" spans="1:8" x14ac:dyDescent="0.25">
      <c r="A212">
        <v>211</v>
      </c>
      <c r="B212" s="1" t="s">
        <v>354</v>
      </c>
      <c r="C212" s="1" t="s">
        <v>355</v>
      </c>
      <c r="D212">
        <v>2</v>
      </c>
      <c r="E212" t="s">
        <v>1171</v>
      </c>
      <c r="H212" t="str">
        <f t="shared" si="3"/>
        <v>Insert into CuentasGastos([Cuenta],[Descripcion],[IdEmpresa])values('2002-002-000','Impuestos','2')</v>
      </c>
    </row>
    <row r="213" spans="1:8" x14ac:dyDescent="0.25">
      <c r="A213">
        <v>212</v>
      </c>
      <c r="B213" s="1" t="s">
        <v>356</v>
      </c>
      <c r="C213" s="1" t="s">
        <v>357</v>
      </c>
      <c r="D213">
        <v>2</v>
      </c>
      <c r="E213" t="s">
        <v>1171</v>
      </c>
      <c r="H213" t="str">
        <f t="shared" si="3"/>
        <v>Insert into CuentasGastos([Cuenta],[Descripcion],[IdEmpresa])values('2002-002-001','IVA','2')</v>
      </c>
    </row>
    <row r="214" spans="1:8" x14ac:dyDescent="0.25">
      <c r="A214">
        <v>213</v>
      </c>
      <c r="B214" s="1" t="s">
        <v>358</v>
      </c>
      <c r="C214" s="1" t="s">
        <v>359</v>
      </c>
      <c r="D214">
        <v>2</v>
      </c>
      <c r="E214" t="s">
        <v>1171</v>
      </c>
      <c r="H214" t="str">
        <f t="shared" si="3"/>
        <v>Insert into CuentasGastos([Cuenta],[Descripcion],[IdEmpresa])values('2003-000-000','IMPUESTOS POR PAGAR','2')</v>
      </c>
    </row>
    <row r="215" spans="1:8" x14ac:dyDescent="0.25">
      <c r="A215">
        <v>214</v>
      </c>
      <c r="B215" s="1" t="s">
        <v>360</v>
      </c>
      <c r="C215" s="1" t="s">
        <v>361</v>
      </c>
      <c r="D215">
        <v>2</v>
      </c>
      <c r="E215" t="s">
        <v>1171</v>
      </c>
      <c r="H215" t="str">
        <f t="shared" si="3"/>
        <v>Insert into CuentasGastos([Cuenta],[Descripcion],[IdEmpresa])values('2003-001-000','ISPT','2')</v>
      </c>
    </row>
    <row r="216" spans="1:8" x14ac:dyDescent="0.25">
      <c r="A216">
        <v>215</v>
      </c>
      <c r="B216" s="1" t="s">
        <v>362</v>
      </c>
      <c r="C216" s="1" t="s">
        <v>363</v>
      </c>
      <c r="D216">
        <v>2</v>
      </c>
      <c r="E216" t="s">
        <v>1171</v>
      </c>
      <c r="H216" t="str">
        <f t="shared" si="3"/>
        <v>Insert into CuentasGastos([Cuenta],[Descripcion],[IdEmpresa])values('2003-001-001','ISPT Nominas','2')</v>
      </c>
    </row>
    <row r="217" spans="1:8" x14ac:dyDescent="0.25">
      <c r="A217">
        <v>216</v>
      </c>
      <c r="B217" s="1" t="s">
        <v>364</v>
      </c>
      <c r="C217" s="1" t="s">
        <v>365</v>
      </c>
      <c r="D217">
        <v>2</v>
      </c>
      <c r="E217" t="s">
        <v>1171</v>
      </c>
      <c r="H217" t="str">
        <f t="shared" si="3"/>
        <v>Insert into CuentasGastos([Cuenta],[Descripcion],[IdEmpresa])values('2003-001-002','ISPT Declaraciones','2')</v>
      </c>
    </row>
    <row r="218" spans="1:8" x14ac:dyDescent="0.25">
      <c r="A218">
        <v>217</v>
      </c>
      <c r="B218" s="1" t="s">
        <v>366</v>
      </c>
      <c r="C218" s="1" t="s">
        <v>225</v>
      </c>
      <c r="D218">
        <v>2</v>
      </c>
      <c r="E218" t="s">
        <v>1171</v>
      </c>
      <c r="H218" t="str">
        <f t="shared" si="3"/>
        <v>Insert into CuentasGastos([Cuenta],[Descripcion],[IdEmpresa])values('2003-001-003','Subsidio al Empleo','2')</v>
      </c>
    </row>
    <row r="219" spans="1:8" x14ac:dyDescent="0.25">
      <c r="A219">
        <v>218</v>
      </c>
      <c r="B219" s="1" t="s">
        <v>367</v>
      </c>
      <c r="C219" s="1" t="s">
        <v>368</v>
      </c>
      <c r="D219">
        <v>2</v>
      </c>
      <c r="E219" t="s">
        <v>1171</v>
      </c>
      <c r="H219" t="str">
        <f t="shared" si="3"/>
        <v>Insert into CuentasGastos([Cuenta],[Descripcion],[IdEmpresa])values('2003-002-000','IMSS','2')</v>
      </c>
    </row>
    <row r="220" spans="1:8" x14ac:dyDescent="0.25">
      <c r="A220">
        <v>219</v>
      </c>
      <c r="B220" s="1" t="s">
        <v>369</v>
      </c>
      <c r="C220" s="1" t="s">
        <v>370</v>
      </c>
      <c r="D220">
        <v>2</v>
      </c>
      <c r="E220" t="s">
        <v>1171</v>
      </c>
      <c r="H220" t="str">
        <f t="shared" si="3"/>
        <v>Insert into CuentasGastos([Cuenta],[Descripcion],[IdEmpresa])values('2003-002-001','Retenciones Empleados','2')</v>
      </c>
    </row>
    <row r="221" spans="1:8" x14ac:dyDescent="0.25">
      <c r="A221">
        <v>220</v>
      </c>
      <c r="B221" s="1" t="s">
        <v>371</v>
      </c>
      <c r="C221" s="1" t="s">
        <v>372</v>
      </c>
      <c r="D221">
        <v>2</v>
      </c>
      <c r="E221" t="s">
        <v>1171</v>
      </c>
      <c r="H221" t="str">
        <f t="shared" si="3"/>
        <v>Insert into CuentasGastos([Cuenta],[Descripcion],[IdEmpresa])values('2003-002-002','Cuota Patronal','2')</v>
      </c>
    </row>
    <row r="222" spans="1:8" x14ac:dyDescent="0.25">
      <c r="A222">
        <v>221</v>
      </c>
      <c r="B222" s="1" t="s">
        <v>373</v>
      </c>
      <c r="C222" s="1" t="s">
        <v>374</v>
      </c>
      <c r="D222">
        <v>2</v>
      </c>
      <c r="E222" t="s">
        <v>1171</v>
      </c>
      <c r="H222" t="str">
        <f t="shared" si="3"/>
        <v>Insert into CuentasGastos([Cuenta],[Descripcion],[IdEmpresa])values('2003-002-003','Liquidaciones','2')</v>
      </c>
    </row>
    <row r="223" spans="1:8" x14ac:dyDescent="0.25">
      <c r="A223">
        <v>222</v>
      </c>
      <c r="B223" s="1" t="s">
        <v>375</v>
      </c>
      <c r="C223" s="1" t="s">
        <v>376</v>
      </c>
      <c r="D223">
        <v>2</v>
      </c>
      <c r="E223" t="s">
        <v>1171</v>
      </c>
      <c r="H223" t="str">
        <f t="shared" si="3"/>
        <v>Insert into CuentasGastos([Cuenta],[Descripcion],[IdEmpresa])values('2003-003-000','SAR','2')</v>
      </c>
    </row>
    <row r="224" spans="1:8" x14ac:dyDescent="0.25">
      <c r="A224">
        <v>223</v>
      </c>
      <c r="B224" s="1" t="s">
        <v>377</v>
      </c>
      <c r="C224" s="1" t="s">
        <v>378</v>
      </c>
      <c r="D224">
        <v>2</v>
      </c>
      <c r="E224" t="s">
        <v>1171</v>
      </c>
      <c r="H224" t="str">
        <f t="shared" si="3"/>
        <v>Insert into CuentasGastos([Cuenta],[Descripcion],[IdEmpresa])values('2003-003-001','Aportación Patronal','2')</v>
      </c>
    </row>
    <row r="225" spans="1:8" x14ac:dyDescent="0.25">
      <c r="A225">
        <v>224</v>
      </c>
      <c r="B225" s="1" t="s">
        <v>379</v>
      </c>
      <c r="C225" s="1" t="s">
        <v>374</v>
      </c>
      <c r="D225">
        <v>2</v>
      </c>
      <c r="E225" t="s">
        <v>1171</v>
      </c>
      <c r="H225" t="str">
        <f t="shared" si="3"/>
        <v>Insert into CuentasGastos([Cuenta],[Descripcion],[IdEmpresa])values('2003-003-002','Liquidaciones','2')</v>
      </c>
    </row>
    <row r="226" spans="1:8" x14ac:dyDescent="0.25">
      <c r="A226">
        <v>225</v>
      </c>
      <c r="B226" s="1" t="s">
        <v>380</v>
      </c>
      <c r="C226" s="1" t="s">
        <v>381</v>
      </c>
      <c r="D226">
        <v>2</v>
      </c>
      <c r="E226" t="s">
        <v>1171</v>
      </c>
      <c r="H226" t="str">
        <f t="shared" si="3"/>
        <v>Insert into CuentasGastos([Cuenta],[Descripcion],[IdEmpresa])values('2003-004-000','INFONAVIT','2')</v>
      </c>
    </row>
    <row r="227" spans="1:8" x14ac:dyDescent="0.25">
      <c r="A227">
        <v>226</v>
      </c>
      <c r="B227" s="1" t="s">
        <v>382</v>
      </c>
      <c r="C227" s="1" t="s">
        <v>378</v>
      </c>
      <c r="D227">
        <v>2</v>
      </c>
      <c r="E227" t="s">
        <v>1171</v>
      </c>
      <c r="H227" t="str">
        <f t="shared" si="3"/>
        <v>Insert into CuentasGastos([Cuenta],[Descripcion],[IdEmpresa])values('2003-004-001','Aportación Patronal','2')</v>
      </c>
    </row>
    <row r="228" spans="1:8" x14ac:dyDescent="0.25">
      <c r="A228">
        <v>227</v>
      </c>
      <c r="B228" s="1" t="s">
        <v>383</v>
      </c>
      <c r="C228" s="1" t="s">
        <v>384</v>
      </c>
      <c r="D228">
        <v>2</v>
      </c>
      <c r="E228" t="s">
        <v>1171</v>
      </c>
      <c r="H228" t="str">
        <f t="shared" si="3"/>
        <v>Insert into CuentasGastos([Cuenta],[Descripcion],[IdEmpresa])values('2003-004-002','Creditos Empleados','2')</v>
      </c>
    </row>
    <row r="229" spans="1:8" x14ac:dyDescent="0.25">
      <c r="A229">
        <v>228</v>
      </c>
      <c r="B229" s="1" t="s">
        <v>385</v>
      </c>
      <c r="C229" s="1" t="s">
        <v>374</v>
      </c>
      <c r="D229">
        <v>2</v>
      </c>
      <c r="E229" t="s">
        <v>1171</v>
      </c>
      <c r="H229" t="str">
        <f t="shared" si="3"/>
        <v>Insert into CuentasGastos([Cuenta],[Descripcion],[IdEmpresa])values('2003-004-003','Liquidaciones','2')</v>
      </c>
    </row>
    <row r="230" spans="1:8" x14ac:dyDescent="0.25">
      <c r="A230">
        <v>229</v>
      </c>
      <c r="B230" s="1" t="s">
        <v>386</v>
      </c>
      <c r="C230" s="1" t="s">
        <v>387</v>
      </c>
      <c r="D230">
        <v>2</v>
      </c>
      <c r="E230" t="s">
        <v>1171</v>
      </c>
      <c r="H230" t="str">
        <f t="shared" si="3"/>
        <v>Insert into CuentasGastos([Cuenta],[Descripcion],[IdEmpresa])values('2003-005-000','Impuesto Estatal Nominas','2')</v>
      </c>
    </row>
    <row r="231" spans="1:8" x14ac:dyDescent="0.25">
      <c r="A231">
        <v>230</v>
      </c>
      <c r="B231" s="1" t="s">
        <v>388</v>
      </c>
      <c r="C231" s="1" t="s">
        <v>389</v>
      </c>
      <c r="D231">
        <v>2</v>
      </c>
      <c r="E231" t="s">
        <v>1171</v>
      </c>
      <c r="H231" t="str">
        <f t="shared" si="3"/>
        <v>Insert into CuentasGastos([Cuenta],[Descripcion],[IdEmpresa])values('2003-005-001','Estado de México','2')</v>
      </c>
    </row>
    <row r="232" spans="1:8" x14ac:dyDescent="0.25">
      <c r="A232">
        <v>231</v>
      </c>
      <c r="B232" s="1" t="s">
        <v>390</v>
      </c>
      <c r="C232" s="1" t="s">
        <v>391</v>
      </c>
      <c r="D232">
        <v>2</v>
      </c>
      <c r="E232" t="s">
        <v>1171</v>
      </c>
      <c r="H232" t="str">
        <f t="shared" si="3"/>
        <v>Insert into CuentasGastos([Cuenta],[Descripcion],[IdEmpresa])values('2003-006-000','Impuestos Retenidos','2')</v>
      </c>
    </row>
    <row r="233" spans="1:8" x14ac:dyDescent="0.25">
      <c r="A233">
        <v>232</v>
      </c>
      <c r="B233" s="1" t="s">
        <v>392</v>
      </c>
      <c r="C233" s="1" t="s">
        <v>393</v>
      </c>
      <c r="D233">
        <v>2</v>
      </c>
      <c r="E233" t="s">
        <v>1171</v>
      </c>
      <c r="H233" t="str">
        <f t="shared" si="3"/>
        <v>Insert into CuentasGastos([Cuenta],[Descripcion],[IdEmpresa])values('2003-006-001','ISR Rentas','2')</v>
      </c>
    </row>
    <row r="234" spans="1:8" x14ac:dyDescent="0.25">
      <c r="A234">
        <v>233</v>
      </c>
      <c r="B234" s="1" t="s">
        <v>394</v>
      </c>
      <c r="C234" s="1" t="s">
        <v>395</v>
      </c>
      <c r="D234">
        <v>2</v>
      </c>
      <c r="E234" t="s">
        <v>1171</v>
      </c>
      <c r="H234" t="str">
        <f t="shared" si="3"/>
        <v>Insert into CuentasGastos([Cuenta],[Descripcion],[IdEmpresa])values('2003-006-002','ISR Honorarios','2')</v>
      </c>
    </row>
    <row r="235" spans="1:8" x14ac:dyDescent="0.25">
      <c r="A235">
        <v>234</v>
      </c>
      <c r="B235" s="1" t="s">
        <v>396</v>
      </c>
      <c r="C235" s="1" t="s">
        <v>397</v>
      </c>
      <c r="D235">
        <v>2</v>
      </c>
      <c r="E235" t="s">
        <v>1171</v>
      </c>
      <c r="H235" t="str">
        <f t="shared" si="3"/>
        <v>Insert into CuentasGastos([Cuenta],[Descripcion],[IdEmpresa])values('2003-006-003','IVA Rentas','2')</v>
      </c>
    </row>
    <row r="236" spans="1:8" x14ac:dyDescent="0.25">
      <c r="A236">
        <v>235</v>
      </c>
      <c r="B236" s="1" t="s">
        <v>398</v>
      </c>
      <c r="C236" s="1" t="s">
        <v>399</v>
      </c>
      <c r="D236">
        <v>2</v>
      </c>
      <c r="E236" t="s">
        <v>1171</v>
      </c>
      <c r="H236" t="str">
        <f t="shared" si="3"/>
        <v>Insert into CuentasGastos([Cuenta],[Descripcion],[IdEmpresa])values('2003-006-004','IVA Honorarios','2')</v>
      </c>
    </row>
    <row r="237" spans="1:8" x14ac:dyDescent="0.25">
      <c r="A237">
        <v>236</v>
      </c>
      <c r="B237" s="1" t="s">
        <v>400</v>
      </c>
      <c r="C237" s="1" t="s">
        <v>401</v>
      </c>
      <c r="D237">
        <v>2</v>
      </c>
      <c r="E237" t="s">
        <v>1171</v>
      </c>
      <c r="H237" t="str">
        <f t="shared" si="3"/>
        <v>Insert into CuentasGastos([Cuenta],[Descripcion],[IdEmpresa])values('2003-006-005','IVA Transportistas','2')</v>
      </c>
    </row>
    <row r="238" spans="1:8" x14ac:dyDescent="0.25">
      <c r="A238">
        <v>237</v>
      </c>
      <c r="B238" s="1" t="s">
        <v>402</v>
      </c>
      <c r="C238" s="1" t="s">
        <v>403</v>
      </c>
      <c r="D238">
        <v>2</v>
      </c>
      <c r="E238" t="s">
        <v>1171</v>
      </c>
      <c r="H238" t="str">
        <f t="shared" si="3"/>
        <v>Insert into CuentasGastos([Cuenta],[Descripcion],[IdEmpresa])values('2004-000-000','ISR - PTU POR PAGAR','2')</v>
      </c>
    </row>
    <row r="239" spans="1:8" x14ac:dyDescent="0.25">
      <c r="A239">
        <v>238</v>
      </c>
      <c r="B239" s="1" t="s">
        <v>404</v>
      </c>
      <c r="C239" s="1" t="s">
        <v>405</v>
      </c>
      <c r="D239">
        <v>2</v>
      </c>
      <c r="E239" t="s">
        <v>1171</v>
      </c>
      <c r="H239" t="str">
        <f t="shared" si="3"/>
        <v>Insert into CuentasGastos([Cuenta],[Descripcion],[IdEmpresa])values('2004-001-000','ISR - PTU','2')</v>
      </c>
    </row>
    <row r="240" spans="1:8" x14ac:dyDescent="0.25">
      <c r="A240">
        <v>239</v>
      </c>
      <c r="B240" s="1" t="s">
        <v>406</v>
      </c>
      <c r="C240" s="1" t="s">
        <v>407</v>
      </c>
      <c r="D240">
        <v>2</v>
      </c>
      <c r="E240" t="s">
        <v>1171</v>
      </c>
      <c r="H240" t="str">
        <f t="shared" si="3"/>
        <v>Insert into CuentasGastos([Cuenta],[Descripcion],[IdEmpresa])values('2004-001-001','Provision ISR','2')</v>
      </c>
    </row>
    <row r="241" spans="1:8" x14ac:dyDescent="0.25">
      <c r="A241">
        <v>240</v>
      </c>
      <c r="B241" s="1" t="s">
        <v>408</v>
      </c>
      <c r="C241" s="1" t="s">
        <v>409</v>
      </c>
      <c r="D241">
        <v>2</v>
      </c>
      <c r="E241" t="s">
        <v>1171</v>
      </c>
      <c r="H241" t="str">
        <f t="shared" si="3"/>
        <v>Insert into CuentasGastos([Cuenta],[Descripcion],[IdEmpresa])values('2004-001-002','Provision PTU','2')</v>
      </c>
    </row>
    <row r="242" spans="1:8" x14ac:dyDescent="0.25">
      <c r="A242">
        <v>241</v>
      </c>
      <c r="B242" s="1" t="s">
        <v>410</v>
      </c>
      <c r="C242" s="1" t="s">
        <v>411</v>
      </c>
      <c r="D242">
        <v>2</v>
      </c>
      <c r="E242" t="s">
        <v>1171</v>
      </c>
      <c r="H242" t="str">
        <f t="shared" si="3"/>
        <v>Insert into CuentasGastos([Cuenta],[Descripcion],[IdEmpresa])values('2005-000-000','IVA POR PAGAR','2')</v>
      </c>
    </row>
    <row r="243" spans="1:8" x14ac:dyDescent="0.25">
      <c r="A243">
        <v>242</v>
      </c>
      <c r="B243" s="1" t="s">
        <v>412</v>
      </c>
      <c r="C243" s="1" t="s">
        <v>413</v>
      </c>
      <c r="D243">
        <v>2</v>
      </c>
      <c r="E243" t="s">
        <v>1171</v>
      </c>
      <c r="H243" t="str">
        <f t="shared" si="3"/>
        <v>Insert into CuentasGastos([Cuenta],[Descripcion],[IdEmpresa])values('2005-002-000','IVA Trasladado 16%','2')</v>
      </c>
    </row>
    <row r="244" spans="1:8" x14ac:dyDescent="0.25">
      <c r="A244">
        <v>243</v>
      </c>
      <c r="B244" s="1" t="s">
        <v>414</v>
      </c>
      <c r="C244" s="1" t="s">
        <v>415</v>
      </c>
      <c r="D244">
        <v>2</v>
      </c>
      <c r="E244" t="s">
        <v>1171</v>
      </c>
      <c r="H244" t="str">
        <f t="shared" si="3"/>
        <v>Insert into CuentasGastos([Cuenta],[Descripcion],[IdEmpresa])values('2005-002-001','IVA Facturado','2')</v>
      </c>
    </row>
    <row r="245" spans="1:8" x14ac:dyDescent="0.25">
      <c r="A245">
        <v>244</v>
      </c>
      <c r="B245" s="1" t="s">
        <v>416</v>
      </c>
      <c r="C245" s="1" t="s">
        <v>167</v>
      </c>
      <c r="D245">
        <v>2</v>
      </c>
      <c r="E245" t="s">
        <v>1171</v>
      </c>
      <c r="H245" t="str">
        <f t="shared" si="3"/>
        <v>Insert into CuentasGastos([Cuenta],[Descripcion],[IdEmpresa])values('2005-002-002','IVA Acreditable','2')</v>
      </c>
    </row>
    <row r="246" spans="1:8" x14ac:dyDescent="0.25">
      <c r="A246">
        <v>245</v>
      </c>
      <c r="B246" s="1" t="s">
        <v>417</v>
      </c>
      <c r="C246" s="1" t="s">
        <v>205</v>
      </c>
      <c r="D246">
        <v>2</v>
      </c>
      <c r="E246" t="s">
        <v>1171</v>
      </c>
      <c r="H246" t="str">
        <f t="shared" si="3"/>
        <v>Insert into CuentasGastos([Cuenta],[Descripcion],[IdEmpresa])values('2005-002-003','Saldo a Favor','2')</v>
      </c>
    </row>
    <row r="247" spans="1:8" x14ac:dyDescent="0.25">
      <c r="A247">
        <v>246</v>
      </c>
      <c r="B247" s="1" t="s">
        <v>418</v>
      </c>
      <c r="C247" s="1" t="s">
        <v>419</v>
      </c>
      <c r="D247">
        <v>2</v>
      </c>
      <c r="E247" t="s">
        <v>1171</v>
      </c>
      <c r="H247" t="str">
        <f t="shared" si="3"/>
        <v>Insert into CuentasGastos([Cuenta],[Descripcion],[IdEmpresa])values('2005-002-004','Declaraciones','2')</v>
      </c>
    </row>
    <row r="248" spans="1:8" x14ac:dyDescent="0.25">
      <c r="A248">
        <v>247</v>
      </c>
      <c r="B248" s="1" t="s">
        <v>420</v>
      </c>
      <c r="C248" s="1" t="s">
        <v>421</v>
      </c>
      <c r="D248">
        <v>2</v>
      </c>
      <c r="E248" t="s">
        <v>1171</v>
      </c>
      <c r="H248" t="str">
        <f t="shared" si="3"/>
        <v>Insert into CuentasGastos([Cuenta],[Descripcion],[IdEmpresa])values('2005-002-005','IVA por Pagar Ejercicios Anteriores','2')</v>
      </c>
    </row>
    <row r="249" spans="1:8" x14ac:dyDescent="0.25">
      <c r="A249">
        <v>248</v>
      </c>
      <c r="B249" s="1" t="s">
        <v>422</v>
      </c>
      <c r="C249" s="1" t="s">
        <v>423</v>
      </c>
      <c r="D249">
        <v>2</v>
      </c>
      <c r="E249" t="s">
        <v>1171</v>
      </c>
      <c r="H249" t="str">
        <f t="shared" si="3"/>
        <v>Insert into CuentasGastos([Cuenta],[Descripcion],[IdEmpresa])values('3000-000-000','CAPITAL CONTABLE','2')</v>
      </c>
    </row>
    <row r="250" spans="1:8" x14ac:dyDescent="0.25">
      <c r="A250">
        <v>249</v>
      </c>
      <c r="B250" s="1" t="s">
        <v>424</v>
      </c>
      <c r="C250" s="1" t="s">
        <v>425</v>
      </c>
      <c r="D250">
        <v>2</v>
      </c>
      <c r="E250" t="s">
        <v>1171</v>
      </c>
      <c r="H250" t="str">
        <f t="shared" si="3"/>
        <v>Insert into CuentasGastos([Cuenta],[Descripcion],[IdEmpresa])values('3000-001-000','Capital Social','2')</v>
      </c>
    </row>
    <row r="251" spans="1:8" x14ac:dyDescent="0.25">
      <c r="A251">
        <v>250</v>
      </c>
      <c r="B251" s="1" t="s">
        <v>426</v>
      </c>
      <c r="C251" s="1" t="s">
        <v>427</v>
      </c>
      <c r="D251">
        <v>2</v>
      </c>
      <c r="E251" t="s">
        <v>1171</v>
      </c>
      <c r="H251" t="str">
        <f t="shared" si="3"/>
        <v>Insert into CuentasGastos([Cuenta],[Descripcion],[IdEmpresa])values('3000-001-001','Capital Social Fijo','2')</v>
      </c>
    </row>
    <row r="252" spans="1:8" x14ac:dyDescent="0.25">
      <c r="A252">
        <v>251</v>
      </c>
      <c r="B252" s="1" t="s">
        <v>428</v>
      </c>
      <c r="C252" s="1" t="s">
        <v>429</v>
      </c>
      <c r="D252">
        <v>2</v>
      </c>
      <c r="E252" t="s">
        <v>1171</v>
      </c>
      <c r="H252" t="str">
        <f t="shared" si="3"/>
        <v>Insert into CuentasGastos([Cuenta],[Descripcion],[IdEmpresa])values('3000-001-002','Capital Social Variable','2')</v>
      </c>
    </row>
    <row r="253" spans="1:8" x14ac:dyDescent="0.25">
      <c r="A253">
        <v>252</v>
      </c>
      <c r="B253" s="1" t="s">
        <v>430</v>
      </c>
      <c r="C253" s="1" t="s">
        <v>431</v>
      </c>
      <c r="D253">
        <v>2</v>
      </c>
      <c r="E253" t="s">
        <v>1171</v>
      </c>
      <c r="H253" t="str">
        <f t="shared" si="3"/>
        <v>Insert into CuentasGastos([Cuenta],[Descripcion],[IdEmpresa])values('3000-002-000','Reservas','2')</v>
      </c>
    </row>
    <row r="254" spans="1:8" x14ac:dyDescent="0.25">
      <c r="A254">
        <v>253</v>
      </c>
      <c r="B254" s="1" t="s">
        <v>432</v>
      </c>
      <c r="C254" s="1" t="s">
        <v>433</v>
      </c>
      <c r="D254">
        <v>2</v>
      </c>
      <c r="E254" t="s">
        <v>1171</v>
      </c>
      <c r="H254" t="str">
        <f t="shared" si="3"/>
        <v>Insert into CuentasGastos([Cuenta],[Descripcion],[IdEmpresa])values('3000-002-002','Reserva Legal Ej 2005','2')</v>
      </c>
    </row>
    <row r="255" spans="1:8" x14ac:dyDescent="0.25">
      <c r="A255">
        <v>254</v>
      </c>
      <c r="B255" s="1" t="s">
        <v>434</v>
      </c>
      <c r="C255" s="1" t="s">
        <v>435</v>
      </c>
      <c r="D255">
        <v>2</v>
      </c>
      <c r="E255" t="s">
        <v>1171</v>
      </c>
      <c r="H255" t="str">
        <f t="shared" si="3"/>
        <v>Insert into CuentasGastos([Cuenta],[Descripcion],[IdEmpresa])values('3000-002-003','Reserva Legal Ej 2006','2')</v>
      </c>
    </row>
    <row r="256" spans="1:8" x14ac:dyDescent="0.25">
      <c r="A256">
        <v>255</v>
      </c>
      <c r="B256" s="1" t="s">
        <v>436</v>
      </c>
      <c r="C256" s="1" t="s">
        <v>437</v>
      </c>
      <c r="D256">
        <v>2</v>
      </c>
      <c r="E256" t="s">
        <v>1171</v>
      </c>
      <c r="H256" t="str">
        <f t="shared" si="3"/>
        <v>Insert into CuentasGastos([Cuenta],[Descripcion],[IdEmpresa])values('3000-003-000','Resultado Ejs Anteriores','2')</v>
      </c>
    </row>
    <row r="257" spans="1:8" x14ac:dyDescent="0.25">
      <c r="A257">
        <v>256</v>
      </c>
      <c r="B257" s="1" t="s">
        <v>438</v>
      </c>
      <c r="C257" s="1" t="s">
        <v>439</v>
      </c>
      <c r="D257">
        <v>2</v>
      </c>
      <c r="E257" t="s">
        <v>1171</v>
      </c>
      <c r="H257" t="str">
        <f t="shared" si="3"/>
        <v>Insert into CuentasGastos([Cuenta],[Descripcion],[IdEmpresa])values('3000-003-002','Ejercicio 2005','2')</v>
      </c>
    </row>
    <row r="258" spans="1:8" x14ac:dyDescent="0.25">
      <c r="A258">
        <v>257</v>
      </c>
      <c r="B258" s="1" t="s">
        <v>440</v>
      </c>
      <c r="C258" s="1" t="s">
        <v>441</v>
      </c>
      <c r="D258">
        <v>2</v>
      </c>
      <c r="E258" t="s">
        <v>1171</v>
      </c>
      <c r="H258" t="str">
        <f t="shared" si="3"/>
        <v>Insert into CuentasGastos([Cuenta],[Descripcion],[IdEmpresa])values('3000-003-003','Ejercicio 2006','2')</v>
      </c>
    </row>
    <row r="259" spans="1:8" x14ac:dyDescent="0.25">
      <c r="A259">
        <v>258</v>
      </c>
      <c r="B259" s="1" t="s">
        <v>442</v>
      </c>
      <c r="C259" s="1" t="s">
        <v>209</v>
      </c>
      <c r="D259">
        <v>2</v>
      </c>
      <c r="E259" t="s">
        <v>1171</v>
      </c>
      <c r="H259" t="str">
        <f t="shared" ref="H259:H322" si="4">CONCATENATE(E259,"'",B259,"',","'",C259,"',","'",D259,"')")</f>
        <v>Insert into CuentasGastos([Cuenta],[Descripcion],[IdEmpresa])values('3000-003-004','Ejercicio 2007','2')</v>
      </c>
    </row>
    <row r="260" spans="1:8" x14ac:dyDescent="0.25">
      <c r="A260">
        <v>259</v>
      </c>
      <c r="B260" s="1" t="s">
        <v>443</v>
      </c>
      <c r="C260" s="1" t="s">
        <v>211</v>
      </c>
      <c r="D260">
        <v>2</v>
      </c>
      <c r="E260" t="s">
        <v>1171</v>
      </c>
      <c r="H260" t="str">
        <f t="shared" si="4"/>
        <v>Insert into CuentasGastos([Cuenta],[Descripcion],[IdEmpresa])values('3000-003-005','Ejercicio 2008','2')</v>
      </c>
    </row>
    <row r="261" spans="1:8" x14ac:dyDescent="0.25">
      <c r="A261">
        <v>260</v>
      </c>
      <c r="B261" s="1" t="s">
        <v>444</v>
      </c>
      <c r="C261" s="1" t="s">
        <v>213</v>
      </c>
      <c r="D261">
        <v>2</v>
      </c>
      <c r="E261" t="s">
        <v>1171</v>
      </c>
      <c r="H261" t="str">
        <f t="shared" si="4"/>
        <v>Insert into CuentasGastos([Cuenta],[Descripcion],[IdEmpresa])values('3000-003-006','Ejercicio 2009','2')</v>
      </c>
    </row>
    <row r="262" spans="1:8" x14ac:dyDescent="0.25">
      <c r="A262">
        <v>261</v>
      </c>
      <c r="B262" s="1" t="s">
        <v>445</v>
      </c>
      <c r="C262" s="1" t="s">
        <v>446</v>
      </c>
      <c r="D262">
        <v>2</v>
      </c>
      <c r="E262" t="s">
        <v>1171</v>
      </c>
      <c r="H262" t="str">
        <f t="shared" si="4"/>
        <v>Insert into CuentasGastos([Cuenta],[Descripcion],[IdEmpresa])values('3000-003-007','Ejercicio  2010','2')</v>
      </c>
    </row>
    <row r="263" spans="1:8" x14ac:dyDescent="0.25">
      <c r="A263">
        <v>262</v>
      </c>
      <c r="B263" s="1" t="s">
        <v>447</v>
      </c>
      <c r="C263" s="1" t="s">
        <v>448</v>
      </c>
      <c r="D263">
        <v>2</v>
      </c>
      <c r="E263" t="s">
        <v>1171</v>
      </c>
      <c r="H263" t="str">
        <f t="shared" si="4"/>
        <v>Insert into CuentasGastos([Cuenta],[Descripcion],[IdEmpresa])values('3000-003-008','Ejercicico 2011','2')</v>
      </c>
    </row>
    <row r="264" spans="1:8" x14ac:dyDescent="0.25">
      <c r="A264">
        <v>263</v>
      </c>
      <c r="B264" s="1" t="s">
        <v>449</v>
      </c>
      <c r="C264" s="1" t="s">
        <v>215</v>
      </c>
      <c r="D264">
        <v>2</v>
      </c>
      <c r="E264" t="s">
        <v>1171</v>
      </c>
      <c r="H264" t="str">
        <f t="shared" si="4"/>
        <v>Insert into CuentasGastos([Cuenta],[Descripcion],[IdEmpresa])values('3000-003-009','Ejercicio 2012','2')</v>
      </c>
    </row>
    <row r="265" spans="1:8" x14ac:dyDescent="0.25">
      <c r="A265">
        <v>264</v>
      </c>
      <c r="B265" s="1" t="s">
        <v>450</v>
      </c>
      <c r="C265" s="1" t="s">
        <v>451</v>
      </c>
      <c r="D265">
        <v>2</v>
      </c>
      <c r="E265" t="s">
        <v>1171</v>
      </c>
      <c r="H265" t="str">
        <f t="shared" si="4"/>
        <v>Insert into CuentasGastos([Cuenta],[Descripcion],[IdEmpresa])values('3000-003-010','Ejercicio 2013','2')</v>
      </c>
    </row>
    <row r="266" spans="1:8" x14ac:dyDescent="0.25">
      <c r="A266">
        <v>265</v>
      </c>
      <c r="B266" s="1" t="s">
        <v>452</v>
      </c>
      <c r="C266" s="1" t="s">
        <v>453</v>
      </c>
      <c r="D266">
        <v>2</v>
      </c>
      <c r="E266" t="s">
        <v>1171</v>
      </c>
      <c r="H266" t="str">
        <f t="shared" si="4"/>
        <v>Insert into CuentasGastos([Cuenta],[Descripcion],[IdEmpresa])values('3000-003-011','Ejercicio 2014','2')</v>
      </c>
    </row>
    <row r="267" spans="1:8" x14ac:dyDescent="0.25">
      <c r="A267">
        <v>266</v>
      </c>
      <c r="B267" s="1" t="s">
        <v>454</v>
      </c>
      <c r="C267" s="1" t="s">
        <v>207</v>
      </c>
      <c r="D267">
        <v>2</v>
      </c>
      <c r="E267" t="s">
        <v>1171</v>
      </c>
      <c r="H267" t="str">
        <f t="shared" si="4"/>
        <v>Insert into CuentasGastos([Cuenta],[Descripcion],[IdEmpresa])values('3000-003-012','Ejercicio 2015','2')</v>
      </c>
    </row>
    <row r="268" spans="1:8" x14ac:dyDescent="0.25">
      <c r="A268">
        <v>267</v>
      </c>
      <c r="B268" s="1" t="s">
        <v>455</v>
      </c>
      <c r="C268" s="1" t="s">
        <v>42</v>
      </c>
      <c r="D268">
        <v>2</v>
      </c>
      <c r="E268" t="s">
        <v>1171</v>
      </c>
      <c r="H268" t="str">
        <f t="shared" si="4"/>
        <v>Insert into CuentasGastos([Cuenta],[Descripcion],[IdEmpresa])values('3000-003-013','Ejercicio 2016','2')</v>
      </c>
    </row>
    <row r="269" spans="1:8" x14ac:dyDescent="0.25">
      <c r="A269">
        <v>268</v>
      </c>
      <c r="B269" s="1" t="s">
        <v>456</v>
      </c>
      <c r="C269" s="1" t="s">
        <v>50</v>
      </c>
      <c r="D269">
        <v>2</v>
      </c>
      <c r="E269" t="s">
        <v>1171</v>
      </c>
      <c r="H269" t="str">
        <f t="shared" si="4"/>
        <v>Insert into CuentasGastos([Cuenta],[Descripcion],[IdEmpresa])values('3000-003-014','Ejercicio 2017','2')</v>
      </c>
    </row>
    <row r="270" spans="1:8" x14ac:dyDescent="0.25">
      <c r="A270">
        <v>269</v>
      </c>
      <c r="B270" s="1" t="s">
        <v>457</v>
      </c>
      <c r="C270" s="1" t="s">
        <v>458</v>
      </c>
      <c r="D270">
        <v>2</v>
      </c>
      <c r="E270" t="s">
        <v>1171</v>
      </c>
      <c r="H270" t="str">
        <f t="shared" si="4"/>
        <v>Insert into CuentasGastos([Cuenta],[Descripcion],[IdEmpresa])values('3000-004-000','Actualizacion Capital','2')</v>
      </c>
    </row>
    <row r="271" spans="1:8" x14ac:dyDescent="0.25">
      <c r="A271">
        <v>270</v>
      </c>
      <c r="B271" s="1" t="s">
        <v>459</v>
      </c>
      <c r="C271" s="1" t="s">
        <v>460</v>
      </c>
      <c r="D271">
        <v>2</v>
      </c>
      <c r="E271" t="s">
        <v>1171</v>
      </c>
      <c r="H271" t="str">
        <f t="shared" si="4"/>
        <v>Insert into CuentasGastos([Cuenta],[Descripcion],[IdEmpresa])values('3000-004-001','Actualizacion Capital Contable','2')</v>
      </c>
    </row>
    <row r="272" spans="1:8" x14ac:dyDescent="0.25">
      <c r="A272">
        <v>271</v>
      </c>
      <c r="B272" s="1" t="s">
        <v>461</v>
      </c>
      <c r="C272" s="1" t="s">
        <v>462</v>
      </c>
      <c r="D272">
        <v>2</v>
      </c>
      <c r="E272" t="s">
        <v>1171</v>
      </c>
      <c r="H272" t="str">
        <f t="shared" si="4"/>
        <v>Insert into CuentasGastos([Cuenta],[Descripcion],[IdEmpresa])values('3000-004-002','Resultado Monetario Acumulado','2')</v>
      </c>
    </row>
    <row r="273" spans="1:8" x14ac:dyDescent="0.25">
      <c r="A273">
        <v>272</v>
      </c>
      <c r="B273" s="1" t="s">
        <v>463</v>
      </c>
      <c r="C273" s="1" t="s">
        <v>464</v>
      </c>
      <c r="D273">
        <v>2</v>
      </c>
      <c r="E273" t="s">
        <v>1171</v>
      </c>
      <c r="H273" t="str">
        <f t="shared" si="4"/>
        <v>Insert into CuentasGastos([Cuenta],[Descripcion],[IdEmpresa])values('3000-004-003','Rdo Tenencia Act no Monetarios','2')</v>
      </c>
    </row>
    <row r="274" spans="1:8" x14ac:dyDescent="0.25">
      <c r="A274">
        <v>273</v>
      </c>
      <c r="B274" s="1" t="s">
        <v>465</v>
      </c>
      <c r="C274" s="1" t="s">
        <v>466</v>
      </c>
      <c r="D274">
        <v>2</v>
      </c>
      <c r="E274" t="s">
        <v>1171</v>
      </c>
      <c r="H274" t="str">
        <f t="shared" si="4"/>
        <v>Insert into CuentasGastos([Cuenta],[Descripcion],[IdEmpresa])values('4000-000-000','INGRESOS','2')</v>
      </c>
    </row>
    <row r="275" spans="1:8" x14ac:dyDescent="0.25">
      <c r="A275">
        <v>274</v>
      </c>
      <c r="B275" s="1" t="s">
        <v>467</v>
      </c>
      <c r="C275" s="1" t="s">
        <v>468</v>
      </c>
      <c r="D275">
        <v>2</v>
      </c>
      <c r="E275" t="s">
        <v>1171</v>
      </c>
      <c r="H275" t="str">
        <f t="shared" si="4"/>
        <v>Insert into CuentasGastos([Cuenta],[Descripcion],[IdEmpresa])values('4000-001-000','IVA 0%','2')</v>
      </c>
    </row>
    <row r="276" spans="1:8" x14ac:dyDescent="0.25">
      <c r="A276">
        <v>275</v>
      </c>
      <c r="B276" s="1" t="s">
        <v>469</v>
      </c>
      <c r="C276" s="1" t="s">
        <v>470</v>
      </c>
      <c r="D276">
        <v>2</v>
      </c>
      <c r="E276" t="s">
        <v>1171</v>
      </c>
      <c r="H276" t="str">
        <f t="shared" si="4"/>
        <v>Insert into CuentasGastos([Cuenta],[Descripcion],[IdEmpresa])values('4000-001-001','Comisiones Giros','2')</v>
      </c>
    </row>
    <row r="277" spans="1:8" x14ac:dyDescent="0.25">
      <c r="A277">
        <v>276</v>
      </c>
      <c r="B277" s="1" t="s">
        <v>471</v>
      </c>
      <c r="C277" s="1" t="s">
        <v>472</v>
      </c>
      <c r="D277">
        <v>2</v>
      </c>
      <c r="E277" t="s">
        <v>1171</v>
      </c>
      <c r="H277" t="str">
        <f t="shared" si="4"/>
        <v>Insert into CuentasGastos([Cuenta],[Descripcion],[IdEmpresa])values('4000-001-002','Ventas Fundicion','2')</v>
      </c>
    </row>
    <row r="278" spans="1:8" x14ac:dyDescent="0.25">
      <c r="A278">
        <v>277</v>
      </c>
      <c r="B278" s="1" t="s">
        <v>473</v>
      </c>
      <c r="C278" s="1" t="s">
        <v>474</v>
      </c>
      <c r="D278">
        <v>2</v>
      </c>
      <c r="E278" t="s">
        <v>1171</v>
      </c>
      <c r="H278" t="str">
        <f t="shared" si="4"/>
        <v>Insert into CuentasGastos([Cuenta],[Descripcion],[IdEmpresa])values('4000-003-000','IVA 16%','2')</v>
      </c>
    </row>
    <row r="279" spans="1:8" x14ac:dyDescent="0.25">
      <c r="A279">
        <v>278</v>
      </c>
      <c r="B279" s="1" t="s">
        <v>475</v>
      </c>
      <c r="C279" s="1" t="s">
        <v>339</v>
      </c>
      <c r="D279">
        <v>2</v>
      </c>
      <c r="E279" t="s">
        <v>1171</v>
      </c>
      <c r="H279" t="str">
        <f t="shared" si="4"/>
        <v>Insert into CuentasGastos([Cuenta],[Descripcion],[IdEmpresa])values('4000-003-001','Desempeños','2')</v>
      </c>
    </row>
    <row r="280" spans="1:8" x14ac:dyDescent="0.25">
      <c r="A280">
        <v>279</v>
      </c>
      <c r="B280" s="1" t="s">
        <v>476</v>
      </c>
      <c r="C280" s="1" t="s">
        <v>477</v>
      </c>
      <c r="D280">
        <v>2</v>
      </c>
      <c r="E280" t="s">
        <v>1171</v>
      </c>
      <c r="H280" t="str">
        <f t="shared" si="4"/>
        <v>Insert into CuentasGastos([Cuenta],[Descripcion],[IdEmpresa])values('4000-003-002','Ventas','2')</v>
      </c>
    </row>
    <row r="281" spans="1:8" x14ac:dyDescent="0.25">
      <c r="A281">
        <v>280</v>
      </c>
      <c r="B281" s="1" t="s">
        <v>478</v>
      </c>
      <c r="C281" s="1" t="s">
        <v>159</v>
      </c>
      <c r="D281">
        <v>2</v>
      </c>
      <c r="E281" t="s">
        <v>1171</v>
      </c>
      <c r="H281" t="str">
        <f t="shared" si="4"/>
        <v>Insert into CuentasGastos([Cuenta],[Descripcion],[IdEmpresa])values('4000-003-005','Sellos','2')</v>
      </c>
    </row>
    <row r="282" spans="1:8" x14ac:dyDescent="0.25">
      <c r="A282">
        <v>281</v>
      </c>
      <c r="B282" s="1" t="s">
        <v>479</v>
      </c>
      <c r="C282" s="1" t="s">
        <v>181</v>
      </c>
      <c r="D282">
        <v>2</v>
      </c>
      <c r="E282" t="s">
        <v>1171</v>
      </c>
      <c r="H282" t="str">
        <f t="shared" si="4"/>
        <v>Insert into CuentasGastos([Cuenta],[Descripcion],[IdEmpresa])values('4000-003-007','Servicios','2')</v>
      </c>
    </row>
    <row r="283" spans="1:8" x14ac:dyDescent="0.25">
      <c r="A283">
        <v>282</v>
      </c>
      <c r="B283" s="1" t="s">
        <v>480</v>
      </c>
      <c r="C283" s="1" t="s">
        <v>481</v>
      </c>
      <c r="D283">
        <v>2</v>
      </c>
      <c r="E283" t="s">
        <v>1171</v>
      </c>
      <c r="H283" t="str">
        <f t="shared" si="4"/>
        <v>Insert into CuentasGastos([Cuenta],[Descripcion],[IdEmpresa])values('5001-000-000','COSTO DE VENTAS','2')</v>
      </c>
    </row>
    <row r="284" spans="1:8" x14ac:dyDescent="0.25">
      <c r="A284">
        <v>283</v>
      </c>
      <c r="B284" s="1" t="s">
        <v>482</v>
      </c>
      <c r="C284" s="1" t="s">
        <v>16</v>
      </c>
      <c r="D284">
        <v>2</v>
      </c>
      <c r="E284" t="s">
        <v>1171</v>
      </c>
      <c r="H284" t="str">
        <f t="shared" si="4"/>
        <v>Insert into CuentasGastos([Cuenta],[Descripcion],[IdEmpresa])values('5001-001-000','Naucalpan','2')</v>
      </c>
    </row>
    <row r="285" spans="1:8" x14ac:dyDescent="0.25">
      <c r="A285">
        <v>284</v>
      </c>
      <c r="B285" s="1" t="s">
        <v>483</v>
      </c>
      <c r="C285" s="1" t="s">
        <v>157</v>
      </c>
      <c r="D285">
        <v>2</v>
      </c>
      <c r="E285" t="s">
        <v>1171</v>
      </c>
      <c r="H285" t="str">
        <f t="shared" si="4"/>
        <v>Insert into CuentasGastos([Cuenta],[Descripcion],[IdEmpresa])values('5001-001-001','Refacciones','2')</v>
      </c>
    </row>
    <row r="286" spans="1:8" x14ac:dyDescent="0.25">
      <c r="A286">
        <v>285</v>
      </c>
      <c r="B286" s="1" t="s">
        <v>484</v>
      </c>
      <c r="C286" s="1" t="s">
        <v>159</v>
      </c>
      <c r="D286">
        <v>2</v>
      </c>
      <c r="E286" t="s">
        <v>1171</v>
      </c>
      <c r="H286" t="str">
        <f t="shared" si="4"/>
        <v>Insert into CuentasGastos([Cuenta],[Descripcion],[IdEmpresa])values('5001-001-002','Sellos','2')</v>
      </c>
    </row>
    <row r="287" spans="1:8" x14ac:dyDescent="0.25">
      <c r="A287">
        <v>286</v>
      </c>
      <c r="B287" s="1" t="s">
        <v>485</v>
      </c>
      <c r="C287" s="1" t="s">
        <v>161</v>
      </c>
      <c r="D287">
        <v>2</v>
      </c>
      <c r="E287" t="s">
        <v>1171</v>
      </c>
      <c r="H287" t="str">
        <f t="shared" si="4"/>
        <v>Insert into CuentasGastos([Cuenta],[Descripcion],[IdEmpresa])values('5001-001-003','Desecantes','2')</v>
      </c>
    </row>
    <row r="288" spans="1:8" x14ac:dyDescent="0.25">
      <c r="A288">
        <v>287</v>
      </c>
      <c r="B288" s="1" t="s">
        <v>486</v>
      </c>
      <c r="C288" s="1" t="s">
        <v>487</v>
      </c>
      <c r="D288">
        <v>2</v>
      </c>
      <c r="E288" t="s">
        <v>1171</v>
      </c>
      <c r="H288" t="str">
        <f t="shared" si="4"/>
        <v>Insert into CuentasGastos([Cuenta],[Descripcion],[IdEmpresa])values('6001-000-000','GASTOS DE OPERACION','2')</v>
      </c>
    </row>
    <row r="289" spans="1:8" x14ac:dyDescent="0.25">
      <c r="A289">
        <v>288</v>
      </c>
      <c r="B289" s="1" t="s">
        <v>488</v>
      </c>
      <c r="C289" s="1" t="s">
        <v>489</v>
      </c>
      <c r="D289">
        <v>2</v>
      </c>
      <c r="E289" t="s">
        <v>1171</v>
      </c>
      <c r="H289" t="str">
        <f t="shared" si="4"/>
        <v>Insert into CuentasGastos([Cuenta],[Descripcion],[IdEmpresa])values('6001-001-000','Sueldos y Beneficios','2')</v>
      </c>
    </row>
    <row r="290" spans="1:8" x14ac:dyDescent="0.25">
      <c r="A290">
        <v>289</v>
      </c>
      <c r="B290" s="1" t="s">
        <v>490</v>
      </c>
      <c r="C290" s="1" t="s">
        <v>491</v>
      </c>
      <c r="D290">
        <v>2</v>
      </c>
      <c r="E290" t="s">
        <v>1171</v>
      </c>
      <c r="H290" t="str">
        <f t="shared" si="4"/>
        <v>Insert into CuentasGastos([Cuenta],[Descripcion],[IdEmpresa])values('6001-001-001','Sueldos','2')</v>
      </c>
    </row>
    <row r="291" spans="1:8" x14ac:dyDescent="0.25">
      <c r="A291">
        <v>290</v>
      </c>
      <c r="B291" s="1" t="s">
        <v>492</v>
      </c>
      <c r="C291" s="1" t="s">
        <v>493</v>
      </c>
      <c r="D291">
        <v>2</v>
      </c>
      <c r="E291" t="s">
        <v>1171</v>
      </c>
      <c r="H291" t="str">
        <f t="shared" si="4"/>
        <v>Insert into CuentasGastos([Cuenta],[Descripcion],[IdEmpresa])values('6001-001-002','Horas Extras','2')</v>
      </c>
    </row>
    <row r="292" spans="1:8" x14ac:dyDescent="0.25">
      <c r="A292">
        <v>291</v>
      </c>
      <c r="B292" s="1" t="s">
        <v>494</v>
      </c>
      <c r="C292" s="1" t="s">
        <v>495</v>
      </c>
      <c r="D292">
        <v>2</v>
      </c>
      <c r="E292" t="s">
        <v>1171</v>
      </c>
      <c r="H292" t="str">
        <f t="shared" si="4"/>
        <v>Insert into CuentasGastos([Cuenta],[Descripcion],[IdEmpresa])values('6001-001-003','Aguinaldo','2')</v>
      </c>
    </row>
    <row r="293" spans="1:8" x14ac:dyDescent="0.25">
      <c r="A293">
        <v>292</v>
      </c>
      <c r="B293" s="1" t="s">
        <v>496</v>
      </c>
      <c r="C293" s="1" t="s">
        <v>497</v>
      </c>
      <c r="D293">
        <v>2</v>
      </c>
      <c r="E293" t="s">
        <v>1171</v>
      </c>
      <c r="H293" t="str">
        <f t="shared" si="4"/>
        <v>Insert into CuentasGastos([Cuenta],[Descripcion],[IdEmpresa])values('6001-001-004','Prima Vacaciones','2')</v>
      </c>
    </row>
    <row r="294" spans="1:8" x14ac:dyDescent="0.25">
      <c r="A294">
        <v>293</v>
      </c>
      <c r="B294" s="1" t="s">
        <v>498</v>
      </c>
      <c r="C294" s="1" t="s">
        <v>499</v>
      </c>
      <c r="D294">
        <v>2</v>
      </c>
      <c r="E294" t="s">
        <v>1171</v>
      </c>
      <c r="H294" t="str">
        <f t="shared" si="4"/>
        <v>Insert into CuentasGastos([Cuenta],[Descripcion],[IdEmpresa])values('6001-001-005','Gratificaciones','2')</v>
      </c>
    </row>
    <row r="295" spans="1:8" x14ac:dyDescent="0.25">
      <c r="A295">
        <v>294</v>
      </c>
      <c r="B295" s="1" t="s">
        <v>500</v>
      </c>
      <c r="C295" s="1" t="s">
        <v>501</v>
      </c>
      <c r="D295">
        <v>2</v>
      </c>
      <c r="E295" t="s">
        <v>1171</v>
      </c>
      <c r="H295" t="str">
        <f t="shared" si="4"/>
        <v>Insert into CuentasGastos([Cuenta],[Descripcion],[IdEmpresa])values('6001-002-000','Impuestos Nominas','2')</v>
      </c>
    </row>
    <row r="296" spans="1:8" x14ac:dyDescent="0.25">
      <c r="A296">
        <v>295</v>
      </c>
      <c r="B296" s="1" t="s">
        <v>502</v>
      </c>
      <c r="C296" s="1" t="s">
        <v>368</v>
      </c>
      <c r="D296">
        <v>2</v>
      </c>
      <c r="E296" t="s">
        <v>1171</v>
      </c>
      <c r="H296" t="str">
        <f t="shared" si="4"/>
        <v>Insert into CuentasGastos([Cuenta],[Descripcion],[IdEmpresa])values('6001-002-001','IMSS','2')</v>
      </c>
    </row>
    <row r="297" spans="1:8" x14ac:dyDescent="0.25">
      <c r="A297">
        <v>296</v>
      </c>
      <c r="B297" s="1" t="s">
        <v>503</v>
      </c>
      <c r="C297" s="1" t="s">
        <v>376</v>
      </c>
      <c r="D297">
        <v>2</v>
      </c>
      <c r="E297" t="s">
        <v>1171</v>
      </c>
      <c r="H297" t="str">
        <f t="shared" si="4"/>
        <v>Insert into CuentasGastos([Cuenta],[Descripcion],[IdEmpresa])values('6001-002-002','SAR','2')</v>
      </c>
    </row>
    <row r="298" spans="1:8" x14ac:dyDescent="0.25">
      <c r="A298">
        <v>297</v>
      </c>
      <c r="B298" s="1" t="s">
        <v>504</v>
      </c>
      <c r="C298" s="1" t="s">
        <v>505</v>
      </c>
      <c r="D298">
        <v>2</v>
      </c>
      <c r="E298" t="s">
        <v>1171</v>
      </c>
      <c r="H298" t="str">
        <f t="shared" si="4"/>
        <v>Insert into CuentasGastos([Cuenta],[Descripcion],[IdEmpresa])values('6001-002-003','Infonavit','2')</v>
      </c>
    </row>
    <row r="299" spans="1:8" x14ac:dyDescent="0.25">
      <c r="A299">
        <v>298</v>
      </c>
      <c r="B299" s="1" t="s">
        <v>506</v>
      </c>
      <c r="C299" s="1" t="s">
        <v>507</v>
      </c>
      <c r="D299">
        <v>2</v>
      </c>
      <c r="E299" t="s">
        <v>1171</v>
      </c>
      <c r="H299" t="str">
        <f t="shared" si="4"/>
        <v>Insert into CuentasGastos([Cuenta],[Descripcion],[IdEmpresa])values('6001-002-004','Estatal','2')</v>
      </c>
    </row>
    <row r="300" spans="1:8" x14ac:dyDescent="0.25">
      <c r="A300">
        <v>299</v>
      </c>
      <c r="B300" s="1" t="s">
        <v>508</v>
      </c>
      <c r="C300" s="1" t="s">
        <v>509</v>
      </c>
      <c r="D300">
        <v>2</v>
      </c>
      <c r="E300" t="s">
        <v>1171</v>
      </c>
      <c r="H300" t="str">
        <f t="shared" si="4"/>
        <v>Insert into CuentasGastos([Cuenta],[Descripcion],[IdEmpresa])values('6001-003-000','Servicios Administrativos','2')</v>
      </c>
    </row>
    <row r="301" spans="1:8" x14ac:dyDescent="0.25">
      <c r="A301">
        <v>300</v>
      </c>
      <c r="B301" s="1" t="s">
        <v>510</v>
      </c>
      <c r="C301" s="1" t="s">
        <v>293</v>
      </c>
      <c r="D301">
        <v>2</v>
      </c>
      <c r="E301" t="s">
        <v>1171</v>
      </c>
      <c r="H301" t="str">
        <f t="shared" si="4"/>
        <v>Insert into CuentasGastos([Cuenta],[Descripcion],[IdEmpresa])values('6001-003-001','Administracion','2')</v>
      </c>
    </row>
    <row r="302" spans="1:8" x14ac:dyDescent="0.25">
      <c r="A302">
        <v>301</v>
      </c>
      <c r="B302" s="1" t="s">
        <v>511</v>
      </c>
      <c r="C302" s="1" t="s">
        <v>512</v>
      </c>
      <c r="D302">
        <v>2</v>
      </c>
      <c r="E302" t="s">
        <v>1171</v>
      </c>
      <c r="H302" t="str">
        <f t="shared" si="4"/>
        <v>Insert into CuentasGastos([Cuenta],[Descripcion],[IdEmpresa])values('6001-003-002','Comisiones','2')</v>
      </c>
    </row>
    <row r="303" spans="1:8" x14ac:dyDescent="0.25">
      <c r="A303">
        <v>302</v>
      </c>
      <c r="B303" s="1" t="s">
        <v>513</v>
      </c>
      <c r="C303" s="1" t="s">
        <v>177</v>
      </c>
      <c r="D303">
        <v>2</v>
      </c>
      <c r="E303" t="s">
        <v>1171</v>
      </c>
      <c r="H303" t="str">
        <f t="shared" si="4"/>
        <v>Insert into CuentasGastos([Cuenta],[Descripcion],[IdEmpresa])values('6001-004-000','Honorarios','2')</v>
      </c>
    </row>
    <row r="304" spans="1:8" x14ac:dyDescent="0.25">
      <c r="A304">
        <v>303</v>
      </c>
      <c r="B304" s="1" t="s">
        <v>514</v>
      </c>
      <c r="C304" s="1" t="s">
        <v>515</v>
      </c>
      <c r="D304">
        <v>2</v>
      </c>
      <c r="E304" t="s">
        <v>1171</v>
      </c>
      <c r="H304" t="str">
        <f t="shared" si="4"/>
        <v>Insert into CuentasGastos([Cuenta],[Descripcion],[IdEmpresa])values('6001-004-001','Legales','2')</v>
      </c>
    </row>
    <row r="305" spans="1:8" x14ac:dyDescent="0.25">
      <c r="A305">
        <v>304</v>
      </c>
      <c r="B305" s="1" t="s">
        <v>516</v>
      </c>
      <c r="C305" s="1" t="s">
        <v>517</v>
      </c>
      <c r="D305">
        <v>2</v>
      </c>
      <c r="E305" t="s">
        <v>1171</v>
      </c>
      <c r="H305" t="str">
        <f t="shared" si="4"/>
        <v>Insert into CuentasGastos([Cuenta],[Descripcion],[IdEmpresa])values('6001-004-002','Notariales','2')</v>
      </c>
    </row>
    <row r="306" spans="1:8" x14ac:dyDescent="0.25">
      <c r="A306">
        <v>305</v>
      </c>
      <c r="B306" s="1" t="s">
        <v>518</v>
      </c>
      <c r="C306" s="1" t="s">
        <v>519</v>
      </c>
      <c r="D306">
        <v>2</v>
      </c>
      <c r="E306" t="s">
        <v>1171</v>
      </c>
      <c r="H306" t="str">
        <f t="shared" si="4"/>
        <v>Insert into CuentasGastos([Cuenta],[Descripcion],[IdEmpresa])values('6001-004-003','Contables','2')</v>
      </c>
    </row>
    <row r="307" spans="1:8" x14ac:dyDescent="0.25">
      <c r="A307">
        <v>306</v>
      </c>
      <c r="B307" s="1" t="s">
        <v>520</v>
      </c>
      <c r="C307" s="1" t="s">
        <v>179</v>
      </c>
      <c r="D307">
        <v>2</v>
      </c>
      <c r="E307" t="s">
        <v>1171</v>
      </c>
      <c r="H307" t="str">
        <f t="shared" si="4"/>
        <v>Insert into CuentasGastos([Cuenta],[Descripcion],[IdEmpresa])values('6001-005-000','Rentas','2')</v>
      </c>
    </row>
    <row r="308" spans="1:8" x14ac:dyDescent="0.25">
      <c r="A308">
        <v>307</v>
      </c>
      <c r="B308" s="1" t="s">
        <v>521</v>
      </c>
      <c r="C308" s="1" t="s">
        <v>522</v>
      </c>
      <c r="D308">
        <v>2</v>
      </c>
      <c r="E308" t="s">
        <v>1171</v>
      </c>
      <c r="H308" t="str">
        <f t="shared" si="4"/>
        <v>Insert into CuentasGastos([Cuenta],[Descripcion],[IdEmpresa])values('6001-005-001','Oficina','2')</v>
      </c>
    </row>
    <row r="309" spans="1:8" x14ac:dyDescent="0.25">
      <c r="A309">
        <v>308</v>
      </c>
      <c r="B309" s="1" t="s">
        <v>523</v>
      </c>
      <c r="C309" s="1" t="s">
        <v>524</v>
      </c>
      <c r="D309">
        <v>2</v>
      </c>
      <c r="E309" t="s">
        <v>1171</v>
      </c>
      <c r="H309" t="str">
        <f t="shared" si="4"/>
        <v>Insert into CuentasGastos([Cuenta],[Descripcion],[IdEmpresa])values('6001-005-002','Mixquiahuala','2')</v>
      </c>
    </row>
    <row r="310" spans="1:8" x14ac:dyDescent="0.25">
      <c r="A310">
        <v>309</v>
      </c>
      <c r="B310" s="1" t="s">
        <v>525</v>
      </c>
      <c r="C310" s="1" t="s">
        <v>526</v>
      </c>
      <c r="D310">
        <v>2</v>
      </c>
      <c r="E310" t="s">
        <v>1171</v>
      </c>
      <c r="H310" t="str">
        <f t="shared" si="4"/>
        <v>Insert into CuentasGastos([Cuenta],[Descripcion],[IdEmpresa])values('6001-005-003','Tlaxcoapan','2')</v>
      </c>
    </row>
    <row r="311" spans="1:8" x14ac:dyDescent="0.25">
      <c r="A311">
        <v>310</v>
      </c>
      <c r="B311" s="1" t="s">
        <v>527</v>
      </c>
      <c r="C311" s="1" t="s">
        <v>528</v>
      </c>
      <c r="D311">
        <v>2</v>
      </c>
      <c r="E311" t="s">
        <v>1171</v>
      </c>
      <c r="H311" t="str">
        <f t="shared" si="4"/>
        <v>Insert into CuentasGastos([Cuenta],[Descripcion],[IdEmpresa])values('6001-005-004','Vehiculos','2')</v>
      </c>
    </row>
    <row r="312" spans="1:8" x14ac:dyDescent="0.25">
      <c r="A312">
        <v>311</v>
      </c>
      <c r="B312" s="1" t="s">
        <v>529</v>
      </c>
      <c r="C312" s="1" t="s">
        <v>530</v>
      </c>
      <c r="D312">
        <v>2</v>
      </c>
      <c r="E312" t="s">
        <v>1171</v>
      </c>
      <c r="H312" t="str">
        <f t="shared" si="4"/>
        <v>Insert into CuentasGastos([Cuenta],[Descripcion],[IdEmpresa])values('6001-005-005','Tula','2')</v>
      </c>
    </row>
    <row r="313" spans="1:8" x14ac:dyDescent="0.25">
      <c r="A313">
        <v>312</v>
      </c>
      <c r="B313" s="1" t="s">
        <v>531</v>
      </c>
      <c r="C313" s="1" t="s">
        <v>532</v>
      </c>
      <c r="D313">
        <v>2</v>
      </c>
      <c r="E313" t="s">
        <v>1171</v>
      </c>
      <c r="H313" t="str">
        <f t="shared" si="4"/>
        <v>Insert into CuentasGastos([Cuenta],[Descripcion],[IdEmpresa])values('6001-005-006','Tula 3','2')</v>
      </c>
    </row>
    <row r="314" spans="1:8" x14ac:dyDescent="0.25">
      <c r="A314">
        <v>313</v>
      </c>
      <c r="B314" s="1" t="s">
        <v>533</v>
      </c>
      <c r="C314" s="1" t="s">
        <v>534</v>
      </c>
      <c r="D314">
        <v>2</v>
      </c>
      <c r="E314" t="s">
        <v>1171</v>
      </c>
      <c r="H314" t="str">
        <f t="shared" si="4"/>
        <v>Insert into CuentasGastos([Cuenta],[Descripcion],[IdEmpresa])values('6001-006-000','Depreciaciones','2')</v>
      </c>
    </row>
    <row r="315" spans="1:8" x14ac:dyDescent="0.25">
      <c r="A315">
        <v>314</v>
      </c>
      <c r="B315" s="1" t="s">
        <v>535</v>
      </c>
      <c r="C315" s="1" t="s">
        <v>237</v>
      </c>
      <c r="D315">
        <v>2</v>
      </c>
      <c r="E315" t="s">
        <v>1171</v>
      </c>
      <c r="H315" t="str">
        <f t="shared" si="4"/>
        <v>Insert into CuentasGastos([Cuenta],[Descripcion],[IdEmpresa])values('6001-006-003','Equipo de Computo','2')</v>
      </c>
    </row>
    <row r="316" spans="1:8" x14ac:dyDescent="0.25">
      <c r="A316">
        <v>315</v>
      </c>
      <c r="B316" s="1" t="s">
        <v>536</v>
      </c>
      <c r="C316" s="1" t="s">
        <v>247</v>
      </c>
      <c r="D316">
        <v>2</v>
      </c>
      <c r="E316" t="s">
        <v>1171</v>
      </c>
      <c r="H316" t="str">
        <f t="shared" si="4"/>
        <v>Insert into CuentasGastos([Cuenta],[Descripcion],[IdEmpresa])values('6001-006-004','Equipo de Transporte','2')</v>
      </c>
    </row>
    <row r="317" spans="1:8" x14ac:dyDescent="0.25">
      <c r="A317">
        <v>316</v>
      </c>
      <c r="B317" s="1" t="s">
        <v>537</v>
      </c>
      <c r="C317" s="1" t="s">
        <v>538</v>
      </c>
      <c r="D317">
        <v>2</v>
      </c>
      <c r="E317" t="s">
        <v>1171</v>
      </c>
      <c r="H317" t="str">
        <f t="shared" si="4"/>
        <v>Insert into CuentasGastos([Cuenta],[Descripcion],[IdEmpresa])values('6001-006-005','Programas Computo','2')</v>
      </c>
    </row>
    <row r="318" spans="1:8" x14ac:dyDescent="0.25">
      <c r="A318">
        <v>317</v>
      </c>
      <c r="B318" s="1" t="s">
        <v>539</v>
      </c>
      <c r="C318" s="1" t="s">
        <v>540</v>
      </c>
      <c r="D318">
        <v>2</v>
      </c>
      <c r="E318" t="s">
        <v>1171</v>
      </c>
      <c r="H318" t="str">
        <f t="shared" si="4"/>
        <v>Insert into CuentasGastos([Cuenta],[Descripcion],[IdEmpresa])values('6001-007-000','Mantenimientos','2')</v>
      </c>
    </row>
    <row r="319" spans="1:8" x14ac:dyDescent="0.25">
      <c r="A319">
        <v>318</v>
      </c>
      <c r="B319" s="1" t="s">
        <v>541</v>
      </c>
      <c r="C319" s="1" t="s">
        <v>542</v>
      </c>
      <c r="D319">
        <v>2</v>
      </c>
      <c r="E319" t="s">
        <v>1171</v>
      </c>
      <c r="H319" t="str">
        <f t="shared" si="4"/>
        <v>Insert into CuentasGastos([Cuenta],[Descripcion],[IdEmpresa])values('6001-007-001','Instalaciones Tienda','2')</v>
      </c>
    </row>
    <row r="320" spans="1:8" x14ac:dyDescent="0.25">
      <c r="A320">
        <v>319</v>
      </c>
      <c r="B320" s="1" t="s">
        <v>543</v>
      </c>
      <c r="C320" s="1" t="s">
        <v>544</v>
      </c>
      <c r="D320">
        <v>2</v>
      </c>
      <c r="E320" t="s">
        <v>1171</v>
      </c>
      <c r="H320" t="str">
        <f t="shared" si="4"/>
        <v>Insert into CuentasGastos([Cuenta],[Descripcion],[IdEmpresa])values('6001-007-002','Equipos Oficina','2')</v>
      </c>
    </row>
    <row r="321" spans="1:8" x14ac:dyDescent="0.25">
      <c r="A321">
        <v>320</v>
      </c>
      <c r="B321" s="1" t="s">
        <v>545</v>
      </c>
      <c r="C321" s="1" t="s">
        <v>546</v>
      </c>
      <c r="D321">
        <v>2</v>
      </c>
      <c r="E321" t="s">
        <v>1171</v>
      </c>
      <c r="H321" t="str">
        <f t="shared" si="4"/>
        <v>Insert into CuentasGastos([Cuenta],[Descripcion],[IdEmpresa])values('6001-007-003','Equipo Computo','2')</v>
      </c>
    </row>
    <row r="322" spans="1:8" x14ac:dyDescent="0.25">
      <c r="A322">
        <v>321</v>
      </c>
      <c r="B322" s="1" t="s">
        <v>547</v>
      </c>
      <c r="C322" s="1" t="s">
        <v>528</v>
      </c>
      <c r="D322">
        <v>2</v>
      </c>
      <c r="E322" t="s">
        <v>1171</v>
      </c>
      <c r="H322" t="str">
        <f t="shared" si="4"/>
        <v>Insert into CuentasGastos([Cuenta],[Descripcion],[IdEmpresa])values('6001-007-004','Vehiculos','2')</v>
      </c>
    </row>
    <row r="323" spans="1:8" x14ac:dyDescent="0.25">
      <c r="A323">
        <v>322</v>
      </c>
      <c r="B323" s="1" t="s">
        <v>548</v>
      </c>
      <c r="C323" s="1" t="s">
        <v>181</v>
      </c>
      <c r="D323">
        <v>2</v>
      </c>
      <c r="E323" t="s">
        <v>1171</v>
      </c>
      <c r="H323" t="str">
        <f t="shared" ref="H323:H386" si="5">CONCATENATE(E323,"'",B323,"',","'",C323,"',","'",D323,"')")</f>
        <v>Insert into CuentasGastos([Cuenta],[Descripcion],[IdEmpresa])values('6001-008-000','Servicios','2')</v>
      </c>
    </row>
    <row r="324" spans="1:8" x14ac:dyDescent="0.25">
      <c r="A324">
        <v>323</v>
      </c>
      <c r="B324" s="1" t="s">
        <v>549</v>
      </c>
      <c r="C324" s="1" t="s">
        <v>131</v>
      </c>
      <c r="D324">
        <v>2</v>
      </c>
      <c r="E324" t="s">
        <v>1171</v>
      </c>
      <c r="H324" t="str">
        <f t="shared" si="5"/>
        <v>Insert into CuentasGastos([Cuenta],[Descripcion],[IdEmpresa])values('6001-008-001','Administrador','2')</v>
      </c>
    </row>
    <row r="325" spans="1:8" x14ac:dyDescent="0.25">
      <c r="A325">
        <v>324</v>
      </c>
      <c r="B325" s="1" t="s">
        <v>550</v>
      </c>
      <c r="C325" s="1" t="s">
        <v>551</v>
      </c>
      <c r="D325">
        <v>2</v>
      </c>
      <c r="E325" t="s">
        <v>1171</v>
      </c>
      <c r="H325" t="str">
        <f t="shared" si="5"/>
        <v>Insert into CuentasGastos([Cuenta],[Descripcion],[IdEmpresa])values('6001-008-002','Agua','2')</v>
      </c>
    </row>
    <row r="326" spans="1:8" x14ac:dyDescent="0.25">
      <c r="A326">
        <v>325</v>
      </c>
      <c r="B326" s="1" t="s">
        <v>552</v>
      </c>
      <c r="C326" s="1" t="s">
        <v>553</v>
      </c>
      <c r="D326">
        <v>2</v>
      </c>
      <c r="E326" t="s">
        <v>1171</v>
      </c>
      <c r="H326" t="str">
        <f t="shared" si="5"/>
        <v>Insert into CuentasGastos([Cuenta],[Descripcion],[IdEmpresa])values('6001-008-003','Cuotas y Suscripciones','2')</v>
      </c>
    </row>
    <row r="327" spans="1:8" x14ac:dyDescent="0.25">
      <c r="A327">
        <v>326</v>
      </c>
      <c r="B327" s="1" t="s">
        <v>554</v>
      </c>
      <c r="C327" s="1" t="s">
        <v>555</v>
      </c>
      <c r="D327">
        <v>2</v>
      </c>
      <c r="E327" t="s">
        <v>1171</v>
      </c>
      <c r="H327" t="str">
        <f t="shared" si="5"/>
        <v>Insert into CuentasGastos([Cuenta],[Descripcion],[IdEmpresa])values('6001-008-004','Electricidad','2')</v>
      </c>
    </row>
    <row r="328" spans="1:8" x14ac:dyDescent="0.25">
      <c r="A328">
        <v>327</v>
      </c>
      <c r="B328" s="1" t="s">
        <v>556</v>
      </c>
      <c r="C328" s="1" t="s">
        <v>557</v>
      </c>
      <c r="D328">
        <v>2</v>
      </c>
      <c r="E328" t="s">
        <v>1171</v>
      </c>
      <c r="H328" t="str">
        <f t="shared" si="5"/>
        <v>Insert into CuentasGastos([Cuenta],[Descripcion],[IdEmpresa])values('6001-008-005','Seguro Empresarial','2')</v>
      </c>
    </row>
    <row r="329" spans="1:8" x14ac:dyDescent="0.25">
      <c r="A329">
        <v>328</v>
      </c>
      <c r="B329" s="1" t="s">
        <v>558</v>
      </c>
      <c r="C329" s="1" t="s">
        <v>559</v>
      </c>
      <c r="D329">
        <v>2</v>
      </c>
      <c r="E329" t="s">
        <v>1171</v>
      </c>
      <c r="H329" t="str">
        <f t="shared" si="5"/>
        <v>Insert into CuentasGastos([Cuenta],[Descripcion],[IdEmpresa])values('6001-008-006','Seguro Vehiculos','2')</v>
      </c>
    </row>
    <row r="330" spans="1:8" x14ac:dyDescent="0.25">
      <c r="A330">
        <v>329</v>
      </c>
      <c r="B330" s="1" t="s">
        <v>560</v>
      </c>
      <c r="C330" s="1" t="s">
        <v>561</v>
      </c>
      <c r="D330">
        <v>2</v>
      </c>
      <c r="E330" t="s">
        <v>1171</v>
      </c>
      <c r="H330" t="str">
        <f t="shared" si="5"/>
        <v>Insert into CuentasGastos([Cuenta],[Descripcion],[IdEmpresa])values('6001-008-007','Telefonos Celulares','2')</v>
      </c>
    </row>
    <row r="331" spans="1:8" x14ac:dyDescent="0.25">
      <c r="A331">
        <v>330</v>
      </c>
      <c r="B331" s="1" t="s">
        <v>562</v>
      </c>
      <c r="C331" s="1" t="s">
        <v>563</v>
      </c>
      <c r="D331">
        <v>2</v>
      </c>
      <c r="E331" t="s">
        <v>1171</v>
      </c>
      <c r="H331" t="str">
        <f t="shared" si="5"/>
        <v>Insert into CuentasGastos([Cuenta],[Descripcion],[IdEmpresa])values('6001-008-008','Telefonos Tienda','2')</v>
      </c>
    </row>
    <row r="332" spans="1:8" x14ac:dyDescent="0.25">
      <c r="A332">
        <v>331</v>
      </c>
      <c r="B332" s="1" t="s">
        <v>564</v>
      </c>
      <c r="C332" s="1" t="s">
        <v>565</v>
      </c>
      <c r="D332">
        <v>2</v>
      </c>
      <c r="E332" t="s">
        <v>1171</v>
      </c>
      <c r="H332" t="str">
        <f t="shared" si="5"/>
        <v>Insert into CuentasGastos([Cuenta],[Descripcion],[IdEmpresa])values('6001-008-009','Vigilancia y Seguridad','2')</v>
      </c>
    </row>
    <row r="333" spans="1:8" x14ac:dyDescent="0.25">
      <c r="A333">
        <v>332</v>
      </c>
      <c r="B333" s="1" t="s">
        <v>566</v>
      </c>
      <c r="C333" s="1" t="s">
        <v>567</v>
      </c>
      <c r="D333">
        <v>2</v>
      </c>
      <c r="E333" t="s">
        <v>1171</v>
      </c>
      <c r="H333" t="str">
        <f t="shared" si="5"/>
        <v>Insert into CuentasGastos([Cuenta],[Descripcion],[IdEmpresa])values('6001-008-010','Pasajes locales','2')</v>
      </c>
    </row>
    <row r="334" spans="1:8" x14ac:dyDescent="0.25">
      <c r="A334">
        <v>333</v>
      </c>
      <c r="B334" s="1" t="s">
        <v>568</v>
      </c>
      <c r="C334" s="1" t="s">
        <v>569</v>
      </c>
      <c r="D334">
        <v>2</v>
      </c>
      <c r="E334" t="s">
        <v>1171</v>
      </c>
      <c r="H334" t="str">
        <f t="shared" si="5"/>
        <v>Insert into CuentasGastos([Cuenta],[Descripcion],[IdEmpresa])values('6001-008-011','Servicios  Gerencia Administrativa','2')</v>
      </c>
    </row>
    <row r="335" spans="1:8" x14ac:dyDescent="0.25">
      <c r="A335">
        <v>334</v>
      </c>
      <c r="B335" s="1" t="s">
        <v>570</v>
      </c>
      <c r="C335" s="1" t="s">
        <v>571</v>
      </c>
      <c r="D335">
        <v>2</v>
      </c>
      <c r="E335" t="s">
        <v>1171</v>
      </c>
      <c r="H335" t="str">
        <f t="shared" si="5"/>
        <v>Insert into CuentasGastos([Cuenta],[Descripcion],[IdEmpresa])values('6001-008-012','Viaticos Asesor Legal','2')</v>
      </c>
    </row>
    <row r="336" spans="1:8" x14ac:dyDescent="0.25">
      <c r="A336">
        <v>335</v>
      </c>
      <c r="B336" s="1" t="s">
        <v>572</v>
      </c>
      <c r="C336" s="1" t="s">
        <v>573</v>
      </c>
      <c r="D336">
        <v>2</v>
      </c>
      <c r="E336" t="s">
        <v>1171</v>
      </c>
      <c r="H336" t="str">
        <f t="shared" si="5"/>
        <v>Insert into CuentasGastos([Cuenta],[Descripcion],[IdEmpresa])values('6001-008-013','Tramites Legales','2')</v>
      </c>
    </row>
    <row r="337" spans="1:8" x14ac:dyDescent="0.25">
      <c r="A337">
        <v>336</v>
      </c>
      <c r="B337" s="1" t="s">
        <v>574</v>
      </c>
      <c r="C337" s="1" t="s">
        <v>575</v>
      </c>
      <c r="D337">
        <v>2</v>
      </c>
      <c r="E337" t="s">
        <v>1171</v>
      </c>
      <c r="H337" t="str">
        <f t="shared" si="5"/>
        <v>Insert into CuentasGastos([Cuenta],[Descripcion],[IdEmpresa])values('6001-009-000','Gastos Tienda','2')</v>
      </c>
    </row>
    <row r="338" spans="1:8" x14ac:dyDescent="0.25">
      <c r="A338">
        <v>337</v>
      </c>
      <c r="B338" s="1" t="s">
        <v>576</v>
      </c>
      <c r="C338" s="1" t="s">
        <v>577</v>
      </c>
      <c r="D338">
        <v>2</v>
      </c>
      <c r="E338" t="s">
        <v>1171</v>
      </c>
      <c r="H338" t="str">
        <f t="shared" si="5"/>
        <v>Insert into CuentasGastos([Cuenta],[Descripcion],[IdEmpresa])values('6001-009-001','Aseo y Articulos de Limpieza','2')</v>
      </c>
    </row>
    <row r="339" spans="1:8" x14ac:dyDescent="0.25">
      <c r="A339">
        <v>338</v>
      </c>
      <c r="B339" s="1" t="s">
        <v>578</v>
      </c>
      <c r="C339" s="1" t="s">
        <v>579</v>
      </c>
      <c r="D339">
        <v>2</v>
      </c>
      <c r="E339" t="s">
        <v>1171</v>
      </c>
      <c r="H339" t="str">
        <f t="shared" si="5"/>
        <v>Insert into CuentasGastos([Cuenta],[Descripcion],[IdEmpresa])values('6001-009-002','Consumibles Computo','2')</v>
      </c>
    </row>
    <row r="340" spans="1:8" x14ac:dyDescent="0.25">
      <c r="A340">
        <v>339</v>
      </c>
      <c r="B340" s="1" t="s">
        <v>580</v>
      </c>
      <c r="C340" s="1" t="s">
        <v>581</v>
      </c>
      <c r="D340">
        <v>2</v>
      </c>
      <c r="E340" t="s">
        <v>1171</v>
      </c>
      <c r="H340" t="str">
        <f t="shared" si="5"/>
        <v>Insert into CuentasGastos([Cuenta],[Descripcion],[IdEmpresa])values('6001-009-003','Formatos Impresos','2')</v>
      </c>
    </row>
    <row r="341" spans="1:8" x14ac:dyDescent="0.25">
      <c r="A341">
        <v>340</v>
      </c>
      <c r="B341" s="1" t="s">
        <v>582</v>
      </c>
      <c r="C341" s="1" t="s">
        <v>583</v>
      </c>
      <c r="D341">
        <v>2</v>
      </c>
      <c r="E341" t="s">
        <v>1171</v>
      </c>
      <c r="H341" t="str">
        <f t="shared" si="5"/>
        <v>Insert into CuentasGastos([Cuenta],[Descripcion],[IdEmpresa])values('6001-009-004','Papeleria','2')</v>
      </c>
    </row>
    <row r="342" spans="1:8" x14ac:dyDescent="0.25">
      <c r="A342">
        <v>341</v>
      </c>
      <c r="B342" s="1" t="s">
        <v>584</v>
      </c>
      <c r="C342" s="1" t="s">
        <v>585</v>
      </c>
      <c r="D342">
        <v>2</v>
      </c>
      <c r="E342" t="s">
        <v>1171</v>
      </c>
      <c r="H342" t="str">
        <f t="shared" si="5"/>
        <v>Insert into CuentasGastos([Cuenta],[Descripcion],[IdEmpresa])values('6001-009-005','Botiquin y Medicinas','2')</v>
      </c>
    </row>
    <row r="343" spans="1:8" x14ac:dyDescent="0.25">
      <c r="A343">
        <v>342</v>
      </c>
      <c r="B343" s="1" t="s">
        <v>586</v>
      </c>
      <c r="C343" s="1" t="s">
        <v>551</v>
      </c>
      <c r="D343">
        <v>2</v>
      </c>
      <c r="E343" t="s">
        <v>1171</v>
      </c>
      <c r="H343" t="str">
        <f t="shared" si="5"/>
        <v>Insert into CuentasGastos([Cuenta],[Descripcion],[IdEmpresa])values('6001-009-006','Agua','2')</v>
      </c>
    </row>
    <row r="344" spans="1:8" x14ac:dyDescent="0.25">
      <c r="A344">
        <v>343</v>
      </c>
      <c r="B344" s="1" t="s">
        <v>587</v>
      </c>
      <c r="C344" s="1" t="s">
        <v>588</v>
      </c>
      <c r="D344">
        <v>2</v>
      </c>
      <c r="E344" t="s">
        <v>1171</v>
      </c>
      <c r="H344" t="str">
        <f t="shared" si="5"/>
        <v>Insert into CuentasGastos([Cuenta],[Descripcion],[IdEmpresa])values('6001-009-007','TV - Cable','2')</v>
      </c>
    </row>
    <row r="345" spans="1:8" x14ac:dyDescent="0.25">
      <c r="A345">
        <v>344</v>
      </c>
      <c r="B345" s="1" t="s">
        <v>589</v>
      </c>
      <c r="C345" s="1" t="s">
        <v>590</v>
      </c>
      <c r="D345">
        <v>2</v>
      </c>
      <c r="E345" t="s">
        <v>1171</v>
      </c>
      <c r="H345" t="str">
        <f t="shared" si="5"/>
        <v>Insert into CuentasGastos([Cuenta],[Descripcion],[IdEmpresa])values('6001-009-008','Dulces y Adornos Tienda','2')</v>
      </c>
    </row>
    <row r="346" spans="1:8" x14ac:dyDescent="0.25">
      <c r="A346">
        <v>345</v>
      </c>
      <c r="B346" s="1" t="s">
        <v>591</v>
      </c>
      <c r="C346" s="1" t="s">
        <v>592</v>
      </c>
      <c r="D346">
        <v>2</v>
      </c>
      <c r="E346" t="s">
        <v>1171</v>
      </c>
      <c r="H346" t="str">
        <f t="shared" si="5"/>
        <v>Insert into CuentasGastos([Cuenta],[Descripcion],[IdEmpresa])values('6001-009-009','Articulos Vitrinas','2')</v>
      </c>
    </row>
    <row r="347" spans="1:8" x14ac:dyDescent="0.25">
      <c r="A347">
        <v>346</v>
      </c>
      <c r="B347" s="1" t="s">
        <v>593</v>
      </c>
      <c r="C347" s="1" t="s">
        <v>594</v>
      </c>
      <c r="D347">
        <v>2</v>
      </c>
      <c r="E347" t="s">
        <v>1171</v>
      </c>
      <c r="H347" t="str">
        <f t="shared" si="5"/>
        <v>Insert into CuentasGastos([Cuenta],[Descripcion],[IdEmpresa])values('6001-009-010','Despensa Oficina','2')</v>
      </c>
    </row>
    <row r="348" spans="1:8" x14ac:dyDescent="0.25">
      <c r="A348">
        <v>347</v>
      </c>
      <c r="B348" s="1" t="s">
        <v>595</v>
      </c>
      <c r="C348" s="1" t="s">
        <v>596</v>
      </c>
      <c r="D348">
        <v>2</v>
      </c>
      <c r="E348" t="s">
        <v>1171</v>
      </c>
      <c r="H348" t="str">
        <f t="shared" si="5"/>
        <v>Insert into CuentasGastos([Cuenta],[Descripcion],[IdEmpresa])values('6001-009-011','Evento Fin de Año','2')</v>
      </c>
    </row>
    <row r="349" spans="1:8" x14ac:dyDescent="0.25">
      <c r="A349">
        <v>348</v>
      </c>
      <c r="B349" s="1" t="s">
        <v>597</v>
      </c>
      <c r="C349" s="1" t="s">
        <v>598</v>
      </c>
      <c r="D349">
        <v>2</v>
      </c>
      <c r="E349" t="s">
        <v>1171</v>
      </c>
      <c r="H349" t="str">
        <f t="shared" si="5"/>
        <v>Insert into CuentasGastos([Cuenta],[Descripcion],[IdEmpresa])values('6001-010-000','Equipos Menores de Oficina','2')</v>
      </c>
    </row>
    <row r="350" spans="1:8" x14ac:dyDescent="0.25">
      <c r="A350">
        <v>349</v>
      </c>
      <c r="B350" s="1" t="s">
        <v>599</v>
      </c>
      <c r="C350" s="1" t="s">
        <v>600</v>
      </c>
      <c r="D350">
        <v>2</v>
      </c>
      <c r="E350" t="s">
        <v>1171</v>
      </c>
      <c r="H350" t="str">
        <f t="shared" si="5"/>
        <v>Insert into CuentasGastos([Cuenta],[Descripcion],[IdEmpresa])values('6001-010-001','Computadoras y Accesorios','2')</v>
      </c>
    </row>
    <row r="351" spans="1:8" x14ac:dyDescent="0.25">
      <c r="A351">
        <v>350</v>
      </c>
      <c r="B351" s="1" t="s">
        <v>601</v>
      </c>
      <c r="C351" s="1" t="s">
        <v>602</v>
      </c>
      <c r="D351">
        <v>2</v>
      </c>
      <c r="E351" t="s">
        <v>1171</v>
      </c>
      <c r="H351" t="str">
        <f t="shared" si="5"/>
        <v>Insert into CuentasGastos([Cuenta],[Descripcion],[IdEmpresa])values('6001-010-002','Mobiliario y Equipo de Oficina Menor','2')</v>
      </c>
    </row>
    <row r="352" spans="1:8" x14ac:dyDescent="0.25">
      <c r="A352">
        <v>351</v>
      </c>
      <c r="B352" s="1" t="s">
        <v>603</v>
      </c>
      <c r="C352" s="1" t="s">
        <v>604</v>
      </c>
      <c r="D352">
        <v>2</v>
      </c>
      <c r="E352" t="s">
        <v>1171</v>
      </c>
      <c r="H352" t="str">
        <f t="shared" si="5"/>
        <v>Insert into CuentasGastos([Cuenta],[Descripcion],[IdEmpresa])values('6001-011-000','Consumibles de Operacion','2')</v>
      </c>
    </row>
    <row r="353" spans="1:8" x14ac:dyDescent="0.25">
      <c r="A353">
        <v>352</v>
      </c>
      <c r="B353" s="1" t="s">
        <v>605</v>
      </c>
      <c r="C353" s="1" t="s">
        <v>606</v>
      </c>
      <c r="D353">
        <v>2</v>
      </c>
      <c r="E353" t="s">
        <v>1171</v>
      </c>
      <c r="H353" t="str">
        <f t="shared" si="5"/>
        <v>Insert into CuentasGastos([Cuenta],[Descripcion],[IdEmpresa])values('6001-011-001','Materiales de Empaque','2')</v>
      </c>
    </row>
    <row r="354" spans="1:8" x14ac:dyDescent="0.25">
      <c r="A354">
        <v>353</v>
      </c>
      <c r="B354" s="1" t="s">
        <v>607</v>
      </c>
      <c r="C354" s="1" t="s">
        <v>608</v>
      </c>
      <c r="D354">
        <v>2</v>
      </c>
      <c r="E354" t="s">
        <v>1171</v>
      </c>
      <c r="H354" t="str">
        <f t="shared" si="5"/>
        <v>Insert into CuentasGastos([Cuenta],[Descripcion],[IdEmpresa])values('6001-011-002','Reparacion Prendas','2')</v>
      </c>
    </row>
    <row r="355" spans="1:8" x14ac:dyDescent="0.25">
      <c r="A355">
        <v>354</v>
      </c>
      <c r="B355" s="1" t="s">
        <v>609</v>
      </c>
      <c r="C355" s="1" t="s">
        <v>610</v>
      </c>
      <c r="D355">
        <v>2</v>
      </c>
      <c r="E355" t="s">
        <v>1171</v>
      </c>
      <c r="H355" t="str">
        <f t="shared" si="5"/>
        <v>Insert into CuentasGastos([Cuenta],[Descripcion],[IdEmpresa])values('6001-012-000','Equipos Menores de Operación','2')</v>
      </c>
    </row>
    <row r="356" spans="1:8" x14ac:dyDescent="0.25">
      <c r="A356">
        <v>355</v>
      </c>
      <c r="B356" s="1" t="s">
        <v>611</v>
      </c>
      <c r="C356" s="1" t="s">
        <v>612</v>
      </c>
      <c r="D356">
        <v>2</v>
      </c>
      <c r="E356" t="s">
        <v>1171</v>
      </c>
      <c r="H356" t="str">
        <f t="shared" si="5"/>
        <v>Insert into CuentasGastos([Cuenta],[Descripcion],[IdEmpresa])values('6001-012-001','Material de Almacenaje','2')</v>
      </c>
    </row>
    <row r="357" spans="1:8" x14ac:dyDescent="0.25">
      <c r="A357">
        <v>356</v>
      </c>
      <c r="B357" s="1" t="s">
        <v>613</v>
      </c>
      <c r="C357" s="1" t="s">
        <v>614</v>
      </c>
      <c r="D357">
        <v>2</v>
      </c>
      <c r="E357" t="s">
        <v>1171</v>
      </c>
      <c r="H357" t="str">
        <f t="shared" si="5"/>
        <v>Insert into CuentasGastos([Cuenta],[Descripcion],[IdEmpresa])values('6001-012-002','Equipo de Joyeria','2')</v>
      </c>
    </row>
    <row r="358" spans="1:8" x14ac:dyDescent="0.25">
      <c r="A358">
        <v>357</v>
      </c>
      <c r="B358" s="1" t="s">
        <v>615</v>
      </c>
      <c r="C358" s="1" t="s">
        <v>616</v>
      </c>
      <c r="D358">
        <v>2</v>
      </c>
      <c r="E358" t="s">
        <v>1171</v>
      </c>
      <c r="H358" t="str">
        <f t="shared" si="5"/>
        <v>Insert into CuentasGastos([Cuenta],[Descripcion],[IdEmpresa])values('6001-012-003','Herramientas','2')</v>
      </c>
    </row>
    <row r="359" spans="1:8" x14ac:dyDescent="0.25">
      <c r="A359">
        <v>358</v>
      </c>
      <c r="B359" s="1" t="s">
        <v>617</v>
      </c>
      <c r="C359" s="1" t="s">
        <v>618</v>
      </c>
      <c r="D359">
        <v>2</v>
      </c>
      <c r="E359" t="s">
        <v>1171</v>
      </c>
      <c r="H359" t="str">
        <f t="shared" si="5"/>
        <v>Insert into CuentasGastos([Cuenta],[Descripcion],[IdEmpresa])values('6001-013-000','Promocion e Imagen','2')</v>
      </c>
    </row>
    <row r="360" spans="1:8" x14ac:dyDescent="0.25">
      <c r="A360">
        <v>359</v>
      </c>
      <c r="B360" s="1" t="s">
        <v>619</v>
      </c>
      <c r="C360" s="1" t="s">
        <v>620</v>
      </c>
      <c r="D360">
        <v>2</v>
      </c>
      <c r="E360" t="s">
        <v>1171</v>
      </c>
      <c r="H360" t="str">
        <f t="shared" si="5"/>
        <v>Insert into CuentasGastos([Cuenta],[Descripcion],[IdEmpresa])values('6001-013-001','Anuncios en Radio','2')</v>
      </c>
    </row>
    <row r="361" spans="1:8" x14ac:dyDescent="0.25">
      <c r="A361">
        <v>360</v>
      </c>
      <c r="B361" s="1" t="s">
        <v>621</v>
      </c>
      <c r="C361" s="1" t="s">
        <v>622</v>
      </c>
      <c r="D361">
        <v>2</v>
      </c>
      <c r="E361" t="s">
        <v>1171</v>
      </c>
      <c r="H361" t="str">
        <f t="shared" si="5"/>
        <v>Insert into CuentasGastos([Cuenta],[Descripcion],[IdEmpresa])values('6001-013-002','Anuncios en Diarios','2')</v>
      </c>
    </row>
    <row r="362" spans="1:8" x14ac:dyDescent="0.25">
      <c r="A362">
        <v>361</v>
      </c>
      <c r="B362" s="1" t="s">
        <v>623</v>
      </c>
      <c r="C362" s="1" t="s">
        <v>624</v>
      </c>
      <c r="D362">
        <v>2</v>
      </c>
      <c r="E362" t="s">
        <v>1171</v>
      </c>
      <c r="H362" t="str">
        <f t="shared" si="5"/>
        <v>Insert into CuentasGastos([Cuenta],[Descripcion],[IdEmpresa])values('6001-013-003','Impresion Lonas, Viniles','2')</v>
      </c>
    </row>
    <row r="363" spans="1:8" x14ac:dyDescent="0.25">
      <c r="A363">
        <v>362</v>
      </c>
      <c r="B363" s="1" t="s">
        <v>625</v>
      </c>
      <c r="C363" s="1" t="s">
        <v>626</v>
      </c>
      <c r="D363">
        <v>2</v>
      </c>
      <c r="E363" t="s">
        <v>1171</v>
      </c>
      <c r="H363" t="str">
        <f t="shared" si="5"/>
        <v>Insert into CuentasGastos([Cuenta],[Descripcion],[IdEmpresa])values('6001-013-004','Uniformes','2')</v>
      </c>
    </row>
    <row r="364" spans="1:8" x14ac:dyDescent="0.25">
      <c r="A364">
        <v>363</v>
      </c>
      <c r="B364" s="1" t="s">
        <v>627</v>
      </c>
      <c r="C364" s="1" t="s">
        <v>628</v>
      </c>
      <c r="D364">
        <v>2</v>
      </c>
      <c r="E364" t="s">
        <v>1171</v>
      </c>
      <c r="H364" t="str">
        <f t="shared" si="5"/>
        <v>Insert into CuentasGastos([Cuenta],[Descripcion],[IdEmpresa])values('6001-013-005','Perifoneo','2')</v>
      </c>
    </row>
    <row r="365" spans="1:8" x14ac:dyDescent="0.25">
      <c r="A365">
        <v>364</v>
      </c>
      <c r="B365" s="1" t="s">
        <v>629</v>
      </c>
      <c r="C365" s="1" t="s">
        <v>630</v>
      </c>
      <c r="D365">
        <v>2</v>
      </c>
      <c r="E365" t="s">
        <v>1171</v>
      </c>
      <c r="H365" t="str">
        <f t="shared" si="5"/>
        <v>Insert into CuentasGastos([Cuenta],[Descripcion],[IdEmpresa])values('6001-013-006','Volanteo','2')</v>
      </c>
    </row>
    <row r="366" spans="1:8" x14ac:dyDescent="0.25">
      <c r="A366">
        <v>365</v>
      </c>
      <c r="B366" s="1" t="s">
        <v>631</v>
      </c>
      <c r="C366" s="1" t="s">
        <v>581</v>
      </c>
      <c r="D366">
        <v>2</v>
      </c>
      <c r="E366" t="s">
        <v>1171</v>
      </c>
      <c r="H366" t="str">
        <f t="shared" si="5"/>
        <v>Insert into CuentasGastos([Cuenta],[Descripcion],[IdEmpresa])values('6001-013-007','Formatos Impresos','2')</v>
      </c>
    </row>
    <row r="367" spans="1:8" x14ac:dyDescent="0.25">
      <c r="A367">
        <v>366</v>
      </c>
      <c r="B367" s="1" t="s">
        <v>632</v>
      </c>
      <c r="C367" s="1" t="s">
        <v>633</v>
      </c>
      <c r="D367">
        <v>2</v>
      </c>
      <c r="E367" t="s">
        <v>1171</v>
      </c>
      <c r="H367" t="str">
        <f t="shared" si="5"/>
        <v>Insert into CuentasGastos([Cuenta],[Descripcion],[IdEmpresa])values('6001-013-008','Eventos en Sucursales','2')</v>
      </c>
    </row>
    <row r="368" spans="1:8" x14ac:dyDescent="0.25">
      <c r="A368">
        <v>367</v>
      </c>
      <c r="B368" s="1" t="s">
        <v>634</v>
      </c>
      <c r="C368" s="1" t="s">
        <v>635</v>
      </c>
      <c r="D368">
        <v>2</v>
      </c>
      <c r="E368" t="s">
        <v>1171</v>
      </c>
      <c r="H368" t="str">
        <f t="shared" si="5"/>
        <v>Insert into CuentasGastos([Cuenta],[Descripcion],[IdEmpresa])values('6001-013-009','Botanas, Cafe,Refrescos para eventos','2')</v>
      </c>
    </row>
    <row r="369" spans="1:8" x14ac:dyDescent="0.25">
      <c r="A369">
        <v>368</v>
      </c>
      <c r="B369" s="1" t="s">
        <v>636</v>
      </c>
      <c r="C369" s="1" t="s">
        <v>637</v>
      </c>
      <c r="D369">
        <v>2</v>
      </c>
      <c r="E369" t="s">
        <v>1171</v>
      </c>
      <c r="H369" t="str">
        <f t="shared" si="5"/>
        <v>Insert into CuentasGastos([Cuenta],[Descripcion],[IdEmpresa])values('6001-013-010','Botargas','2')</v>
      </c>
    </row>
    <row r="370" spans="1:8" x14ac:dyDescent="0.25">
      <c r="A370">
        <v>369</v>
      </c>
      <c r="B370" s="1" t="s">
        <v>638</v>
      </c>
      <c r="C370" s="1" t="s">
        <v>639</v>
      </c>
      <c r="D370">
        <v>2</v>
      </c>
      <c r="E370" t="s">
        <v>1171</v>
      </c>
      <c r="H370" t="str">
        <f t="shared" si="5"/>
        <v>Insert into CuentasGastos([Cuenta],[Descripcion],[IdEmpresa])values('6001-013-011','Anuncios Luminosos','2')</v>
      </c>
    </row>
    <row r="371" spans="1:8" x14ac:dyDescent="0.25">
      <c r="A371">
        <v>370</v>
      </c>
      <c r="B371" s="1" t="s">
        <v>640</v>
      </c>
      <c r="C371" s="1" t="s">
        <v>641</v>
      </c>
      <c r="D371">
        <v>2</v>
      </c>
      <c r="E371" t="s">
        <v>1171</v>
      </c>
      <c r="H371" t="str">
        <f t="shared" si="5"/>
        <v>Insert into CuentasGastos([Cuenta],[Descripcion],[IdEmpresa])values('6001-013-012','Mantenimiento Anuncios Luminosos','2')</v>
      </c>
    </row>
    <row r="372" spans="1:8" x14ac:dyDescent="0.25">
      <c r="A372">
        <v>371</v>
      </c>
      <c r="B372" s="1" t="s">
        <v>642</v>
      </c>
      <c r="C372" s="1" t="s">
        <v>643</v>
      </c>
      <c r="D372">
        <v>2</v>
      </c>
      <c r="E372" t="s">
        <v>1171</v>
      </c>
      <c r="H372" t="str">
        <f t="shared" si="5"/>
        <v>Insert into CuentasGastos([Cuenta],[Descripcion],[IdEmpresa])values('6001-013-013','Rentas de Bardas','2')</v>
      </c>
    </row>
    <row r="373" spans="1:8" x14ac:dyDescent="0.25">
      <c r="A373">
        <v>372</v>
      </c>
      <c r="B373" s="1" t="s">
        <v>644</v>
      </c>
      <c r="C373" s="1" t="s">
        <v>645</v>
      </c>
      <c r="D373">
        <v>2</v>
      </c>
      <c r="E373" t="s">
        <v>1171</v>
      </c>
      <c r="H373" t="str">
        <f t="shared" si="5"/>
        <v>Insert into CuentasGastos([Cuenta],[Descripcion],[IdEmpresa])values('6001-013-014','Rotulacion y Mantenimiento de Bardas','2')</v>
      </c>
    </row>
    <row r="374" spans="1:8" x14ac:dyDescent="0.25">
      <c r="A374">
        <v>373</v>
      </c>
      <c r="B374" s="1" t="s">
        <v>646</v>
      </c>
      <c r="C374" s="1" t="s">
        <v>647</v>
      </c>
      <c r="D374">
        <v>2</v>
      </c>
      <c r="E374" t="s">
        <v>1171</v>
      </c>
      <c r="H374" t="str">
        <f t="shared" si="5"/>
        <v>Insert into CuentasGastos([Cuenta],[Descripcion],[IdEmpresa])values('6001-013-015','Dulces Publicitarios','2')</v>
      </c>
    </row>
    <row r="375" spans="1:8" x14ac:dyDescent="0.25">
      <c r="A375">
        <v>374</v>
      </c>
      <c r="B375" s="1" t="s">
        <v>648</v>
      </c>
      <c r="C375" s="1" t="s">
        <v>649</v>
      </c>
      <c r="D375">
        <v>2</v>
      </c>
      <c r="E375" t="s">
        <v>1171</v>
      </c>
      <c r="H375" t="str">
        <f t="shared" si="5"/>
        <v>Insert into CuentasGastos([Cuenta],[Descripcion],[IdEmpresa])values('6001-013-016','Articulos Oficina Publicitarios','2')</v>
      </c>
    </row>
    <row r="376" spans="1:8" x14ac:dyDescent="0.25">
      <c r="A376">
        <v>375</v>
      </c>
      <c r="B376" s="1" t="s">
        <v>650</v>
      </c>
      <c r="C376" s="1" t="s">
        <v>651</v>
      </c>
      <c r="D376">
        <v>2</v>
      </c>
      <c r="E376" t="s">
        <v>1171</v>
      </c>
      <c r="H376" t="str">
        <f t="shared" si="5"/>
        <v>Insert into CuentasGastos([Cuenta],[Descripcion],[IdEmpresa])values('6001-013-017','Calendarios','2')</v>
      </c>
    </row>
    <row r="377" spans="1:8" x14ac:dyDescent="0.25">
      <c r="A377">
        <v>376</v>
      </c>
      <c r="B377" s="1" t="s">
        <v>652</v>
      </c>
      <c r="C377" s="1" t="s">
        <v>653</v>
      </c>
      <c r="D377">
        <v>2</v>
      </c>
      <c r="E377" t="s">
        <v>1171</v>
      </c>
      <c r="H377" t="str">
        <f t="shared" si="5"/>
        <v>Insert into CuentasGastos([Cuenta],[Descripcion],[IdEmpresa])values('6001-013-018','Utensilios Promocionales','2')</v>
      </c>
    </row>
    <row r="378" spans="1:8" x14ac:dyDescent="0.25">
      <c r="A378">
        <v>377</v>
      </c>
      <c r="B378" s="1" t="s">
        <v>654</v>
      </c>
      <c r="C378" s="1" t="s">
        <v>655</v>
      </c>
      <c r="D378">
        <v>2</v>
      </c>
      <c r="E378" t="s">
        <v>1171</v>
      </c>
      <c r="H378" t="str">
        <f t="shared" si="5"/>
        <v>Insert into CuentasGastos([Cuenta],[Descripcion],[IdEmpresa])values('6001-013-019','Recuperación por promociones','2')</v>
      </c>
    </row>
    <row r="379" spans="1:8" x14ac:dyDescent="0.25">
      <c r="A379">
        <v>378</v>
      </c>
      <c r="B379" s="1" t="s">
        <v>656</v>
      </c>
      <c r="C379" s="1" t="s">
        <v>657</v>
      </c>
      <c r="D379">
        <v>2</v>
      </c>
      <c r="E379" t="s">
        <v>1171</v>
      </c>
      <c r="H379" t="str">
        <f t="shared" si="5"/>
        <v>Insert into CuentasGastos([Cuenta],[Descripcion],[IdEmpresa])values('6001-014-000','Gastos de Viaje','2')</v>
      </c>
    </row>
    <row r="380" spans="1:8" x14ac:dyDescent="0.25">
      <c r="A380">
        <v>379</v>
      </c>
      <c r="B380" s="1" t="s">
        <v>658</v>
      </c>
      <c r="C380" s="1" t="s">
        <v>659</v>
      </c>
      <c r="D380">
        <v>2</v>
      </c>
      <c r="E380" t="s">
        <v>1171</v>
      </c>
      <c r="H380" t="str">
        <f t="shared" si="5"/>
        <v>Insert into CuentasGastos([Cuenta],[Descripcion],[IdEmpresa])values('6001-014-001','Casetas','2')</v>
      </c>
    </row>
    <row r="381" spans="1:8" x14ac:dyDescent="0.25">
      <c r="A381">
        <v>380</v>
      </c>
      <c r="B381" s="1" t="s">
        <v>660</v>
      </c>
      <c r="C381" s="1" t="s">
        <v>661</v>
      </c>
      <c r="D381">
        <v>2</v>
      </c>
      <c r="E381" t="s">
        <v>1171</v>
      </c>
      <c r="H381" t="str">
        <f t="shared" si="5"/>
        <v>Insert into CuentasGastos([Cuenta],[Descripcion],[IdEmpresa])values('6001-014-002','Gasolina','2')</v>
      </c>
    </row>
    <row r="382" spans="1:8" x14ac:dyDescent="0.25">
      <c r="A382">
        <v>381</v>
      </c>
      <c r="B382" s="1" t="s">
        <v>662</v>
      </c>
      <c r="C382" s="1" t="s">
        <v>663</v>
      </c>
      <c r="D382">
        <v>2</v>
      </c>
      <c r="E382" t="s">
        <v>1171</v>
      </c>
      <c r="H382" t="str">
        <f t="shared" si="5"/>
        <v>Insert into CuentasGastos([Cuenta],[Descripcion],[IdEmpresa])values('6001-014-003','Hospedajes','2')</v>
      </c>
    </row>
    <row r="383" spans="1:8" x14ac:dyDescent="0.25">
      <c r="A383">
        <v>382</v>
      </c>
      <c r="B383" s="1" t="s">
        <v>664</v>
      </c>
      <c r="C383" s="1" t="s">
        <v>665</v>
      </c>
      <c r="D383">
        <v>2</v>
      </c>
      <c r="E383" t="s">
        <v>1171</v>
      </c>
      <c r="H383" t="str">
        <f t="shared" si="5"/>
        <v>Insert into CuentasGastos([Cuenta],[Descripcion],[IdEmpresa])values('6001-014-004','Alimentos','2')</v>
      </c>
    </row>
    <row r="384" spans="1:8" x14ac:dyDescent="0.25">
      <c r="A384">
        <v>383</v>
      </c>
      <c r="B384" s="1" t="s">
        <v>666</v>
      </c>
      <c r="C384" s="1" t="s">
        <v>667</v>
      </c>
      <c r="D384">
        <v>2</v>
      </c>
      <c r="E384" t="s">
        <v>1171</v>
      </c>
      <c r="H384" t="str">
        <f t="shared" si="5"/>
        <v>Insert into CuentasGastos([Cuenta],[Descripcion],[IdEmpresa])values('6001-014-005','Pasajes','2')</v>
      </c>
    </row>
    <row r="385" spans="1:8" x14ac:dyDescent="0.25">
      <c r="A385">
        <v>384</v>
      </c>
      <c r="B385" s="1" t="s">
        <v>668</v>
      </c>
      <c r="C385" s="1" t="s">
        <v>669</v>
      </c>
      <c r="D385">
        <v>2</v>
      </c>
      <c r="E385" t="s">
        <v>1171</v>
      </c>
      <c r="H385" t="str">
        <f t="shared" si="5"/>
        <v>Insert into CuentasGastos([Cuenta],[Descripcion],[IdEmpresa])values('6001-015-000','Impuestos y Derechos','2')</v>
      </c>
    </row>
    <row r="386" spans="1:8" x14ac:dyDescent="0.25">
      <c r="A386">
        <v>385</v>
      </c>
      <c r="B386" s="1" t="s">
        <v>670</v>
      </c>
      <c r="C386" s="1" t="s">
        <v>671</v>
      </c>
      <c r="D386">
        <v>2</v>
      </c>
      <c r="E386" t="s">
        <v>1171</v>
      </c>
      <c r="H386" t="str">
        <f t="shared" si="5"/>
        <v>Insert into CuentasGastos([Cuenta],[Descripcion],[IdEmpresa])values('6001-015-001','Impuestos y Derechos Locales','2')</v>
      </c>
    </row>
    <row r="387" spans="1:8" x14ac:dyDescent="0.25">
      <c r="A387">
        <v>386</v>
      </c>
      <c r="B387" s="1" t="s">
        <v>672</v>
      </c>
      <c r="C387" s="1" t="s">
        <v>673</v>
      </c>
      <c r="D387">
        <v>2</v>
      </c>
      <c r="E387" t="s">
        <v>1171</v>
      </c>
      <c r="H387" t="str">
        <f t="shared" ref="H387:H433" si="6">CONCATENATE(E387,"'",B387,"',","'",C387,"',","'",D387,"')")</f>
        <v>Insert into CuentasGastos([Cuenta],[Descripcion],[IdEmpresa])values('6001-016-000','Gastos no Deducibles','2')</v>
      </c>
    </row>
    <row r="388" spans="1:8" x14ac:dyDescent="0.25">
      <c r="A388">
        <v>387</v>
      </c>
      <c r="B388" s="1" t="s">
        <v>674</v>
      </c>
      <c r="C388" s="1" t="s">
        <v>675</v>
      </c>
      <c r="D388">
        <v>2</v>
      </c>
      <c r="E388" t="s">
        <v>1171</v>
      </c>
      <c r="H388" t="str">
        <f t="shared" si="6"/>
        <v>Insert into CuentasGastos([Cuenta],[Descripcion],[IdEmpresa])values('6001-016-001','Papeleria sin Comprobantes','2')</v>
      </c>
    </row>
    <row r="389" spans="1:8" x14ac:dyDescent="0.25">
      <c r="A389">
        <v>388</v>
      </c>
      <c r="B389" s="1" t="s">
        <v>676</v>
      </c>
      <c r="C389" s="1" t="s">
        <v>677</v>
      </c>
      <c r="D389">
        <v>2</v>
      </c>
      <c r="E389" t="s">
        <v>1171</v>
      </c>
      <c r="H389" t="str">
        <f t="shared" si="6"/>
        <v>Insert into CuentasGastos([Cuenta],[Descripcion],[IdEmpresa])values('6001-016-002','Materiales de Operacion','2')</v>
      </c>
    </row>
    <row r="390" spans="1:8" x14ac:dyDescent="0.25">
      <c r="A390">
        <v>389</v>
      </c>
      <c r="B390" s="1" t="s">
        <v>678</v>
      </c>
      <c r="C390" s="1" t="s">
        <v>679</v>
      </c>
      <c r="D390">
        <v>2</v>
      </c>
      <c r="E390" t="s">
        <v>1171</v>
      </c>
      <c r="H390" t="str">
        <f t="shared" si="6"/>
        <v>Insert into CuentasGastos([Cuenta],[Descripcion],[IdEmpresa])values('6001-016-003','Gastos Menores de Oficina','2')</v>
      </c>
    </row>
    <row r="391" spans="1:8" x14ac:dyDescent="0.25">
      <c r="A391">
        <v>390</v>
      </c>
      <c r="B391" s="1" t="s">
        <v>680</v>
      </c>
      <c r="C391" s="1" t="s">
        <v>179</v>
      </c>
      <c r="D391">
        <v>2</v>
      </c>
      <c r="E391" t="s">
        <v>1171</v>
      </c>
      <c r="H391" t="str">
        <f t="shared" si="6"/>
        <v>Insert into CuentasGastos([Cuenta],[Descripcion],[IdEmpresa])values('6001-016-004','Rentas','2')</v>
      </c>
    </row>
    <row r="392" spans="1:8" x14ac:dyDescent="0.25">
      <c r="A392">
        <v>391</v>
      </c>
      <c r="B392" s="1" t="s">
        <v>681</v>
      </c>
      <c r="C392" s="1" t="s">
        <v>682</v>
      </c>
      <c r="D392">
        <v>2</v>
      </c>
      <c r="E392" t="s">
        <v>1171</v>
      </c>
      <c r="H392" t="str">
        <f t="shared" si="6"/>
        <v>Insert into CuentasGastos([Cuenta],[Descripcion],[IdEmpresa])values('6001-017-000','Actualizacion Depreciacion','2')</v>
      </c>
    </row>
    <row r="393" spans="1:8" x14ac:dyDescent="0.25">
      <c r="A393">
        <v>392</v>
      </c>
      <c r="B393" s="1" t="s">
        <v>683</v>
      </c>
      <c r="C393" s="1" t="s">
        <v>237</v>
      </c>
      <c r="D393">
        <v>2</v>
      </c>
      <c r="E393" t="s">
        <v>1171</v>
      </c>
      <c r="H393" t="str">
        <f t="shared" si="6"/>
        <v>Insert into CuentasGastos([Cuenta],[Descripcion],[IdEmpresa])values('6001-017-004','Equipo de Computo','2')</v>
      </c>
    </row>
    <row r="394" spans="1:8" x14ac:dyDescent="0.25">
      <c r="A394">
        <v>393</v>
      </c>
      <c r="B394" s="1" t="s">
        <v>684</v>
      </c>
      <c r="C394" s="1" t="s">
        <v>685</v>
      </c>
      <c r="D394">
        <v>2</v>
      </c>
      <c r="E394" t="s">
        <v>1171</v>
      </c>
      <c r="H394" t="str">
        <f t="shared" si="6"/>
        <v>Insert into CuentasGastos([Cuenta],[Descripcion],[IdEmpresa])values('7000-000-000','GASTOS Y PRODUCTOS FINANCIEROS','2')</v>
      </c>
    </row>
    <row r="395" spans="1:8" x14ac:dyDescent="0.25">
      <c r="A395">
        <v>394</v>
      </c>
      <c r="B395" s="1" t="s">
        <v>686</v>
      </c>
      <c r="C395" s="1" t="s">
        <v>687</v>
      </c>
      <c r="D395">
        <v>2</v>
      </c>
      <c r="E395" t="s">
        <v>1171</v>
      </c>
      <c r="H395" t="str">
        <f t="shared" si="6"/>
        <v>Insert into CuentasGastos([Cuenta],[Descripcion],[IdEmpresa])values('7000-001-000','Gastos Financieros','2')</v>
      </c>
    </row>
    <row r="396" spans="1:8" x14ac:dyDescent="0.25">
      <c r="A396">
        <v>395</v>
      </c>
      <c r="B396" s="1" t="s">
        <v>688</v>
      </c>
      <c r="C396" s="1" t="s">
        <v>689</v>
      </c>
      <c r="D396">
        <v>2</v>
      </c>
      <c r="E396" t="s">
        <v>1171</v>
      </c>
      <c r="H396" t="str">
        <f t="shared" si="6"/>
        <v>Insert into CuentasGastos([Cuenta],[Descripcion],[IdEmpresa])values('7000-001-001','Intereses Pagados','2')</v>
      </c>
    </row>
    <row r="397" spans="1:8" x14ac:dyDescent="0.25">
      <c r="A397">
        <v>396</v>
      </c>
      <c r="B397" s="1" t="s">
        <v>690</v>
      </c>
      <c r="C397" s="1" t="s">
        <v>691</v>
      </c>
      <c r="D397">
        <v>2</v>
      </c>
      <c r="E397" t="s">
        <v>1171</v>
      </c>
      <c r="H397" t="str">
        <f t="shared" si="6"/>
        <v>Insert into CuentasGastos([Cuenta],[Descripcion],[IdEmpresa])values('7000-001-002','Comisiones Bancarias','2')</v>
      </c>
    </row>
    <row r="398" spans="1:8" x14ac:dyDescent="0.25">
      <c r="A398">
        <v>397</v>
      </c>
      <c r="B398" s="1" t="s">
        <v>692</v>
      </c>
      <c r="C398" s="1" t="s">
        <v>512</v>
      </c>
      <c r="D398">
        <v>2</v>
      </c>
      <c r="E398" t="s">
        <v>1171</v>
      </c>
      <c r="H398" t="str">
        <f t="shared" si="6"/>
        <v>Insert into CuentasGastos([Cuenta],[Descripcion],[IdEmpresa])values('7000-001-003','Comisiones','2')</v>
      </c>
    </row>
    <row r="399" spans="1:8" x14ac:dyDescent="0.25">
      <c r="A399">
        <v>398</v>
      </c>
      <c r="B399" s="1" t="s">
        <v>693</v>
      </c>
      <c r="C399" s="1" t="s">
        <v>694</v>
      </c>
      <c r="D399">
        <v>2</v>
      </c>
      <c r="E399" t="s">
        <v>1171</v>
      </c>
      <c r="H399" t="str">
        <f t="shared" si="6"/>
        <v>Insert into CuentasGastos([Cuenta],[Descripcion],[IdEmpresa])values('7000-001-004','Resultado Posicion Monetaria','2')</v>
      </c>
    </row>
    <row r="400" spans="1:8" x14ac:dyDescent="0.25">
      <c r="A400">
        <v>399</v>
      </c>
      <c r="B400" s="1" t="s">
        <v>695</v>
      </c>
      <c r="C400" s="1" t="s">
        <v>696</v>
      </c>
      <c r="D400">
        <v>2</v>
      </c>
      <c r="E400" t="s">
        <v>1171</v>
      </c>
      <c r="H400" t="str">
        <f t="shared" si="6"/>
        <v>Insert into CuentasGastos([Cuenta],[Descripcion],[IdEmpresa])values('7000-001-005','Perdida en Cambios','2')</v>
      </c>
    </row>
    <row r="401" spans="1:8" x14ac:dyDescent="0.25">
      <c r="A401">
        <v>400</v>
      </c>
      <c r="B401" s="1" t="s">
        <v>697</v>
      </c>
      <c r="C401" s="1" t="s">
        <v>698</v>
      </c>
      <c r="D401">
        <v>2</v>
      </c>
      <c r="E401" t="s">
        <v>1171</v>
      </c>
      <c r="H401" t="str">
        <f t="shared" si="6"/>
        <v>Insert into CuentasGastos([Cuenta],[Descripcion],[IdEmpresa])values('7000-002-000','Productos Financieros','2')</v>
      </c>
    </row>
    <row r="402" spans="1:8" x14ac:dyDescent="0.25">
      <c r="A402">
        <v>401</v>
      </c>
      <c r="B402" s="1" t="s">
        <v>699</v>
      </c>
      <c r="C402" s="1" t="s">
        <v>700</v>
      </c>
      <c r="D402">
        <v>2</v>
      </c>
      <c r="E402" t="s">
        <v>1171</v>
      </c>
      <c r="H402" t="str">
        <f t="shared" si="6"/>
        <v>Insert into CuentasGastos([Cuenta],[Descripcion],[IdEmpresa])values('7000-002-001','Intereses Ganados','2')</v>
      </c>
    </row>
    <row r="403" spans="1:8" x14ac:dyDescent="0.25">
      <c r="A403">
        <v>402</v>
      </c>
      <c r="B403" s="1" t="s">
        <v>701</v>
      </c>
      <c r="C403" s="1" t="s">
        <v>694</v>
      </c>
      <c r="D403">
        <v>2</v>
      </c>
      <c r="E403" t="s">
        <v>1171</v>
      </c>
      <c r="H403" t="str">
        <f t="shared" si="6"/>
        <v>Insert into CuentasGastos([Cuenta],[Descripcion],[IdEmpresa])values('7000-002-002','Resultado Posicion Monetaria','2')</v>
      </c>
    </row>
    <row r="404" spans="1:8" x14ac:dyDescent="0.25">
      <c r="A404">
        <v>403</v>
      </c>
      <c r="B404" s="1" t="s">
        <v>702</v>
      </c>
      <c r="C404" s="1" t="s">
        <v>703</v>
      </c>
      <c r="D404">
        <v>2</v>
      </c>
      <c r="E404" t="s">
        <v>1171</v>
      </c>
      <c r="H404" t="str">
        <f t="shared" si="6"/>
        <v>Insert into CuentasGastos([Cuenta],[Descripcion],[IdEmpresa])values('7000-002-003','Utilidad en Cambios','2')</v>
      </c>
    </row>
    <row r="405" spans="1:8" x14ac:dyDescent="0.25">
      <c r="A405">
        <v>404</v>
      </c>
      <c r="B405" s="1" t="s">
        <v>704</v>
      </c>
      <c r="C405" s="1" t="s">
        <v>705</v>
      </c>
      <c r="D405">
        <v>2</v>
      </c>
      <c r="E405" t="s">
        <v>1171</v>
      </c>
      <c r="H405" t="str">
        <f t="shared" si="6"/>
        <v>Insert into CuentasGastos([Cuenta],[Descripcion],[IdEmpresa])values('8001-000-000','OTROS GASTOS Y PRODUCTOS','2')</v>
      </c>
    </row>
    <row r="406" spans="1:8" x14ac:dyDescent="0.25">
      <c r="A406">
        <v>405</v>
      </c>
      <c r="B406" s="1" t="s">
        <v>706</v>
      </c>
      <c r="C406" s="1" t="s">
        <v>707</v>
      </c>
      <c r="D406">
        <v>2</v>
      </c>
      <c r="E406" t="s">
        <v>1171</v>
      </c>
      <c r="H406" t="str">
        <f t="shared" si="6"/>
        <v>Insert into CuentasGastos([Cuenta],[Descripcion],[IdEmpresa])values('8001-001-000','Otros Gastos','2')</v>
      </c>
    </row>
    <row r="407" spans="1:8" x14ac:dyDescent="0.25">
      <c r="A407">
        <v>406</v>
      </c>
      <c r="B407" s="1" t="s">
        <v>708</v>
      </c>
      <c r="C407" s="1" t="s">
        <v>709</v>
      </c>
      <c r="D407">
        <v>2</v>
      </c>
      <c r="E407" t="s">
        <v>1171</v>
      </c>
      <c r="H407" t="str">
        <f t="shared" si="6"/>
        <v>Insert into CuentasGastos([Cuenta],[Descripcion],[IdEmpresa])values('8001-001-001','Perdida Venta Activo Fijo','2')</v>
      </c>
    </row>
    <row r="408" spans="1:8" x14ac:dyDescent="0.25">
      <c r="A408">
        <v>407</v>
      </c>
      <c r="B408" s="1" t="s">
        <v>710</v>
      </c>
      <c r="C408" s="1" t="s">
        <v>711</v>
      </c>
      <c r="D408">
        <v>2</v>
      </c>
      <c r="E408" t="s">
        <v>1171</v>
      </c>
      <c r="H408" t="str">
        <f t="shared" si="6"/>
        <v>Insert into CuentasGastos([Cuenta],[Descripcion],[IdEmpresa])values('8001-001-002','Gastos Miscelaneos','2')</v>
      </c>
    </row>
    <row r="409" spans="1:8" x14ac:dyDescent="0.25">
      <c r="A409">
        <v>408</v>
      </c>
      <c r="B409" s="1" t="s">
        <v>712</v>
      </c>
      <c r="C409" s="1" t="s">
        <v>713</v>
      </c>
      <c r="D409">
        <v>2</v>
      </c>
      <c r="E409" t="s">
        <v>1171</v>
      </c>
      <c r="H409" t="str">
        <f t="shared" si="6"/>
        <v>Insert into CuentasGastos([Cuenta],[Descripcion],[IdEmpresa])values('8001-001-003','Actualizacion Impuestos','2')</v>
      </c>
    </row>
    <row r="410" spans="1:8" x14ac:dyDescent="0.25">
      <c r="A410">
        <v>409</v>
      </c>
      <c r="B410" s="1" t="s">
        <v>714</v>
      </c>
      <c r="C410" s="1" t="s">
        <v>715</v>
      </c>
      <c r="D410">
        <v>2</v>
      </c>
      <c r="E410" t="s">
        <v>1171</v>
      </c>
      <c r="H410" t="str">
        <f t="shared" si="6"/>
        <v>Insert into CuentasGastos([Cuenta],[Descripcion],[IdEmpresa])values('8001-001-004','Multas y Recargos','2')</v>
      </c>
    </row>
    <row r="411" spans="1:8" x14ac:dyDescent="0.25">
      <c r="A411">
        <v>410</v>
      </c>
      <c r="B411" s="1" t="s">
        <v>716</v>
      </c>
      <c r="C411" s="1" t="s">
        <v>306</v>
      </c>
      <c r="D411">
        <v>2</v>
      </c>
      <c r="E411" t="s">
        <v>1171</v>
      </c>
      <c r="H411" t="str">
        <f t="shared" si="6"/>
        <v>Insert into CuentasGastos([Cuenta],[Descripcion],[IdEmpresa])values('8001-001-005','Acta SJR1/252/2010','2')</v>
      </c>
    </row>
    <row r="412" spans="1:8" x14ac:dyDescent="0.25">
      <c r="A412">
        <v>411</v>
      </c>
      <c r="B412" s="1" t="s">
        <v>717</v>
      </c>
      <c r="C412" s="1" t="s">
        <v>718</v>
      </c>
      <c r="D412">
        <v>2</v>
      </c>
      <c r="E412" t="s">
        <v>1171</v>
      </c>
      <c r="H412" t="str">
        <f t="shared" si="6"/>
        <v>Insert into CuentasGastos([Cuenta],[Descripcion],[IdEmpresa])values('8001-001-006','Faltantes de caja','2')</v>
      </c>
    </row>
    <row r="413" spans="1:8" x14ac:dyDescent="0.25">
      <c r="A413">
        <v>412</v>
      </c>
      <c r="B413" s="1" t="s">
        <v>719</v>
      </c>
      <c r="C413" s="1" t="s">
        <v>720</v>
      </c>
      <c r="D413">
        <v>2</v>
      </c>
      <c r="E413" t="s">
        <v>1171</v>
      </c>
      <c r="H413" t="str">
        <f t="shared" si="6"/>
        <v>Insert into CuentasGastos([Cuenta],[Descripcion],[IdEmpresa])values('8001-001-007','Demasias e Indemnizaciones','2')</v>
      </c>
    </row>
    <row r="414" spans="1:8" x14ac:dyDescent="0.25">
      <c r="A414">
        <v>413</v>
      </c>
      <c r="B414" s="1" t="s">
        <v>721</v>
      </c>
      <c r="C414" s="1" t="s">
        <v>722</v>
      </c>
      <c r="D414">
        <v>2</v>
      </c>
      <c r="E414" t="s">
        <v>1171</v>
      </c>
      <c r="H414" t="str">
        <f t="shared" si="6"/>
        <v>Insert into CuentasGastos([Cuenta],[Descripcion],[IdEmpresa])values('8001-001-008','Diferencia de Nominas','2')</v>
      </c>
    </row>
    <row r="415" spans="1:8" x14ac:dyDescent="0.25">
      <c r="A415">
        <v>414</v>
      </c>
      <c r="B415" s="1" t="s">
        <v>723</v>
      </c>
      <c r="C415" s="1" t="s">
        <v>724</v>
      </c>
      <c r="E415" t="s">
        <v>1171</v>
      </c>
      <c r="H415" t="str">
        <f t="shared" si="6"/>
        <v>Insert into CuentasGastos([Cuenta],[Descripcion],[IdEmpresa])values('8001-002-000','Otros Ingresos','')</v>
      </c>
    </row>
    <row r="416" spans="1:8" x14ac:dyDescent="0.25">
      <c r="A416">
        <v>415</v>
      </c>
      <c r="B416" s="1" t="s">
        <v>725</v>
      </c>
      <c r="C416" s="1" t="s">
        <v>726</v>
      </c>
      <c r="E416" t="s">
        <v>1171</v>
      </c>
      <c r="H416" t="str">
        <f t="shared" si="6"/>
        <v>Insert into CuentasGastos([Cuenta],[Descripcion],[IdEmpresa])values('8001-002-001','Acuerdos recuperacion','')</v>
      </c>
    </row>
    <row r="417" spans="1:8" x14ac:dyDescent="0.25">
      <c r="A417">
        <v>416</v>
      </c>
      <c r="B417" s="1" t="s">
        <v>727</v>
      </c>
      <c r="C417" s="1" t="s">
        <v>728</v>
      </c>
      <c r="E417" t="s">
        <v>1171</v>
      </c>
      <c r="H417" t="str">
        <f t="shared" si="6"/>
        <v>Insert into CuentasGastos([Cuenta],[Descripcion],[IdEmpresa])values('8001-002-002','Ingresos Miscelaneos','')</v>
      </c>
    </row>
    <row r="418" spans="1:8" x14ac:dyDescent="0.25">
      <c r="A418">
        <v>417</v>
      </c>
      <c r="B418" s="1" t="s">
        <v>729</v>
      </c>
      <c r="C418" s="1" t="s">
        <v>730</v>
      </c>
      <c r="E418" t="s">
        <v>1171</v>
      </c>
      <c r="H418" t="str">
        <f t="shared" si="6"/>
        <v>Insert into CuentasGastos([Cuenta],[Descripcion],[IdEmpresa])values('8001-002-003','Sobrante de caja','')</v>
      </c>
    </row>
    <row r="419" spans="1:8" x14ac:dyDescent="0.25">
      <c r="A419">
        <v>418</v>
      </c>
      <c r="B419" s="1" t="s">
        <v>731</v>
      </c>
      <c r="C419" s="1" t="s">
        <v>732</v>
      </c>
      <c r="E419" t="s">
        <v>1171</v>
      </c>
      <c r="H419" t="str">
        <f t="shared" si="6"/>
        <v>Insert into CuentasGastos([Cuenta],[Descripcion],[IdEmpresa])values('8001-002-004','Diferencia Nominas','')</v>
      </c>
    </row>
    <row r="420" spans="1:8" x14ac:dyDescent="0.25">
      <c r="A420">
        <v>419</v>
      </c>
      <c r="B420" s="1" t="s">
        <v>733</v>
      </c>
      <c r="C420" s="1" t="s">
        <v>734</v>
      </c>
      <c r="E420" t="s">
        <v>1171</v>
      </c>
      <c r="H420" t="str">
        <f t="shared" si="6"/>
        <v>Insert into CuentasGastos([Cuenta],[Descripcion],[IdEmpresa])values('9000-000-000','ISR y PTU','')</v>
      </c>
    </row>
    <row r="421" spans="1:8" x14ac:dyDescent="0.25">
      <c r="A421">
        <v>420</v>
      </c>
      <c r="B421" s="1" t="s">
        <v>735</v>
      </c>
      <c r="C421" s="1" t="s">
        <v>736</v>
      </c>
      <c r="E421" t="s">
        <v>1171</v>
      </c>
      <c r="H421" t="str">
        <f t="shared" si="6"/>
        <v>Insert into CuentasGastos([Cuenta],[Descripcion],[IdEmpresa])values('9000-001-000','ISR','')</v>
      </c>
    </row>
    <row r="422" spans="1:8" x14ac:dyDescent="0.25">
      <c r="A422">
        <v>421</v>
      </c>
      <c r="B422" s="1" t="s">
        <v>737</v>
      </c>
      <c r="C422" s="1" t="s">
        <v>407</v>
      </c>
      <c r="E422" t="s">
        <v>1171</v>
      </c>
      <c r="H422" t="str">
        <f t="shared" si="6"/>
        <v>Insert into CuentasGastos([Cuenta],[Descripcion],[IdEmpresa])values('9000-001-001','Provision ISR','')</v>
      </c>
    </row>
    <row r="423" spans="1:8" x14ac:dyDescent="0.25">
      <c r="A423">
        <v>422</v>
      </c>
      <c r="B423" s="1" t="s">
        <v>738</v>
      </c>
      <c r="C423" s="1" t="s">
        <v>739</v>
      </c>
      <c r="E423" t="s">
        <v>1171</v>
      </c>
      <c r="H423" t="str">
        <f t="shared" si="6"/>
        <v>Insert into CuentasGastos([Cuenta],[Descripcion],[IdEmpresa])values('9000-001-002','Provision IETU','')</v>
      </c>
    </row>
    <row r="424" spans="1:8" x14ac:dyDescent="0.25">
      <c r="A424">
        <v>423</v>
      </c>
      <c r="B424" s="1" t="s">
        <v>740</v>
      </c>
      <c r="C424" s="1" t="s">
        <v>741</v>
      </c>
      <c r="E424" t="s">
        <v>1171</v>
      </c>
      <c r="H424" t="str">
        <f t="shared" si="6"/>
        <v>Insert into CuentasGastos([Cuenta],[Descripcion],[IdEmpresa])values('9000-002-000','PTU','')</v>
      </c>
    </row>
    <row r="425" spans="1:8" x14ac:dyDescent="0.25">
      <c r="A425">
        <v>424</v>
      </c>
      <c r="B425" s="1" t="s">
        <v>742</v>
      </c>
      <c r="C425" s="1" t="s">
        <v>409</v>
      </c>
      <c r="E425" t="s">
        <v>1171</v>
      </c>
      <c r="H425" t="str">
        <f t="shared" si="6"/>
        <v>Insert into CuentasGastos([Cuenta],[Descripcion],[IdEmpresa])values('9000-002-001','Provision PTU','')</v>
      </c>
    </row>
    <row r="426" spans="1:8" x14ac:dyDescent="0.25">
      <c r="A426">
        <v>425</v>
      </c>
      <c r="B426" s="1" t="s">
        <v>743</v>
      </c>
      <c r="C426" s="1" t="s">
        <v>744</v>
      </c>
      <c r="E426" t="s">
        <v>1171</v>
      </c>
      <c r="H426" t="str">
        <f t="shared" si="6"/>
        <v>Insert into CuentasGastos([Cuenta],[Descripcion],[IdEmpresa])values('9001-000-000','CUENTAS DE ORDEN','')</v>
      </c>
    </row>
    <row r="427" spans="1:8" x14ac:dyDescent="0.25">
      <c r="A427">
        <v>426</v>
      </c>
      <c r="B427" s="1" t="s">
        <v>745</v>
      </c>
      <c r="C427" s="1" t="s">
        <v>746</v>
      </c>
      <c r="E427" t="s">
        <v>1171</v>
      </c>
      <c r="H427" t="str">
        <f t="shared" si="6"/>
        <v>Insert into CuentasGastos([Cuenta],[Descripcion],[IdEmpresa])values('9001-001-000','Gastos Fiscales no Contables','')</v>
      </c>
    </row>
    <row r="428" spans="1:8" x14ac:dyDescent="0.25">
      <c r="A428">
        <v>427</v>
      </c>
      <c r="B428" s="1" t="s">
        <v>747</v>
      </c>
      <c r="C428" s="1" t="s">
        <v>748</v>
      </c>
      <c r="E428" t="s">
        <v>1171</v>
      </c>
      <c r="H428" t="str">
        <f t="shared" si="6"/>
        <v>Insert into CuentasGastos([Cuenta],[Descripcion],[IdEmpresa])values('9001-001-001','Ajuste Inflacionario Deducible','')</v>
      </c>
    </row>
    <row r="429" spans="1:8" x14ac:dyDescent="0.25">
      <c r="A429">
        <v>428</v>
      </c>
      <c r="B429" s="1" t="s">
        <v>749</v>
      </c>
      <c r="C429" s="1" t="s">
        <v>750</v>
      </c>
      <c r="E429" t="s">
        <v>1171</v>
      </c>
      <c r="H429" t="str">
        <f t="shared" si="6"/>
        <v>Insert into CuentasGastos([Cuenta],[Descripcion],[IdEmpresa])values('9001-001-002','Depreciacion Fiscal','')</v>
      </c>
    </row>
    <row r="430" spans="1:8" x14ac:dyDescent="0.25">
      <c r="A430">
        <v>429</v>
      </c>
      <c r="B430" s="1" t="s">
        <v>751</v>
      </c>
      <c r="C430" s="1" t="s">
        <v>752</v>
      </c>
      <c r="E430" t="s">
        <v>1171</v>
      </c>
      <c r="H430" t="str">
        <f t="shared" si="6"/>
        <v>Insert into CuentasGastos([Cuenta],[Descripcion],[IdEmpresa])values('9001-001-100','Gastos Fiscales','')</v>
      </c>
    </row>
    <row r="431" spans="1:8" x14ac:dyDescent="0.25">
      <c r="A431">
        <v>430</v>
      </c>
      <c r="B431" s="1" t="s">
        <v>753</v>
      </c>
      <c r="C431" s="1" t="s">
        <v>754</v>
      </c>
      <c r="E431" t="s">
        <v>1171</v>
      </c>
      <c r="H431" t="str">
        <f t="shared" si="6"/>
        <v>Insert into CuentasGastos([Cuenta],[Descripcion],[IdEmpresa])values('9001-002-000','Ingresos Fiscales no Contables','')</v>
      </c>
    </row>
    <row r="432" spans="1:8" x14ac:dyDescent="0.25">
      <c r="A432">
        <v>431</v>
      </c>
      <c r="B432" s="1" t="s">
        <v>755</v>
      </c>
      <c r="C432" s="1" t="s">
        <v>756</v>
      </c>
      <c r="E432" t="s">
        <v>1171</v>
      </c>
      <c r="H432" t="str">
        <f t="shared" si="6"/>
        <v>Insert into CuentasGastos([Cuenta],[Descripcion],[IdEmpresa])values('9001-002-001','Ajuste Inflacionario Acumulable','')</v>
      </c>
    </row>
    <row r="433" spans="1:8" x14ac:dyDescent="0.25">
      <c r="A433">
        <v>432</v>
      </c>
      <c r="B433" s="1" t="s">
        <v>757</v>
      </c>
      <c r="C433" s="1" t="s">
        <v>758</v>
      </c>
      <c r="E433" t="s">
        <v>1171</v>
      </c>
      <c r="H433" t="str">
        <f t="shared" si="6"/>
        <v>Insert into CuentasGastos([Cuenta],[Descripcion],[IdEmpresa])values('9001-002-100','Ingresos Fiscales','')</v>
      </c>
    </row>
  </sheetData>
  <pageMargins left="0.39369999999999999" right="0.39369999999999999" top="0.39369999999999999" bottom="0.39369999999999999" header="0" footer="0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workbookViewId="0">
      <selection activeCell="E25" sqref="E25"/>
    </sheetView>
  </sheetViews>
  <sheetFormatPr baseColWidth="10" defaultColWidth="9.140625" defaultRowHeight="15" x14ac:dyDescent="0.25"/>
  <cols>
    <col min="2" max="2" width="10.7109375" bestFit="1" customWidth="1"/>
    <col min="3" max="3" width="29.42578125" bestFit="1" customWidth="1"/>
    <col min="4" max="4" width="10.28515625" bestFit="1" customWidth="1"/>
    <col min="5" max="5" width="64.140625" bestFit="1" customWidth="1"/>
    <col min="8" max="8" width="92.85546875" bestFit="1" customWidth="1"/>
  </cols>
  <sheetData>
    <row r="1" spans="1:8" x14ac:dyDescent="0.25">
      <c r="A1" t="s">
        <v>760</v>
      </c>
      <c r="B1" t="s">
        <v>0</v>
      </c>
      <c r="C1" t="s">
        <v>759</v>
      </c>
      <c r="D1" t="s">
        <v>1170</v>
      </c>
    </row>
    <row r="2" spans="1:8" x14ac:dyDescent="0.25">
      <c r="A2">
        <v>1</v>
      </c>
      <c r="B2" s="1" t="s">
        <v>896</v>
      </c>
      <c r="C2" s="1" t="s">
        <v>897</v>
      </c>
      <c r="D2">
        <v>3</v>
      </c>
      <c r="E2" t="s">
        <v>1171</v>
      </c>
      <c r="H2" t="str">
        <f>CONCATENATE(E2,"'",B2,"',","'",C2,"',","'",D2,"')")</f>
        <v>Insert into CuentasGastos([Cuenta],[Descripcion],[IdEmpresa])values('1000-001-002','Tepeji Caja 1','3')</v>
      </c>
    </row>
    <row r="3" spans="1:8" x14ac:dyDescent="0.25">
      <c r="A3">
        <v>2</v>
      </c>
      <c r="B3" s="1" t="s">
        <v>1</v>
      </c>
      <c r="C3" s="1" t="s">
        <v>898</v>
      </c>
      <c r="D3">
        <v>3</v>
      </c>
      <c r="E3" t="s">
        <v>1171</v>
      </c>
      <c r="H3" t="str">
        <f t="shared" ref="H3:H66" si="0">CONCATENATE(E3,"'",B3,"',","'",C3,"',","'",D3,"')")</f>
        <v>Insert into CuentasGastos([Cuenta],[Descripcion],[IdEmpresa])values('1000-001-003','Tepeji Caja 2','3')</v>
      </c>
    </row>
    <row r="4" spans="1:8" x14ac:dyDescent="0.25">
      <c r="A4">
        <v>3</v>
      </c>
      <c r="B4" s="1" t="s">
        <v>3</v>
      </c>
      <c r="C4" s="1" t="s">
        <v>899</v>
      </c>
      <c r="D4">
        <v>3</v>
      </c>
      <c r="E4" t="s">
        <v>1171</v>
      </c>
      <c r="H4" t="str">
        <f t="shared" si="0"/>
        <v>Insert into CuentasGastos([Cuenta],[Descripcion],[IdEmpresa])values('1000-001-004','Tlaxcoapan Caja 1','3')</v>
      </c>
    </row>
    <row r="5" spans="1:8" x14ac:dyDescent="0.25">
      <c r="A5">
        <v>4</v>
      </c>
      <c r="B5" s="1" t="s">
        <v>5</v>
      </c>
      <c r="C5" s="1" t="s">
        <v>900</v>
      </c>
      <c r="D5">
        <v>3</v>
      </c>
      <c r="E5" t="s">
        <v>1171</v>
      </c>
      <c r="H5" t="str">
        <f t="shared" si="0"/>
        <v>Insert into CuentasGastos([Cuenta],[Descripcion],[IdEmpresa])values('1000-001-005','Tlaxcoapan Caja 2','3')</v>
      </c>
    </row>
    <row r="6" spans="1:8" x14ac:dyDescent="0.25">
      <c r="A6">
        <v>5</v>
      </c>
      <c r="B6" s="1" t="s">
        <v>13</v>
      </c>
      <c r="C6" s="1" t="s">
        <v>14</v>
      </c>
      <c r="D6">
        <v>3</v>
      </c>
      <c r="E6" t="s">
        <v>1171</v>
      </c>
      <c r="H6" t="str">
        <f t="shared" si="0"/>
        <v>Insert into CuentasGastos([Cuenta],[Descripcion],[IdEmpresa])values('1000-002-000','Fondos Fijos Tiendas','3')</v>
      </c>
    </row>
    <row r="7" spans="1:8" x14ac:dyDescent="0.25">
      <c r="A7">
        <v>6</v>
      </c>
      <c r="B7" s="1" t="s">
        <v>901</v>
      </c>
      <c r="C7" s="1" t="s">
        <v>526</v>
      </c>
      <c r="D7">
        <v>3</v>
      </c>
      <c r="E7" t="s">
        <v>1171</v>
      </c>
      <c r="H7" t="str">
        <f t="shared" si="0"/>
        <v>Insert into CuentasGastos([Cuenta],[Descripcion],[IdEmpresa])values('1000-002-005','Tlaxcoapan','3')</v>
      </c>
    </row>
    <row r="8" spans="1:8" x14ac:dyDescent="0.25">
      <c r="A8">
        <v>7</v>
      </c>
      <c r="B8" s="1" t="s">
        <v>27</v>
      </c>
      <c r="C8" s="1" t="s">
        <v>28</v>
      </c>
      <c r="D8">
        <v>3</v>
      </c>
      <c r="E8" t="s">
        <v>1171</v>
      </c>
      <c r="H8" t="str">
        <f t="shared" si="0"/>
        <v>Insert into CuentasGastos([Cuenta],[Descripcion],[IdEmpresa])values('1000-003-000','Fondo Fijo Administrador','3')</v>
      </c>
    </row>
    <row r="9" spans="1:8" x14ac:dyDescent="0.25">
      <c r="A9">
        <v>8</v>
      </c>
      <c r="B9" s="1" t="s">
        <v>902</v>
      </c>
      <c r="C9" s="1" t="s">
        <v>526</v>
      </c>
      <c r="D9">
        <v>3</v>
      </c>
      <c r="E9" t="s">
        <v>1171</v>
      </c>
      <c r="H9" t="str">
        <f t="shared" si="0"/>
        <v>Insert into CuentasGastos([Cuenta],[Descripcion],[IdEmpresa])values('1000-003-002','Tlaxcoapan','3')</v>
      </c>
    </row>
    <row r="10" spans="1:8" x14ac:dyDescent="0.25">
      <c r="A10">
        <v>9</v>
      </c>
      <c r="B10" s="1" t="s">
        <v>33</v>
      </c>
      <c r="C10" s="1" t="s">
        <v>34</v>
      </c>
      <c r="D10">
        <v>3</v>
      </c>
      <c r="E10" t="s">
        <v>1171</v>
      </c>
      <c r="H10" t="str">
        <f t="shared" si="0"/>
        <v>Insert into CuentasGastos([Cuenta],[Descripcion],[IdEmpresa])values('1001-000-000','BANCOS','3')</v>
      </c>
    </row>
    <row r="11" spans="1:8" x14ac:dyDescent="0.25">
      <c r="A11">
        <v>10</v>
      </c>
      <c r="B11" s="1" t="s">
        <v>767</v>
      </c>
      <c r="C11" s="1" t="s">
        <v>903</v>
      </c>
      <c r="D11">
        <v>3</v>
      </c>
      <c r="E11" t="s">
        <v>1171</v>
      </c>
      <c r="H11" t="str">
        <f t="shared" si="0"/>
        <v>Insert into CuentasGastos([Cuenta],[Descripcion],[IdEmpresa])values('1001-002-000','BBVA Bancomer','3')</v>
      </c>
    </row>
    <row r="12" spans="1:8" x14ac:dyDescent="0.25">
      <c r="A12">
        <v>11</v>
      </c>
      <c r="B12" s="1" t="s">
        <v>769</v>
      </c>
      <c r="C12" s="1" t="s">
        <v>903</v>
      </c>
      <c r="D12">
        <v>3</v>
      </c>
      <c r="E12" t="s">
        <v>1171</v>
      </c>
      <c r="H12" t="str">
        <f t="shared" si="0"/>
        <v>Insert into CuentasGastos([Cuenta],[Descripcion],[IdEmpresa])values('1001-002-001','BBVA Bancomer','3')</v>
      </c>
    </row>
    <row r="13" spans="1:8" x14ac:dyDescent="0.25">
      <c r="A13">
        <v>12</v>
      </c>
      <c r="B13" s="1" t="s">
        <v>39</v>
      </c>
      <c r="C13" s="1" t="s">
        <v>40</v>
      </c>
      <c r="D13">
        <v>3</v>
      </c>
      <c r="E13" t="s">
        <v>1171</v>
      </c>
      <c r="H13" t="str">
        <f t="shared" si="0"/>
        <v>Insert into CuentasGastos([Cuenta],[Descripcion],[IdEmpresa])values('1002-000-000','CONTRATOS VIGENTES','3')</v>
      </c>
    </row>
    <row r="14" spans="1:8" x14ac:dyDescent="0.25">
      <c r="A14">
        <v>13</v>
      </c>
      <c r="B14" s="1" t="s">
        <v>49</v>
      </c>
      <c r="C14" s="1" t="s">
        <v>50</v>
      </c>
      <c r="D14">
        <v>3</v>
      </c>
      <c r="E14" t="s">
        <v>1171</v>
      </c>
      <c r="H14" t="str">
        <f t="shared" si="0"/>
        <v>Insert into CuentasGastos([Cuenta],[Descripcion],[IdEmpresa])values('1002-012-000','Ejercicio 2017','3')</v>
      </c>
    </row>
    <row r="15" spans="1:8" x14ac:dyDescent="0.25">
      <c r="A15">
        <v>14</v>
      </c>
      <c r="B15" s="1" t="s">
        <v>51</v>
      </c>
      <c r="C15" s="1" t="s">
        <v>52</v>
      </c>
      <c r="D15">
        <v>3</v>
      </c>
      <c r="E15" t="s">
        <v>1171</v>
      </c>
      <c r="H15" t="str">
        <f t="shared" si="0"/>
        <v>Insert into CuentasGastos([Cuenta],[Descripcion],[IdEmpresa])values('1002-012-001','Enero','3')</v>
      </c>
    </row>
    <row r="16" spans="1:8" x14ac:dyDescent="0.25">
      <c r="A16">
        <v>15</v>
      </c>
      <c r="B16" s="1" t="s">
        <v>53</v>
      </c>
      <c r="C16" s="1" t="s">
        <v>54</v>
      </c>
      <c r="D16">
        <v>3</v>
      </c>
      <c r="E16" t="s">
        <v>1171</v>
      </c>
      <c r="H16" t="str">
        <f t="shared" si="0"/>
        <v>Insert into CuentasGastos([Cuenta],[Descripcion],[IdEmpresa])values('1002-012-002','Febrero','3')</v>
      </c>
    </row>
    <row r="17" spans="1:8" x14ac:dyDescent="0.25">
      <c r="A17">
        <v>16</v>
      </c>
      <c r="B17" s="1" t="s">
        <v>55</v>
      </c>
      <c r="C17" s="1" t="s">
        <v>56</v>
      </c>
      <c r="D17">
        <v>3</v>
      </c>
      <c r="E17" t="s">
        <v>1171</v>
      </c>
      <c r="H17" t="str">
        <f t="shared" si="0"/>
        <v>Insert into CuentasGastos([Cuenta],[Descripcion],[IdEmpresa])values('1002-012-003','Marzo','3')</v>
      </c>
    </row>
    <row r="18" spans="1:8" x14ac:dyDescent="0.25">
      <c r="A18">
        <v>17</v>
      </c>
      <c r="B18" s="1" t="s">
        <v>57</v>
      </c>
      <c r="C18" s="1" t="s">
        <v>58</v>
      </c>
      <c r="D18">
        <v>3</v>
      </c>
      <c r="E18" t="s">
        <v>1171</v>
      </c>
      <c r="H18" t="str">
        <f t="shared" si="0"/>
        <v>Insert into CuentasGastos([Cuenta],[Descripcion],[IdEmpresa])values('1002-012-004','Abril','3')</v>
      </c>
    </row>
    <row r="19" spans="1:8" x14ac:dyDescent="0.25">
      <c r="A19">
        <v>18</v>
      </c>
      <c r="B19" s="1" t="s">
        <v>59</v>
      </c>
      <c r="C19" s="1" t="s">
        <v>60</v>
      </c>
      <c r="D19">
        <v>3</v>
      </c>
      <c r="E19" t="s">
        <v>1171</v>
      </c>
      <c r="H19" t="str">
        <f t="shared" si="0"/>
        <v>Insert into CuentasGastos([Cuenta],[Descripcion],[IdEmpresa])values('1002-012-005','Mayo','3')</v>
      </c>
    </row>
    <row r="20" spans="1:8" x14ac:dyDescent="0.25">
      <c r="A20">
        <v>19</v>
      </c>
      <c r="B20" s="1" t="s">
        <v>61</v>
      </c>
      <c r="C20" s="1" t="s">
        <v>62</v>
      </c>
      <c r="D20">
        <v>3</v>
      </c>
      <c r="E20" t="s">
        <v>1171</v>
      </c>
      <c r="H20" t="str">
        <f t="shared" si="0"/>
        <v>Insert into CuentasGastos([Cuenta],[Descripcion],[IdEmpresa])values('1002-012-006','Junio','3')</v>
      </c>
    </row>
    <row r="21" spans="1:8" x14ac:dyDescent="0.25">
      <c r="A21">
        <v>20</v>
      </c>
      <c r="B21" s="1" t="s">
        <v>63</v>
      </c>
      <c r="C21" s="1" t="s">
        <v>64</v>
      </c>
      <c r="D21">
        <v>3</v>
      </c>
      <c r="E21" t="s">
        <v>1171</v>
      </c>
      <c r="H21" t="str">
        <f t="shared" si="0"/>
        <v>Insert into CuentasGastos([Cuenta],[Descripcion],[IdEmpresa])values('1002-012-007','Julio','3')</v>
      </c>
    </row>
    <row r="22" spans="1:8" x14ac:dyDescent="0.25">
      <c r="A22">
        <v>21</v>
      </c>
      <c r="B22" s="1" t="s">
        <v>65</v>
      </c>
      <c r="C22" s="1" t="s">
        <v>66</v>
      </c>
      <c r="D22">
        <v>3</v>
      </c>
      <c r="E22" t="s">
        <v>1171</v>
      </c>
      <c r="H22" t="str">
        <f t="shared" si="0"/>
        <v>Insert into CuentasGastos([Cuenta],[Descripcion],[IdEmpresa])values('1002-012-008','Agosto','3')</v>
      </c>
    </row>
    <row r="23" spans="1:8" x14ac:dyDescent="0.25">
      <c r="A23">
        <v>22</v>
      </c>
      <c r="B23" s="1" t="s">
        <v>67</v>
      </c>
      <c r="C23" s="1" t="s">
        <v>68</v>
      </c>
      <c r="D23">
        <v>3</v>
      </c>
      <c r="E23" t="s">
        <v>1171</v>
      </c>
      <c r="H23" t="str">
        <f t="shared" si="0"/>
        <v>Insert into CuentasGastos([Cuenta],[Descripcion],[IdEmpresa])values('1002-012-009','Septiembre','3')</v>
      </c>
    </row>
    <row r="24" spans="1:8" x14ac:dyDescent="0.25">
      <c r="A24">
        <v>23</v>
      </c>
      <c r="B24" s="1" t="s">
        <v>69</v>
      </c>
      <c r="C24" s="1" t="s">
        <v>44</v>
      </c>
      <c r="D24">
        <v>3</v>
      </c>
      <c r="E24" t="s">
        <v>1171</v>
      </c>
      <c r="H24" t="str">
        <f t="shared" si="0"/>
        <v>Insert into CuentasGastos([Cuenta],[Descripcion],[IdEmpresa])values('1002-012-010','Octubre','3')</v>
      </c>
    </row>
    <row r="25" spans="1:8" x14ac:dyDescent="0.25">
      <c r="A25">
        <v>24</v>
      </c>
      <c r="B25" s="1" t="s">
        <v>70</v>
      </c>
      <c r="C25" s="1" t="s">
        <v>46</v>
      </c>
      <c r="D25">
        <v>3</v>
      </c>
      <c r="E25" t="s">
        <v>1171</v>
      </c>
      <c r="H25" t="str">
        <f t="shared" si="0"/>
        <v>Insert into CuentasGastos([Cuenta],[Descripcion],[IdEmpresa])values('1002-012-011','Noviembre','3')</v>
      </c>
    </row>
    <row r="26" spans="1:8" x14ac:dyDescent="0.25">
      <c r="A26">
        <v>25</v>
      </c>
      <c r="B26" s="1" t="s">
        <v>71</v>
      </c>
      <c r="C26" s="1" t="s">
        <v>48</v>
      </c>
      <c r="D26">
        <v>3</v>
      </c>
      <c r="E26" t="s">
        <v>1171</v>
      </c>
      <c r="H26" t="str">
        <f t="shared" si="0"/>
        <v>Insert into CuentasGastos([Cuenta],[Descripcion],[IdEmpresa])values('1002-012-012','Diciembre','3')</v>
      </c>
    </row>
    <row r="27" spans="1:8" x14ac:dyDescent="0.25">
      <c r="A27">
        <v>26</v>
      </c>
      <c r="B27" s="1" t="s">
        <v>72</v>
      </c>
      <c r="C27" s="1" t="s">
        <v>73</v>
      </c>
      <c r="D27">
        <v>3</v>
      </c>
      <c r="E27" t="s">
        <v>1171</v>
      </c>
      <c r="H27" t="str">
        <f t="shared" si="0"/>
        <v>Insert into CuentasGastos([Cuenta],[Descripcion],[IdEmpresa])values('1002-013-000','Ejercicio 2018','3')</v>
      </c>
    </row>
    <row r="28" spans="1:8" x14ac:dyDescent="0.25">
      <c r="A28">
        <v>27</v>
      </c>
      <c r="B28" s="1" t="s">
        <v>74</v>
      </c>
      <c r="C28" s="1" t="s">
        <v>52</v>
      </c>
      <c r="D28">
        <v>3</v>
      </c>
      <c r="E28" t="s">
        <v>1171</v>
      </c>
      <c r="H28" t="str">
        <f t="shared" si="0"/>
        <v>Insert into CuentasGastos([Cuenta],[Descripcion],[IdEmpresa])values('1002-013-001','Enero','3')</v>
      </c>
    </row>
    <row r="29" spans="1:8" x14ac:dyDescent="0.25">
      <c r="A29">
        <v>28</v>
      </c>
      <c r="B29" s="1" t="s">
        <v>75</v>
      </c>
      <c r="C29" s="1" t="s">
        <v>54</v>
      </c>
      <c r="D29">
        <v>3</v>
      </c>
      <c r="E29" t="s">
        <v>1171</v>
      </c>
      <c r="H29" t="str">
        <f t="shared" si="0"/>
        <v>Insert into CuentasGastos([Cuenta],[Descripcion],[IdEmpresa])values('1002-013-002','Febrero','3')</v>
      </c>
    </row>
    <row r="30" spans="1:8" x14ac:dyDescent="0.25">
      <c r="A30">
        <v>29</v>
      </c>
      <c r="B30" s="1" t="s">
        <v>76</v>
      </c>
      <c r="C30" s="1" t="s">
        <v>56</v>
      </c>
      <c r="D30">
        <v>3</v>
      </c>
      <c r="E30" t="s">
        <v>1171</v>
      </c>
      <c r="H30" t="str">
        <f t="shared" si="0"/>
        <v>Insert into CuentasGastos([Cuenta],[Descripcion],[IdEmpresa])values('1002-013-003','Marzo','3')</v>
      </c>
    </row>
    <row r="31" spans="1:8" x14ac:dyDescent="0.25">
      <c r="A31">
        <v>30</v>
      </c>
      <c r="B31" s="1" t="s">
        <v>77</v>
      </c>
      <c r="C31" s="1" t="s">
        <v>58</v>
      </c>
      <c r="D31">
        <v>3</v>
      </c>
      <c r="E31" t="s">
        <v>1171</v>
      </c>
      <c r="H31" t="str">
        <f t="shared" si="0"/>
        <v>Insert into CuentasGastos([Cuenta],[Descripcion],[IdEmpresa])values('1002-013-004','Abril','3')</v>
      </c>
    </row>
    <row r="32" spans="1:8" x14ac:dyDescent="0.25">
      <c r="A32">
        <v>31</v>
      </c>
      <c r="B32" s="1" t="s">
        <v>78</v>
      </c>
      <c r="C32" s="1" t="s">
        <v>60</v>
      </c>
      <c r="D32">
        <v>3</v>
      </c>
      <c r="E32" t="s">
        <v>1171</v>
      </c>
      <c r="H32" t="str">
        <f t="shared" si="0"/>
        <v>Insert into CuentasGastos([Cuenta],[Descripcion],[IdEmpresa])values('1002-013-005','Mayo','3')</v>
      </c>
    </row>
    <row r="33" spans="1:8" x14ac:dyDescent="0.25">
      <c r="A33">
        <v>32</v>
      </c>
      <c r="B33" s="1" t="s">
        <v>79</v>
      </c>
      <c r="C33" s="1" t="s">
        <v>62</v>
      </c>
      <c r="D33">
        <v>3</v>
      </c>
      <c r="E33" t="s">
        <v>1171</v>
      </c>
      <c r="H33" t="str">
        <f t="shared" si="0"/>
        <v>Insert into CuentasGastos([Cuenta],[Descripcion],[IdEmpresa])values('1002-013-006','Junio','3')</v>
      </c>
    </row>
    <row r="34" spans="1:8" x14ac:dyDescent="0.25">
      <c r="A34">
        <v>33</v>
      </c>
      <c r="B34" s="1" t="s">
        <v>80</v>
      </c>
      <c r="C34" s="1" t="s">
        <v>64</v>
      </c>
      <c r="D34">
        <v>3</v>
      </c>
      <c r="E34" t="s">
        <v>1171</v>
      </c>
      <c r="H34" t="str">
        <f t="shared" si="0"/>
        <v>Insert into CuentasGastos([Cuenta],[Descripcion],[IdEmpresa])values('1002-013-007','Julio','3')</v>
      </c>
    </row>
    <row r="35" spans="1:8" x14ac:dyDescent="0.25">
      <c r="A35">
        <v>34</v>
      </c>
      <c r="B35" s="1" t="s">
        <v>81</v>
      </c>
      <c r="C35" s="1" t="s">
        <v>66</v>
      </c>
      <c r="D35">
        <v>3</v>
      </c>
      <c r="E35" t="s">
        <v>1171</v>
      </c>
      <c r="H35" t="str">
        <f t="shared" si="0"/>
        <v>Insert into CuentasGastos([Cuenta],[Descripcion],[IdEmpresa])values('1002-013-008','Agosto','3')</v>
      </c>
    </row>
    <row r="36" spans="1:8" x14ac:dyDescent="0.25">
      <c r="A36">
        <v>35</v>
      </c>
      <c r="B36" s="1" t="s">
        <v>83</v>
      </c>
      <c r="C36" s="1" t="s">
        <v>84</v>
      </c>
      <c r="D36">
        <v>3</v>
      </c>
      <c r="E36" t="s">
        <v>1171</v>
      </c>
      <c r="H36" t="str">
        <f t="shared" si="0"/>
        <v>Insert into CuentasGastos([Cuenta],[Descripcion],[IdEmpresa])values('1003-000-000','CONTRATOS VENCIDOS','3')</v>
      </c>
    </row>
    <row r="37" spans="1:8" x14ac:dyDescent="0.25">
      <c r="A37">
        <v>36</v>
      </c>
      <c r="B37" s="1" t="s">
        <v>85</v>
      </c>
      <c r="C37" s="1" t="s">
        <v>50</v>
      </c>
      <c r="D37">
        <v>3</v>
      </c>
      <c r="E37" t="s">
        <v>1171</v>
      </c>
      <c r="H37" t="str">
        <f t="shared" si="0"/>
        <v>Insert into CuentasGastos([Cuenta],[Descripcion],[IdEmpresa])values('1003-012-000','Ejercicio 2017','3')</v>
      </c>
    </row>
    <row r="38" spans="1:8" x14ac:dyDescent="0.25">
      <c r="A38">
        <v>37</v>
      </c>
      <c r="B38" s="1" t="s">
        <v>86</v>
      </c>
      <c r="C38" s="1" t="s">
        <v>52</v>
      </c>
      <c r="D38">
        <v>3</v>
      </c>
      <c r="E38" t="s">
        <v>1171</v>
      </c>
      <c r="H38" t="str">
        <f t="shared" si="0"/>
        <v>Insert into CuentasGastos([Cuenta],[Descripcion],[IdEmpresa])values('1003-012-001','Enero','3')</v>
      </c>
    </row>
    <row r="39" spans="1:8" x14ac:dyDescent="0.25">
      <c r="A39">
        <v>38</v>
      </c>
      <c r="B39" s="1" t="s">
        <v>87</v>
      </c>
      <c r="C39" s="1" t="s">
        <v>54</v>
      </c>
      <c r="D39">
        <v>3</v>
      </c>
      <c r="E39" t="s">
        <v>1171</v>
      </c>
      <c r="H39" t="str">
        <f t="shared" si="0"/>
        <v>Insert into CuentasGastos([Cuenta],[Descripcion],[IdEmpresa])values('1003-012-002','Febrero','3')</v>
      </c>
    </row>
    <row r="40" spans="1:8" x14ac:dyDescent="0.25">
      <c r="A40">
        <v>39</v>
      </c>
      <c r="B40" s="1" t="s">
        <v>89</v>
      </c>
      <c r="C40" s="1" t="s">
        <v>56</v>
      </c>
      <c r="D40">
        <v>3</v>
      </c>
      <c r="E40" t="s">
        <v>1171</v>
      </c>
      <c r="H40" t="str">
        <f t="shared" si="0"/>
        <v>Insert into CuentasGastos([Cuenta],[Descripcion],[IdEmpresa])values('1003-012-003','Marzo','3')</v>
      </c>
    </row>
    <row r="41" spans="1:8" x14ac:dyDescent="0.25">
      <c r="A41">
        <v>40</v>
      </c>
      <c r="B41" s="1" t="s">
        <v>90</v>
      </c>
      <c r="C41" s="1" t="s">
        <v>58</v>
      </c>
      <c r="D41">
        <v>3</v>
      </c>
      <c r="E41" t="s">
        <v>1171</v>
      </c>
      <c r="H41" t="str">
        <f t="shared" si="0"/>
        <v>Insert into CuentasGastos([Cuenta],[Descripcion],[IdEmpresa])values('1003-012-004','Abril','3')</v>
      </c>
    </row>
    <row r="42" spans="1:8" x14ac:dyDescent="0.25">
      <c r="A42">
        <v>41</v>
      </c>
      <c r="B42" s="1" t="s">
        <v>91</v>
      </c>
      <c r="C42" s="1" t="s">
        <v>60</v>
      </c>
      <c r="D42">
        <v>3</v>
      </c>
      <c r="E42" t="s">
        <v>1171</v>
      </c>
      <c r="H42" t="str">
        <f t="shared" si="0"/>
        <v>Insert into CuentasGastos([Cuenta],[Descripcion],[IdEmpresa])values('1003-012-005','Mayo','3')</v>
      </c>
    </row>
    <row r="43" spans="1:8" x14ac:dyDescent="0.25">
      <c r="A43">
        <v>42</v>
      </c>
      <c r="B43" s="1" t="s">
        <v>92</v>
      </c>
      <c r="C43" s="1" t="s">
        <v>62</v>
      </c>
      <c r="D43">
        <v>3</v>
      </c>
      <c r="E43" t="s">
        <v>1171</v>
      </c>
      <c r="H43" t="str">
        <f t="shared" si="0"/>
        <v>Insert into CuentasGastos([Cuenta],[Descripcion],[IdEmpresa])values('1003-012-006','Junio','3')</v>
      </c>
    </row>
    <row r="44" spans="1:8" x14ac:dyDescent="0.25">
      <c r="A44">
        <v>43</v>
      </c>
      <c r="B44" s="1" t="s">
        <v>93</v>
      </c>
      <c r="C44" s="1" t="s">
        <v>64</v>
      </c>
      <c r="D44">
        <v>3</v>
      </c>
      <c r="E44" t="s">
        <v>1171</v>
      </c>
      <c r="H44" t="str">
        <f t="shared" si="0"/>
        <v>Insert into CuentasGastos([Cuenta],[Descripcion],[IdEmpresa])values('1003-012-007','Julio','3')</v>
      </c>
    </row>
    <row r="45" spans="1:8" x14ac:dyDescent="0.25">
      <c r="A45">
        <v>44</v>
      </c>
      <c r="B45" s="1" t="s">
        <v>94</v>
      </c>
      <c r="C45" s="1" t="s">
        <v>66</v>
      </c>
      <c r="D45">
        <v>3</v>
      </c>
      <c r="E45" t="s">
        <v>1171</v>
      </c>
      <c r="H45" t="str">
        <f t="shared" si="0"/>
        <v>Insert into CuentasGastos([Cuenta],[Descripcion],[IdEmpresa])values('1003-012-008','Agosto','3')</v>
      </c>
    </row>
    <row r="46" spans="1:8" x14ac:dyDescent="0.25">
      <c r="A46">
        <v>45</v>
      </c>
      <c r="B46" s="1" t="s">
        <v>95</v>
      </c>
      <c r="C46" s="1" t="s">
        <v>68</v>
      </c>
      <c r="D46">
        <v>3</v>
      </c>
      <c r="E46" t="s">
        <v>1171</v>
      </c>
      <c r="H46" t="str">
        <f t="shared" si="0"/>
        <v>Insert into CuentasGastos([Cuenta],[Descripcion],[IdEmpresa])values('1003-012-009','Septiembre','3')</v>
      </c>
    </row>
    <row r="47" spans="1:8" x14ac:dyDescent="0.25">
      <c r="A47">
        <v>46</v>
      </c>
      <c r="B47" s="1" t="s">
        <v>96</v>
      </c>
      <c r="C47" s="1" t="s">
        <v>44</v>
      </c>
      <c r="D47">
        <v>3</v>
      </c>
      <c r="E47" t="s">
        <v>1171</v>
      </c>
      <c r="H47" t="str">
        <f t="shared" si="0"/>
        <v>Insert into CuentasGastos([Cuenta],[Descripcion],[IdEmpresa])values('1003-012-010','Octubre','3')</v>
      </c>
    </row>
    <row r="48" spans="1:8" x14ac:dyDescent="0.25">
      <c r="A48">
        <v>47</v>
      </c>
      <c r="B48" s="1" t="s">
        <v>97</v>
      </c>
      <c r="C48" s="1" t="s">
        <v>46</v>
      </c>
      <c r="D48">
        <v>3</v>
      </c>
      <c r="E48" t="s">
        <v>1171</v>
      </c>
      <c r="H48" t="str">
        <f t="shared" si="0"/>
        <v>Insert into CuentasGastos([Cuenta],[Descripcion],[IdEmpresa])values('1003-012-011','Noviembre','3')</v>
      </c>
    </row>
    <row r="49" spans="1:8" x14ac:dyDescent="0.25">
      <c r="A49">
        <v>48</v>
      </c>
      <c r="B49" s="1" t="s">
        <v>98</v>
      </c>
      <c r="C49" s="1" t="s">
        <v>48</v>
      </c>
      <c r="D49">
        <v>3</v>
      </c>
      <c r="E49" t="s">
        <v>1171</v>
      </c>
      <c r="H49" t="str">
        <f t="shared" si="0"/>
        <v>Insert into CuentasGastos([Cuenta],[Descripcion],[IdEmpresa])values('1003-012-012','Diciembre','3')</v>
      </c>
    </row>
    <row r="50" spans="1:8" x14ac:dyDescent="0.25">
      <c r="A50">
        <v>49</v>
      </c>
      <c r="B50" s="1" t="s">
        <v>99</v>
      </c>
      <c r="C50" s="1" t="s">
        <v>73</v>
      </c>
      <c r="D50">
        <v>3</v>
      </c>
      <c r="E50" t="s">
        <v>1171</v>
      </c>
      <c r="H50" t="str">
        <f t="shared" si="0"/>
        <v>Insert into CuentasGastos([Cuenta],[Descripcion],[IdEmpresa])values('1003-013-000','Ejercicio 2018','3')</v>
      </c>
    </row>
    <row r="51" spans="1:8" x14ac:dyDescent="0.25">
      <c r="A51">
        <v>50</v>
      </c>
      <c r="B51" s="1" t="s">
        <v>100</v>
      </c>
      <c r="C51" s="1" t="s">
        <v>52</v>
      </c>
      <c r="D51">
        <v>3</v>
      </c>
      <c r="E51" t="s">
        <v>1171</v>
      </c>
      <c r="H51" t="str">
        <f t="shared" si="0"/>
        <v>Insert into CuentasGastos([Cuenta],[Descripcion],[IdEmpresa])values('1003-013-001','Enero','3')</v>
      </c>
    </row>
    <row r="52" spans="1:8" x14ac:dyDescent="0.25">
      <c r="A52">
        <v>51</v>
      </c>
      <c r="B52" s="1" t="s">
        <v>105</v>
      </c>
      <c r="C52" s="1" t="s">
        <v>106</v>
      </c>
      <c r="D52">
        <v>3</v>
      </c>
      <c r="E52" t="s">
        <v>1171</v>
      </c>
      <c r="H52" t="str">
        <f t="shared" si="0"/>
        <v>Insert into CuentasGastos([Cuenta],[Descripcion],[IdEmpresa])values('1004-000-000','CUENTAS POR COBRAR','3')</v>
      </c>
    </row>
    <row r="53" spans="1:8" x14ac:dyDescent="0.25">
      <c r="A53">
        <v>52</v>
      </c>
      <c r="B53" s="1" t="s">
        <v>107</v>
      </c>
      <c r="C53" s="1" t="s">
        <v>108</v>
      </c>
      <c r="D53">
        <v>3</v>
      </c>
      <c r="E53" t="s">
        <v>1171</v>
      </c>
      <c r="H53" t="str">
        <f t="shared" si="0"/>
        <v>Insert into CuentasGastos([Cuenta],[Descripcion],[IdEmpresa])values('1004-001-000','Clientes','3')</v>
      </c>
    </row>
    <row r="54" spans="1:8" x14ac:dyDescent="0.25">
      <c r="A54">
        <v>53</v>
      </c>
      <c r="B54" s="1" t="s">
        <v>109</v>
      </c>
      <c r="C54" s="1" t="s">
        <v>904</v>
      </c>
      <c r="D54">
        <v>3</v>
      </c>
      <c r="E54" t="s">
        <v>1171</v>
      </c>
      <c r="H54" t="str">
        <f t="shared" si="0"/>
        <v>Insert into CuentasGastos([Cuenta],[Descripcion],[IdEmpresa])values('1004-001-001','Seguridad Privada','3')</v>
      </c>
    </row>
    <row r="55" spans="1:8" x14ac:dyDescent="0.25">
      <c r="A55">
        <v>54</v>
      </c>
      <c r="B55" s="1" t="s">
        <v>111</v>
      </c>
      <c r="C55" s="1" t="s">
        <v>114</v>
      </c>
      <c r="D55">
        <v>3</v>
      </c>
      <c r="E55" t="s">
        <v>1171</v>
      </c>
      <c r="H55" t="str">
        <f t="shared" si="0"/>
        <v>Insert into CuentasGastos([Cuenta],[Descripcion],[IdEmpresa])values('1004-001-002','Comercial de Metales Gold','3')</v>
      </c>
    </row>
    <row r="56" spans="1:8" x14ac:dyDescent="0.25">
      <c r="A56">
        <v>55</v>
      </c>
      <c r="B56" s="1" t="s">
        <v>113</v>
      </c>
      <c r="C56" s="1" t="s">
        <v>110</v>
      </c>
      <c r="D56">
        <v>3</v>
      </c>
      <c r="E56" t="s">
        <v>1171</v>
      </c>
      <c r="H56" t="str">
        <f t="shared" si="0"/>
        <v>Insert into CuentasGastos([Cuenta],[Descripcion],[IdEmpresa])values('1004-001-003','Monte Ros','3')</v>
      </c>
    </row>
    <row r="57" spans="1:8" x14ac:dyDescent="0.25">
      <c r="A57">
        <v>56</v>
      </c>
      <c r="B57" s="1" t="s">
        <v>115</v>
      </c>
      <c r="C57" s="1" t="s">
        <v>905</v>
      </c>
      <c r="D57">
        <v>3</v>
      </c>
      <c r="E57" t="s">
        <v>1171</v>
      </c>
      <c r="H57" t="str">
        <f t="shared" si="0"/>
        <v>Insert into CuentasGastos([Cuenta],[Descripcion],[IdEmpresa])values('1004-001-004','Karen Dominguez - Impresion Arte','3')</v>
      </c>
    </row>
    <row r="58" spans="1:8" x14ac:dyDescent="0.25">
      <c r="A58">
        <v>57</v>
      </c>
      <c r="B58" s="1" t="s">
        <v>117</v>
      </c>
      <c r="C58" s="1" t="s">
        <v>906</v>
      </c>
      <c r="D58">
        <v>3</v>
      </c>
      <c r="E58" t="s">
        <v>1171</v>
      </c>
      <c r="H58" t="str">
        <f t="shared" si="0"/>
        <v>Insert into CuentasGastos([Cuenta],[Descripcion],[IdEmpresa])values('1004-001-005','JMR','3')</v>
      </c>
    </row>
    <row r="59" spans="1:8" x14ac:dyDescent="0.25">
      <c r="A59">
        <v>58</v>
      </c>
      <c r="B59" s="1" t="s">
        <v>119</v>
      </c>
      <c r="C59" s="1" t="s">
        <v>131</v>
      </c>
      <c r="D59">
        <v>3</v>
      </c>
      <c r="E59" t="s">
        <v>1171</v>
      </c>
      <c r="H59" t="str">
        <f t="shared" si="0"/>
        <v>Insert into CuentasGastos([Cuenta],[Descripcion],[IdEmpresa])values('1004-001-006','Administrador','3')</v>
      </c>
    </row>
    <row r="60" spans="1:8" x14ac:dyDescent="0.25">
      <c r="A60">
        <v>59</v>
      </c>
      <c r="B60" s="1" t="s">
        <v>776</v>
      </c>
      <c r="C60" s="1" t="s">
        <v>907</v>
      </c>
      <c r="D60">
        <v>3</v>
      </c>
      <c r="E60" t="s">
        <v>1171</v>
      </c>
      <c r="H60" t="str">
        <f t="shared" si="0"/>
        <v>Insert into CuentasGastos([Cuenta],[Descripcion],[IdEmpresa])values('1004-001-007','Laboratorio de Metales S.A. de C.V.','3')</v>
      </c>
    </row>
    <row r="61" spans="1:8" x14ac:dyDescent="0.25">
      <c r="A61">
        <v>60</v>
      </c>
      <c r="B61" s="1" t="s">
        <v>778</v>
      </c>
      <c r="C61" s="1" t="s">
        <v>908</v>
      </c>
      <c r="D61">
        <v>3</v>
      </c>
      <c r="E61" t="s">
        <v>1171</v>
      </c>
      <c r="H61" t="str">
        <f t="shared" si="0"/>
        <v>Insert into CuentasGastos([Cuenta],[Descripcion],[IdEmpresa])values('1004-001-008','David Rico','3')</v>
      </c>
    </row>
    <row r="62" spans="1:8" x14ac:dyDescent="0.25">
      <c r="A62">
        <v>61</v>
      </c>
      <c r="B62" s="1" t="s">
        <v>909</v>
      </c>
      <c r="C62" s="1" t="s">
        <v>129</v>
      </c>
      <c r="D62">
        <v>3</v>
      </c>
      <c r="E62" t="s">
        <v>1171</v>
      </c>
      <c r="H62" t="str">
        <f t="shared" si="0"/>
        <v>Insert into CuentasGastos([Cuenta],[Descripcion],[IdEmpresa])values('1004-001-009','IVA Gastos','3')</v>
      </c>
    </row>
    <row r="63" spans="1:8" x14ac:dyDescent="0.25">
      <c r="A63">
        <v>62</v>
      </c>
      <c r="B63" s="1" t="s">
        <v>133</v>
      </c>
      <c r="C63" s="1" t="s">
        <v>134</v>
      </c>
      <c r="D63">
        <v>3</v>
      </c>
      <c r="E63" t="s">
        <v>1171</v>
      </c>
      <c r="H63" t="str">
        <f t="shared" si="0"/>
        <v>Insert into CuentasGastos([Cuenta],[Descripcion],[IdEmpresa])values('1004-003-000','Anticipos a Proveedores','3')</v>
      </c>
    </row>
    <row r="64" spans="1:8" x14ac:dyDescent="0.25">
      <c r="A64">
        <v>63</v>
      </c>
      <c r="B64" s="1" t="s">
        <v>135</v>
      </c>
      <c r="C64" s="1" t="s">
        <v>114</v>
      </c>
      <c r="D64">
        <v>3</v>
      </c>
      <c r="E64" t="s">
        <v>1171</v>
      </c>
      <c r="H64" t="str">
        <f t="shared" si="0"/>
        <v>Insert into CuentasGastos([Cuenta],[Descripcion],[IdEmpresa])values('1004-003-001','Comercial de Metales Gold','3')</v>
      </c>
    </row>
    <row r="65" spans="1:8" x14ac:dyDescent="0.25">
      <c r="A65">
        <v>64</v>
      </c>
      <c r="B65" s="1" t="s">
        <v>147</v>
      </c>
      <c r="C65" s="1" t="s">
        <v>148</v>
      </c>
      <c r="D65">
        <v>3</v>
      </c>
      <c r="E65" t="s">
        <v>1171</v>
      </c>
      <c r="H65" t="str">
        <f t="shared" si="0"/>
        <v>Insert into CuentasGastos([Cuenta],[Descripcion],[IdEmpresa])values('1004-004-000','Accionistas','3')</v>
      </c>
    </row>
    <row r="66" spans="1:8" x14ac:dyDescent="0.25">
      <c r="A66">
        <v>65</v>
      </c>
      <c r="B66" s="1" t="s">
        <v>149</v>
      </c>
      <c r="C66" s="1" t="s">
        <v>910</v>
      </c>
      <c r="D66">
        <v>3</v>
      </c>
      <c r="E66" t="s">
        <v>1171</v>
      </c>
      <c r="H66" t="str">
        <f t="shared" si="0"/>
        <v>Insert into CuentasGastos([Cuenta],[Descripcion],[IdEmpresa])values('1004-004-001','Aportaciones Pendientes Socio 1','3')</v>
      </c>
    </row>
    <row r="67" spans="1:8" x14ac:dyDescent="0.25">
      <c r="A67">
        <v>66</v>
      </c>
      <c r="B67" s="1" t="s">
        <v>151</v>
      </c>
      <c r="C67" s="1" t="s">
        <v>911</v>
      </c>
      <c r="D67">
        <v>3</v>
      </c>
      <c r="E67" t="s">
        <v>1171</v>
      </c>
      <c r="H67" t="str">
        <f t="shared" ref="H67:H130" si="1">CONCATENATE(E67,"'",B67,"',","'",C67,"',","'",D67,"')")</f>
        <v>Insert into CuentasGastos([Cuenta],[Descripcion],[IdEmpresa])values('1004-004-002','Aportaciones Pendientes Socio 2','3')</v>
      </c>
    </row>
    <row r="68" spans="1:8" x14ac:dyDescent="0.25">
      <c r="A68">
        <v>67</v>
      </c>
      <c r="B68" s="1" t="s">
        <v>164</v>
      </c>
      <c r="C68" s="1" t="s">
        <v>165</v>
      </c>
      <c r="D68">
        <v>3</v>
      </c>
      <c r="E68" t="s">
        <v>1171</v>
      </c>
      <c r="H68" t="str">
        <f t="shared" si="1"/>
        <v>Insert into CuentasGastos([Cuenta],[Descripcion],[IdEmpresa])values('1006-000-000','IVA POR RECUPERAR','3')</v>
      </c>
    </row>
    <row r="69" spans="1:8" x14ac:dyDescent="0.25">
      <c r="A69">
        <v>68</v>
      </c>
      <c r="B69" s="1" t="s">
        <v>166</v>
      </c>
      <c r="C69" s="1" t="s">
        <v>167</v>
      </c>
      <c r="D69">
        <v>3</v>
      </c>
      <c r="E69" t="s">
        <v>1171</v>
      </c>
      <c r="H69" t="str">
        <f t="shared" si="1"/>
        <v>Insert into CuentasGastos([Cuenta],[Descripcion],[IdEmpresa])values('1006-001-000','IVA Acreditable','3')</v>
      </c>
    </row>
    <row r="70" spans="1:8" x14ac:dyDescent="0.25">
      <c r="A70">
        <v>69</v>
      </c>
      <c r="B70" s="1" t="s">
        <v>168</v>
      </c>
      <c r="C70" s="1" t="s">
        <v>169</v>
      </c>
      <c r="D70">
        <v>3</v>
      </c>
      <c r="E70" t="s">
        <v>1171</v>
      </c>
      <c r="H70" t="str">
        <f t="shared" si="1"/>
        <v>Insert into CuentasGastos([Cuenta],[Descripcion],[IdEmpresa])values('1006-001-001','Activos Fijos','3')</v>
      </c>
    </row>
    <row r="71" spans="1:8" x14ac:dyDescent="0.25">
      <c r="A71">
        <v>70</v>
      </c>
      <c r="B71" s="1" t="s">
        <v>170</v>
      </c>
      <c r="C71" s="1" t="s">
        <v>171</v>
      </c>
      <c r="D71">
        <v>3</v>
      </c>
      <c r="E71" t="s">
        <v>1171</v>
      </c>
      <c r="H71" t="str">
        <f t="shared" si="1"/>
        <v>Insert into CuentasGastos([Cuenta],[Descripcion],[IdEmpresa])values('1006-001-002','Compras','3')</v>
      </c>
    </row>
    <row r="72" spans="1:8" x14ac:dyDescent="0.25">
      <c r="A72">
        <v>71</v>
      </c>
      <c r="B72" s="1" t="s">
        <v>172</v>
      </c>
      <c r="C72" s="1" t="s">
        <v>912</v>
      </c>
      <c r="D72">
        <v>3</v>
      </c>
      <c r="E72" t="s">
        <v>1171</v>
      </c>
      <c r="H72" t="str">
        <f t="shared" si="1"/>
        <v>Insert into CuentasGastos([Cuenta],[Descripcion],[IdEmpresa])values('1006-001-003','Interese','3')</v>
      </c>
    </row>
    <row r="73" spans="1:8" x14ac:dyDescent="0.25">
      <c r="A73">
        <v>72</v>
      </c>
      <c r="B73" s="1" t="s">
        <v>174</v>
      </c>
      <c r="C73" s="1" t="s">
        <v>175</v>
      </c>
      <c r="D73">
        <v>3</v>
      </c>
      <c r="E73" t="s">
        <v>1171</v>
      </c>
      <c r="H73" t="str">
        <f t="shared" si="1"/>
        <v>Insert into CuentasGastos([Cuenta],[Descripcion],[IdEmpresa])values('1006-001-004','Gastos','3')</v>
      </c>
    </row>
    <row r="74" spans="1:8" x14ac:dyDescent="0.25">
      <c r="A74">
        <v>73</v>
      </c>
      <c r="B74" s="1" t="s">
        <v>176</v>
      </c>
      <c r="C74" s="1" t="s">
        <v>177</v>
      </c>
      <c r="D74">
        <v>3</v>
      </c>
      <c r="E74" t="s">
        <v>1171</v>
      </c>
      <c r="H74" t="str">
        <f t="shared" si="1"/>
        <v>Insert into CuentasGastos([Cuenta],[Descripcion],[IdEmpresa])values('1006-001-005','Honorarios','3')</v>
      </c>
    </row>
    <row r="75" spans="1:8" x14ac:dyDescent="0.25">
      <c r="A75">
        <v>74</v>
      </c>
      <c r="B75" s="1" t="s">
        <v>178</v>
      </c>
      <c r="C75" s="1" t="s">
        <v>179</v>
      </c>
      <c r="D75">
        <v>3</v>
      </c>
      <c r="E75" t="s">
        <v>1171</v>
      </c>
      <c r="H75" t="str">
        <f t="shared" si="1"/>
        <v>Insert into CuentasGastos([Cuenta],[Descripcion],[IdEmpresa])values('1006-001-006','Rentas','3')</v>
      </c>
    </row>
    <row r="76" spans="1:8" x14ac:dyDescent="0.25">
      <c r="A76">
        <v>75</v>
      </c>
      <c r="B76" s="1" t="s">
        <v>180</v>
      </c>
      <c r="C76" s="1" t="s">
        <v>181</v>
      </c>
      <c r="D76">
        <v>3</v>
      </c>
      <c r="E76" t="s">
        <v>1171</v>
      </c>
      <c r="H76" t="str">
        <f t="shared" si="1"/>
        <v>Insert into CuentasGastos([Cuenta],[Descripcion],[IdEmpresa])values('1006-001-007','Servicios','3')</v>
      </c>
    </row>
    <row r="77" spans="1:8" x14ac:dyDescent="0.25">
      <c r="A77">
        <v>76</v>
      </c>
      <c r="B77" s="1" t="s">
        <v>184</v>
      </c>
      <c r="C77" s="1" t="s">
        <v>185</v>
      </c>
      <c r="D77">
        <v>3</v>
      </c>
      <c r="E77" t="s">
        <v>1171</v>
      </c>
      <c r="H77" t="str">
        <f t="shared" si="1"/>
        <v>Insert into CuentasGastos([Cuenta],[Descripcion],[IdEmpresa])values('1006-001-100','IVA Pagado','3')</v>
      </c>
    </row>
    <row r="78" spans="1:8" x14ac:dyDescent="0.25">
      <c r="A78">
        <v>77</v>
      </c>
      <c r="B78" s="1" t="s">
        <v>788</v>
      </c>
      <c r="C78" s="1" t="s">
        <v>187</v>
      </c>
      <c r="D78">
        <v>3</v>
      </c>
      <c r="E78" t="s">
        <v>1171</v>
      </c>
      <c r="H78" t="str">
        <f t="shared" si="1"/>
        <v>Insert into CuentasGastos([Cuenta],[Descripcion],[IdEmpresa])values('1006-002-000','Aplicacion Mensual','3')</v>
      </c>
    </row>
    <row r="79" spans="1:8" x14ac:dyDescent="0.25">
      <c r="A79">
        <v>78</v>
      </c>
      <c r="B79" s="1" t="s">
        <v>789</v>
      </c>
      <c r="C79" s="1" t="s">
        <v>52</v>
      </c>
      <c r="D79">
        <v>3</v>
      </c>
      <c r="E79" t="s">
        <v>1171</v>
      </c>
      <c r="H79" t="str">
        <f t="shared" si="1"/>
        <v>Insert into CuentasGastos([Cuenta],[Descripcion],[IdEmpresa])values('1006-002-001','Enero','3')</v>
      </c>
    </row>
    <row r="80" spans="1:8" x14ac:dyDescent="0.25">
      <c r="A80">
        <v>79</v>
      </c>
      <c r="B80" s="1" t="s">
        <v>790</v>
      </c>
      <c r="C80" s="1" t="s">
        <v>54</v>
      </c>
      <c r="D80">
        <v>3</v>
      </c>
      <c r="E80" t="s">
        <v>1171</v>
      </c>
      <c r="H80" t="str">
        <f t="shared" si="1"/>
        <v>Insert into CuentasGastos([Cuenta],[Descripcion],[IdEmpresa])values('1006-002-002','Febrero','3')</v>
      </c>
    </row>
    <row r="81" spans="1:8" x14ac:dyDescent="0.25">
      <c r="A81">
        <v>80</v>
      </c>
      <c r="B81" s="1" t="s">
        <v>791</v>
      </c>
      <c r="C81" s="1" t="s">
        <v>56</v>
      </c>
      <c r="D81">
        <v>3</v>
      </c>
      <c r="E81" t="s">
        <v>1171</v>
      </c>
      <c r="H81" t="str">
        <f t="shared" si="1"/>
        <v>Insert into CuentasGastos([Cuenta],[Descripcion],[IdEmpresa])values('1006-002-003','Marzo','3')</v>
      </c>
    </row>
    <row r="82" spans="1:8" x14ac:dyDescent="0.25">
      <c r="A82">
        <v>81</v>
      </c>
      <c r="B82" s="1" t="s">
        <v>792</v>
      </c>
      <c r="C82" s="1" t="s">
        <v>58</v>
      </c>
      <c r="D82">
        <v>3</v>
      </c>
      <c r="E82" t="s">
        <v>1171</v>
      </c>
      <c r="H82" t="str">
        <f t="shared" si="1"/>
        <v>Insert into CuentasGastos([Cuenta],[Descripcion],[IdEmpresa])values('1006-002-004','Abril','3')</v>
      </c>
    </row>
    <row r="83" spans="1:8" x14ac:dyDescent="0.25">
      <c r="A83">
        <v>82</v>
      </c>
      <c r="B83" s="1" t="s">
        <v>793</v>
      </c>
      <c r="C83" s="1" t="s">
        <v>60</v>
      </c>
      <c r="D83">
        <v>3</v>
      </c>
      <c r="E83" t="s">
        <v>1171</v>
      </c>
      <c r="H83" t="str">
        <f t="shared" si="1"/>
        <v>Insert into CuentasGastos([Cuenta],[Descripcion],[IdEmpresa])values('1006-002-005','Mayo','3')</v>
      </c>
    </row>
    <row r="84" spans="1:8" x14ac:dyDescent="0.25">
      <c r="A84">
        <v>83</v>
      </c>
      <c r="B84" s="1" t="s">
        <v>794</v>
      </c>
      <c r="C84" s="1" t="s">
        <v>62</v>
      </c>
      <c r="D84">
        <v>3</v>
      </c>
      <c r="E84" t="s">
        <v>1171</v>
      </c>
      <c r="H84" t="str">
        <f t="shared" si="1"/>
        <v>Insert into CuentasGastos([Cuenta],[Descripcion],[IdEmpresa])values('1006-002-006','Junio','3')</v>
      </c>
    </row>
    <row r="85" spans="1:8" x14ac:dyDescent="0.25">
      <c r="A85">
        <v>84</v>
      </c>
      <c r="B85" s="1" t="s">
        <v>795</v>
      </c>
      <c r="C85" s="1" t="s">
        <v>64</v>
      </c>
      <c r="D85">
        <v>3</v>
      </c>
      <c r="E85" t="s">
        <v>1171</v>
      </c>
      <c r="H85" t="str">
        <f t="shared" si="1"/>
        <v>Insert into CuentasGastos([Cuenta],[Descripcion],[IdEmpresa])values('1006-002-007','Julio','3')</v>
      </c>
    </row>
    <row r="86" spans="1:8" x14ac:dyDescent="0.25">
      <c r="A86">
        <v>85</v>
      </c>
      <c r="B86" s="1" t="s">
        <v>796</v>
      </c>
      <c r="C86" s="1" t="s">
        <v>66</v>
      </c>
      <c r="D86">
        <v>3</v>
      </c>
      <c r="E86" t="s">
        <v>1171</v>
      </c>
      <c r="H86" t="str">
        <f t="shared" si="1"/>
        <v>Insert into CuentasGastos([Cuenta],[Descripcion],[IdEmpresa])values('1006-002-008','Agosto','3')</v>
      </c>
    </row>
    <row r="87" spans="1:8" x14ac:dyDescent="0.25">
      <c r="A87">
        <v>86</v>
      </c>
      <c r="B87" s="1" t="s">
        <v>797</v>
      </c>
      <c r="C87" s="1" t="s">
        <v>68</v>
      </c>
      <c r="D87">
        <v>3</v>
      </c>
      <c r="E87" t="s">
        <v>1171</v>
      </c>
      <c r="H87" t="str">
        <f t="shared" si="1"/>
        <v>Insert into CuentasGastos([Cuenta],[Descripcion],[IdEmpresa])values('1006-002-009','Septiembre','3')</v>
      </c>
    </row>
    <row r="88" spans="1:8" x14ac:dyDescent="0.25">
      <c r="A88">
        <v>87</v>
      </c>
      <c r="B88" s="1" t="s">
        <v>798</v>
      </c>
      <c r="C88" s="1" t="s">
        <v>44</v>
      </c>
      <c r="D88">
        <v>3</v>
      </c>
      <c r="E88" t="s">
        <v>1171</v>
      </c>
      <c r="H88" t="str">
        <f t="shared" si="1"/>
        <v>Insert into CuentasGastos([Cuenta],[Descripcion],[IdEmpresa])values('1006-002-010','Octubre','3')</v>
      </c>
    </row>
    <row r="89" spans="1:8" x14ac:dyDescent="0.25">
      <c r="A89">
        <v>88</v>
      </c>
      <c r="B89" s="1" t="s">
        <v>799</v>
      </c>
      <c r="C89" s="1" t="s">
        <v>46</v>
      </c>
      <c r="D89">
        <v>3</v>
      </c>
      <c r="E89" t="s">
        <v>1171</v>
      </c>
      <c r="H89" t="str">
        <f t="shared" si="1"/>
        <v>Insert into CuentasGastos([Cuenta],[Descripcion],[IdEmpresa])values('1006-002-011','Noviembre','3')</v>
      </c>
    </row>
    <row r="90" spans="1:8" x14ac:dyDescent="0.25">
      <c r="A90">
        <v>89</v>
      </c>
      <c r="B90" s="1" t="s">
        <v>800</v>
      </c>
      <c r="C90" s="1" t="s">
        <v>48</v>
      </c>
      <c r="D90">
        <v>3</v>
      </c>
      <c r="E90" t="s">
        <v>1171</v>
      </c>
      <c r="H90" t="str">
        <f t="shared" si="1"/>
        <v>Insert into CuentasGastos([Cuenta],[Descripcion],[IdEmpresa])values('1006-002-012','Diciembre','3')</v>
      </c>
    </row>
    <row r="91" spans="1:8" x14ac:dyDescent="0.25">
      <c r="A91">
        <v>90</v>
      </c>
      <c r="B91" s="1" t="s">
        <v>913</v>
      </c>
      <c r="C91" s="1" t="s">
        <v>914</v>
      </c>
      <c r="D91">
        <v>3</v>
      </c>
      <c r="E91" t="s">
        <v>1171</v>
      </c>
      <c r="H91" t="str">
        <f t="shared" si="1"/>
        <v>Insert into CuentasGastos([Cuenta],[Descripcion],[IdEmpresa])values('1006-002-013','Saldo a favor 2018','3')</v>
      </c>
    </row>
    <row r="92" spans="1:8" x14ac:dyDescent="0.25">
      <c r="A92">
        <v>91</v>
      </c>
      <c r="B92" s="1" t="s">
        <v>915</v>
      </c>
      <c r="C92" s="1" t="s">
        <v>916</v>
      </c>
      <c r="D92">
        <v>3</v>
      </c>
      <c r="E92" t="s">
        <v>1171</v>
      </c>
      <c r="H92" t="str">
        <f t="shared" si="1"/>
        <v>Insert into CuentasGastos([Cuenta],[Descripcion],[IdEmpresa])values('1006-002-014','Saldo a favor 2007','3')</v>
      </c>
    </row>
    <row r="93" spans="1:8" x14ac:dyDescent="0.25">
      <c r="A93">
        <v>92</v>
      </c>
      <c r="B93" s="1" t="s">
        <v>186</v>
      </c>
      <c r="C93" s="1" t="s">
        <v>917</v>
      </c>
      <c r="D93">
        <v>3</v>
      </c>
      <c r="E93" t="s">
        <v>1171</v>
      </c>
      <c r="H93" t="str">
        <f t="shared" si="1"/>
        <v>Insert into CuentasGastos([Cuenta],[Descripcion],[IdEmpresa])values('1006-003-000','Saldo a favor','3')</v>
      </c>
    </row>
    <row r="94" spans="1:8" x14ac:dyDescent="0.25">
      <c r="A94">
        <v>93</v>
      </c>
      <c r="B94" s="1" t="s">
        <v>192</v>
      </c>
      <c r="C94" s="1" t="s">
        <v>215</v>
      </c>
      <c r="D94">
        <v>3</v>
      </c>
      <c r="E94" t="s">
        <v>1171</v>
      </c>
      <c r="H94" t="str">
        <f t="shared" si="1"/>
        <v>Insert into CuentasGastos([Cuenta],[Descripcion],[IdEmpresa])values('1006-003-005','Ejercicio 2012','3')</v>
      </c>
    </row>
    <row r="95" spans="1:8" x14ac:dyDescent="0.25">
      <c r="A95">
        <v>94</v>
      </c>
      <c r="B95" s="1" t="s">
        <v>216</v>
      </c>
      <c r="C95" s="1" t="s">
        <v>918</v>
      </c>
      <c r="D95">
        <v>3</v>
      </c>
      <c r="E95" t="s">
        <v>1171</v>
      </c>
      <c r="H95" t="str">
        <f t="shared" si="1"/>
        <v>Insert into CuentasGastos([Cuenta],[Descripcion],[IdEmpresa])values('1007-000-000','IMPUESTOS  POR RECUPERAR','3')</v>
      </c>
    </row>
    <row r="96" spans="1:8" x14ac:dyDescent="0.25">
      <c r="A96">
        <v>95</v>
      </c>
      <c r="B96" s="1" t="s">
        <v>218</v>
      </c>
      <c r="C96" s="1" t="s">
        <v>736</v>
      </c>
      <c r="D96">
        <v>3</v>
      </c>
      <c r="E96" t="s">
        <v>1171</v>
      </c>
      <c r="H96" t="str">
        <f t="shared" si="1"/>
        <v>Insert into CuentasGastos([Cuenta],[Descripcion],[IdEmpresa])values('1007-001-000','ISR','3')</v>
      </c>
    </row>
    <row r="97" spans="1:8" x14ac:dyDescent="0.25">
      <c r="A97">
        <v>96</v>
      </c>
      <c r="B97" s="1" t="s">
        <v>222</v>
      </c>
      <c r="C97" s="1" t="s">
        <v>919</v>
      </c>
      <c r="D97">
        <v>3</v>
      </c>
      <c r="E97" t="s">
        <v>1171</v>
      </c>
      <c r="H97" t="str">
        <f t="shared" si="1"/>
        <v>Insert into CuentasGastos([Cuenta],[Descripcion],[IdEmpresa])values('1007-001-002','ISR Pagos Provisionales','3')</v>
      </c>
    </row>
    <row r="98" spans="1:8" x14ac:dyDescent="0.25">
      <c r="A98">
        <v>97</v>
      </c>
      <c r="B98" s="1" t="s">
        <v>804</v>
      </c>
      <c r="C98" s="1" t="s">
        <v>920</v>
      </c>
      <c r="D98">
        <v>3</v>
      </c>
      <c r="E98" t="s">
        <v>1171</v>
      </c>
      <c r="H98" t="str">
        <f t="shared" si="1"/>
        <v>Insert into CuentasGastos([Cuenta],[Descripcion],[IdEmpresa])values('1007-001-003','ISR  - saldo a favor','3')</v>
      </c>
    </row>
    <row r="99" spans="1:8" x14ac:dyDescent="0.25">
      <c r="A99">
        <v>98</v>
      </c>
      <c r="B99" s="1" t="s">
        <v>226</v>
      </c>
      <c r="C99" s="1" t="s">
        <v>227</v>
      </c>
      <c r="D99">
        <v>3</v>
      </c>
      <c r="E99" t="s">
        <v>1171</v>
      </c>
      <c r="H99" t="str">
        <f t="shared" si="1"/>
        <v>Insert into CuentasGastos([Cuenta],[Descripcion],[IdEmpresa])values('1007-002-000','IETU','3')</v>
      </c>
    </row>
    <row r="100" spans="1:8" x14ac:dyDescent="0.25">
      <c r="A100">
        <v>99</v>
      </c>
      <c r="B100" s="1" t="s">
        <v>228</v>
      </c>
      <c r="C100" s="1" t="s">
        <v>221</v>
      </c>
      <c r="D100">
        <v>3</v>
      </c>
      <c r="E100" t="s">
        <v>1171</v>
      </c>
      <c r="H100" t="str">
        <f t="shared" si="1"/>
        <v>Insert into CuentasGastos([Cuenta],[Descripcion],[IdEmpresa])values('1007-002-001','Pagos Provisionales','3')</v>
      </c>
    </row>
    <row r="101" spans="1:8" x14ac:dyDescent="0.25">
      <c r="A101">
        <v>100</v>
      </c>
      <c r="B101" s="1" t="s">
        <v>230</v>
      </c>
      <c r="C101" s="1" t="s">
        <v>231</v>
      </c>
      <c r="D101">
        <v>3</v>
      </c>
      <c r="E101" t="s">
        <v>1171</v>
      </c>
      <c r="H101" t="str">
        <f t="shared" si="1"/>
        <v>Insert into CuentasGastos([Cuenta],[Descripcion],[IdEmpresa])values('1007-003-000','IDE','3')</v>
      </c>
    </row>
    <row r="102" spans="1:8" x14ac:dyDescent="0.25">
      <c r="A102">
        <v>101</v>
      </c>
      <c r="B102" s="1" t="s">
        <v>232</v>
      </c>
      <c r="C102" s="1" t="s">
        <v>921</v>
      </c>
      <c r="D102">
        <v>3</v>
      </c>
      <c r="E102" t="s">
        <v>1171</v>
      </c>
      <c r="H102" t="str">
        <f t="shared" si="1"/>
        <v>Insert into CuentasGastos([Cuenta],[Descripcion],[IdEmpresa])values('1007-003-001','IDE retenido','3')</v>
      </c>
    </row>
    <row r="103" spans="1:8" x14ac:dyDescent="0.25">
      <c r="A103">
        <v>102</v>
      </c>
      <c r="B103" s="1" t="s">
        <v>234</v>
      </c>
      <c r="C103" s="1" t="s">
        <v>235</v>
      </c>
      <c r="D103">
        <v>3</v>
      </c>
      <c r="E103" t="s">
        <v>1171</v>
      </c>
      <c r="H103" t="str">
        <f t="shared" si="1"/>
        <v>Insert into CuentasGastos([Cuenta],[Descripcion],[IdEmpresa])values('1200-000-000','INMUEBLES Y EQUIPOS','3')</v>
      </c>
    </row>
    <row r="104" spans="1:8" x14ac:dyDescent="0.25">
      <c r="A104">
        <v>103</v>
      </c>
      <c r="B104" s="1" t="s">
        <v>809</v>
      </c>
      <c r="C104" s="1" t="s">
        <v>922</v>
      </c>
      <c r="D104">
        <v>3</v>
      </c>
      <c r="E104" t="s">
        <v>1171</v>
      </c>
      <c r="H104" t="str">
        <f t="shared" si="1"/>
        <v>Insert into CuentasGastos([Cuenta],[Descripcion],[IdEmpresa])values('1200-001-000','Mobiliario y Equipo Oficina','3')</v>
      </c>
    </row>
    <row r="105" spans="1:8" x14ac:dyDescent="0.25">
      <c r="A105">
        <v>104</v>
      </c>
      <c r="B105" s="1" t="s">
        <v>811</v>
      </c>
      <c r="C105" s="1" t="s">
        <v>923</v>
      </c>
      <c r="D105">
        <v>3</v>
      </c>
      <c r="E105" t="s">
        <v>1171</v>
      </c>
      <c r="H105" t="str">
        <f t="shared" si="1"/>
        <v>Insert into CuentasGastos([Cuenta],[Descripcion],[IdEmpresa])values('1200-001-001','Mobiliario Oficina','3')</v>
      </c>
    </row>
    <row r="106" spans="1:8" x14ac:dyDescent="0.25">
      <c r="A106">
        <v>105</v>
      </c>
      <c r="B106" s="1" t="s">
        <v>813</v>
      </c>
      <c r="C106" s="1" t="s">
        <v>924</v>
      </c>
      <c r="D106">
        <v>3</v>
      </c>
      <c r="E106" t="s">
        <v>1171</v>
      </c>
      <c r="H106" t="str">
        <f t="shared" si="1"/>
        <v>Insert into CuentasGastos([Cuenta],[Descripcion],[IdEmpresa])values('1200-001-002','Depreciacion Acumulada Eq Oficina','3')</v>
      </c>
    </row>
    <row r="107" spans="1:8" x14ac:dyDescent="0.25">
      <c r="A107">
        <v>106</v>
      </c>
      <c r="B107" s="1" t="s">
        <v>925</v>
      </c>
      <c r="C107" s="1" t="s">
        <v>926</v>
      </c>
      <c r="D107">
        <v>3</v>
      </c>
      <c r="E107" t="s">
        <v>1171</v>
      </c>
      <c r="H107" t="str">
        <f t="shared" si="1"/>
        <v>Insert into CuentasGastos([Cuenta],[Descripcion],[IdEmpresa])values('1200-002-000','Equipo de Seguridad','3')</v>
      </c>
    </row>
    <row r="108" spans="1:8" x14ac:dyDescent="0.25">
      <c r="A108">
        <v>107</v>
      </c>
      <c r="B108" s="1" t="s">
        <v>927</v>
      </c>
      <c r="C108" s="1" t="s">
        <v>928</v>
      </c>
      <c r="D108">
        <v>3</v>
      </c>
      <c r="E108" t="s">
        <v>1171</v>
      </c>
      <c r="H108" t="str">
        <f t="shared" si="1"/>
        <v>Insert into CuentasGastos([Cuenta],[Descripcion],[IdEmpresa])values('1200-002-001','Equipo Blindaje','3')</v>
      </c>
    </row>
    <row r="109" spans="1:8" x14ac:dyDescent="0.25">
      <c r="A109">
        <v>108</v>
      </c>
      <c r="B109" s="1" t="s">
        <v>929</v>
      </c>
      <c r="C109" s="1" t="s">
        <v>930</v>
      </c>
      <c r="D109">
        <v>3</v>
      </c>
      <c r="E109" t="s">
        <v>1171</v>
      </c>
      <c r="H109" t="str">
        <f t="shared" si="1"/>
        <v>Insert into CuentasGastos([Cuenta],[Descripcion],[IdEmpresa])values('1200-002-002','Depreciacion Acumulada Eq Blin','3')</v>
      </c>
    </row>
    <row r="110" spans="1:8" x14ac:dyDescent="0.25">
      <c r="A110">
        <v>109</v>
      </c>
      <c r="B110" s="1" t="s">
        <v>931</v>
      </c>
      <c r="C110" s="1" t="s">
        <v>932</v>
      </c>
      <c r="D110">
        <v>3</v>
      </c>
      <c r="E110" t="s">
        <v>1171</v>
      </c>
      <c r="H110" t="str">
        <f t="shared" si="1"/>
        <v>Insert into CuentasGastos([Cuenta],[Descripcion],[IdEmpresa])values('1200-003-000','Mejoras Locales Arrendados','3')</v>
      </c>
    </row>
    <row r="111" spans="1:8" x14ac:dyDescent="0.25">
      <c r="A111">
        <v>110</v>
      </c>
      <c r="B111" s="1" t="s">
        <v>933</v>
      </c>
      <c r="C111" s="1" t="s">
        <v>932</v>
      </c>
      <c r="D111">
        <v>3</v>
      </c>
      <c r="E111" t="s">
        <v>1171</v>
      </c>
      <c r="H111" t="str">
        <f t="shared" si="1"/>
        <v>Insert into CuentasGastos([Cuenta],[Descripcion],[IdEmpresa])values('1200-003-001','Mejoras Locales Arrendados','3')</v>
      </c>
    </row>
    <row r="112" spans="1:8" x14ac:dyDescent="0.25">
      <c r="A112">
        <v>111</v>
      </c>
      <c r="B112" s="1" t="s">
        <v>934</v>
      </c>
      <c r="C112" s="1" t="s">
        <v>935</v>
      </c>
      <c r="D112">
        <v>3</v>
      </c>
      <c r="E112" t="s">
        <v>1171</v>
      </c>
      <c r="H112" t="str">
        <f t="shared" si="1"/>
        <v>Insert into CuentasGastos([Cuenta],[Descripcion],[IdEmpresa])values('1200-003-002','Depreciacion Acumulada Mej Loc','3')</v>
      </c>
    </row>
    <row r="113" spans="1:8" x14ac:dyDescent="0.25">
      <c r="A113">
        <v>112</v>
      </c>
      <c r="B113" s="1" t="s">
        <v>236</v>
      </c>
      <c r="C113" s="1" t="s">
        <v>237</v>
      </c>
      <c r="D113">
        <v>3</v>
      </c>
      <c r="E113" t="s">
        <v>1171</v>
      </c>
      <c r="H113" t="str">
        <f t="shared" si="1"/>
        <v>Insert into CuentasGastos([Cuenta],[Descripcion],[IdEmpresa])values('1200-004-000','Equipo de Computo','3')</v>
      </c>
    </row>
    <row r="114" spans="1:8" x14ac:dyDescent="0.25">
      <c r="A114">
        <v>113</v>
      </c>
      <c r="B114" s="1" t="s">
        <v>238</v>
      </c>
      <c r="C114" s="1" t="s">
        <v>239</v>
      </c>
      <c r="D114">
        <v>3</v>
      </c>
      <c r="E114" t="s">
        <v>1171</v>
      </c>
      <c r="H114" t="str">
        <f t="shared" si="1"/>
        <v>Insert into CuentasGastos([Cuenta],[Descripcion],[IdEmpresa])values('1200-004-001','Computadoras, Accesorios y Programas','3')</v>
      </c>
    </row>
    <row r="115" spans="1:8" x14ac:dyDescent="0.25">
      <c r="A115">
        <v>114</v>
      </c>
      <c r="B115" s="1" t="s">
        <v>240</v>
      </c>
      <c r="C115" s="1" t="s">
        <v>936</v>
      </c>
      <c r="D115">
        <v>3</v>
      </c>
      <c r="E115" t="s">
        <v>1171</v>
      </c>
      <c r="H115" t="str">
        <f t="shared" si="1"/>
        <v>Insert into CuentasGastos([Cuenta],[Descripcion],[IdEmpresa])values('1200-004-002','Depreciacion Acumulada Eq Comp','3')</v>
      </c>
    </row>
    <row r="116" spans="1:8" x14ac:dyDescent="0.25">
      <c r="A116">
        <v>115</v>
      </c>
      <c r="B116" s="1" t="s">
        <v>246</v>
      </c>
      <c r="C116" s="1" t="s">
        <v>247</v>
      </c>
      <c r="D116">
        <v>3</v>
      </c>
      <c r="E116" t="s">
        <v>1171</v>
      </c>
      <c r="H116" t="str">
        <f t="shared" si="1"/>
        <v>Insert into CuentasGastos([Cuenta],[Descripcion],[IdEmpresa])values('1200-005-000','Equipo de Transporte','3')</v>
      </c>
    </row>
    <row r="117" spans="1:8" x14ac:dyDescent="0.25">
      <c r="A117">
        <v>116</v>
      </c>
      <c r="B117" s="1" t="s">
        <v>248</v>
      </c>
      <c r="C117" s="1" t="s">
        <v>862</v>
      </c>
      <c r="D117">
        <v>3</v>
      </c>
      <c r="E117" t="s">
        <v>1171</v>
      </c>
      <c r="H117" t="str">
        <f t="shared" si="1"/>
        <v>Insert into CuentasGastos([Cuenta],[Descripcion],[IdEmpresa])values('1200-005-001','Equipo Transporte','3')</v>
      </c>
    </row>
    <row r="118" spans="1:8" x14ac:dyDescent="0.25">
      <c r="A118">
        <v>117</v>
      </c>
      <c r="B118" s="1" t="s">
        <v>249</v>
      </c>
      <c r="C118" s="1" t="s">
        <v>937</v>
      </c>
      <c r="D118">
        <v>3</v>
      </c>
      <c r="E118" t="s">
        <v>1171</v>
      </c>
      <c r="H118" t="str">
        <f t="shared" si="1"/>
        <v>Insert into CuentasGastos([Cuenta],[Descripcion],[IdEmpresa])values('1200-005-002','Depreciacion Acumulada Eq Transp','3')</v>
      </c>
    </row>
    <row r="119" spans="1:8" x14ac:dyDescent="0.25">
      <c r="A119">
        <v>118</v>
      </c>
      <c r="B119" s="1" t="s">
        <v>251</v>
      </c>
      <c r="C119" s="1" t="s">
        <v>252</v>
      </c>
      <c r="D119">
        <v>3</v>
      </c>
      <c r="E119" t="s">
        <v>1171</v>
      </c>
      <c r="H119" t="str">
        <f t="shared" si="1"/>
        <v>Insert into CuentasGastos([Cuenta],[Descripcion],[IdEmpresa])values('1300-000-000','PAGOS ANTICIPADOS','3')</v>
      </c>
    </row>
    <row r="120" spans="1:8" x14ac:dyDescent="0.25">
      <c r="A120">
        <v>119</v>
      </c>
      <c r="B120" s="1" t="s">
        <v>253</v>
      </c>
      <c r="C120" s="1" t="s">
        <v>254</v>
      </c>
      <c r="D120">
        <v>3</v>
      </c>
      <c r="E120" t="s">
        <v>1171</v>
      </c>
      <c r="H120" t="str">
        <f t="shared" si="1"/>
        <v>Insert into CuentasGastos([Cuenta],[Descripcion],[IdEmpresa])values('1300-001-000','Seguros','3')</v>
      </c>
    </row>
    <row r="121" spans="1:8" x14ac:dyDescent="0.25">
      <c r="A121">
        <v>120</v>
      </c>
      <c r="B121" s="1" t="s">
        <v>255</v>
      </c>
      <c r="C121" s="1" t="s">
        <v>938</v>
      </c>
      <c r="D121">
        <v>3</v>
      </c>
      <c r="E121" t="s">
        <v>1171</v>
      </c>
      <c r="H121" t="str">
        <f t="shared" si="1"/>
        <v>Insert into CuentasGastos([Cuenta],[Descripcion],[IdEmpresa])values('1300-001-001','Seguros  Atlas','3')</v>
      </c>
    </row>
    <row r="122" spans="1:8" x14ac:dyDescent="0.25">
      <c r="A122">
        <v>121</v>
      </c>
      <c r="B122" s="1" t="s">
        <v>259</v>
      </c>
      <c r="C122" s="1" t="s">
        <v>260</v>
      </c>
      <c r="D122">
        <v>3</v>
      </c>
      <c r="E122" t="s">
        <v>1171</v>
      </c>
      <c r="H122" t="str">
        <f t="shared" si="1"/>
        <v>Insert into CuentasGastos([Cuenta],[Descripcion],[IdEmpresa])values('1400-000-000','OTROS ACTIVOS','3')</v>
      </c>
    </row>
    <row r="123" spans="1:8" x14ac:dyDescent="0.25">
      <c r="A123">
        <v>122</v>
      </c>
      <c r="B123" s="1" t="s">
        <v>261</v>
      </c>
      <c r="C123" s="1" t="s">
        <v>262</v>
      </c>
      <c r="D123">
        <v>3</v>
      </c>
      <c r="E123" t="s">
        <v>1171</v>
      </c>
      <c r="H123" t="str">
        <f t="shared" si="1"/>
        <v>Insert into CuentasGastos([Cuenta],[Descripcion],[IdEmpresa])values('1400-001-000','Depositos en Garantia','3')</v>
      </c>
    </row>
    <row r="124" spans="1:8" x14ac:dyDescent="0.25">
      <c r="A124">
        <v>123</v>
      </c>
      <c r="B124" s="1" t="s">
        <v>263</v>
      </c>
      <c r="C124" s="1" t="s">
        <v>939</v>
      </c>
      <c r="D124">
        <v>3</v>
      </c>
      <c r="E124" t="s">
        <v>1171</v>
      </c>
      <c r="H124" t="str">
        <f t="shared" si="1"/>
        <v>Insert into CuentasGastos([Cuenta],[Descripcion],[IdEmpresa])values('1400-001-001','Renta  Tepeji','3')</v>
      </c>
    </row>
    <row r="125" spans="1:8" x14ac:dyDescent="0.25">
      <c r="A125">
        <v>124</v>
      </c>
      <c r="B125" s="1" t="s">
        <v>264</v>
      </c>
      <c r="C125" s="1" t="s">
        <v>940</v>
      </c>
      <c r="D125">
        <v>3</v>
      </c>
      <c r="E125" t="s">
        <v>1171</v>
      </c>
      <c r="H125" t="str">
        <f t="shared" si="1"/>
        <v>Insert into CuentasGastos([Cuenta],[Descripcion],[IdEmpresa])values('1400-001-002','Cia de Luz - Tepeji','3')</v>
      </c>
    </row>
    <row r="126" spans="1:8" x14ac:dyDescent="0.25">
      <c r="A126">
        <v>125</v>
      </c>
      <c r="B126" s="1" t="s">
        <v>941</v>
      </c>
      <c r="C126" s="1" t="s">
        <v>942</v>
      </c>
      <c r="D126">
        <v>3</v>
      </c>
      <c r="E126" t="s">
        <v>1171</v>
      </c>
      <c r="H126" t="str">
        <f t="shared" si="1"/>
        <v>Insert into CuentasGastos([Cuenta],[Descripcion],[IdEmpresa])values('1400-001-003','Renta - San Juan','3')</v>
      </c>
    </row>
    <row r="127" spans="1:8" x14ac:dyDescent="0.25">
      <c r="A127">
        <v>126</v>
      </c>
      <c r="B127" s="1" t="s">
        <v>943</v>
      </c>
      <c r="C127" s="1" t="s">
        <v>944</v>
      </c>
      <c r="D127">
        <v>3</v>
      </c>
      <c r="E127" t="s">
        <v>1171</v>
      </c>
      <c r="H127" t="str">
        <f t="shared" si="1"/>
        <v>Insert into CuentasGastos([Cuenta],[Descripcion],[IdEmpresa])values('1400-001-004','C.F.E.  San Juan','3')</v>
      </c>
    </row>
    <row r="128" spans="1:8" x14ac:dyDescent="0.25">
      <c r="A128">
        <v>127</v>
      </c>
      <c r="B128" s="1" t="s">
        <v>945</v>
      </c>
      <c r="C128" s="1" t="s">
        <v>946</v>
      </c>
      <c r="D128">
        <v>3</v>
      </c>
      <c r="E128" t="s">
        <v>1171</v>
      </c>
      <c r="H128" t="str">
        <f t="shared" si="1"/>
        <v>Insert into CuentasGastos([Cuenta],[Descripcion],[IdEmpresa])values('1400-001-005','TEC DE MONTERREY','3')</v>
      </c>
    </row>
    <row r="129" spans="1:8" x14ac:dyDescent="0.25">
      <c r="A129">
        <v>128</v>
      </c>
      <c r="B129" s="1" t="s">
        <v>266</v>
      </c>
      <c r="C129" s="1" t="s">
        <v>267</v>
      </c>
      <c r="D129">
        <v>3</v>
      </c>
      <c r="E129" t="s">
        <v>1171</v>
      </c>
      <c r="H129" t="str">
        <f t="shared" si="1"/>
        <v>Insert into CuentasGastos([Cuenta],[Descripcion],[IdEmpresa])values('2000-000-000','PROVEEDORES','3')</v>
      </c>
    </row>
    <row r="130" spans="1:8" x14ac:dyDescent="0.25">
      <c r="A130">
        <v>129</v>
      </c>
      <c r="B130" s="1" t="s">
        <v>268</v>
      </c>
      <c r="C130" s="1" t="s">
        <v>269</v>
      </c>
      <c r="D130">
        <v>3</v>
      </c>
      <c r="E130" t="s">
        <v>1171</v>
      </c>
      <c r="H130" t="str">
        <f t="shared" si="1"/>
        <v>Insert into CuentasGastos([Cuenta],[Descripcion],[IdEmpresa])values('2000-001-000','Papeleria y Consumibles','3')</v>
      </c>
    </row>
    <row r="131" spans="1:8" x14ac:dyDescent="0.25">
      <c r="A131">
        <v>130</v>
      </c>
      <c r="B131" s="1" t="s">
        <v>270</v>
      </c>
      <c r="C131" s="1" t="s">
        <v>947</v>
      </c>
      <c r="D131">
        <v>3</v>
      </c>
      <c r="E131" t="s">
        <v>1171</v>
      </c>
      <c r="H131" t="str">
        <f t="shared" ref="H131:H194" si="2">CONCATENATE(E131,"'",B131,"',","'",C131,"',","'",D131,"')")</f>
        <v>Insert into CuentasGastos([Cuenta],[Descripcion],[IdEmpresa])values('2000-001-001','Impresion Arte - Karen Dominguez','3')</v>
      </c>
    </row>
    <row r="132" spans="1:8" x14ac:dyDescent="0.25">
      <c r="A132">
        <v>131</v>
      </c>
      <c r="B132" s="1" t="s">
        <v>272</v>
      </c>
      <c r="C132" s="1" t="s">
        <v>948</v>
      </c>
      <c r="D132">
        <v>3</v>
      </c>
      <c r="E132" t="s">
        <v>1171</v>
      </c>
      <c r="H132" t="str">
        <f t="shared" si="2"/>
        <v>Insert into CuentasGastos([Cuenta],[Descripcion],[IdEmpresa])values('2000-001-002','Imprenove - Judith Garcia','3')</v>
      </c>
    </row>
    <row r="133" spans="1:8" x14ac:dyDescent="0.25">
      <c r="A133">
        <v>132</v>
      </c>
      <c r="B133" s="1" t="s">
        <v>274</v>
      </c>
      <c r="C133" s="1" t="s">
        <v>275</v>
      </c>
      <c r="D133">
        <v>3</v>
      </c>
      <c r="E133" t="s">
        <v>1171</v>
      </c>
      <c r="H133" t="str">
        <f t="shared" si="2"/>
        <v>Insert into CuentasGastos([Cuenta],[Descripcion],[IdEmpresa])values('2000-001-003','Ezequiel Dominguez','3')</v>
      </c>
    </row>
    <row r="134" spans="1:8" x14ac:dyDescent="0.25">
      <c r="A134">
        <v>133</v>
      </c>
      <c r="B134" s="1" t="s">
        <v>949</v>
      </c>
      <c r="C134" s="1" t="s">
        <v>950</v>
      </c>
      <c r="D134">
        <v>3</v>
      </c>
      <c r="E134" t="s">
        <v>1171</v>
      </c>
      <c r="H134" t="str">
        <f t="shared" si="2"/>
        <v>Insert into CuentasGastos([Cuenta],[Descripcion],[IdEmpresa])values('2000-002-000','Publicidad e Imagen','3')</v>
      </c>
    </row>
    <row r="135" spans="1:8" x14ac:dyDescent="0.25">
      <c r="A135">
        <v>134</v>
      </c>
      <c r="B135" s="1" t="s">
        <v>951</v>
      </c>
      <c r="C135" s="1" t="s">
        <v>952</v>
      </c>
      <c r="D135">
        <v>3</v>
      </c>
      <c r="E135" t="s">
        <v>1171</v>
      </c>
      <c r="H135" t="str">
        <f t="shared" si="2"/>
        <v>Insert into CuentasGastos([Cuenta],[Descripcion],[IdEmpresa])values('2000-002-001','Super Stereo de Tula','3')</v>
      </c>
    </row>
    <row r="136" spans="1:8" x14ac:dyDescent="0.25">
      <c r="A136">
        <v>135</v>
      </c>
      <c r="B136" s="1" t="s">
        <v>953</v>
      </c>
      <c r="C136" s="1" t="s">
        <v>954</v>
      </c>
      <c r="D136">
        <v>3</v>
      </c>
      <c r="E136" t="s">
        <v>1171</v>
      </c>
      <c r="H136" t="str">
        <f t="shared" si="2"/>
        <v>Insert into CuentasGastos([Cuenta],[Descripcion],[IdEmpresa])values('2000-002-002','Ruben Bravo','3')</v>
      </c>
    </row>
    <row r="137" spans="1:8" x14ac:dyDescent="0.25">
      <c r="A137">
        <v>136</v>
      </c>
      <c r="B137" s="1" t="s">
        <v>276</v>
      </c>
      <c r="C137" s="1" t="s">
        <v>181</v>
      </c>
      <c r="D137">
        <v>3</v>
      </c>
      <c r="E137" t="s">
        <v>1171</v>
      </c>
      <c r="H137" t="str">
        <f t="shared" si="2"/>
        <v>Insert into CuentasGastos([Cuenta],[Descripcion],[IdEmpresa])values('2000-003-000','Servicios','3')</v>
      </c>
    </row>
    <row r="138" spans="1:8" x14ac:dyDescent="0.25">
      <c r="A138">
        <v>137</v>
      </c>
      <c r="B138" s="1" t="s">
        <v>277</v>
      </c>
      <c r="C138" s="1" t="s">
        <v>278</v>
      </c>
      <c r="D138">
        <v>3</v>
      </c>
      <c r="E138" t="s">
        <v>1171</v>
      </c>
      <c r="H138" t="str">
        <f t="shared" si="2"/>
        <v>Insert into CuentasGastos([Cuenta],[Descripcion],[IdEmpresa])values('2000-003-001','Telmex','3')</v>
      </c>
    </row>
    <row r="139" spans="1:8" x14ac:dyDescent="0.25">
      <c r="A139">
        <v>138</v>
      </c>
      <c r="B139" s="1" t="s">
        <v>821</v>
      </c>
      <c r="C139" s="1" t="s">
        <v>955</v>
      </c>
      <c r="D139">
        <v>3</v>
      </c>
      <c r="E139" t="s">
        <v>1171</v>
      </c>
      <c r="H139" t="str">
        <f t="shared" si="2"/>
        <v>Insert into CuentasGastos([Cuenta],[Descripcion],[IdEmpresa])values('2000-003-002','ADT','3')</v>
      </c>
    </row>
    <row r="140" spans="1:8" x14ac:dyDescent="0.25">
      <c r="A140">
        <v>139</v>
      </c>
      <c r="B140" s="1" t="s">
        <v>279</v>
      </c>
      <c r="C140" s="1" t="s">
        <v>282</v>
      </c>
      <c r="D140">
        <v>3</v>
      </c>
      <c r="E140" t="s">
        <v>1171</v>
      </c>
      <c r="H140" t="str">
        <f t="shared" si="2"/>
        <v>Insert into CuentasGastos([Cuenta],[Descripcion],[IdEmpresa])values('2000-003-003','C.F.E.','3')</v>
      </c>
    </row>
    <row r="141" spans="1:8" x14ac:dyDescent="0.25">
      <c r="A141">
        <v>140</v>
      </c>
      <c r="B141" s="1" t="s">
        <v>281</v>
      </c>
      <c r="C141" s="1" t="s">
        <v>956</v>
      </c>
      <c r="D141">
        <v>3</v>
      </c>
      <c r="E141" t="s">
        <v>1171</v>
      </c>
      <c r="H141" t="str">
        <f t="shared" si="2"/>
        <v>Insert into CuentasGastos([Cuenta],[Descripcion],[IdEmpresa])values('2000-003-004','Maria del Refugio Cruz Santos','3')</v>
      </c>
    </row>
    <row r="142" spans="1:8" x14ac:dyDescent="0.25">
      <c r="A142">
        <v>141</v>
      </c>
      <c r="B142" s="1" t="s">
        <v>283</v>
      </c>
      <c r="C142" s="1" t="s">
        <v>290</v>
      </c>
      <c r="D142">
        <v>3</v>
      </c>
      <c r="E142" t="s">
        <v>1171</v>
      </c>
      <c r="H142" t="str">
        <f t="shared" si="2"/>
        <v>Insert into CuentasGastos([Cuenta],[Descripcion],[IdEmpresa])values('2000-003-005','Seguros Atlas','3')</v>
      </c>
    </row>
    <row r="143" spans="1:8" x14ac:dyDescent="0.25">
      <c r="A143">
        <v>142</v>
      </c>
      <c r="B143" s="1" t="s">
        <v>285</v>
      </c>
      <c r="C143" s="1" t="s">
        <v>112</v>
      </c>
      <c r="D143">
        <v>3</v>
      </c>
      <c r="E143" t="s">
        <v>1171</v>
      </c>
      <c r="H143" t="str">
        <f t="shared" si="2"/>
        <v>Insert into CuentasGastos([Cuenta],[Descripcion],[IdEmpresa])values('2000-003-006','Laboratorio de Metales','3')</v>
      </c>
    </row>
    <row r="144" spans="1:8" x14ac:dyDescent="0.25">
      <c r="A144">
        <v>143</v>
      </c>
      <c r="B144" s="1" t="s">
        <v>287</v>
      </c>
      <c r="C144" s="1" t="s">
        <v>957</v>
      </c>
      <c r="D144">
        <v>3</v>
      </c>
      <c r="E144" t="s">
        <v>1171</v>
      </c>
      <c r="H144" t="str">
        <f t="shared" si="2"/>
        <v>Insert into CuentasGastos([Cuenta],[Descripcion],[IdEmpresa])values('2000-003-007','Irma Corona Tovar','3')</v>
      </c>
    </row>
    <row r="145" spans="1:8" x14ac:dyDescent="0.25">
      <c r="A145">
        <v>144</v>
      </c>
      <c r="B145" s="1" t="s">
        <v>292</v>
      </c>
      <c r="C145" s="1" t="s">
        <v>293</v>
      </c>
      <c r="D145">
        <v>3</v>
      </c>
      <c r="E145" t="s">
        <v>1171</v>
      </c>
      <c r="H145" t="str">
        <f t="shared" si="2"/>
        <v>Insert into CuentasGastos([Cuenta],[Descripcion],[IdEmpresa])values('2000-004-000','Administracion','3')</v>
      </c>
    </row>
    <row r="146" spans="1:8" x14ac:dyDescent="0.25">
      <c r="A146">
        <v>145</v>
      </c>
      <c r="B146" s="1" t="s">
        <v>294</v>
      </c>
      <c r="C146" s="1" t="s">
        <v>295</v>
      </c>
      <c r="D146">
        <v>3</v>
      </c>
      <c r="E146" t="s">
        <v>1171</v>
      </c>
      <c r="H146" t="str">
        <f t="shared" si="2"/>
        <v>Insert into CuentasGastos([Cuenta],[Descripcion],[IdEmpresa])values('2000-004-001','B','3')</v>
      </c>
    </row>
    <row r="147" spans="1:8" x14ac:dyDescent="0.25">
      <c r="A147">
        <v>146</v>
      </c>
      <c r="B147" s="1" t="s">
        <v>296</v>
      </c>
      <c r="C147" s="1" t="s">
        <v>131</v>
      </c>
      <c r="D147">
        <v>3</v>
      </c>
      <c r="E147" t="s">
        <v>1171</v>
      </c>
      <c r="H147" t="str">
        <f t="shared" si="2"/>
        <v>Insert into CuentasGastos([Cuenta],[Descripcion],[IdEmpresa])values('2000-004-002','Administrador','3')</v>
      </c>
    </row>
    <row r="148" spans="1:8" x14ac:dyDescent="0.25">
      <c r="A148">
        <v>147</v>
      </c>
      <c r="B148" s="1" t="s">
        <v>301</v>
      </c>
      <c r="C148" s="1" t="s">
        <v>302</v>
      </c>
      <c r="D148">
        <v>3</v>
      </c>
      <c r="E148" t="s">
        <v>1171</v>
      </c>
      <c r="H148" t="str">
        <f t="shared" si="2"/>
        <v>Insert into CuentasGastos([Cuenta],[Descripcion],[IdEmpresa])values('2001-000-000','CUENTAS POR PAGAR','3')</v>
      </c>
    </row>
    <row r="149" spans="1:8" x14ac:dyDescent="0.25">
      <c r="A149">
        <v>148</v>
      </c>
      <c r="B149" s="1" t="s">
        <v>303</v>
      </c>
      <c r="C149" s="1" t="s">
        <v>304</v>
      </c>
      <c r="D149">
        <v>3</v>
      </c>
      <c r="E149" t="s">
        <v>1171</v>
      </c>
      <c r="H149" t="str">
        <f t="shared" si="2"/>
        <v>Insert into CuentasGastos([Cuenta],[Descripcion],[IdEmpresa])values('2001-001-000','Acreedores Diversos','3')</v>
      </c>
    </row>
    <row r="150" spans="1:8" x14ac:dyDescent="0.25">
      <c r="A150">
        <v>149</v>
      </c>
      <c r="B150" s="1" t="s">
        <v>305</v>
      </c>
      <c r="C150" s="1" t="s">
        <v>958</v>
      </c>
      <c r="D150">
        <v>3</v>
      </c>
      <c r="E150" t="s">
        <v>1171</v>
      </c>
      <c r="H150" t="str">
        <f t="shared" si="2"/>
        <v>Insert into CuentasGastos([Cuenta],[Descripcion],[IdEmpresa])values('2001-001-001','Empeños','3')</v>
      </c>
    </row>
    <row r="151" spans="1:8" x14ac:dyDescent="0.25">
      <c r="A151">
        <v>150</v>
      </c>
      <c r="B151" s="1" t="s">
        <v>307</v>
      </c>
      <c r="C151" s="1" t="s">
        <v>114</v>
      </c>
      <c r="D151">
        <v>3</v>
      </c>
      <c r="E151" t="s">
        <v>1171</v>
      </c>
      <c r="H151" t="str">
        <f t="shared" si="2"/>
        <v>Insert into CuentasGastos([Cuenta],[Descripcion],[IdEmpresa])values('2001-001-002','Comercial de Metales Gold','3')</v>
      </c>
    </row>
    <row r="152" spans="1:8" x14ac:dyDescent="0.25">
      <c r="A152">
        <v>151</v>
      </c>
      <c r="B152" s="1" t="s">
        <v>309</v>
      </c>
      <c r="C152" s="1" t="s">
        <v>959</v>
      </c>
      <c r="D152">
        <v>3</v>
      </c>
      <c r="E152" t="s">
        <v>1171</v>
      </c>
      <c r="H152" t="str">
        <f t="shared" si="2"/>
        <v>Insert into CuentasGastos([Cuenta],[Descripcion],[IdEmpresa])values('2001-001-003','Dotacion Caja Operaciones','3')</v>
      </c>
    </row>
    <row r="153" spans="1:8" x14ac:dyDescent="0.25">
      <c r="A153">
        <v>152</v>
      </c>
      <c r="B153" s="1" t="s">
        <v>310</v>
      </c>
      <c r="C153" s="1" t="s">
        <v>946</v>
      </c>
      <c r="D153">
        <v>3</v>
      </c>
      <c r="E153" t="s">
        <v>1171</v>
      </c>
      <c r="H153" t="str">
        <f t="shared" si="2"/>
        <v>Insert into CuentasGastos([Cuenta],[Descripcion],[IdEmpresa])values('2001-001-004','TEC DE MONTERREY','3')</v>
      </c>
    </row>
    <row r="154" spans="1:8" x14ac:dyDescent="0.25">
      <c r="A154">
        <v>153</v>
      </c>
      <c r="B154" s="1" t="s">
        <v>318</v>
      </c>
      <c r="C154" s="1" t="s">
        <v>960</v>
      </c>
      <c r="D154">
        <v>3</v>
      </c>
      <c r="E154" t="s">
        <v>1171</v>
      </c>
      <c r="H154" t="str">
        <f t="shared" si="2"/>
        <v>Insert into CuentasGastos([Cuenta],[Descripcion],[IdEmpresa])values('2001-001-013','CFDI -','3')</v>
      </c>
    </row>
    <row r="155" spans="1:8" x14ac:dyDescent="0.25">
      <c r="A155">
        <v>154</v>
      </c>
      <c r="B155" s="1" t="s">
        <v>322</v>
      </c>
      <c r="C155" s="1" t="s">
        <v>323</v>
      </c>
      <c r="D155">
        <v>3</v>
      </c>
      <c r="E155" t="s">
        <v>1171</v>
      </c>
      <c r="H155" t="str">
        <f t="shared" si="2"/>
        <v>Insert into CuentasGastos([Cuenta],[Descripcion],[IdEmpresa])values('2001-002-000','Funcionarios','3')</v>
      </c>
    </row>
    <row r="156" spans="1:8" x14ac:dyDescent="0.25">
      <c r="A156">
        <v>155</v>
      </c>
      <c r="B156" s="1" t="s">
        <v>324</v>
      </c>
      <c r="C156" s="1" t="s">
        <v>131</v>
      </c>
      <c r="D156">
        <v>3</v>
      </c>
      <c r="E156" t="s">
        <v>1171</v>
      </c>
      <c r="H156" t="str">
        <f t="shared" si="2"/>
        <v>Insert into CuentasGastos([Cuenta],[Descripcion],[IdEmpresa])values('2001-002-001','Administrador','3')</v>
      </c>
    </row>
    <row r="157" spans="1:8" x14ac:dyDescent="0.25">
      <c r="A157">
        <v>156</v>
      </c>
      <c r="B157" s="1" t="s">
        <v>961</v>
      </c>
      <c r="C157" s="1" t="s">
        <v>962</v>
      </c>
      <c r="D157">
        <v>3</v>
      </c>
      <c r="E157" t="s">
        <v>1171</v>
      </c>
      <c r="H157" t="str">
        <f t="shared" si="2"/>
        <v>Insert into CuentasGastos([Cuenta],[Descripcion],[IdEmpresa])values('2001-002-002','Comisario','3')</v>
      </c>
    </row>
    <row r="158" spans="1:8" x14ac:dyDescent="0.25">
      <c r="A158">
        <v>157</v>
      </c>
      <c r="B158" s="1" t="s">
        <v>963</v>
      </c>
      <c r="C158" s="1" t="s">
        <v>148</v>
      </c>
      <c r="D158">
        <v>3</v>
      </c>
      <c r="E158" t="s">
        <v>1171</v>
      </c>
      <c r="H158" t="str">
        <f t="shared" si="2"/>
        <v>Insert into CuentasGastos([Cuenta],[Descripcion],[IdEmpresa])values('2001-002-003','Accionistas','3')</v>
      </c>
    </row>
    <row r="159" spans="1:8" x14ac:dyDescent="0.25">
      <c r="A159">
        <v>158</v>
      </c>
      <c r="B159" s="1" t="s">
        <v>964</v>
      </c>
      <c r="C159" s="1" t="s">
        <v>827</v>
      </c>
      <c r="D159">
        <v>3</v>
      </c>
      <c r="E159" t="s">
        <v>1171</v>
      </c>
      <c r="H159" t="str">
        <f t="shared" si="2"/>
        <v>Insert into CuentasGastos([Cuenta],[Descripcion],[IdEmpresa])values('2001-002-004','Fondo Administrador','3')</v>
      </c>
    </row>
    <row r="160" spans="1:8" x14ac:dyDescent="0.25">
      <c r="A160">
        <v>159</v>
      </c>
      <c r="B160" s="1" t="s">
        <v>325</v>
      </c>
      <c r="C160" s="1" t="s">
        <v>326</v>
      </c>
      <c r="D160">
        <v>3</v>
      </c>
      <c r="E160" t="s">
        <v>1171</v>
      </c>
      <c r="H160" t="str">
        <f t="shared" si="2"/>
        <v>Insert into CuentasGastos([Cuenta],[Descripcion],[IdEmpresa])values('2001-003-000','Linea de Credito','3')</v>
      </c>
    </row>
    <row r="161" spans="1:8" x14ac:dyDescent="0.25">
      <c r="A161">
        <v>160</v>
      </c>
      <c r="B161" s="1" t="s">
        <v>327</v>
      </c>
      <c r="C161" s="1" t="s">
        <v>114</v>
      </c>
      <c r="D161">
        <v>3</v>
      </c>
      <c r="E161" t="s">
        <v>1171</v>
      </c>
      <c r="H161" t="str">
        <f t="shared" si="2"/>
        <v>Insert into CuentasGastos([Cuenta],[Descripcion],[IdEmpresa])values('2001-003-001','Comercial de Metales Gold','3')</v>
      </c>
    </row>
    <row r="162" spans="1:8" x14ac:dyDescent="0.25">
      <c r="A162">
        <v>161</v>
      </c>
      <c r="B162" s="1" t="s">
        <v>328</v>
      </c>
      <c r="C162" s="1" t="s">
        <v>329</v>
      </c>
      <c r="D162">
        <v>3</v>
      </c>
      <c r="E162" t="s">
        <v>1171</v>
      </c>
      <c r="H162" t="str">
        <f t="shared" si="2"/>
        <v>Insert into CuentasGastos([Cuenta],[Descripcion],[IdEmpresa])values('2001-003-002','Financiamiento','3')</v>
      </c>
    </row>
    <row r="163" spans="1:8" x14ac:dyDescent="0.25">
      <c r="A163">
        <v>162</v>
      </c>
      <c r="B163" s="1" t="s">
        <v>336</v>
      </c>
      <c r="C163" s="1" t="s">
        <v>337</v>
      </c>
      <c r="D163">
        <v>3</v>
      </c>
      <c r="E163" t="s">
        <v>1171</v>
      </c>
      <c r="H163" t="str">
        <f t="shared" si="2"/>
        <v>Insert into CuentasGastos([Cuenta],[Descripcion],[IdEmpresa])values('2002-000-000','NOTAS DE PAGO','3')</v>
      </c>
    </row>
    <row r="164" spans="1:8" x14ac:dyDescent="0.25">
      <c r="A164">
        <v>163</v>
      </c>
      <c r="B164" s="1" t="s">
        <v>338</v>
      </c>
      <c r="C164" s="1" t="s">
        <v>339</v>
      </c>
      <c r="D164">
        <v>3</v>
      </c>
      <c r="E164" t="s">
        <v>1171</v>
      </c>
      <c r="H164" t="str">
        <f t="shared" si="2"/>
        <v>Insert into CuentasGastos([Cuenta],[Descripcion],[IdEmpresa])values('2002-001-000','Desempeños','3')</v>
      </c>
    </row>
    <row r="165" spans="1:8" x14ac:dyDescent="0.25">
      <c r="A165">
        <v>164</v>
      </c>
      <c r="B165" s="1" t="s">
        <v>340</v>
      </c>
      <c r="C165" s="1" t="s">
        <v>965</v>
      </c>
      <c r="D165">
        <v>3</v>
      </c>
      <c r="E165" t="s">
        <v>1171</v>
      </c>
      <c r="H165" t="str">
        <f t="shared" si="2"/>
        <v>Insert into CuentasGastos([Cuenta],[Descripcion],[IdEmpresa])values('2002-001-001','Tepeji 1','3')</v>
      </c>
    </row>
    <row r="166" spans="1:8" x14ac:dyDescent="0.25">
      <c r="A166">
        <v>165</v>
      </c>
      <c r="B166" s="1" t="s">
        <v>342</v>
      </c>
      <c r="C166" s="1" t="s">
        <v>966</v>
      </c>
      <c r="D166">
        <v>3</v>
      </c>
      <c r="E166" t="s">
        <v>1171</v>
      </c>
      <c r="H166" t="str">
        <f t="shared" si="2"/>
        <v>Insert into CuentasGastos([Cuenta],[Descripcion],[IdEmpresa])values('2002-001-002','Tepeji  2','3')</v>
      </c>
    </row>
    <row r="167" spans="1:8" x14ac:dyDescent="0.25">
      <c r="A167">
        <v>166</v>
      </c>
      <c r="B167" s="1" t="s">
        <v>344</v>
      </c>
      <c r="C167" s="1" t="s">
        <v>6</v>
      </c>
      <c r="D167">
        <v>3</v>
      </c>
      <c r="E167" t="s">
        <v>1171</v>
      </c>
      <c r="H167" t="str">
        <f t="shared" si="2"/>
        <v>Insert into CuentasGastos([Cuenta],[Descripcion],[IdEmpresa])values('2002-001-003','Tlaxcoapan 1','3')</v>
      </c>
    </row>
    <row r="168" spans="1:8" x14ac:dyDescent="0.25">
      <c r="A168">
        <v>167</v>
      </c>
      <c r="B168" s="1" t="s">
        <v>345</v>
      </c>
      <c r="C168" s="1" t="s">
        <v>10</v>
      </c>
      <c r="D168">
        <v>3</v>
      </c>
      <c r="E168" t="s">
        <v>1171</v>
      </c>
      <c r="H168" t="str">
        <f t="shared" si="2"/>
        <v>Insert into CuentasGastos([Cuenta],[Descripcion],[IdEmpresa])values('2002-001-004','Tlaxcoapan 2','3')</v>
      </c>
    </row>
    <row r="169" spans="1:8" x14ac:dyDescent="0.25">
      <c r="A169">
        <v>168</v>
      </c>
      <c r="B169" s="1" t="s">
        <v>354</v>
      </c>
      <c r="C169" s="1" t="s">
        <v>355</v>
      </c>
      <c r="D169">
        <v>3</v>
      </c>
      <c r="E169" t="s">
        <v>1171</v>
      </c>
      <c r="H169" t="str">
        <f t="shared" si="2"/>
        <v>Insert into CuentasGastos([Cuenta],[Descripcion],[IdEmpresa])values('2002-002-000','Impuestos','3')</v>
      </c>
    </row>
    <row r="170" spans="1:8" x14ac:dyDescent="0.25">
      <c r="A170">
        <v>169</v>
      </c>
      <c r="B170" s="1" t="s">
        <v>356</v>
      </c>
      <c r="C170" s="1" t="s">
        <v>357</v>
      </c>
      <c r="D170">
        <v>3</v>
      </c>
      <c r="E170" t="s">
        <v>1171</v>
      </c>
      <c r="H170" t="str">
        <f t="shared" si="2"/>
        <v>Insert into CuentasGastos([Cuenta],[Descripcion],[IdEmpresa])values('2002-002-001','IVA','3')</v>
      </c>
    </row>
    <row r="171" spans="1:8" x14ac:dyDescent="0.25">
      <c r="A171">
        <v>170</v>
      </c>
      <c r="B171" s="1" t="s">
        <v>358</v>
      </c>
      <c r="C171" s="1" t="s">
        <v>359</v>
      </c>
      <c r="D171">
        <v>3</v>
      </c>
      <c r="E171" t="s">
        <v>1171</v>
      </c>
      <c r="H171" t="str">
        <f t="shared" si="2"/>
        <v>Insert into CuentasGastos([Cuenta],[Descripcion],[IdEmpresa])values('2003-000-000','IMPUESTOS POR PAGAR','3')</v>
      </c>
    </row>
    <row r="172" spans="1:8" x14ac:dyDescent="0.25">
      <c r="A172">
        <v>171</v>
      </c>
      <c r="B172" s="1" t="s">
        <v>390</v>
      </c>
      <c r="C172" s="1" t="s">
        <v>391</v>
      </c>
      <c r="D172">
        <v>3</v>
      </c>
      <c r="E172" t="s">
        <v>1171</v>
      </c>
      <c r="H172" t="str">
        <f t="shared" si="2"/>
        <v>Insert into CuentasGastos([Cuenta],[Descripcion],[IdEmpresa])values('2003-006-000','Impuestos Retenidos','3')</v>
      </c>
    </row>
    <row r="173" spans="1:8" x14ac:dyDescent="0.25">
      <c r="A173">
        <v>172</v>
      </c>
      <c r="B173" s="1" t="s">
        <v>392</v>
      </c>
      <c r="C173" s="1" t="s">
        <v>393</v>
      </c>
      <c r="D173">
        <v>3</v>
      </c>
      <c r="E173" t="s">
        <v>1171</v>
      </c>
      <c r="H173" t="str">
        <f t="shared" si="2"/>
        <v>Insert into CuentasGastos([Cuenta],[Descripcion],[IdEmpresa])values('2003-006-001','ISR Rentas','3')</v>
      </c>
    </row>
    <row r="174" spans="1:8" x14ac:dyDescent="0.25">
      <c r="A174">
        <v>173</v>
      </c>
      <c r="B174" s="1" t="s">
        <v>394</v>
      </c>
      <c r="C174" s="1" t="s">
        <v>395</v>
      </c>
      <c r="D174">
        <v>3</v>
      </c>
      <c r="E174" t="s">
        <v>1171</v>
      </c>
      <c r="H174" t="str">
        <f t="shared" si="2"/>
        <v>Insert into CuentasGastos([Cuenta],[Descripcion],[IdEmpresa])values('2003-006-002','ISR Honorarios','3')</v>
      </c>
    </row>
    <row r="175" spans="1:8" x14ac:dyDescent="0.25">
      <c r="A175">
        <v>174</v>
      </c>
      <c r="B175" s="1" t="s">
        <v>396</v>
      </c>
      <c r="C175" s="1" t="s">
        <v>397</v>
      </c>
      <c r="D175">
        <v>3</v>
      </c>
      <c r="E175" t="s">
        <v>1171</v>
      </c>
      <c r="H175" t="str">
        <f t="shared" si="2"/>
        <v>Insert into CuentasGastos([Cuenta],[Descripcion],[IdEmpresa])values('2003-006-003','IVA Rentas','3')</v>
      </c>
    </row>
    <row r="176" spans="1:8" x14ac:dyDescent="0.25">
      <c r="A176">
        <v>175</v>
      </c>
      <c r="B176" s="1" t="s">
        <v>398</v>
      </c>
      <c r="C176" s="1" t="s">
        <v>399</v>
      </c>
      <c r="D176">
        <v>3</v>
      </c>
      <c r="E176" t="s">
        <v>1171</v>
      </c>
      <c r="H176" t="str">
        <f t="shared" si="2"/>
        <v>Insert into CuentasGastos([Cuenta],[Descripcion],[IdEmpresa])values('2003-006-004','IVA Honorarios','3')</v>
      </c>
    </row>
    <row r="177" spans="1:8" x14ac:dyDescent="0.25">
      <c r="A177">
        <v>176</v>
      </c>
      <c r="B177" s="1" t="s">
        <v>402</v>
      </c>
      <c r="C177" s="1" t="s">
        <v>967</v>
      </c>
      <c r="D177">
        <v>3</v>
      </c>
      <c r="E177" t="s">
        <v>1171</v>
      </c>
      <c r="H177" t="str">
        <f t="shared" si="2"/>
        <v>Insert into CuentasGastos([Cuenta],[Descripcion],[IdEmpresa])values('2004-000-000','ISR - IETU  POR  PAGAR','3')</v>
      </c>
    </row>
    <row r="178" spans="1:8" x14ac:dyDescent="0.25">
      <c r="A178">
        <v>177</v>
      </c>
      <c r="B178" s="1" t="s">
        <v>404</v>
      </c>
      <c r="C178" s="1" t="s">
        <v>736</v>
      </c>
      <c r="D178">
        <v>3</v>
      </c>
      <c r="E178" t="s">
        <v>1171</v>
      </c>
      <c r="H178" t="str">
        <f t="shared" si="2"/>
        <v>Insert into CuentasGastos([Cuenta],[Descripcion],[IdEmpresa])values('2004-001-000','ISR','3')</v>
      </c>
    </row>
    <row r="179" spans="1:8" x14ac:dyDescent="0.25">
      <c r="A179">
        <v>178</v>
      </c>
      <c r="B179" s="1" t="s">
        <v>406</v>
      </c>
      <c r="C179" s="1" t="s">
        <v>407</v>
      </c>
      <c r="D179">
        <v>3</v>
      </c>
      <c r="E179" t="s">
        <v>1171</v>
      </c>
      <c r="H179" t="str">
        <f t="shared" si="2"/>
        <v>Insert into CuentasGastos([Cuenta],[Descripcion],[IdEmpresa])values('2004-001-001','Provision ISR','3')</v>
      </c>
    </row>
    <row r="180" spans="1:8" x14ac:dyDescent="0.25">
      <c r="A180">
        <v>179</v>
      </c>
      <c r="B180" s="1" t="s">
        <v>968</v>
      </c>
      <c r="C180" s="1" t="s">
        <v>227</v>
      </c>
      <c r="D180">
        <v>3</v>
      </c>
      <c r="E180" t="s">
        <v>1171</v>
      </c>
      <c r="H180" t="str">
        <f t="shared" si="2"/>
        <v>Insert into CuentasGastos([Cuenta],[Descripcion],[IdEmpresa])values('2004-002-000','IETU','3')</v>
      </c>
    </row>
    <row r="181" spans="1:8" x14ac:dyDescent="0.25">
      <c r="A181">
        <v>180</v>
      </c>
      <c r="B181" s="1" t="s">
        <v>969</v>
      </c>
      <c r="C181" s="1" t="s">
        <v>739</v>
      </c>
      <c r="D181">
        <v>3</v>
      </c>
      <c r="E181" t="s">
        <v>1171</v>
      </c>
      <c r="H181" t="str">
        <f t="shared" si="2"/>
        <v>Insert into CuentasGastos([Cuenta],[Descripcion],[IdEmpresa])values('2004-002-001','Provision IETU','3')</v>
      </c>
    </row>
    <row r="182" spans="1:8" x14ac:dyDescent="0.25">
      <c r="A182">
        <v>181</v>
      </c>
      <c r="B182" s="1" t="s">
        <v>410</v>
      </c>
      <c r="C182" s="1" t="s">
        <v>411</v>
      </c>
      <c r="D182">
        <v>3</v>
      </c>
      <c r="E182" t="s">
        <v>1171</v>
      </c>
      <c r="H182" t="str">
        <f t="shared" si="2"/>
        <v>Insert into CuentasGastos([Cuenta],[Descripcion],[IdEmpresa])values('2005-000-000','IVA POR PAGAR','3')</v>
      </c>
    </row>
    <row r="183" spans="1:8" x14ac:dyDescent="0.25">
      <c r="A183">
        <v>182</v>
      </c>
      <c r="B183" s="1" t="s">
        <v>412</v>
      </c>
      <c r="C183" s="1" t="s">
        <v>413</v>
      </c>
      <c r="D183">
        <v>3</v>
      </c>
      <c r="E183" t="s">
        <v>1171</v>
      </c>
      <c r="H183" t="str">
        <f t="shared" si="2"/>
        <v>Insert into CuentasGastos([Cuenta],[Descripcion],[IdEmpresa])values('2005-002-000','IVA Trasladado 16%','3')</v>
      </c>
    </row>
    <row r="184" spans="1:8" x14ac:dyDescent="0.25">
      <c r="A184">
        <v>183</v>
      </c>
      <c r="B184" s="1" t="s">
        <v>414</v>
      </c>
      <c r="C184" s="1" t="s">
        <v>415</v>
      </c>
      <c r="D184">
        <v>3</v>
      </c>
      <c r="E184" t="s">
        <v>1171</v>
      </c>
      <c r="H184" t="str">
        <f t="shared" si="2"/>
        <v>Insert into CuentasGastos([Cuenta],[Descripcion],[IdEmpresa])values('2005-002-001','IVA Facturado','3')</v>
      </c>
    </row>
    <row r="185" spans="1:8" x14ac:dyDescent="0.25">
      <c r="A185">
        <v>184</v>
      </c>
      <c r="B185" s="1" t="s">
        <v>416</v>
      </c>
      <c r="C185" s="1" t="s">
        <v>970</v>
      </c>
      <c r="D185">
        <v>3</v>
      </c>
      <c r="E185" t="s">
        <v>1171</v>
      </c>
      <c r="H185" t="str">
        <f t="shared" si="2"/>
        <v>Insert into CuentasGastos([Cuenta],[Descripcion],[IdEmpresa])values('2005-002-002','IVA Declaraciones','3')</v>
      </c>
    </row>
    <row r="186" spans="1:8" x14ac:dyDescent="0.25">
      <c r="A186">
        <v>185</v>
      </c>
      <c r="B186" s="1" t="s">
        <v>417</v>
      </c>
      <c r="C186" s="1" t="s">
        <v>185</v>
      </c>
      <c r="D186">
        <v>3</v>
      </c>
      <c r="E186" t="s">
        <v>1171</v>
      </c>
      <c r="H186" t="str">
        <f t="shared" si="2"/>
        <v>Insert into CuentasGastos([Cuenta],[Descripcion],[IdEmpresa])values('2005-002-003','IVA Pagado','3')</v>
      </c>
    </row>
    <row r="187" spans="1:8" x14ac:dyDescent="0.25">
      <c r="A187">
        <v>186</v>
      </c>
      <c r="B187" s="1" t="s">
        <v>418</v>
      </c>
      <c r="C187" s="1" t="s">
        <v>971</v>
      </c>
      <c r="D187">
        <v>3</v>
      </c>
      <c r="E187" t="s">
        <v>1171</v>
      </c>
      <c r="H187" t="str">
        <f t="shared" si="2"/>
        <v>Insert into CuentasGastos([Cuenta],[Descripcion],[IdEmpresa])values('2005-002-004','Saldo a Favor IVA 2018','3')</v>
      </c>
    </row>
    <row r="188" spans="1:8" x14ac:dyDescent="0.25">
      <c r="A188">
        <v>187</v>
      </c>
      <c r="B188" s="1" t="s">
        <v>420</v>
      </c>
      <c r="C188" s="1" t="s">
        <v>972</v>
      </c>
      <c r="D188">
        <v>3</v>
      </c>
      <c r="E188" t="s">
        <v>1171</v>
      </c>
      <c r="H188" t="str">
        <f t="shared" si="2"/>
        <v>Insert into CuentasGastos([Cuenta],[Descripcion],[IdEmpresa])values('2005-002-005','IVA - Ejercicios Anteriores','3')</v>
      </c>
    </row>
    <row r="189" spans="1:8" x14ac:dyDescent="0.25">
      <c r="A189">
        <v>188</v>
      </c>
      <c r="B189" s="1" t="s">
        <v>422</v>
      </c>
      <c r="C189" s="1" t="s">
        <v>423</v>
      </c>
      <c r="D189">
        <v>3</v>
      </c>
      <c r="E189" t="s">
        <v>1171</v>
      </c>
      <c r="H189" t="str">
        <f t="shared" si="2"/>
        <v>Insert into CuentasGastos([Cuenta],[Descripcion],[IdEmpresa])values('3000-000-000','CAPITAL CONTABLE','3')</v>
      </c>
    </row>
    <row r="190" spans="1:8" x14ac:dyDescent="0.25">
      <c r="A190">
        <v>189</v>
      </c>
      <c r="B190" s="1" t="s">
        <v>424</v>
      </c>
      <c r="C190" s="1" t="s">
        <v>425</v>
      </c>
      <c r="D190">
        <v>3</v>
      </c>
      <c r="E190" t="s">
        <v>1171</v>
      </c>
      <c r="H190" t="str">
        <f t="shared" si="2"/>
        <v>Insert into CuentasGastos([Cuenta],[Descripcion],[IdEmpresa])values('3000-001-000','Capital Social','3')</v>
      </c>
    </row>
    <row r="191" spans="1:8" x14ac:dyDescent="0.25">
      <c r="A191">
        <v>190</v>
      </c>
      <c r="B191" s="1" t="s">
        <v>426</v>
      </c>
      <c r="C191" s="1" t="s">
        <v>427</v>
      </c>
      <c r="D191">
        <v>3</v>
      </c>
      <c r="E191" t="s">
        <v>1171</v>
      </c>
      <c r="H191" t="str">
        <f t="shared" si="2"/>
        <v>Insert into CuentasGastos([Cuenta],[Descripcion],[IdEmpresa])values('3000-001-001','Capital Social Fijo','3')</v>
      </c>
    </row>
    <row r="192" spans="1:8" x14ac:dyDescent="0.25">
      <c r="A192">
        <v>191</v>
      </c>
      <c r="B192" s="1" t="s">
        <v>428</v>
      </c>
      <c r="C192" s="1" t="s">
        <v>427</v>
      </c>
      <c r="D192">
        <v>3</v>
      </c>
      <c r="E192" t="s">
        <v>1171</v>
      </c>
      <c r="H192" t="str">
        <f t="shared" si="2"/>
        <v>Insert into CuentasGastos([Cuenta],[Descripcion],[IdEmpresa])values('3000-001-002','Capital Social Fijo','3')</v>
      </c>
    </row>
    <row r="193" spans="1:8" x14ac:dyDescent="0.25">
      <c r="A193">
        <v>192</v>
      </c>
      <c r="B193" s="1" t="s">
        <v>973</v>
      </c>
      <c r="C193" s="1" t="s">
        <v>974</v>
      </c>
      <c r="D193">
        <v>3</v>
      </c>
      <c r="E193" t="s">
        <v>1171</v>
      </c>
      <c r="H193" t="str">
        <f t="shared" si="2"/>
        <v>Insert into CuentasGastos([Cuenta],[Descripcion],[IdEmpresa])values('3000-001-101','Capital Social Variable - Socio 1','3')</v>
      </c>
    </row>
    <row r="194" spans="1:8" x14ac:dyDescent="0.25">
      <c r="A194">
        <v>193</v>
      </c>
      <c r="B194" s="1" t="s">
        <v>975</v>
      </c>
      <c r="C194" s="1" t="s">
        <v>976</v>
      </c>
      <c r="D194">
        <v>3</v>
      </c>
      <c r="E194" t="s">
        <v>1171</v>
      </c>
      <c r="H194" t="str">
        <f t="shared" si="2"/>
        <v>Insert into CuentasGastos([Cuenta],[Descripcion],[IdEmpresa])values('3000-001-102','Capital Social Variable - Socio 2','3')</v>
      </c>
    </row>
    <row r="195" spans="1:8" x14ac:dyDescent="0.25">
      <c r="A195">
        <v>194</v>
      </c>
      <c r="B195" s="1" t="s">
        <v>430</v>
      </c>
      <c r="C195" s="1" t="s">
        <v>431</v>
      </c>
      <c r="D195">
        <v>3</v>
      </c>
      <c r="E195" t="s">
        <v>1171</v>
      </c>
      <c r="H195" t="str">
        <f t="shared" ref="H195:H258" si="3">CONCATENATE(E195,"'",B195,"',","'",C195,"',","'",D195,"')")</f>
        <v>Insert into CuentasGastos([Cuenta],[Descripcion],[IdEmpresa])values('3000-002-000','Reservas','3')</v>
      </c>
    </row>
    <row r="196" spans="1:8" x14ac:dyDescent="0.25">
      <c r="A196">
        <v>195</v>
      </c>
      <c r="B196" s="1" t="s">
        <v>841</v>
      </c>
      <c r="C196" s="1" t="s">
        <v>441</v>
      </c>
      <c r="D196">
        <v>3</v>
      </c>
      <c r="E196" t="s">
        <v>1171</v>
      </c>
      <c r="H196" t="str">
        <f t="shared" si="3"/>
        <v>Insert into CuentasGastos([Cuenta],[Descripcion],[IdEmpresa])values('3000-002-001','Ejercicio 2006','3')</v>
      </c>
    </row>
    <row r="197" spans="1:8" x14ac:dyDescent="0.25">
      <c r="A197">
        <v>196</v>
      </c>
      <c r="B197" s="1" t="s">
        <v>436</v>
      </c>
      <c r="C197" s="1" t="s">
        <v>977</v>
      </c>
      <c r="D197">
        <v>3</v>
      </c>
      <c r="E197" t="s">
        <v>1171</v>
      </c>
      <c r="H197" t="str">
        <f t="shared" si="3"/>
        <v>Insert into CuentasGastos([Cuenta],[Descripcion],[IdEmpresa])values('3000-003-000','Resultado Ejercicios Anteriores','3')</v>
      </c>
    </row>
    <row r="198" spans="1:8" x14ac:dyDescent="0.25">
      <c r="A198">
        <v>197</v>
      </c>
      <c r="B198" s="1" t="s">
        <v>844</v>
      </c>
      <c r="C198" s="1" t="s">
        <v>441</v>
      </c>
      <c r="D198">
        <v>3</v>
      </c>
      <c r="E198" t="s">
        <v>1171</v>
      </c>
      <c r="H198" t="str">
        <f t="shared" si="3"/>
        <v>Insert into CuentasGastos([Cuenta],[Descripcion],[IdEmpresa])values('3000-003-001','Ejercicio 2006','3')</v>
      </c>
    </row>
    <row r="199" spans="1:8" x14ac:dyDescent="0.25">
      <c r="A199">
        <v>198</v>
      </c>
      <c r="B199" s="1" t="s">
        <v>438</v>
      </c>
      <c r="C199" s="1" t="s">
        <v>209</v>
      </c>
      <c r="D199">
        <v>3</v>
      </c>
      <c r="E199" t="s">
        <v>1171</v>
      </c>
      <c r="H199" t="str">
        <f t="shared" si="3"/>
        <v>Insert into CuentasGastos([Cuenta],[Descripcion],[IdEmpresa])values('3000-003-002','Ejercicio 2007','3')</v>
      </c>
    </row>
    <row r="200" spans="1:8" x14ac:dyDescent="0.25">
      <c r="A200">
        <v>199</v>
      </c>
      <c r="B200" s="1" t="s">
        <v>440</v>
      </c>
      <c r="C200" s="1" t="s">
        <v>211</v>
      </c>
      <c r="D200">
        <v>3</v>
      </c>
      <c r="E200" t="s">
        <v>1171</v>
      </c>
      <c r="H200" t="str">
        <f t="shared" si="3"/>
        <v>Insert into CuentasGastos([Cuenta],[Descripcion],[IdEmpresa])values('3000-003-003','Ejercicio 2008','3')</v>
      </c>
    </row>
    <row r="201" spans="1:8" x14ac:dyDescent="0.25">
      <c r="A201">
        <v>200</v>
      </c>
      <c r="B201" s="1" t="s">
        <v>442</v>
      </c>
      <c r="C201" s="1" t="s">
        <v>213</v>
      </c>
      <c r="D201">
        <v>3</v>
      </c>
      <c r="E201" t="s">
        <v>1171</v>
      </c>
      <c r="H201" t="str">
        <f t="shared" si="3"/>
        <v>Insert into CuentasGastos([Cuenta],[Descripcion],[IdEmpresa])values('3000-003-004','Ejercicio 2009','3')</v>
      </c>
    </row>
    <row r="202" spans="1:8" x14ac:dyDescent="0.25">
      <c r="A202">
        <v>201</v>
      </c>
      <c r="B202" s="1" t="s">
        <v>443</v>
      </c>
      <c r="C202" s="1" t="s">
        <v>978</v>
      </c>
      <c r="D202">
        <v>3</v>
      </c>
      <c r="E202" t="s">
        <v>1171</v>
      </c>
      <c r="H202" t="str">
        <f t="shared" si="3"/>
        <v>Insert into CuentasGastos([Cuenta],[Descripcion],[IdEmpresa])values('3000-003-005','Ejericicio 2010','3')</v>
      </c>
    </row>
    <row r="203" spans="1:8" x14ac:dyDescent="0.25">
      <c r="A203">
        <v>202</v>
      </c>
      <c r="B203" s="1" t="s">
        <v>444</v>
      </c>
      <c r="C203" s="1" t="s">
        <v>846</v>
      </c>
      <c r="D203">
        <v>3</v>
      </c>
      <c r="E203" t="s">
        <v>1171</v>
      </c>
      <c r="H203" t="str">
        <f t="shared" si="3"/>
        <v>Insert into CuentasGastos([Cuenta],[Descripcion],[IdEmpresa])values('3000-003-006','Ejercicio 2011','3')</v>
      </c>
    </row>
    <row r="204" spans="1:8" x14ac:dyDescent="0.25">
      <c r="A204">
        <v>203</v>
      </c>
      <c r="B204" s="1" t="s">
        <v>445</v>
      </c>
      <c r="C204" s="1" t="s">
        <v>215</v>
      </c>
      <c r="D204">
        <v>3</v>
      </c>
      <c r="E204" t="s">
        <v>1171</v>
      </c>
      <c r="H204" t="str">
        <f t="shared" si="3"/>
        <v>Insert into CuentasGastos([Cuenta],[Descripcion],[IdEmpresa])values('3000-003-007','Ejercicio 2012','3')</v>
      </c>
    </row>
    <row r="205" spans="1:8" x14ac:dyDescent="0.25">
      <c r="A205">
        <v>204</v>
      </c>
      <c r="B205" s="1" t="s">
        <v>447</v>
      </c>
      <c r="C205" s="1" t="s">
        <v>451</v>
      </c>
      <c r="D205">
        <v>3</v>
      </c>
      <c r="E205" t="s">
        <v>1171</v>
      </c>
      <c r="H205" t="str">
        <f t="shared" si="3"/>
        <v>Insert into CuentasGastos([Cuenta],[Descripcion],[IdEmpresa])values('3000-003-008','Ejercicio 2013','3')</v>
      </c>
    </row>
    <row r="206" spans="1:8" x14ac:dyDescent="0.25">
      <c r="A206">
        <v>205</v>
      </c>
      <c r="B206" s="1" t="s">
        <v>449</v>
      </c>
      <c r="C206" s="1" t="s">
        <v>453</v>
      </c>
      <c r="D206">
        <v>3</v>
      </c>
      <c r="E206" t="s">
        <v>1171</v>
      </c>
      <c r="H206" t="str">
        <f t="shared" si="3"/>
        <v>Insert into CuentasGastos([Cuenta],[Descripcion],[IdEmpresa])values('3000-003-009','Ejercicio 2014','3')</v>
      </c>
    </row>
    <row r="207" spans="1:8" x14ac:dyDescent="0.25">
      <c r="A207">
        <v>206</v>
      </c>
      <c r="B207" s="1" t="s">
        <v>450</v>
      </c>
      <c r="C207" s="1" t="s">
        <v>207</v>
      </c>
      <c r="D207">
        <v>3</v>
      </c>
      <c r="E207" t="s">
        <v>1171</v>
      </c>
      <c r="H207" t="str">
        <f t="shared" si="3"/>
        <v>Insert into CuentasGastos([Cuenta],[Descripcion],[IdEmpresa])values('3000-003-010','Ejercicio 2015','3')</v>
      </c>
    </row>
    <row r="208" spans="1:8" x14ac:dyDescent="0.25">
      <c r="A208">
        <v>207</v>
      </c>
      <c r="B208" s="1" t="s">
        <v>452</v>
      </c>
      <c r="C208" s="1" t="s">
        <v>42</v>
      </c>
      <c r="D208">
        <v>3</v>
      </c>
      <c r="E208" t="s">
        <v>1171</v>
      </c>
      <c r="H208" t="str">
        <f t="shared" si="3"/>
        <v>Insert into CuentasGastos([Cuenta],[Descripcion],[IdEmpresa])values('3000-003-011','Ejercicio 2016','3')</v>
      </c>
    </row>
    <row r="209" spans="1:8" x14ac:dyDescent="0.25">
      <c r="A209">
        <v>208</v>
      </c>
      <c r="B209" s="1" t="s">
        <v>454</v>
      </c>
      <c r="C209" s="1" t="s">
        <v>50</v>
      </c>
      <c r="D209">
        <v>3</v>
      </c>
      <c r="E209" t="s">
        <v>1171</v>
      </c>
      <c r="H209" t="str">
        <f t="shared" si="3"/>
        <v>Insert into CuentasGastos([Cuenta],[Descripcion],[IdEmpresa])values('3000-003-012','Ejercicio 2017','3')</v>
      </c>
    </row>
    <row r="210" spans="1:8" x14ac:dyDescent="0.25">
      <c r="A210">
        <v>209</v>
      </c>
      <c r="B210" s="1" t="s">
        <v>465</v>
      </c>
      <c r="C210" s="1" t="s">
        <v>466</v>
      </c>
      <c r="D210">
        <v>3</v>
      </c>
      <c r="E210" t="s">
        <v>1171</v>
      </c>
      <c r="H210" t="str">
        <f t="shared" si="3"/>
        <v>Insert into CuentasGastos([Cuenta],[Descripcion],[IdEmpresa])values('4000-000-000','INGRESOS','3')</v>
      </c>
    </row>
    <row r="211" spans="1:8" x14ac:dyDescent="0.25">
      <c r="A211">
        <v>210</v>
      </c>
      <c r="B211" s="1" t="s">
        <v>467</v>
      </c>
      <c r="C211" s="1" t="s">
        <v>468</v>
      </c>
      <c r="D211">
        <v>3</v>
      </c>
      <c r="E211" t="s">
        <v>1171</v>
      </c>
      <c r="H211" t="str">
        <f t="shared" si="3"/>
        <v>Insert into CuentasGastos([Cuenta],[Descripcion],[IdEmpresa])values('4000-001-000','IVA 0%','3')</v>
      </c>
    </row>
    <row r="212" spans="1:8" x14ac:dyDescent="0.25">
      <c r="A212">
        <v>211</v>
      </c>
      <c r="B212" s="1" t="s">
        <v>469</v>
      </c>
      <c r="C212" s="1" t="s">
        <v>472</v>
      </c>
      <c r="D212">
        <v>3</v>
      </c>
      <c r="E212" t="s">
        <v>1171</v>
      </c>
      <c r="H212" t="str">
        <f t="shared" si="3"/>
        <v>Insert into CuentasGastos([Cuenta],[Descripcion],[IdEmpresa])values('4000-001-001','Ventas Fundicion','3')</v>
      </c>
    </row>
    <row r="213" spans="1:8" x14ac:dyDescent="0.25">
      <c r="A213">
        <v>212</v>
      </c>
      <c r="B213" s="1" t="s">
        <v>473</v>
      </c>
      <c r="C213" s="1" t="s">
        <v>474</v>
      </c>
      <c r="D213">
        <v>3</v>
      </c>
      <c r="E213" t="s">
        <v>1171</v>
      </c>
      <c r="H213" t="str">
        <f t="shared" si="3"/>
        <v>Insert into CuentasGastos([Cuenta],[Descripcion],[IdEmpresa])values('4000-003-000','IVA 16%','3')</v>
      </c>
    </row>
    <row r="214" spans="1:8" x14ac:dyDescent="0.25">
      <c r="A214">
        <v>213</v>
      </c>
      <c r="B214" s="1" t="s">
        <v>475</v>
      </c>
      <c r="C214" s="1" t="s">
        <v>339</v>
      </c>
      <c r="D214">
        <v>3</v>
      </c>
      <c r="E214" t="s">
        <v>1171</v>
      </c>
      <c r="H214" t="str">
        <f t="shared" si="3"/>
        <v>Insert into CuentasGastos([Cuenta],[Descripcion],[IdEmpresa])values('4000-003-001','Desempeños','3')</v>
      </c>
    </row>
    <row r="215" spans="1:8" x14ac:dyDescent="0.25">
      <c r="A215">
        <v>214</v>
      </c>
      <c r="B215" s="1" t="s">
        <v>476</v>
      </c>
      <c r="C215" s="1" t="s">
        <v>477</v>
      </c>
      <c r="D215">
        <v>3</v>
      </c>
      <c r="E215" t="s">
        <v>1171</v>
      </c>
      <c r="H215" t="str">
        <f t="shared" si="3"/>
        <v>Insert into CuentasGastos([Cuenta],[Descripcion],[IdEmpresa])values('4000-003-002','Ventas','3')</v>
      </c>
    </row>
    <row r="216" spans="1:8" x14ac:dyDescent="0.25">
      <c r="A216">
        <v>215</v>
      </c>
      <c r="B216" s="1" t="s">
        <v>486</v>
      </c>
      <c r="C216" s="1" t="s">
        <v>487</v>
      </c>
      <c r="D216">
        <v>3</v>
      </c>
      <c r="E216" t="s">
        <v>1171</v>
      </c>
      <c r="H216" t="str">
        <f t="shared" si="3"/>
        <v>Insert into CuentasGastos([Cuenta],[Descripcion],[IdEmpresa])values('6001-000-000','GASTOS DE OPERACION','3')</v>
      </c>
    </row>
    <row r="217" spans="1:8" x14ac:dyDescent="0.25">
      <c r="A217">
        <v>216</v>
      </c>
      <c r="B217" s="1" t="s">
        <v>508</v>
      </c>
      <c r="C217" s="1" t="s">
        <v>509</v>
      </c>
      <c r="D217">
        <v>3</v>
      </c>
      <c r="E217" t="s">
        <v>1171</v>
      </c>
      <c r="H217" t="str">
        <f t="shared" si="3"/>
        <v>Insert into CuentasGastos([Cuenta],[Descripcion],[IdEmpresa])values('6001-003-000','Servicios Administrativos','3')</v>
      </c>
    </row>
    <row r="218" spans="1:8" x14ac:dyDescent="0.25">
      <c r="A218">
        <v>217</v>
      </c>
      <c r="B218" s="1" t="s">
        <v>510</v>
      </c>
      <c r="C218" s="1" t="s">
        <v>293</v>
      </c>
      <c r="D218">
        <v>3</v>
      </c>
      <c r="E218" t="s">
        <v>1171</v>
      </c>
      <c r="H218" t="str">
        <f t="shared" si="3"/>
        <v>Insert into CuentasGastos([Cuenta],[Descripcion],[IdEmpresa])values('6001-003-001','Administracion','3')</v>
      </c>
    </row>
    <row r="219" spans="1:8" x14ac:dyDescent="0.25">
      <c r="A219">
        <v>218</v>
      </c>
      <c r="B219" s="1" t="s">
        <v>511</v>
      </c>
      <c r="C219" s="1" t="s">
        <v>512</v>
      </c>
      <c r="D219">
        <v>3</v>
      </c>
      <c r="E219" t="s">
        <v>1171</v>
      </c>
      <c r="H219" t="str">
        <f t="shared" si="3"/>
        <v>Insert into CuentasGastos([Cuenta],[Descripcion],[IdEmpresa])values('6001-003-002','Comisiones','3')</v>
      </c>
    </row>
    <row r="220" spans="1:8" x14ac:dyDescent="0.25">
      <c r="A220">
        <v>219</v>
      </c>
      <c r="B220" s="1" t="s">
        <v>513</v>
      </c>
      <c r="C220" s="1" t="s">
        <v>177</v>
      </c>
      <c r="D220">
        <v>3</v>
      </c>
      <c r="E220" t="s">
        <v>1171</v>
      </c>
      <c r="H220" t="str">
        <f t="shared" si="3"/>
        <v>Insert into CuentasGastos([Cuenta],[Descripcion],[IdEmpresa])values('6001-004-000','Honorarios','3')</v>
      </c>
    </row>
    <row r="221" spans="1:8" x14ac:dyDescent="0.25">
      <c r="A221">
        <v>220</v>
      </c>
      <c r="B221" s="1" t="s">
        <v>514</v>
      </c>
      <c r="C221" s="1" t="s">
        <v>515</v>
      </c>
      <c r="D221">
        <v>3</v>
      </c>
      <c r="E221" t="s">
        <v>1171</v>
      </c>
      <c r="H221" t="str">
        <f t="shared" si="3"/>
        <v>Insert into CuentasGastos([Cuenta],[Descripcion],[IdEmpresa])values('6001-004-001','Legales','3')</v>
      </c>
    </row>
    <row r="222" spans="1:8" x14ac:dyDescent="0.25">
      <c r="A222">
        <v>221</v>
      </c>
      <c r="B222" s="1" t="s">
        <v>516</v>
      </c>
      <c r="C222" s="1" t="s">
        <v>517</v>
      </c>
      <c r="D222">
        <v>3</v>
      </c>
      <c r="E222" t="s">
        <v>1171</v>
      </c>
      <c r="H222" t="str">
        <f t="shared" si="3"/>
        <v>Insert into CuentasGastos([Cuenta],[Descripcion],[IdEmpresa])values('6001-004-002','Notariales','3')</v>
      </c>
    </row>
    <row r="223" spans="1:8" x14ac:dyDescent="0.25">
      <c r="A223">
        <v>222</v>
      </c>
      <c r="B223" s="1" t="s">
        <v>518</v>
      </c>
      <c r="C223" s="1" t="s">
        <v>519</v>
      </c>
      <c r="D223">
        <v>3</v>
      </c>
      <c r="E223" t="s">
        <v>1171</v>
      </c>
      <c r="H223" t="str">
        <f t="shared" si="3"/>
        <v>Insert into CuentasGastos([Cuenta],[Descripcion],[IdEmpresa])values('6001-004-003','Contables','3')</v>
      </c>
    </row>
    <row r="224" spans="1:8" x14ac:dyDescent="0.25">
      <c r="A224">
        <v>223</v>
      </c>
      <c r="B224" s="1" t="s">
        <v>520</v>
      </c>
      <c r="C224" s="1" t="s">
        <v>179</v>
      </c>
      <c r="D224">
        <v>3</v>
      </c>
      <c r="E224" t="s">
        <v>1171</v>
      </c>
      <c r="H224" t="str">
        <f t="shared" si="3"/>
        <v>Insert into CuentasGastos([Cuenta],[Descripcion],[IdEmpresa])values('6001-005-000','Rentas','3')</v>
      </c>
    </row>
    <row r="225" spans="1:8" x14ac:dyDescent="0.25">
      <c r="A225">
        <v>224</v>
      </c>
      <c r="B225" s="1" t="s">
        <v>521</v>
      </c>
      <c r="C225" s="1" t="s">
        <v>522</v>
      </c>
      <c r="D225">
        <v>3</v>
      </c>
      <c r="E225" t="s">
        <v>1171</v>
      </c>
      <c r="H225" t="str">
        <f t="shared" si="3"/>
        <v>Insert into CuentasGastos([Cuenta],[Descripcion],[IdEmpresa])values('6001-005-001','Oficina','3')</v>
      </c>
    </row>
    <row r="226" spans="1:8" x14ac:dyDescent="0.25">
      <c r="A226">
        <v>225</v>
      </c>
      <c r="B226" s="1" t="s">
        <v>523</v>
      </c>
      <c r="C226" s="1" t="s">
        <v>526</v>
      </c>
      <c r="D226">
        <v>3</v>
      </c>
      <c r="E226" t="s">
        <v>1171</v>
      </c>
      <c r="H226" t="str">
        <f t="shared" si="3"/>
        <v>Insert into CuentasGastos([Cuenta],[Descripcion],[IdEmpresa])values('6001-005-002','Tlaxcoapan','3')</v>
      </c>
    </row>
    <row r="227" spans="1:8" x14ac:dyDescent="0.25">
      <c r="A227">
        <v>226</v>
      </c>
      <c r="B227" s="1" t="s">
        <v>525</v>
      </c>
      <c r="C227" s="1" t="s">
        <v>979</v>
      </c>
      <c r="D227">
        <v>3</v>
      </c>
      <c r="E227" t="s">
        <v>1171</v>
      </c>
      <c r="H227" t="str">
        <f t="shared" si="3"/>
        <v>Insert into CuentasGastos([Cuenta],[Descripcion],[IdEmpresa])values('6001-005-003','San Juan del Rio','3')</v>
      </c>
    </row>
    <row r="228" spans="1:8" x14ac:dyDescent="0.25">
      <c r="A228">
        <v>227</v>
      </c>
      <c r="B228" s="1" t="s">
        <v>527</v>
      </c>
      <c r="C228" s="1" t="s">
        <v>526</v>
      </c>
      <c r="D228">
        <v>3</v>
      </c>
      <c r="E228" t="s">
        <v>1171</v>
      </c>
      <c r="H228" t="str">
        <f t="shared" si="3"/>
        <v>Insert into CuentasGastos([Cuenta],[Descripcion],[IdEmpresa])values('6001-005-004','Tlaxcoapan','3')</v>
      </c>
    </row>
    <row r="229" spans="1:8" x14ac:dyDescent="0.25">
      <c r="A229">
        <v>228</v>
      </c>
      <c r="B229" s="1" t="s">
        <v>980</v>
      </c>
      <c r="C229" s="1" t="s">
        <v>528</v>
      </c>
      <c r="D229">
        <v>3</v>
      </c>
      <c r="E229" t="s">
        <v>1171</v>
      </c>
      <c r="H229" t="str">
        <f t="shared" si="3"/>
        <v>Insert into CuentasGastos([Cuenta],[Descripcion],[IdEmpresa])values('6001-005-010','Vehiculos','3')</v>
      </c>
    </row>
    <row r="230" spans="1:8" x14ac:dyDescent="0.25">
      <c r="A230">
        <v>229</v>
      </c>
      <c r="B230" s="1" t="s">
        <v>533</v>
      </c>
      <c r="C230" s="1" t="s">
        <v>534</v>
      </c>
      <c r="D230">
        <v>3</v>
      </c>
      <c r="E230" t="s">
        <v>1171</v>
      </c>
      <c r="H230" t="str">
        <f t="shared" si="3"/>
        <v>Insert into CuentasGastos([Cuenta],[Descripcion],[IdEmpresa])values('6001-006-000','Depreciaciones','3')</v>
      </c>
    </row>
    <row r="231" spans="1:8" x14ac:dyDescent="0.25">
      <c r="A231">
        <v>230</v>
      </c>
      <c r="B231" s="1" t="s">
        <v>860</v>
      </c>
      <c r="C231" s="1" t="s">
        <v>922</v>
      </c>
      <c r="D231">
        <v>3</v>
      </c>
      <c r="E231" t="s">
        <v>1171</v>
      </c>
      <c r="H231" t="str">
        <f t="shared" si="3"/>
        <v>Insert into CuentasGastos([Cuenta],[Descripcion],[IdEmpresa])values('6001-006-001','Mobiliario y Equipo Oficina','3')</v>
      </c>
    </row>
    <row r="232" spans="1:8" x14ac:dyDescent="0.25">
      <c r="A232">
        <v>231</v>
      </c>
      <c r="B232" s="1" t="s">
        <v>981</v>
      </c>
      <c r="C232" s="1" t="s">
        <v>928</v>
      </c>
      <c r="D232">
        <v>3</v>
      </c>
      <c r="E232" t="s">
        <v>1171</v>
      </c>
      <c r="H232" t="str">
        <f t="shared" si="3"/>
        <v>Insert into CuentasGastos([Cuenta],[Descripcion],[IdEmpresa])values('6001-006-002','Equipo Blindaje','3')</v>
      </c>
    </row>
    <row r="233" spans="1:8" x14ac:dyDescent="0.25">
      <c r="A233">
        <v>232</v>
      </c>
      <c r="B233" s="1" t="s">
        <v>535</v>
      </c>
      <c r="C233" s="1" t="s">
        <v>237</v>
      </c>
      <c r="D233">
        <v>3</v>
      </c>
      <c r="E233" t="s">
        <v>1171</v>
      </c>
      <c r="H233" t="str">
        <f t="shared" si="3"/>
        <v>Insert into CuentasGastos([Cuenta],[Descripcion],[IdEmpresa])values('6001-006-003','Equipo de Computo','3')</v>
      </c>
    </row>
    <row r="234" spans="1:8" x14ac:dyDescent="0.25">
      <c r="A234">
        <v>233</v>
      </c>
      <c r="B234" s="1" t="s">
        <v>536</v>
      </c>
      <c r="C234" s="1" t="s">
        <v>247</v>
      </c>
      <c r="D234">
        <v>3</v>
      </c>
      <c r="E234" t="s">
        <v>1171</v>
      </c>
      <c r="H234" t="str">
        <f t="shared" si="3"/>
        <v>Insert into CuentasGastos([Cuenta],[Descripcion],[IdEmpresa])values('6001-006-004','Equipo de Transporte','3')</v>
      </c>
    </row>
    <row r="235" spans="1:8" x14ac:dyDescent="0.25">
      <c r="A235">
        <v>234</v>
      </c>
      <c r="B235" s="1" t="s">
        <v>537</v>
      </c>
      <c r="C235" s="1" t="s">
        <v>982</v>
      </c>
      <c r="D235">
        <v>3</v>
      </c>
      <c r="E235" t="s">
        <v>1171</v>
      </c>
      <c r="H235" t="str">
        <f t="shared" si="3"/>
        <v>Insert into CuentasGastos([Cuenta],[Descripcion],[IdEmpresa])values('6001-006-005','Mejoras a Locales','3')</v>
      </c>
    </row>
    <row r="236" spans="1:8" x14ac:dyDescent="0.25">
      <c r="A236">
        <v>235</v>
      </c>
      <c r="B236" s="1" t="s">
        <v>539</v>
      </c>
      <c r="C236" s="1" t="s">
        <v>540</v>
      </c>
      <c r="D236">
        <v>3</v>
      </c>
      <c r="E236" t="s">
        <v>1171</v>
      </c>
      <c r="H236" t="str">
        <f t="shared" si="3"/>
        <v>Insert into CuentasGastos([Cuenta],[Descripcion],[IdEmpresa])values('6001-007-000','Mantenimientos','3')</v>
      </c>
    </row>
    <row r="237" spans="1:8" x14ac:dyDescent="0.25">
      <c r="A237">
        <v>236</v>
      </c>
      <c r="B237" s="1" t="s">
        <v>541</v>
      </c>
      <c r="C237" s="1" t="s">
        <v>542</v>
      </c>
      <c r="D237">
        <v>3</v>
      </c>
      <c r="E237" t="s">
        <v>1171</v>
      </c>
      <c r="H237" t="str">
        <f t="shared" si="3"/>
        <v>Insert into CuentasGastos([Cuenta],[Descripcion],[IdEmpresa])values('6001-007-001','Instalaciones Tienda','3')</v>
      </c>
    </row>
    <row r="238" spans="1:8" x14ac:dyDescent="0.25">
      <c r="A238">
        <v>237</v>
      </c>
      <c r="B238" s="1" t="s">
        <v>543</v>
      </c>
      <c r="C238" s="1" t="s">
        <v>983</v>
      </c>
      <c r="D238">
        <v>3</v>
      </c>
      <c r="E238" t="s">
        <v>1171</v>
      </c>
      <c r="H238" t="str">
        <f t="shared" si="3"/>
        <v>Insert into CuentasGastos([Cuenta],[Descripcion],[IdEmpresa])values('6001-007-002','Equipo Oficina','3')</v>
      </c>
    </row>
    <row r="239" spans="1:8" x14ac:dyDescent="0.25">
      <c r="A239">
        <v>238</v>
      </c>
      <c r="B239" s="1" t="s">
        <v>545</v>
      </c>
      <c r="C239" s="1" t="s">
        <v>546</v>
      </c>
      <c r="D239">
        <v>3</v>
      </c>
      <c r="E239" t="s">
        <v>1171</v>
      </c>
      <c r="H239" t="str">
        <f t="shared" si="3"/>
        <v>Insert into CuentasGastos([Cuenta],[Descripcion],[IdEmpresa])values('6001-007-003','Equipo Computo','3')</v>
      </c>
    </row>
    <row r="240" spans="1:8" x14ac:dyDescent="0.25">
      <c r="A240">
        <v>239</v>
      </c>
      <c r="B240" s="1" t="s">
        <v>547</v>
      </c>
      <c r="C240" s="1" t="s">
        <v>528</v>
      </c>
      <c r="D240">
        <v>3</v>
      </c>
      <c r="E240" t="s">
        <v>1171</v>
      </c>
      <c r="H240" t="str">
        <f t="shared" si="3"/>
        <v>Insert into CuentasGastos([Cuenta],[Descripcion],[IdEmpresa])values('6001-007-004','Vehiculos','3')</v>
      </c>
    </row>
    <row r="241" spans="1:8" x14ac:dyDescent="0.25">
      <c r="A241">
        <v>240</v>
      </c>
      <c r="B241" s="1" t="s">
        <v>548</v>
      </c>
      <c r="C241" s="1" t="s">
        <v>181</v>
      </c>
      <c r="D241">
        <v>3</v>
      </c>
      <c r="E241" t="s">
        <v>1171</v>
      </c>
      <c r="H241" t="str">
        <f t="shared" si="3"/>
        <v>Insert into CuentasGastos([Cuenta],[Descripcion],[IdEmpresa])values('6001-008-000','Servicios','3')</v>
      </c>
    </row>
    <row r="242" spans="1:8" x14ac:dyDescent="0.25">
      <c r="A242">
        <v>241</v>
      </c>
      <c r="B242" s="1" t="s">
        <v>549</v>
      </c>
      <c r="C242" s="1" t="s">
        <v>131</v>
      </c>
      <c r="D242">
        <v>3</v>
      </c>
      <c r="E242" t="s">
        <v>1171</v>
      </c>
      <c r="H242" t="str">
        <f t="shared" si="3"/>
        <v>Insert into CuentasGastos([Cuenta],[Descripcion],[IdEmpresa])values('6001-008-001','Administrador','3')</v>
      </c>
    </row>
    <row r="243" spans="1:8" x14ac:dyDescent="0.25">
      <c r="A243">
        <v>242</v>
      </c>
      <c r="B243" s="1" t="s">
        <v>550</v>
      </c>
      <c r="C243" s="1" t="s">
        <v>551</v>
      </c>
      <c r="D243">
        <v>3</v>
      </c>
      <c r="E243" t="s">
        <v>1171</v>
      </c>
      <c r="H243" t="str">
        <f t="shared" si="3"/>
        <v>Insert into CuentasGastos([Cuenta],[Descripcion],[IdEmpresa])values('6001-008-002','Agua','3')</v>
      </c>
    </row>
    <row r="244" spans="1:8" x14ac:dyDescent="0.25">
      <c r="A244">
        <v>243</v>
      </c>
      <c r="B244" s="1" t="s">
        <v>552</v>
      </c>
      <c r="C244" s="1" t="s">
        <v>553</v>
      </c>
      <c r="D244">
        <v>3</v>
      </c>
      <c r="E244" t="s">
        <v>1171</v>
      </c>
      <c r="H244" t="str">
        <f t="shared" si="3"/>
        <v>Insert into CuentasGastos([Cuenta],[Descripcion],[IdEmpresa])values('6001-008-003','Cuotas y Suscripciones','3')</v>
      </c>
    </row>
    <row r="245" spans="1:8" x14ac:dyDescent="0.25">
      <c r="A245">
        <v>244</v>
      </c>
      <c r="B245" s="1" t="s">
        <v>554</v>
      </c>
      <c r="C245" s="1" t="s">
        <v>555</v>
      </c>
      <c r="D245">
        <v>3</v>
      </c>
      <c r="E245" t="s">
        <v>1171</v>
      </c>
      <c r="H245" t="str">
        <f t="shared" si="3"/>
        <v>Insert into CuentasGastos([Cuenta],[Descripcion],[IdEmpresa])values('6001-008-004','Electricidad','3')</v>
      </c>
    </row>
    <row r="246" spans="1:8" x14ac:dyDescent="0.25">
      <c r="A246">
        <v>245</v>
      </c>
      <c r="B246" s="1" t="s">
        <v>556</v>
      </c>
      <c r="C246" s="1" t="s">
        <v>557</v>
      </c>
      <c r="D246">
        <v>3</v>
      </c>
      <c r="E246" t="s">
        <v>1171</v>
      </c>
      <c r="H246" t="str">
        <f t="shared" si="3"/>
        <v>Insert into CuentasGastos([Cuenta],[Descripcion],[IdEmpresa])values('6001-008-005','Seguro Empresarial','3')</v>
      </c>
    </row>
    <row r="247" spans="1:8" x14ac:dyDescent="0.25">
      <c r="A247">
        <v>246</v>
      </c>
      <c r="B247" s="1" t="s">
        <v>558</v>
      </c>
      <c r="C247" s="1" t="s">
        <v>559</v>
      </c>
      <c r="D247">
        <v>3</v>
      </c>
      <c r="E247" t="s">
        <v>1171</v>
      </c>
      <c r="H247" t="str">
        <f t="shared" si="3"/>
        <v>Insert into CuentasGastos([Cuenta],[Descripcion],[IdEmpresa])values('6001-008-006','Seguro Vehiculos','3')</v>
      </c>
    </row>
    <row r="248" spans="1:8" x14ac:dyDescent="0.25">
      <c r="A248">
        <v>247</v>
      </c>
      <c r="B248" s="1" t="s">
        <v>560</v>
      </c>
      <c r="C248" s="1" t="s">
        <v>984</v>
      </c>
      <c r="D248">
        <v>3</v>
      </c>
      <c r="E248" t="s">
        <v>1171</v>
      </c>
      <c r="H248" t="str">
        <f t="shared" si="3"/>
        <v>Insert into CuentasGastos([Cuenta],[Descripcion],[IdEmpresa])values('6001-008-007','Telefonos Tiendas','3')</v>
      </c>
    </row>
    <row r="249" spans="1:8" x14ac:dyDescent="0.25">
      <c r="A249">
        <v>248</v>
      </c>
      <c r="B249" s="1" t="s">
        <v>562</v>
      </c>
      <c r="C249" s="1" t="s">
        <v>561</v>
      </c>
      <c r="D249">
        <v>3</v>
      </c>
      <c r="E249" t="s">
        <v>1171</v>
      </c>
      <c r="H249" t="str">
        <f t="shared" si="3"/>
        <v>Insert into CuentasGastos([Cuenta],[Descripcion],[IdEmpresa])values('6001-008-008','Telefonos Celulares','3')</v>
      </c>
    </row>
    <row r="250" spans="1:8" x14ac:dyDescent="0.25">
      <c r="A250">
        <v>249</v>
      </c>
      <c r="B250" s="1" t="s">
        <v>564</v>
      </c>
      <c r="C250" s="1" t="s">
        <v>565</v>
      </c>
      <c r="D250">
        <v>3</v>
      </c>
      <c r="E250" t="s">
        <v>1171</v>
      </c>
      <c r="H250" t="str">
        <f t="shared" si="3"/>
        <v>Insert into CuentasGastos([Cuenta],[Descripcion],[IdEmpresa])values('6001-008-009','Vigilancia y Seguridad','3')</v>
      </c>
    </row>
    <row r="251" spans="1:8" x14ac:dyDescent="0.25">
      <c r="A251">
        <v>250</v>
      </c>
      <c r="B251" s="1" t="s">
        <v>566</v>
      </c>
      <c r="C251" s="1" t="s">
        <v>868</v>
      </c>
      <c r="D251">
        <v>3</v>
      </c>
      <c r="E251" t="s">
        <v>1171</v>
      </c>
      <c r="H251" t="str">
        <f t="shared" si="3"/>
        <v>Insert into CuentasGastos([Cuenta],[Descripcion],[IdEmpresa])values('6001-008-010','Transportes Locales','3')</v>
      </c>
    </row>
    <row r="252" spans="1:8" x14ac:dyDescent="0.25">
      <c r="A252">
        <v>251</v>
      </c>
      <c r="B252" s="1" t="s">
        <v>568</v>
      </c>
      <c r="C252" s="1" t="s">
        <v>985</v>
      </c>
      <c r="D252">
        <v>3</v>
      </c>
      <c r="E252" t="s">
        <v>1171</v>
      </c>
      <c r="H252" t="str">
        <f t="shared" si="3"/>
        <v>Insert into CuentasGastos([Cuenta],[Descripcion],[IdEmpresa])values('6001-008-011','Internet','3')</v>
      </c>
    </row>
    <row r="253" spans="1:8" x14ac:dyDescent="0.25">
      <c r="A253">
        <v>252</v>
      </c>
      <c r="B253" s="1" t="s">
        <v>570</v>
      </c>
      <c r="C253" s="1" t="s">
        <v>571</v>
      </c>
      <c r="D253">
        <v>3</v>
      </c>
      <c r="E253" t="s">
        <v>1171</v>
      </c>
      <c r="H253" t="str">
        <f t="shared" si="3"/>
        <v>Insert into CuentasGastos([Cuenta],[Descripcion],[IdEmpresa])values('6001-008-012','Viaticos Asesor Legal','3')</v>
      </c>
    </row>
    <row r="254" spans="1:8" x14ac:dyDescent="0.25">
      <c r="A254">
        <v>253</v>
      </c>
      <c r="B254" s="1" t="s">
        <v>572</v>
      </c>
      <c r="C254" s="1" t="s">
        <v>573</v>
      </c>
      <c r="D254">
        <v>3</v>
      </c>
      <c r="E254" t="s">
        <v>1171</v>
      </c>
      <c r="H254" t="str">
        <f t="shared" si="3"/>
        <v>Insert into CuentasGastos([Cuenta],[Descripcion],[IdEmpresa])values('6001-008-013','Tramites Legales','3')</v>
      </c>
    </row>
    <row r="255" spans="1:8" x14ac:dyDescent="0.25">
      <c r="A255">
        <v>254</v>
      </c>
      <c r="B255" s="1" t="s">
        <v>574</v>
      </c>
      <c r="C255" s="1" t="s">
        <v>575</v>
      </c>
      <c r="D255">
        <v>3</v>
      </c>
      <c r="E255" t="s">
        <v>1171</v>
      </c>
      <c r="H255" t="str">
        <f t="shared" si="3"/>
        <v>Insert into CuentasGastos([Cuenta],[Descripcion],[IdEmpresa])values('6001-009-000','Gastos Tienda','3')</v>
      </c>
    </row>
    <row r="256" spans="1:8" x14ac:dyDescent="0.25">
      <c r="A256">
        <v>255</v>
      </c>
      <c r="B256" s="1" t="s">
        <v>576</v>
      </c>
      <c r="C256" s="1" t="s">
        <v>870</v>
      </c>
      <c r="D256">
        <v>3</v>
      </c>
      <c r="E256" t="s">
        <v>1171</v>
      </c>
      <c r="H256" t="str">
        <f t="shared" si="3"/>
        <v>Insert into CuentasGastos([Cuenta],[Descripcion],[IdEmpresa])values('6001-009-001','Articulos de Limpieza','3')</v>
      </c>
    </row>
    <row r="257" spans="1:8" x14ac:dyDescent="0.25">
      <c r="A257">
        <v>256</v>
      </c>
      <c r="B257" s="1" t="s">
        <v>578</v>
      </c>
      <c r="C257" s="1" t="s">
        <v>579</v>
      </c>
      <c r="D257">
        <v>3</v>
      </c>
      <c r="E257" t="s">
        <v>1171</v>
      </c>
      <c r="H257" t="str">
        <f t="shared" si="3"/>
        <v>Insert into CuentasGastos([Cuenta],[Descripcion],[IdEmpresa])values('6001-009-002','Consumibles Computo','3')</v>
      </c>
    </row>
    <row r="258" spans="1:8" x14ac:dyDescent="0.25">
      <c r="A258">
        <v>257</v>
      </c>
      <c r="B258" s="1" t="s">
        <v>580</v>
      </c>
      <c r="C258" s="1" t="s">
        <v>581</v>
      </c>
      <c r="D258">
        <v>3</v>
      </c>
      <c r="E258" t="s">
        <v>1171</v>
      </c>
      <c r="H258" t="str">
        <f t="shared" si="3"/>
        <v>Insert into CuentasGastos([Cuenta],[Descripcion],[IdEmpresa])values('6001-009-003','Formatos Impresos','3')</v>
      </c>
    </row>
    <row r="259" spans="1:8" x14ac:dyDescent="0.25">
      <c r="A259">
        <v>258</v>
      </c>
      <c r="B259" s="1" t="s">
        <v>582</v>
      </c>
      <c r="C259" s="1" t="s">
        <v>583</v>
      </c>
      <c r="D259">
        <v>3</v>
      </c>
      <c r="E259" t="s">
        <v>1171</v>
      </c>
      <c r="H259" t="str">
        <f t="shared" ref="H259:H322" si="4">CONCATENATE(E259,"'",B259,"',","'",C259,"',","'",D259,"')")</f>
        <v>Insert into CuentasGastos([Cuenta],[Descripcion],[IdEmpresa])values('6001-009-004','Papeleria','3')</v>
      </c>
    </row>
    <row r="260" spans="1:8" x14ac:dyDescent="0.25">
      <c r="A260">
        <v>259</v>
      </c>
      <c r="B260" s="1" t="s">
        <v>584</v>
      </c>
      <c r="C260" s="1" t="s">
        <v>585</v>
      </c>
      <c r="D260">
        <v>3</v>
      </c>
      <c r="E260" t="s">
        <v>1171</v>
      </c>
      <c r="H260" t="str">
        <f t="shared" si="4"/>
        <v>Insert into CuentasGastos([Cuenta],[Descripcion],[IdEmpresa])values('6001-009-005','Botiquin y Medicinas','3')</v>
      </c>
    </row>
    <row r="261" spans="1:8" x14ac:dyDescent="0.25">
      <c r="A261">
        <v>260</v>
      </c>
      <c r="B261" s="1" t="s">
        <v>586</v>
      </c>
      <c r="C261" s="1" t="s">
        <v>551</v>
      </c>
      <c r="D261">
        <v>3</v>
      </c>
      <c r="E261" t="s">
        <v>1171</v>
      </c>
      <c r="H261" t="str">
        <f t="shared" si="4"/>
        <v>Insert into CuentasGastos([Cuenta],[Descripcion],[IdEmpresa])values('6001-009-006','Agua','3')</v>
      </c>
    </row>
    <row r="262" spans="1:8" x14ac:dyDescent="0.25">
      <c r="A262">
        <v>261</v>
      </c>
      <c r="B262" s="1" t="s">
        <v>587</v>
      </c>
      <c r="C262" s="1" t="s">
        <v>986</v>
      </c>
      <c r="D262">
        <v>3</v>
      </c>
      <c r="E262" t="s">
        <v>1171</v>
      </c>
      <c r="H262" t="str">
        <f t="shared" si="4"/>
        <v>Insert into CuentasGastos([Cuenta],[Descripcion],[IdEmpresa])values('6001-009-007','TV- cable','3')</v>
      </c>
    </row>
    <row r="263" spans="1:8" x14ac:dyDescent="0.25">
      <c r="A263">
        <v>262</v>
      </c>
      <c r="B263" s="1" t="s">
        <v>589</v>
      </c>
      <c r="C263" s="1" t="s">
        <v>590</v>
      </c>
      <c r="D263">
        <v>3</v>
      </c>
      <c r="E263" t="s">
        <v>1171</v>
      </c>
      <c r="H263" t="str">
        <f t="shared" si="4"/>
        <v>Insert into CuentasGastos([Cuenta],[Descripcion],[IdEmpresa])values('6001-009-008','Dulces y Adornos Tienda','3')</v>
      </c>
    </row>
    <row r="264" spans="1:8" x14ac:dyDescent="0.25">
      <c r="A264">
        <v>263</v>
      </c>
      <c r="B264" s="1" t="s">
        <v>591</v>
      </c>
      <c r="C264" s="1" t="s">
        <v>592</v>
      </c>
      <c r="D264">
        <v>3</v>
      </c>
      <c r="E264" t="s">
        <v>1171</v>
      </c>
      <c r="H264" t="str">
        <f t="shared" si="4"/>
        <v>Insert into CuentasGastos([Cuenta],[Descripcion],[IdEmpresa])values('6001-009-009','Articulos Vitrinas','3')</v>
      </c>
    </row>
    <row r="265" spans="1:8" x14ac:dyDescent="0.25">
      <c r="A265">
        <v>264</v>
      </c>
      <c r="B265" s="1" t="s">
        <v>597</v>
      </c>
      <c r="C265" s="1" t="s">
        <v>598</v>
      </c>
      <c r="D265">
        <v>3</v>
      </c>
      <c r="E265" t="s">
        <v>1171</v>
      </c>
      <c r="H265" t="str">
        <f t="shared" si="4"/>
        <v>Insert into CuentasGastos([Cuenta],[Descripcion],[IdEmpresa])values('6001-010-000','Equipos Menores de Oficina','3')</v>
      </c>
    </row>
    <row r="266" spans="1:8" x14ac:dyDescent="0.25">
      <c r="A266">
        <v>265</v>
      </c>
      <c r="B266" s="1" t="s">
        <v>599</v>
      </c>
      <c r="C266" s="1" t="s">
        <v>600</v>
      </c>
      <c r="D266">
        <v>3</v>
      </c>
      <c r="E266" t="s">
        <v>1171</v>
      </c>
      <c r="H266" t="str">
        <f t="shared" si="4"/>
        <v>Insert into CuentasGastos([Cuenta],[Descripcion],[IdEmpresa])values('6001-010-001','Computadoras y Accesorios','3')</v>
      </c>
    </row>
    <row r="267" spans="1:8" x14ac:dyDescent="0.25">
      <c r="A267">
        <v>266</v>
      </c>
      <c r="B267" s="1" t="s">
        <v>601</v>
      </c>
      <c r="C267" s="1" t="s">
        <v>987</v>
      </c>
      <c r="D267">
        <v>3</v>
      </c>
      <c r="E267" t="s">
        <v>1171</v>
      </c>
      <c r="H267" t="str">
        <f t="shared" si="4"/>
        <v>Insert into CuentasGastos([Cuenta],[Descripcion],[IdEmpresa])values('6001-010-002','Mobiliario y Equipo Oficina Menor','3')</v>
      </c>
    </row>
    <row r="268" spans="1:8" x14ac:dyDescent="0.25">
      <c r="A268">
        <v>267</v>
      </c>
      <c r="B268" s="1" t="s">
        <v>603</v>
      </c>
      <c r="C268" s="1" t="s">
        <v>604</v>
      </c>
      <c r="D268">
        <v>3</v>
      </c>
      <c r="E268" t="s">
        <v>1171</v>
      </c>
      <c r="H268" t="str">
        <f t="shared" si="4"/>
        <v>Insert into CuentasGastos([Cuenta],[Descripcion],[IdEmpresa])values('6001-011-000','Consumibles de Operacion','3')</v>
      </c>
    </row>
    <row r="269" spans="1:8" x14ac:dyDescent="0.25">
      <c r="A269">
        <v>268</v>
      </c>
      <c r="B269" s="1" t="s">
        <v>605</v>
      </c>
      <c r="C269" s="1" t="s">
        <v>606</v>
      </c>
      <c r="D269">
        <v>3</v>
      </c>
      <c r="E269" t="s">
        <v>1171</v>
      </c>
      <c r="H269" t="str">
        <f t="shared" si="4"/>
        <v>Insert into CuentasGastos([Cuenta],[Descripcion],[IdEmpresa])values('6001-011-001','Materiales de Empaque','3')</v>
      </c>
    </row>
    <row r="270" spans="1:8" x14ac:dyDescent="0.25">
      <c r="A270">
        <v>269</v>
      </c>
      <c r="B270" s="1" t="s">
        <v>607</v>
      </c>
      <c r="C270" s="1" t="s">
        <v>608</v>
      </c>
      <c r="D270">
        <v>3</v>
      </c>
      <c r="E270" t="s">
        <v>1171</v>
      </c>
      <c r="H270" t="str">
        <f t="shared" si="4"/>
        <v>Insert into CuentasGastos([Cuenta],[Descripcion],[IdEmpresa])values('6001-011-002','Reparacion Prendas','3')</v>
      </c>
    </row>
    <row r="271" spans="1:8" x14ac:dyDescent="0.25">
      <c r="A271">
        <v>270</v>
      </c>
      <c r="B271" s="1" t="s">
        <v>609</v>
      </c>
      <c r="C271" s="1" t="s">
        <v>875</v>
      </c>
      <c r="D271">
        <v>3</v>
      </c>
      <c r="E271" t="s">
        <v>1171</v>
      </c>
      <c r="H271" t="str">
        <f t="shared" si="4"/>
        <v>Insert into CuentasGastos([Cuenta],[Descripcion],[IdEmpresa])values('6001-012-000','Equipos Menores de Operacion','3')</v>
      </c>
    </row>
    <row r="272" spans="1:8" x14ac:dyDescent="0.25">
      <c r="A272">
        <v>271</v>
      </c>
      <c r="B272" s="1" t="s">
        <v>611</v>
      </c>
      <c r="C272" s="1" t="s">
        <v>988</v>
      </c>
      <c r="D272">
        <v>3</v>
      </c>
      <c r="E272" t="s">
        <v>1171</v>
      </c>
      <c r="H272" t="str">
        <f t="shared" si="4"/>
        <v>Insert into CuentasGastos([Cuenta],[Descripcion],[IdEmpresa])values('6001-012-001','Material Almacenaje','3')</v>
      </c>
    </row>
    <row r="273" spans="1:8" x14ac:dyDescent="0.25">
      <c r="A273">
        <v>272</v>
      </c>
      <c r="B273" s="1" t="s">
        <v>613</v>
      </c>
      <c r="C273" s="1" t="s">
        <v>877</v>
      </c>
      <c r="D273">
        <v>3</v>
      </c>
      <c r="E273" t="s">
        <v>1171</v>
      </c>
      <c r="H273" t="str">
        <f t="shared" si="4"/>
        <v>Insert into CuentasGastos([Cuenta],[Descripcion],[IdEmpresa])values('6001-012-002','Equipos Joyeria','3')</v>
      </c>
    </row>
    <row r="274" spans="1:8" x14ac:dyDescent="0.25">
      <c r="A274">
        <v>273</v>
      </c>
      <c r="B274" s="1" t="s">
        <v>615</v>
      </c>
      <c r="C274" s="1" t="s">
        <v>616</v>
      </c>
      <c r="D274">
        <v>3</v>
      </c>
      <c r="E274" t="s">
        <v>1171</v>
      </c>
      <c r="H274" t="str">
        <f t="shared" si="4"/>
        <v>Insert into CuentasGastos([Cuenta],[Descripcion],[IdEmpresa])values('6001-012-003','Herramientas','3')</v>
      </c>
    </row>
    <row r="275" spans="1:8" x14ac:dyDescent="0.25">
      <c r="A275">
        <v>274</v>
      </c>
      <c r="B275" s="1" t="s">
        <v>617</v>
      </c>
      <c r="C275" s="1" t="s">
        <v>618</v>
      </c>
      <c r="D275">
        <v>3</v>
      </c>
      <c r="E275" t="s">
        <v>1171</v>
      </c>
      <c r="H275" t="str">
        <f t="shared" si="4"/>
        <v>Insert into CuentasGastos([Cuenta],[Descripcion],[IdEmpresa])values('6001-013-000','Promocion e Imagen','3')</v>
      </c>
    </row>
    <row r="276" spans="1:8" x14ac:dyDescent="0.25">
      <c r="A276">
        <v>275</v>
      </c>
      <c r="B276" s="1" t="s">
        <v>619</v>
      </c>
      <c r="C276" s="1" t="s">
        <v>620</v>
      </c>
      <c r="D276">
        <v>3</v>
      </c>
      <c r="E276" t="s">
        <v>1171</v>
      </c>
      <c r="H276" t="str">
        <f t="shared" si="4"/>
        <v>Insert into CuentasGastos([Cuenta],[Descripcion],[IdEmpresa])values('6001-013-001','Anuncios en Radio','3')</v>
      </c>
    </row>
    <row r="277" spans="1:8" x14ac:dyDescent="0.25">
      <c r="A277">
        <v>276</v>
      </c>
      <c r="B277" s="1" t="s">
        <v>621</v>
      </c>
      <c r="C277" s="1" t="s">
        <v>878</v>
      </c>
      <c r="D277">
        <v>3</v>
      </c>
      <c r="E277" t="s">
        <v>1171</v>
      </c>
      <c r="H277" t="str">
        <f t="shared" si="4"/>
        <v>Insert into CuentasGastos([Cuenta],[Descripcion],[IdEmpresa])values('6001-013-002','Anuncios en Diario','3')</v>
      </c>
    </row>
    <row r="278" spans="1:8" x14ac:dyDescent="0.25">
      <c r="A278">
        <v>277</v>
      </c>
      <c r="B278" s="1" t="s">
        <v>623</v>
      </c>
      <c r="C278" s="1" t="s">
        <v>624</v>
      </c>
      <c r="D278">
        <v>3</v>
      </c>
      <c r="E278" t="s">
        <v>1171</v>
      </c>
      <c r="H278" t="str">
        <f t="shared" si="4"/>
        <v>Insert into CuentasGastos([Cuenta],[Descripcion],[IdEmpresa])values('6001-013-003','Impresion Lonas, Viniles','3')</v>
      </c>
    </row>
    <row r="279" spans="1:8" x14ac:dyDescent="0.25">
      <c r="A279">
        <v>278</v>
      </c>
      <c r="B279" s="1" t="s">
        <v>625</v>
      </c>
      <c r="C279" s="1" t="s">
        <v>626</v>
      </c>
      <c r="D279">
        <v>3</v>
      </c>
      <c r="E279" t="s">
        <v>1171</v>
      </c>
      <c r="H279" t="str">
        <f t="shared" si="4"/>
        <v>Insert into CuentasGastos([Cuenta],[Descripcion],[IdEmpresa])values('6001-013-004','Uniformes','3')</v>
      </c>
    </row>
    <row r="280" spans="1:8" x14ac:dyDescent="0.25">
      <c r="A280">
        <v>279</v>
      </c>
      <c r="B280" s="1" t="s">
        <v>627</v>
      </c>
      <c r="C280" s="1" t="s">
        <v>628</v>
      </c>
      <c r="D280">
        <v>3</v>
      </c>
      <c r="E280" t="s">
        <v>1171</v>
      </c>
      <c r="H280" t="str">
        <f t="shared" si="4"/>
        <v>Insert into CuentasGastos([Cuenta],[Descripcion],[IdEmpresa])values('6001-013-005','Perifoneo','3')</v>
      </c>
    </row>
    <row r="281" spans="1:8" x14ac:dyDescent="0.25">
      <c r="A281">
        <v>280</v>
      </c>
      <c r="B281" s="1" t="s">
        <v>629</v>
      </c>
      <c r="C281" s="1" t="s">
        <v>630</v>
      </c>
      <c r="D281">
        <v>3</v>
      </c>
      <c r="E281" t="s">
        <v>1171</v>
      </c>
      <c r="H281" t="str">
        <f t="shared" si="4"/>
        <v>Insert into CuentasGastos([Cuenta],[Descripcion],[IdEmpresa])values('6001-013-006','Volanteo','3')</v>
      </c>
    </row>
    <row r="282" spans="1:8" x14ac:dyDescent="0.25">
      <c r="A282">
        <v>281</v>
      </c>
      <c r="B282" s="1" t="s">
        <v>631</v>
      </c>
      <c r="C282" s="1" t="s">
        <v>989</v>
      </c>
      <c r="D282">
        <v>3</v>
      </c>
      <c r="E282" t="s">
        <v>1171</v>
      </c>
      <c r="H282" t="str">
        <f t="shared" si="4"/>
        <v>Insert into CuentasGastos([Cuenta],[Descripcion],[IdEmpresa])values('6001-013-007','Impresion Volantes','3')</v>
      </c>
    </row>
    <row r="283" spans="1:8" x14ac:dyDescent="0.25">
      <c r="A283">
        <v>282</v>
      </c>
      <c r="B283" s="1" t="s">
        <v>632</v>
      </c>
      <c r="C283" s="1" t="s">
        <v>633</v>
      </c>
      <c r="D283">
        <v>3</v>
      </c>
      <c r="E283" t="s">
        <v>1171</v>
      </c>
      <c r="H283" t="str">
        <f t="shared" si="4"/>
        <v>Insert into CuentasGastos([Cuenta],[Descripcion],[IdEmpresa])values('6001-013-008','Eventos en Sucursales','3')</v>
      </c>
    </row>
    <row r="284" spans="1:8" x14ac:dyDescent="0.25">
      <c r="A284">
        <v>283</v>
      </c>
      <c r="B284" s="1" t="s">
        <v>634</v>
      </c>
      <c r="C284" s="1" t="s">
        <v>990</v>
      </c>
      <c r="D284">
        <v>3</v>
      </c>
      <c r="E284" t="s">
        <v>1171</v>
      </c>
      <c r="H284" t="str">
        <f t="shared" si="4"/>
        <v>Insert into CuentasGastos([Cuenta],[Descripcion],[IdEmpresa])values('6001-013-009','Botanas, Cafe, Refrescos para eventos','3')</v>
      </c>
    </row>
    <row r="285" spans="1:8" x14ac:dyDescent="0.25">
      <c r="A285">
        <v>284</v>
      </c>
      <c r="B285" s="1" t="s">
        <v>636</v>
      </c>
      <c r="C285" s="1" t="s">
        <v>637</v>
      </c>
      <c r="D285">
        <v>3</v>
      </c>
      <c r="E285" t="s">
        <v>1171</v>
      </c>
      <c r="H285" t="str">
        <f t="shared" si="4"/>
        <v>Insert into CuentasGastos([Cuenta],[Descripcion],[IdEmpresa])values('6001-013-010','Botargas','3')</v>
      </c>
    </row>
    <row r="286" spans="1:8" x14ac:dyDescent="0.25">
      <c r="A286">
        <v>285</v>
      </c>
      <c r="B286" s="1" t="s">
        <v>638</v>
      </c>
      <c r="C286" s="1" t="s">
        <v>639</v>
      </c>
      <c r="D286">
        <v>3</v>
      </c>
      <c r="E286" t="s">
        <v>1171</v>
      </c>
      <c r="H286" t="str">
        <f t="shared" si="4"/>
        <v>Insert into CuentasGastos([Cuenta],[Descripcion],[IdEmpresa])values('6001-013-011','Anuncios Luminosos','3')</v>
      </c>
    </row>
    <row r="287" spans="1:8" x14ac:dyDescent="0.25">
      <c r="A287">
        <v>286</v>
      </c>
      <c r="B287" s="1" t="s">
        <v>640</v>
      </c>
      <c r="C287" s="1" t="s">
        <v>641</v>
      </c>
      <c r="D287">
        <v>3</v>
      </c>
      <c r="E287" t="s">
        <v>1171</v>
      </c>
      <c r="H287" t="str">
        <f t="shared" si="4"/>
        <v>Insert into CuentasGastos([Cuenta],[Descripcion],[IdEmpresa])values('6001-013-012','Mantenimiento Anuncios Luminosos','3')</v>
      </c>
    </row>
    <row r="288" spans="1:8" x14ac:dyDescent="0.25">
      <c r="A288">
        <v>287</v>
      </c>
      <c r="B288" s="1" t="s">
        <v>642</v>
      </c>
      <c r="C288" s="1" t="s">
        <v>991</v>
      </c>
      <c r="D288">
        <v>3</v>
      </c>
      <c r="E288" t="s">
        <v>1171</v>
      </c>
      <c r="H288" t="str">
        <f t="shared" si="4"/>
        <v>Insert into CuentasGastos([Cuenta],[Descripcion],[IdEmpresa])values('6001-013-013','Renta de Bardas','3')</v>
      </c>
    </row>
    <row r="289" spans="1:8" x14ac:dyDescent="0.25">
      <c r="A289">
        <v>288</v>
      </c>
      <c r="B289" s="1" t="s">
        <v>644</v>
      </c>
      <c r="C289" s="1" t="s">
        <v>645</v>
      </c>
      <c r="D289">
        <v>3</v>
      </c>
      <c r="E289" t="s">
        <v>1171</v>
      </c>
      <c r="H289" t="str">
        <f t="shared" si="4"/>
        <v>Insert into CuentasGastos([Cuenta],[Descripcion],[IdEmpresa])values('6001-013-014','Rotulacion y Mantenimiento de Bardas','3')</v>
      </c>
    </row>
    <row r="290" spans="1:8" x14ac:dyDescent="0.25">
      <c r="A290">
        <v>289</v>
      </c>
      <c r="B290" s="1" t="s">
        <v>646</v>
      </c>
      <c r="C290" s="1" t="s">
        <v>647</v>
      </c>
      <c r="D290">
        <v>3</v>
      </c>
      <c r="E290" t="s">
        <v>1171</v>
      </c>
      <c r="H290" t="str">
        <f t="shared" si="4"/>
        <v>Insert into CuentasGastos([Cuenta],[Descripcion],[IdEmpresa])values('6001-013-015','Dulces Publicitarios','3')</v>
      </c>
    </row>
    <row r="291" spans="1:8" x14ac:dyDescent="0.25">
      <c r="A291">
        <v>290</v>
      </c>
      <c r="B291" s="1" t="s">
        <v>648</v>
      </c>
      <c r="C291" s="1" t="s">
        <v>649</v>
      </c>
      <c r="D291">
        <v>3</v>
      </c>
      <c r="E291" t="s">
        <v>1171</v>
      </c>
      <c r="H291" t="str">
        <f t="shared" si="4"/>
        <v>Insert into CuentasGastos([Cuenta],[Descripcion],[IdEmpresa])values('6001-013-016','Articulos Oficina Publicitarios','3')</v>
      </c>
    </row>
    <row r="292" spans="1:8" x14ac:dyDescent="0.25">
      <c r="A292">
        <v>291</v>
      </c>
      <c r="B292" s="1" t="s">
        <v>650</v>
      </c>
      <c r="C292" s="1" t="s">
        <v>651</v>
      </c>
      <c r="D292">
        <v>3</v>
      </c>
      <c r="E292" t="s">
        <v>1171</v>
      </c>
      <c r="H292" t="str">
        <f t="shared" si="4"/>
        <v>Insert into CuentasGastos([Cuenta],[Descripcion],[IdEmpresa])values('6001-013-017','Calendarios','3')</v>
      </c>
    </row>
    <row r="293" spans="1:8" x14ac:dyDescent="0.25">
      <c r="A293">
        <v>292</v>
      </c>
      <c r="B293" s="1" t="s">
        <v>652</v>
      </c>
      <c r="C293" s="1" t="s">
        <v>992</v>
      </c>
      <c r="D293">
        <v>3</v>
      </c>
      <c r="E293" t="s">
        <v>1171</v>
      </c>
      <c r="H293" t="str">
        <f t="shared" si="4"/>
        <v>Insert into CuentasGastos([Cuenta],[Descripcion],[IdEmpresa])values('6001-013-018','Utencilios Promocionales','3')</v>
      </c>
    </row>
    <row r="294" spans="1:8" x14ac:dyDescent="0.25">
      <c r="A294">
        <v>293</v>
      </c>
      <c r="B294" s="1" t="s">
        <v>654</v>
      </c>
      <c r="C294" s="1" t="s">
        <v>993</v>
      </c>
      <c r="D294">
        <v>3</v>
      </c>
      <c r="E294" t="s">
        <v>1171</v>
      </c>
      <c r="H294" t="str">
        <f t="shared" si="4"/>
        <v>Insert into CuentasGastos([Cuenta],[Descripcion],[IdEmpresa])values('6001-013-019','Recuperacion Promociones','3')</v>
      </c>
    </row>
    <row r="295" spans="1:8" x14ac:dyDescent="0.25">
      <c r="A295">
        <v>294</v>
      </c>
      <c r="B295" s="1" t="s">
        <v>656</v>
      </c>
      <c r="C295" s="1" t="s">
        <v>657</v>
      </c>
      <c r="D295">
        <v>3</v>
      </c>
      <c r="E295" t="s">
        <v>1171</v>
      </c>
      <c r="H295" t="str">
        <f t="shared" si="4"/>
        <v>Insert into CuentasGastos([Cuenta],[Descripcion],[IdEmpresa])values('6001-014-000','Gastos de Viaje','3')</v>
      </c>
    </row>
    <row r="296" spans="1:8" x14ac:dyDescent="0.25">
      <c r="A296">
        <v>295</v>
      </c>
      <c r="B296" s="1" t="s">
        <v>658</v>
      </c>
      <c r="C296" s="1" t="s">
        <v>659</v>
      </c>
      <c r="D296">
        <v>3</v>
      </c>
      <c r="E296" t="s">
        <v>1171</v>
      </c>
      <c r="H296" t="str">
        <f t="shared" si="4"/>
        <v>Insert into CuentasGastos([Cuenta],[Descripcion],[IdEmpresa])values('6001-014-001','Casetas','3')</v>
      </c>
    </row>
    <row r="297" spans="1:8" x14ac:dyDescent="0.25">
      <c r="A297">
        <v>296</v>
      </c>
      <c r="B297" s="1" t="s">
        <v>660</v>
      </c>
      <c r="C297" s="1" t="s">
        <v>661</v>
      </c>
      <c r="D297">
        <v>3</v>
      </c>
      <c r="E297" t="s">
        <v>1171</v>
      </c>
      <c r="H297" t="str">
        <f t="shared" si="4"/>
        <v>Insert into CuentasGastos([Cuenta],[Descripcion],[IdEmpresa])values('6001-014-002','Gasolina','3')</v>
      </c>
    </row>
    <row r="298" spans="1:8" x14ac:dyDescent="0.25">
      <c r="A298">
        <v>297</v>
      </c>
      <c r="B298" s="1" t="s">
        <v>662</v>
      </c>
      <c r="C298" s="1" t="s">
        <v>994</v>
      </c>
      <c r="D298">
        <v>3</v>
      </c>
      <c r="E298" t="s">
        <v>1171</v>
      </c>
      <c r="H298" t="str">
        <f t="shared" si="4"/>
        <v>Insert into CuentasGastos([Cuenta],[Descripcion],[IdEmpresa])values('6001-014-003','Hospedaje','3')</v>
      </c>
    </row>
    <row r="299" spans="1:8" x14ac:dyDescent="0.25">
      <c r="A299">
        <v>298</v>
      </c>
      <c r="B299" s="1" t="s">
        <v>664</v>
      </c>
      <c r="C299" s="1" t="s">
        <v>665</v>
      </c>
      <c r="D299">
        <v>3</v>
      </c>
      <c r="E299" t="s">
        <v>1171</v>
      </c>
      <c r="H299" t="str">
        <f t="shared" si="4"/>
        <v>Insert into CuentasGastos([Cuenta],[Descripcion],[IdEmpresa])values('6001-014-004','Alimentos','3')</v>
      </c>
    </row>
    <row r="300" spans="1:8" x14ac:dyDescent="0.25">
      <c r="A300">
        <v>299</v>
      </c>
      <c r="B300" s="1" t="s">
        <v>666</v>
      </c>
      <c r="C300" s="1" t="s">
        <v>667</v>
      </c>
      <c r="D300">
        <v>3</v>
      </c>
      <c r="E300" t="s">
        <v>1171</v>
      </c>
      <c r="H300" t="str">
        <f t="shared" si="4"/>
        <v>Insert into CuentasGastos([Cuenta],[Descripcion],[IdEmpresa])values('6001-014-005','Pasajes','3')</v>
      </c>
    </row>
    <row r="301" spans="1:8" x14ac:dyDescent="0.25">
      <c r="A301">
        <v>300</v>
      </c>
      <c r="B301" s="1" t="s">
        <v>668</v>
      </c>
      <c r="C301" s="1" t="s">
        <v>669</v>
      </c>
      <c r="D301">
        <v>3</v>
      </c>
      <c r="E301" t="s">
        <v>1171</v>
      </c>
      <c r="H301" t="str">
        <f t="shared" si="4"/>
        <v>Insert into CuentasGastos([Cuenta],[Descripcion],[IdEmpresa])values('6001-015-000','Impuestos y Derechos','3')</v>
      </c>
    </row>
    <row r="302" spans="1:8" x14ac:dyDescent="0.25">
      <c r="A302">
        <v>301</v>
      </c>
      <c r="B302" s="1" t="s">
        <v>670</v>
      </c>
      <c r="C302" s="1" t="s">
        <v>671</v>
      </c>
      <c r="D302">
        <v>3</v>
      </c>
      <c r="E302" t="s">
        <v>1171</v>
      </c>
      <c r="H302" t="str">
        <f t="shared" si="4"/>
        <v>Insert into CuentasGastos([Cuenta],[Descripcion],[IdEmpresa])values('6001-015-001','Impuestos y Derechos Locales','3')</v>
      </c>
    </row>
    <row r="303" spans="1:8" x14ac:dyDescent="0.25">
      <c r="A303">
        <v>302</v>
      </c>
      <c r="B303" s="1" t="s">
        <v>672</v>
      </c>
      <c r="C303" s="1" t="s">
        <v>673</v>
      </c>
      <c r="D303">
        <v>3</v>
      </c>
      <c r="E303" t="s">
        <v>1171</v>
      </c>
      <c r="H303" t="str">
        <f t="shared" si="4"/>
        <v>Insert into CuentasGastos([Cuenta],[Descripcion],[IdEmpresa])values('6001-016-000','Gastos no Deducibles','3')</v>
      </c>
    </row>
    <row r="304" spans="1:8" x14ac:dyDescent="0.25">
      <c r="A304">
        <v>303</v>
      </c>
      <c r="B304" s="1" t="s">
        <v>674</v>
      </c>
      <c r="C304" s="1" t="s">
        <v>675</v>
      </c>
      <c r="D304">
        <v>3</v>
      </c>
      <c r="E304" t="s">
        <v>1171</v>
      </c>
      <c r="H304" t="str">
        <f t="shared" si="4"/>
        <v>Insert into CuentasGastos([Cuenta],[Descripcion],[IdEmpresa])values('6001-016-001','Papeleria sin Comprobantes','3')</v>
      </c>
    </row>
    <row r="305" spans="1:8" x14ac:dyDescent="0.25">
      <c r="A305">
        <v>304</v>
      </c>
      <c r="B305" s="1" t="s">
        <v>676</v>
      </c>
      <c r="C305" s="1" t="s">
        <v>677</v>
      </c>
      <c r="D305">
        <v>3</v>
      </c>
      <c r="E305" t="s">
        <v>1171</v>
      </c>
      <c r="H305" t="str">
        <f t="shared" si="4"/>
        <v>Insert into CuentasGastos([Cuenta],[Descripcion],[IdEmpresa])values('6001-016-002','Materiales de Operacion','3')</v>
      </c>
    </row>
    <row r="306" spans="1:8" x14ac:dyDescent="0.25">
      <c r="A306">
        <v>305</v>
      </c>
      <c r="B306" s="1" t="s">
        <v>678</v>
      </c>
      <c r="C306" s="1" t="s">
        <v>679</v>
      </c>
      <c r="D306">
        <v>3</v>
      </c>
      <c r="E306" t="s">
        <v>1171</v>
      </c>
      <c r="H306" t="str">
        <f t="shared" si="4"/>
        <v>Insert into CuentasGastos([Cuenta],[Descripcion],[IdEmpresa])values('6001-016-003','Gastos Menores de Oficina','3')</v>
      </c>
    </row>
    <row r="307" spans="1:8" x14ac:dyDescent="0.25">
      <c r="A307">
        <v>306</v>
      </c>
      <c r="B307" s="1" t="s">
        <v>680</v>
      </c>
      <c r="C307" s="1" t="s">
        <v>179</v>
      </c>
      <c r="D307">
        <v>3</v>
      </c>
      <c r="E307" t="s">
        <v>1171</v>
      </c>
      <c r="H307" t="str">
        <f t="shared" si="4"/>
        <v>Insert into CuentasGastos([Cuenta],[Descripcion],[IdEmpresa])values('6001-016-004','Rentas','3')</v>
      </c>
    </row>
    <row r="308" spans="1:8" x14ac:dyDescent="0.25">
      <c r="A308">
        <v>307</v>
      </c>
      <c r="B308" s="1" t="s">
        <v>684</v>
      </c>
      <c r="C308" s="1" t="s">
        <v>685</v>
      </c>
      <c r="D308">
        <v>3</v>
      </c>
      <c r="E308" t="s">
        <v>1171</v>
      </c>
      <c r="H308" t="str">
        <f t="shared" si="4"/>
        <v>Insert into CuentasGastos([Cuenta],[Descripcion],[IdEmpresa])values('7000-000-000','GASTOS Y PRODUCTOS FINANCIEROS','3')</v>
      </c>
    </row>
    <row r="309" spans="1:8" x14ac:dyDescent="0.25">
      <c r="A309">
        <v>308</v>
      </c>
      <c r="B309" s="1" t="s">
        <v>686</v>
      </c>
      <c r="C309" s="1" t="s">
        <v>687</v>
      </c>
      <c r="D309">
        <v>3</v>
      </c>
      <c r="E309" t="s">
        <v>1171</v>
      </c>
      <c r="H309" t="str">
        <f t="shared" si="4"/>
        <v>Insert into CuentasGastos([Cuenta],[Descripcion],[IdEmpresa])values('7000-001-000','Gastos Financieros','3')</v>
      </c>
    </row>
    <row r="310" spans="1:8" x14ac:dyDescent="0.25">
      <c r="A310">
        <v>309</v>
      </c>
      <c r="B310" s="1" t="s">
        <v>688</v>
      </c>
      <c r="C310" s="1" t="s">
        <v>689</v>
      </c>
      <c r="D310">
        <v>3</v>
      </c>
      <c r="E310" t="s">
        <v>1171</v>
      </c>
      <c r="H310" t="str">
        <f t="shared" si="4"/>
        <v>Insert into CuentasGastos([Cuenta],[Descripcion],[IdEmpresa])values('7000-001-001','Intereses Pagados','3')</v>
      </c>
    </row>
    <row r="311" spans="1:8" x14ac:dyDescent="0.25">
      <c r="A311">
        <v>310</v>
      </c>
      <c r="B311" s="1" t="s">
        <v>690</v>
      </c>
      <c r="C311" s="1" t="s">
        <v>691</v>
      </c>
      <c r="D311">
        <v>3</v>
      </c>
      <c r="E311" t="s">
        <v>1171</v>
      </c>
      <c r="H311" t="str">
        <f t="shared" si="4"/>
        <v>Insert into CuentasGastos([Cuenta],[Descripcion],[IdEmpresa])values('7000-001-002','Comisiones Bancarias','3')</v>
      </c>
    </row>
    <row r="312" spans="1:8" x14ac:dyDescent="0.25">
      <c r="A312">
        <v>311</v>
      </c>
      <c r="B312" s="1" t="s">
        <v>692</v>
      </c>
      <c r="C312" s="1" t="s">
        <v>512</v>
      </c>
      <c r="D312">
        <v>3</v>
      </c>
      <c r="E312" t="s">
        <v>1171</v>
      </c>
      <c r="H312" t="str">
        <f t="shared" si="4"/>
        <v>Insert into CuentasGastos([Cuenta],[Descripcion],[IdEmpresa])values('7000-001-003','Comisiones','3')</v>
      </c>
    </row>
    <row r="313" spans="1:8" x14ac:dyDescent="0.25">
      <c r="A313">
        <v>312</v>
      </c>
      <c r="B313" s="1" t="s">
        <v>697</v>
      </c>
      <c r="C313" s="1" t="s">
        <v>698</v>
      </c>
      <c r="D313">
        <v>3</v>
      </c>
      <c r="E313" t="s">
        <v>1171</v>
      </c>
      <c r="H313" t="str">
        <f t="shared" si="4"/>
        <v>Insert into CuentasGastos([Cuenta],[Descripcion],[IdEmpresa])values('7000-002-000','Productos Financieros','3')</v>
      </c>
    </row>
    <row r="314" spans="1:8" x14ac:dyDescent="0.25">
      <c r="A314">
        <v>313</v>
      </c>
      <c r="B314" s="1" t="s">
        <v>699</v>
      </c>
      <c r="C314" s="1" t="s">
        <v>700</v>
      </c>
      <c r="D314">
        <v>3</v>
      </c>
      <c r="E314" t="s">
        <v>1171</v>
      </c>
      <c r="H314" t="str">
        <f t="shared" si="4"/>
        <v>Insert into CuentasGastos([Cuenta],[Descripcion],[IdEmpresa])values('7000-002-001','Intereses Ganados','3')</v>
      </c>
    </row>
    <row r="315" spans="1:8" x14ac:dyDescent="0.25">
      <c r="A315">
        <v>314</v>
      </c>
      <c r="B315" s="1" t="s">
        <v>704</v>
      </c>
      <c r="C315" s="1" t="s">
        <v>705</v>
      </c>
      <c r="D315">
        <v>3</v>
      </c>
      <c r="E315" t="s">
        <v>1171</v>
      </c>
      <c r="H315" t="str">
        <f t="shared" si="4"/>
        <v>Insert into CuentasGastos([Cuenta],[Descripcion],[IdEmpresa])values('8001-000-000','OTROS GASTOS Y PRODUCTOS','3')</v>
      </c>
    </row>
    <row r="316" spans="1:8" x14ac:dyDescent="0.25">
      <c r="A316">
        <v>315</v>
      </c>
      <c r="B316" s="1" t="s">
        <v>706</v>
      </c>
      <c r="C316" s="1" t="s">
        <v>707</v>
      </c>
      <c r="D316">
        <v>3</v>
      </c>
      <c r="E316" t="s">
        <v>1171</v>
      </c>
      <c r="H316" t="str">
        <f t="shared" si="4"/>
        <v>Insert into CuentasGastos([Cuenta],[Descripcion],[IdEmpresa])values('8001-001-000','Otros Gastos','3')</v>
      </c>
    </row>
    <row r="317" spans="1:8" x14ac:dyDescent="0.25">
      <c r="A317">
        <v>316</v>
      </c>
      <c r="B317" s="1" t="s">
        <v>708</v>
      </c>
      <c r="C317" s="1" t="s">
        <v>995</v>
      </c>
      <c r="D317">
        <v>3</v>
      </c>
      <c r="E317" t="s">
        <v>1171</v>
      </c>
      <c r="H317" t="str">
        <f t="shared" si="4"/>
        <v>Insert into CuentasGastos([Cuenta],[Descripcion],[IdEmpresa])values('8001-001-001','Perdida Venta de Activo Fijo','3')</v>
      </c>
    </row>
    <row r="318" spans="1:8" x14ac:dyDescent="0.25">
      <c r="A318">
        <v>317</v>
      </c>
      <c r="B318" s="1" t="s">
        <v>710</v>
      </c>
      <c r="C318" s="1" t="s">
        <v>711</v>
      </c>
      <c r="D318">
        <v>3</v>
      </c>
      <c r="E318" t="s">
        <v>1171</v>
      </c>
      <c r="H318" t="str">
        <f t="shared" si="4"/>
        <v>Insert into CuentasGastos([Cuenta],[Descripcion],[IdEmpresa])values('8001-001-002','Gastos Miscelaneos','3')</v>
      </c>
    </row>
    <row r="319" spans="1:8" x14ac:dyDescent="0.25">
      <c r="A319">
        <v>318</v>
      </c>
      <c r="B319" s="1" t="s">
        <v>712</v>
      </c>
      <c r="C319" s="1" t="s">
        <v>996</v>
      </c>
      <c r="D319">
        <v>3</v>
      </c>
      <c r="E319" t="s">
        <v>1171</v>
      </c>
      <c r="H319" t="str">
        <f t="shared" si="4"/>
        <v>Insert into CuentasGastos([Cuenta],[Descripcion],[IdEmpresa])values('8001-001-003','Demasias','3')</v>
      </c>
    </row>
    <row r="320" spans="1:8" x14ac:dyDescent="0.25">
      <c r="A320">
        <v>319</v>
      </c>
      <c r="B320" s="1" t="s">
        <v>714</v>
      </c>
      <c r="C320" s="1" t="s">
        <v>997</v>
      </c>
      <c r="D320">
        <v>3</v>
      </c>
      <c r="E320" t="s">
        <v>1171</v>
      </c>
      <c r="H320" t="str">
        <f t="shared" si="4"/>
        <v>Insert into CuentasGastos([Cuenta],[Descripcion],[IdEmpresa])values('8001-001-004','Actualizacion impuestos','3')</v>
      </c>
    </row>
    <row r="321" spans="1:8" x14ac:dyDescent="0.25">
      <c r="A321">
        <v>320</v>
      </c>
      <c r="B321" s="1" t="s">
        <v>716</v>
      </c>
      <c r="C321" s="1" t="s">
        <v>998</v>
      </c>
      <c r="D321">
        <v>3</v>
      </c>
      <c r="E321" t="s">
        <v>1171</v>
      </c>
      <c r="H321" t="str">
        <f t="shared" si="4"/>
        <v>Insert into CuentasGastos([Cuenta],[Descripcion],[IdEmpresa])values('8001-001-005','Multas y recargos','3')</v>
      </c>
    </row>
    <row r="322" spans="1:8" x14ac:dyDescent="0.25">
      <c r="A322">
        <v>321</v>
      </c>
      <c r="B322" s="1" t="s">
        <v>717</v>
      </c>
      <c r="C322" s="1" t="s">
        <v>999</v>
      </c>
      <c r="D322">
        <v>3</v>
      </c>
      <c r="E322" t="s">
        <v>1171</v>
      </c>
      <c r="H322" t="str">
        <f t="shared" si="4"/>
        <v>Insert into CuentasGastos([Cuenta],[Descripcion],[IdEmpresa])values('8001-001-006','Faltante de Caja','3')</v>
      </c>
    </row>
    <row r="323" spans="1:8" x14ac:dyDescent="0.25">
      <c r="A323">
        <v>322</v>
      </c>
      <c r="B323" s="1" t="s">
        <v>723</v>
      </c>
      <c r="C323" s="1" t="s">
        <v>1000</v>
      </c>
      <c r="D323">
        <v>3</v>
      </c>
      <c r="E323" t="s">
        <v>1171</v>
      </c>
      <c r="H323" t="str">
        <f t="shared" ref="H323:H339" si="5">CONCATENATE(E323,"'",B323,"',","'",C323,"',","'",D323,"')")</f>
        <v>Insert into CuentasGastos([Cuenta],[Descripcion],[IdEmpresa])values('8001-002-000','Otros Productos','3')</v>
      </c>
    </row>
    <row r="324" spans="1:8" x14ac:dyDescent="0.25">
      <c r="A324">
        <v>323</v>
      </c>
      <c r="B324" s="1" t="s">
        <v>725</v>
      </c>
      <c r="C324" s="1" t="s">
        <v>1001</v>
      </c>
      <c r="D324">
        <v>3</v>
      </c>
      <c r="E324" t="s">
        <v>1171</v>
      </c>
      <c r="H324" t="str">
        <f t="shared" si="5"/>
        <v>Insert into CuentasGastos([Cuenta],[Descripcion],[IdEmpresa])values('8001-002-001','Utilidad Venta de Activo Fijo','3')</v>
      </c>
    </row>
    <row r="325" spans="1:8" x14ac:dyDescent="0.25">
      <c r="A325">
        <v>324</v>
      </c>
      <c r="B325" s="1" t="s">
        <v>727</v>
      </c>
      <c r="C325" s="1" t="s">
        <v>728</v>
      </c>
      <c r="D325">
        <v>3</v>
      </c>
      <c r="E325" t="s">
        <v>1171</v>
      </c>
      <c r="H325" t="str">
        <f t="shared" si="5"/>
        <v>Insert into CuentasGastos([Cuenta],[Descripcion],[IdEmpresa])values('8001-002-002','Ingresos Miscelaneos','3')</v>
      </c>
    </row>
    <row r="326" spans="1:8" x14ac:dyDescent="0.25">
      <c r="A326">
        <v>325</v>
      </c>
      <c r="B326" s="1" t="s">
        <v>729</v>
      </c>
      <c r="C326" s="1" t="s">
        <v>1002</v>
      </c>
      <c r="D326">
        <v>3</v>
      </c>
      <c r="E326" t="s">
        <v>1171</v>
      </c>
      <c r="H326" t="str">
        <f t="shared" si="5"/>
        <v>Insert into CuentasGastos([Cuenta],[Descripcion],[IdEmpresa])values('8001-002-003','Sobrante de Caja','3')</v>
      </c>
    </row>
    <row r="327" spans="1:8" x14ac:dyDescent="0.25">
      <c r="A327">
        <v>326</v>
      </c>
      <c r="B327" s="1" t="s">
        <v>733</v>
      </c>
      <c r="C327" s="1" t="s">
        <v>736</v>
      </c>
      <c r="D327">
        <v>3</v>
      </c>
      <c r="E327" t="s">
        <v>1171</v>
      </c>
      <c r="H327" t="str">
        <f t="shared" si="5"/>
        <v>Insert into CuentasGastos([Cuenta],[Descripcion],[IdEmpresa])values('9000-000-000','ISR','3')</v>
      </c>
    </row>
    <row r="328" spans="1:8" x14ac:dyDescent="0.25">
      <c r="A328">
        <v>327</v>
      </c>
      <c r="B328" s="1" t="s">
        <v>735</v>
      </c>
      <c r="C328" s="1" t="s">
        <v>830</v>
      </c>
      <c r="D328">
        <v>3</v>
      </c>
      <c r="E328" t="s">
        <v>1171</v>
      </c>
      <c r="H328" t="str">
        <f t="shared" si="5"/>
        <v>Insert into CuentasGastos([Cuenta],[Descripcion],[IdEmpresa])values('9000-001-000','ISR Causado','3')</v>
      </c>
    </row>
    <row r="329" spans="1:8" x14ac:dyDescent="0.25">
      <c r="A329">
        <v>328</v>
      </c>
      <c r="B329" s="1" t="s">
        <v>737</v>
      </c>
      <c r="C329" s="1" t="s">
        <v>407</v>
      </c>
      <c r="D329">
        <v>3</v>
      </c>
      <c r="E329" t="s">
        <v>1171</v>
      </c>
      <c r="H329" t="str">
        <f t="shared" si="5"/>
        <v>Insert into CuentasGastos([Cuenta],[Descripcion],[IdEmpresa])values('9000-001-001','Provision ISR','3')</v>
      </c>
    </row>
    <row r="330" spans="1:8" x14ac:dyDescent="0.25">
      <c r="A330">
        <v>329</v>
      </c>
      <c r="B330" s="1" t="s">
        <v>740</v>
      </c>
      <c r="C330" s="1" t="s">
        <v>227</v>
      </c>
      <c r="D330">
        <v>3</v>
      </c>
      <c r="E330" t="s">
        <v>1171</v>
      </c>
      <c r="H330" t="str">
        <f t="shared" si="5"/>
        <v>Insert into CuentasGastos([Cuenta],[Descripcion],[IdEmpresa])values('9000-002-000','IETU','3')</v>
      </c>
    </row>
    <row r="331" spans="1:8" x14ac:dyDescent="0.25">
      <c r="A331">
        <v>330</v>
      </c>
      <c r="B331" s="1" t="s">
        <v>742</v>
      </c>
      <c r="C331" s="1" t="s">
        <v>1003</v>
      </c>
      <c r="D331">
        <v>3</v>
      </c>
      <c r="E331" t="s">
        <v>1171</v>
      </c>
      <c r="H331" t="str">
        <f t="shared" si="5"/>
        <v>Insert into CuentasGastos([Cuenta],[Descripcion],[IdEmpresa])values('9000-002-001','IETU Causado','3')</v>
      </c>
    </row>
    <row r="332" spans="1:8" x14ac:dyDescent="0.25">
      <c r="A332">
        <v>331</v>
      </c>
      <c r="B332" s="1" t="s">
        <v>743</v>
      </c>
      <c r="C332" s="1" t="s">
        <v>744</v>
      </c>
      <c r="D332">
        <v>3</v>
      </c>
      <c r="E332" t="s">
        <v>1171</v>
      </c>
      <c r="H332" t="str">
        <f t="shared" si="5"/>
        <v>Insert into CuentasGastos([Cuenta],[Descripcion],[IdEmpresa])values('9001-000-000','CUENTAS DE ORDEN','3')</v>
      </c>
    </row>
    <row r="333" spans="1:8" x14ac:dyDescent="0.25">
      <c r="A333">
        <v>332</v>
      </c>
      <c r="B333" s="1" t="s">
        <v>745</v>
      </c>
      <c r="C333" s="1" t="s">
        <v>746</v>
      </c>
      <c r="D333">
        <v>3</v>
      </c>
      <c r="E333" t="s">
        <v>1171</v>
      </c>
      <c r="H333" t="str">
        <f t="shared" si="5"/>
        <v>Insert into CuentasGastos([Cuenta],[Descripcion],[IdEmpresa])values('9001-001-000','Gastos Fiscales no Contables','3')</v>
      </c>
    </row>
    <row r="334" spans="1:8" x14ac:dyDescent="0.25">
      <c r="A334">
        <v>333</v>
      </c>
      <c r="B334" s="1" t="s">
        <v>747</v>
      </c>
      <c r="C334" s="1" t="s">
        <v>748</v>
      </c>
      <c r="D334">
        <v>3</v>
      </c>
      <c r="E334" t="s">
        <v>1171</v>
      </c>
      <c r="H334" t="str">
        <f t="shared" si="5"/>
        <v>Insert into CuentasGastos([Cuenta],[Descripcion],[IdEmpresa])values('9001-001-001','Ajuste Inflacionario Deducible','3')</v>
      </c>
    </row>
    <row r="335" spans="1:8" x14ac:dyDescent="0.25">
      <c r="A335">
        <v>334</v>
      </c>
      <c r="B335" s="1" t="s">
        <v>749</v>
      </c>
      <c r="C335" s="1" t="s">
        <v>750</v>
      </c>
      <c r="D335">
        <v>3</v>
      </c>
      <c r="E335" t="s">
        <v>1171</v>
      </c>
      <c r="H335" t="str">
        <f t="shared" si="5"/>
        <v>Insert into CuentasGastos([Cuenta],[Descripcion],[IdEmpresa])values('9001-001-002','Depreciacion Fiscal','3')</v>
      </c>
    </row>
    <row r="336" spans="1:8" x14ac:dyDescent="0.25">
      <c r="A336">
        <v>335</v>
      </c>
      <c r="B336" s="1" t="s">
        <v>751</v>
      </c>
      <c r="C336" s="1" t="s">
        <v>752</v>
      </c>
      <c r="D336">
        <v>3</v>
      </c>
      <c r="E336" t="s">
        <v>1171</v>
      </c>
      <c r="H336" t="str">
        <f t="shared" si="5"/>
        <v>Insert into CuentasGastos([Cuenta],[Descripcion],[IdEmpresa])values('9001-001-100','Gastos Fiscales','3')</v>
      </c>
    </row>
    <row r="337" spans="1:8" x14ac:dyDescent="0.25">
      <c r="A337">
        <v>336</v>
      </c>
      <c r="B337" s="1" t="s">
        <v>753</v>
      </c>
      <c r="C337" s="1" t="s">
        <v>754</v>
      </c>
      <c r="D337">
        <v>3</v>
      </c>
      <c r="E337" t="s">
        <v>1171</v>
      </c>
      <c r="H337" t="str">
        <f t="shared" si="5"/>
        <v>Insert into CuentasGastos([Cuenta],[Descripcion],[IdEmpresa])values('9001-002-000','Ingresos Fiscales no Contables','3')</v>
      </c>
    </row>
    <row r="338" spans="1:8" x14ac:dyDescent="0.25">
      <c r="A338">
        <v>337</v>
      </c>
      <c r="B338" s="1" t="s">
        <v>755</v>
      </c>
      <c r="C338" s="1" t="s">
        <v>756</v>
      </c>
      <c r="D338">
        <v>3</v>
      </c>
      <c r="E338" t="s">
        <v>1171</v>
      </c>
      <c r="H338" t="str">
        <f t="shared" si="5"/>
        <v>Insert into CuentasGastos([Cuenta],[Descripcion],[IdEmpresa])values('9001-002-001','Ajuste Inflacionario Acumulable','3')</v>
      </c>
    </row>
    <row r="339" spans="1:8" x14ac:dyDescent="0.25">
      <c r="A339">
        <v>338</v>
      </c>
      <c r="B339" s="1" t="s">
        <v>757</v>
      </c>
      <c r="C339" s="1" t="s">
        <v>758</v>
      </c>
      <c r="D339">
        <v>3</v>
      </c>
      <c r="E339" t="s">
        <v>1171</v>
      </c>
      <c r="H339" t="str">
        <f t="shared" si="5"/>
        <v>Insert into CuentasGastos([Cuenta],[Descripcion],[IdEmpresa])values('9001-002-100','Ingresos Fiscales','3')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opLeftCell="A204" workbookViewId="0">
      <selection activeCell="H1" sqref="H1:H1048576"/>
    </sheetView>
  </sheetViews>
  <sheetFormatPr baseColWidth="10" defaultColWidth="9.140625" defaultRowHeight="15" x14ac:dyDescent="0.25"/>
  <cols>
    <col min="2" max="2" width="24" bestFit="1" customWidth="1"/>
    <col min="3" max="3" width="29.85546875" bestFit="1" customWidth="1"/>
    <col min="4" max="4" width="10.28515625" bestFit="1" customWidth="1"/>
    <col min="5" max="5" width="64.140625" bestFit="1" customWidth="1"/>
    <col min="8" max="8" width="87.140625" bestFit="1" customWidth="1"/>
  </cols>
  <sheetData>
    <row r="1" spans="1:8" x14ac:dyDescent="0.25">
      <c r="A1" t="s">
        <v>760</v>
      </c>
      <c r="B1" t="s">
        <v>0</v>
      </c>
      <c r="C1" t="s">
        <v>759</v>
      </c>
      <c r="D1" t="s">
        <v>1170</v>
      </c>
    </row>
    <row r="2" spans="1:8" x14ac:dyDescent="0.25">
      <c r="A2">
        <v>1</v>
      </c>
      <c r="B2" s="1" t="s">
        <v>761</v>
      </c>
      <c r="C2" s="1" t="s">
        <v>762</v>
      </c>
      <c r="D2">
        <v>4</v>
      </c>
      <c r="E2" t="s">
        <v>1171</v>
      </c>
      <c r="H2" t="str">
        <f>CONCATENATE(E2,"'",B2,"',","'",C2,"',","'",D2,"')")</f>
        <v>Insert into CuentasGastos([Cuenta],[Descripcion],[IdEmpresa])values('1000-001-001','Tepeji','4')</v>
      </c>
    </row>
    <row r="3" spans="1:8" x14ac:dyDescent="0.25">
      <c r="A3">
        <v>2</v>
      </c>
      <c r="B3" s="1" t="s">
        <v>13</v>
      </c>
      <c r="C3" s="1" t="s">
        <v>31</v>
      </c>
      <c r="D3">
        <v>4</v>
      </c>
      <c r="E3" t="s">
        <v>1171</v>
      </c>
      <c r="H3" t="str">
        <f t="shared" ref="H3:H66" si="0">CONCATENATE(E3,"'",B3,"',","'",C3,"',","'",D3,"')")</f>
        <v>Insert into CuentasGastos([Cuenta],[Descripcion],[IdEmpresa])values('1000-002-000','Fondo Fijo Oficina','4')</v>
      </c>
    </row>
    <row r="4" spans="1:8" x14ac:dyDescent="0.25">
      <c r="A4">
        <v>3</v>
      </c>
      <c r="B4" s="1" t="s">
        <v>15</v>
      </c>
      <c r="C4" s="1" t="s">
        <v>762</v>
      </c>
      <c r="D4">
        <v>4</v>
      </c>
      <c r="E4" t="s">
        <v>1171</v>
      </c>
      <c r="H4" t="str">
        <f t="shared" si="0"/>
        <v>Insert into CuentasGastos([Cuenta],[Descripcion],[IdEmpresa])values('1000-002-003','Tepeji','4')</v>
      </c>
    </row>
    <row r="5" spans="1:8" x14ac:dyDescent="0.25">
      <c r="A5">
        <v>4</v>
      </c>
      <c r="B5" s="1" t="s">
        <v>27</v>
      </c>
      <c r="C5" s="1" t="s">
        <v>28</v>
      </c>
      <c r="D5">
        <v>4</v>
      </c>
      <c r="E5" t="s">
        <v>1171</v>
      </c>
      <c r="H5" t="str">
        <f t="shared" si="0"/>
        <v>Insert into CuentasGastos([Cuenta],[Descripcion],[IdEmpresa])values('1000-003-000','Fondo Fijo Administrador','4')</v>
      </c>
    </row>
    <row r="6" spans="1:8" x14ac:dyDescent="0.25">
      <c r="A6">
        <v>5</v>
      </c>
      <c r="B6" s="1" t="s">
        <v>29</v>
      </c>
      <c r="C6" s="1" t="s">
        <v>762</v>
      </c>
      <c r="D6">
        <v>4</v>
      </c>
      <c r="E6" t="s">
        <v>1171</v>
      </c>
      <c r="H6" t="str">
        <f t="shared" si="0"/>
        <v>Insert into CuentasGastos([Cuenta],[Descripcion],[IdEmpresa])values('1000-003-001','Tepeji','4')</v>
      </c>
    </row>
    <row r="7" spans="1:8" x14ac:dyDescent="0.25">
      <c r="A7">
        <v>6</v>
      </c>
      <c r="B7" s="1" t="s">
        <v>33</v>
      </c>
      <c r="C7" s="1" t="s">
        <v>763</v>
      </c>
      <c r="D7">
        <v>4</v>
      </c>
      <c r="E7" t="s">
        <v>1171</v>
      </c>
      <c r="H7" t="str">
        <f t="shared" si="0"/>
        <v>Insert into CuentasGastos([Cuenta],[Descripcion],[IdEmpresa])values('1001-000-000','Bancos','4')</v>
      </c>
    </row>
    <row r="8" spans="1:8" x14ac:dyDescent="0.25">
      <c r="A8">
        <v>7</v>
      </c>
      <c r="B8" s="1" t="s">
        <v>35</v>
      </c>
      <c r="C8" s="1" t="s">
        <v>764</v>
      </c>
      <c r="D8">
        <v>4</v>
      </c>
      <c r="E8" t="s">
        <v>1171</v>
      </c>
      <c r="H8" t="str">
        <f t="shared" si="0"/>
        <v>Insert into CuentasGastos([Cuenta],[Descripcion],[IdEmpresa])values('1001-001-000','Banamex','4')</v>
      </c>
    </row>
    <row r="9" spans="1:8" x14ac:dyDescent="0.25">
      <c r="A9">
        <v>8</v>
      </c>
      <c r="B9" s="1" t="s">
        <v>765</v>
      </c>
      <c r="C9" s="1" t="s">
        <v>766</v>
      </c>
      <c r="D9">
        <v>4</v>
      </c>
      <c r="E9" t="s">
        <v>1171</v>
      </c>
      <c r="H9" t="str">
        <f t="shared" si="0"/>
        <v>Insert into CuentasGastos([Cuenta],[Descripcion],[IdEmpresa])values('1001-001-001','Banamex  Cta. 7874157','4')</v>
      </c>
    </row>
    <row r="10" spans="1:8" x14ac:dyDescent="0.25">
      <c r="A10">
        <v>9</v>
      </c>
      <c r="B10" s="1" t="s">
        <v>767</v>
      </c>
      <c r="C10" s="1" t="s">
        <v>768</v>
      </c>
      <c r="D10">
        <v>4</v>
      </c>
      <c r="E10" t="s">
        <v>1171</v>
      </c>
      <c r="H10" t="str">
        <f t="shared" si="0"/>
        <v>Insert into CuentasGastos([Cuenta],[Descripcion],[IdEmpresa])values('1001-002-000','Inversiones','4')</v>
      </c>
    </row>
    <row r="11" spans="1:8" x14ac:dyDescent="0.25">
      <c r="A11">
        <v>10</v>
      </c>
      <c r="B11" s="1" t="s">
        <v>769</v>
      </c>
      <c r="C11" s="1" t="s">
        <v>770</v>
      </c>
      <c r="D11">
        <v>4</v>
      </c>
      <c r="E11" t="s">
        <v>1171</v>
      </c>
      <c r="H11" t="str">
        <f t="shared" si="0"/>
        <v>Insert into CuentasGastos([Cuenta],[Descripcion],[IdEmpresa])values('1001-002-001','Inversion Integral Banamex','4')</v>
      </c>
    </row>
    <row r="12" spans="1:8" x14ac:dyDescent="0.25">
      <c r="A12">
        <v>11</v>
      </c>
      <c r="B12" s="1" t="s">
        <v>105</v>
      </c>
      <c r="C12" s="1" t="s">
        <v>106</v>
      </c>
      <c r="D12">
        <v>4</v>
      </c>
      <c r="E12" t="s">
        <v>1171</v>
      </c>
      <c r="H12" t="str">
        <f t="shared" si="0"/>
        <v>Insert into CuentasGastos([Cuenta],[Descripcion],[IdEmpresa])values('1004-000-000','CUENTAS POR COBRAR','4')</v>
      </c>
    </row>
    <row r="13" spans="1:8" x14ac:dyDescent="0.25">
      <c r="A13">
        <v>12</v>
      </c>
      <c r="B13" s="1" t="s">
        <v>107</v>
      </c>
      <c r="C13" s="1" t="s">
        <v>108</v>
      </c>
      <c r="D13">
        <v>4</v>
      </c>
      <c r="E13" t="s">
        <v>1171</v>
      </c>
      <c r="H13" t="str">
        <f t="shared" si="0"/>
        <v>Insert into CuentasGastos([Cuenta],[Descripcion],[IdEmpresa])values('1004-001-000','Clientes','4')</v>
      </c>
    </row>
    <row r="14" spans="1:8" x14ac:dyDescent="0.25">
      <c r="A14">
        <v>13</v>
      </c>
      <c r="B14" s="1" t="s">
        <v>109</v>
      </c>
      <c r="C14" s="1" t="s">
        <v>110</v>
      </c>
      <c r="D14">
        <v>4</v>
      </c>
      <c r="E14" t="s">
        <v>1171</v>
      </c>
      <c r="H14" t="str">
        <f t="shared" si="0"/>
        <v>Insert into CuentasGastos([Cuenta],[Descripcion],[IdEmpresa])values('1004-001-001','Monte Ros','4')</v>
      </c>
    </row>
    <row r="15" spans="1:8" x14ac:dyDescent="0.25">
      <c r="A15">
        <v>14</v>
      </c>
      <c r="B15" s="1" t="s">
        <v>111</v>
      </c>
      <c r="C15" s="1" t="s">
        <v>771</v>
      </c>
      <c r="D15">
        <v>4</v>
      </c>
      <c r="E15" t="s">
        <v>1171</v>
      </c>
      <c r="H15" t="str">
        <f t="shared" si="0"/>
        <v>Insert into CuentasGastos([Cuenta],[Descripcion],[IdEmpresa])values('1004-001-002','DDR Garcia','4')</v>
      </c>
    </row>
    <row r="16" spans="1:8" x14ac:dyDescent="0.25">
      <c r="A16">
        <v>15</v>
      </c>
      <c r="B16" s="1" t="s">
        <v>113</v>
      </c>
      <c r="C16" s="1" t="s">
        <v>772</v>
      </c>
      <c r="D16">
        <v>4</v>
      </c>
      <c r="E16" t="s">
        <v>1171</v>
      </c>
      <c r="H16" t="str">
        <f t="shared" si="0"/>
        <v>Insert into CuentasGastos([Cuenta],[Descripcion],[IdEmpresa])values('1004-001-003','Comercial Intermodal','4')</v>
      </c>
    </row>
    <row r="17" spans="1:8" x14ac:dyDescent="0.25">
      <c r="A17">
        <v>16</v>
      </c>
      <c r="B17" s="1" t="s">
        <v>115</v>
      </c>
      <c r="C17" s="1" t="s">
        <v>773</v>
      </c>
      <c r="D17">
        <v>4</v>
      </c>
      <c r="E17" t="s">
        <v>1171</v>
      </c>
      <c r="H17" t="str">
        <f t="shared" si="0"/>
        <v>Insert into CuentasGastos([Cuenta],[Descripcion],[IdEmpresa])values('1004-001-004','Aaron Lomeli','4')</v>
      </c>
    </row>
    <row r="18" spans="1:8" x14ac:dyDescent="0.25">
      <c r="A18">
        <v>17</v>
      </c>
      <c r="B18" s="1" t="s">
        <v>117</v>
      </c>
      <c r="C18" s="1" t="s">
        <v>774</v>
      </c>
      <c r="D18">
        <v>4</v>
      </c>
      <c r="E18" t="s">
        <v>1171</v>
      </c>
      <c r="H18" t="str">
        <f t="shared" si="0"/>
        <v>Insert into CuentasGastos([Cuenta],[Descripcion],[IdEmpresa])values('1004-001-005','CMC Pachuca','4')</v>
      </c>
    </row>
    <row r="19" spans="1:8" x14ac:dyDescent="0.25">
      <c r="A19">
        <v>18</v>
      </c>
      <c r="B19" s="1" t="s">
        <v>119</v>
      </c>
      <c r="C19" s="1" t="s">
        <v>775</v>
      </c>
      <c r="D19">
        <v>4</v>
      </c>
      <c r="E19" t="s">
        <v>1171</v>
      </c>
      <c r="H19" t="str">
        <f t="shared" si="0"/>
        <v>Insert into CuentasGastos([Cuenta],[Descripcion],[IdEmpresa])values('1004-001-006','Metal Gold','4')</v>
      </c>
    </row>
    <row r="20" spans="1:8" x14ac:dyDescent="0.25">
      <c r="A20">
        <v>19</v>
      </c>
      <c r="B20" s="1" t="s">
        <v>776</v>
      </c>
      <c r="C20" s="1" t="s">
        <v>777</v>
      </c>
      <c r="D20">
        <v>4</v>
      </c>
      <c r="E20" t="s">
        <v>1171</v>
      </c>
      <c r="H20" t="str">
        <f t="shared" si="0"/>
        <v>Insert into CuentasGastos([Cuenta],[Descripcion],[IdEmpresa])values('1004-001-007','Evelia Sanchez','4')</v>
      </c>
    </row>
    <row r="21" spans="1:8" x14ac:dyDescent="0.25">
      <c r="A21">
        <v>20</v>
      </c>
      <c r="B21" s="1" t="s">
        <v>778</v>
      </c>
      <c r="C21" s="1" t="s">
        <v>779</v>
      </c>
      <c r="D21">
        <v>4</v>
      </c>
      <c r="E21" t="s">
        <v>1171</v>
      </c>
      <c r="H21" t="str">
        <f t="shared" si="0"/>
        <v>Insert into CuentasGastos([Cuenta],[Descripcion],[IdEmpresa])values('1004-001-008','J.M. de la Rosa','4')</v>
      </c>
    </row>
    <row r="22" spans="1:8" x14ac:dyDescent="0.25">
      <c r="A22">
        <v>21</v>
      </c>
      <c r="B22" s="1" t="s">
        <v>121</v>
      </c>
      <c r="C22" s="1" t="s">
        <v>122</v>
      </c>
      <c r="D22">
        <v>4</v>
      </c>
      <c r="E22" t="s">
        <v>1171</v>
      </c>
      <c r="H22" t="str">
        <f t="shared" si="0"/>
        <v>Insert into CuentasGastos([Cuenta],[Descripcion],[IdEmpresa])values('1004-002-000','Deudores Diversos','4')</v>
      </c>
    </row>
    <row r="23" spans="1:8" x14ac:dyDescent="0.25">
      <c r="A23">
        <v>22</v>
      </c>
      <c r="B23" s="1" t="s">
        <v>123</v>
      </c>
      <c r="C23" s="1" t="s">
        <v>772</v>
      </c>
      <c r="D23">
        <v>4</v>
      </c>
      <c r="E23" t="s">
        <v>1171</v>
      </c>
      <c r="H23" t="str">
        <f t="shared" si="0"/>
        <v>Insert into CuentasGastos([Cuenta],[Descripcion],[IdEmpresa])values('1004-002-001','Comercial Intermodal','4')</v>
      </c>
    </row>
    <row r="24" spans="1:8" x14ac:dyDescent="0.25">
      <c r="A24">
        <v>23</v>
      </c>
      <c r="B24" s="1" t="s">
        <v>125</v>
      </c>
      <c r="C24" s="1" t="s">
        <v>780</v>
      </c>
      <c r="D24">
        <v>4</v>
      </c>
      <c r="E24" t="s">
        <v>1171</v>
      </c>
      <c r="H24" t="str">
        <f t="shared" si="0"/>
        <v>Insert into CuentasGastos([Cuenta],[Descripcion],[IdEmpresa])values('1004-002-002','DDR  Garcia','4')</v>
      </c>
    </row>
    <row r="25" spans="1:8" x14ac:dyDescent="0.25">
      <c r="A25">
        <v>24</v>
      </c>
      <c r="B25" s="1" t="s">
        <v>126</v>
      </c>
      <c r="C25" s="1" t="s">
        <v>110</v>
      </c>
      <c r="D25">
        <v>4</v>
      </c>
      <c r="E25" t="s">
        <v>1171</v>
      </c>
      <c r="H25" t="str">
        <f t="shared" si="0"/>
        <v>Insert into CuentasGastos([Cuenta],[Descripcion],[IdEmpresa])values('1004-002-003','Monte Ros','4')</v>
      </c>
    </row>
    <row r="26" spans="1:8" x14ac:dyDescent="0.25">
      <c r="A26">
        <v>25</v>
      </c>
      <c r="B26" s="1" t="s">
        <v>128</v>
      </c>
      <c r="C26" s="1" t="s">
        <v>129</v>
      </c>
      <c r="D26">
        <v>4</v>
      </c>
      <c r="E26" t="s">
        <v>1171</v>
      </c>
      <c r="H26" t="str">
        <f t="shared" si="0"/>
        <v>Insert into CuentasGastos([Cuenta],[Descripcion],[IdEmpresa])values('1004-002-004','IVA Gastos','4')</v>
      </c>
    </row>
    <row r="27" spans="1:8" x14ac:dyDescent="0.25">
      <c r="A27">
        <v>26</v>
      </c>
      <c r="B27" s="1" t="s">
        <v>133</v>
      </c>
      <c r="C27" s="1" t="s">
        <v>134</v>
      </c>
      <c r="D27">
        <v>4</v>
      </c>
      <c r="E27" t="s">
        <v>1171</v>
      </c>
      <c r="H27" t="str">
        <f t="shared" si="0"/>
        <v>Insert into CuentasGastos([Cuenta],[Descripcion],[IdEmpresa])values('1004-003-000','Anticipos a Proveedores','4')</v>
      </c>
    </row>
    <row r="28" spans="1:8" x14ac:dyDescent="0.25">
      <c r="A28">
        <v>27</v>
      </c>
      <c r="B28" s="1" t="s">
        <v>135</v>
      </c>
      <c r="C28" s="1" t="s">
        <v>781</v>
      </c>
      <c r="D28">
        <v>4</v>
      </c>
      <c r="E28" t="s">
        <v>1171</v>
      </c>
      <c r="H28" t="str">
        <f t="shared" si="0"/>
        <v>Insert into CuentasGastos([Cuenta],[Descripcion],[IdEmpresa])values('1004-003-001','Sergio Sanchez Briseño - TEISSA','4')</v>
      </c>
    </row>
    <row r="29" spans="1:8" x14ac:dyDescent="0.25">
      <c r="A29">
        <v>28</v>
      </c>
      <c r="B29" s="1" t="s">
        <v>137</v>
      </c>
      <c r="C29" s="1" t="s">
        <v>782</v>
      </c>
      <c r="D29">
        <v>4</v>
      </c>
      <c r="E29" t="s">
        <v>1171</v>
      </c>
      <c r="H29" t="str">
        <f t="shared" si="0"/>
        <v>Insert into CuentasGastos([Cuenta],[Descripcion],[IdEmpresa])values('1004-003-002','Arturo Castillo Martinez','4')</v>
      </c>
    </row>
    <row r="30" spans="1:8" x14ac:dyDescent="0.25">
      <c r="A30">
        <v>29</v>
      </c>
      <c r="B30" s="1" t="s">
        <v>139</v>
      </c>
      <c r="C30" s="1" t="s">
        <v>771</v>
      </c>
      <c r="D30">
        <v>4</v>
      </c>
      <c r="E30" t="s">
        <v>1171</v>
      </c>
      <c r="H30" t="str">
        <f t="shared" si="0"/>
        <v>Insert into CuentasGastos([Cuenta],[Descripcion],[IdEmpresa])values('1004-003-003','DDR Garcia','4')</v>
      </c>
    </row>
    <row r="31" spans="1:8" x14ac:dyDescent="0.25">
      <c r="A31">
        <v>30</v>
      </c>
      <c r="B31" s="1" t="s">
        <v>147</v>
      </c>
      <c r="C31" s="1" t="s">
        <v>148</v>
      </c>
      <c r="D31">
        <v>4</v>
      </c>
      <c r="E31" t="s">
        <v>1171</v>
      </c>
      <c r="H31" t="str">
        <f t="shared" si="0"/>
        <v>Insert into CuentasGastos([Cuenta],[Descripcion],[IdEmpresa])values('1004-004-000','Accionistas','4')</v>
      </c>
    </row>
    <row r="32" spans="1:8" x14ac:dyDescent="0.25">
      <c r="A32">
        <v>31</v>
      </c>
      <c r="B32" s="1" t="s">
        <v>149</v>
      </c>
      <c r="C32" s="1" t="s">
        <v>150</v>
      </c>
      <c r="D32">
        <v>4</v>
      </c>
      <c r="E32" t="s">
        <v>1171</v>
      </c>
      <c r="H32" t="str">
        <f t="shared" si="0"/>
        <v>Insert into CuentasGastos([Cuenta],[Descripcion],[IdEmpresa])values('1004-004-001','Accionista Mayoritario','4')</v>
      </c>
    </row>
    <row r="33" spans="1:8" x14ac:dyDescent="0.25">
      <c r="A33">
        <v>32</v>
      </c>
      <c r="B33" s="1" t="s">
        <v>151</v>
      </c>
      <c r="C33" s="1" t="s">
        <v>783</v>
      </c>
      <c r="D33">
        <v>4</v>
      </c>
      <c r="E33" t="s">
        <v>1171</v>
      </c>
      <c r="H33" t="str">
        <f t="shared" si="0"/>
        <v>Insert into CuentasGastos([Cuenta],[Descripcion],[IdEmpresa])values('1004-004-002','Accionista minoritario','4')</v>
      </c>
    </row>
    <row r="34" spans="1:8" x14ac:dyDescent="0.25">
      <c r="A34">
        <v>33</v>
      </c>
      <c r="B34" s="1" t="s">
        <v>153</v>
      </c>
      <c r="C34" s="1" t="s">
        <v>784</v>
      </c>
      <c r="D34">
        <v>4</v>
      </c>
      <c r="E34" t="s">
        <v>1171</v>
      </c>
      <c r="H34" t="str">
        <f t="shared" si="0"/>
        <v>Insert into CuentasGastos([Cuenta],[Descripcion],[IdEmpresa])values('1005-000-000','Inventarios','4')</v>
      </c>
    </row>
    <row r="35" spans="1:8" x14ac:dyDescent="0.25">
      <c r="A35">
        <v>34</v>
      </c>
      <c r="B35" s="1" t="s">
        <v>155</v>
      </c>
      <c r="C35" s="1" t="s">
        <v>785</v>
      </c>
      <c r="D35">
        <v>4</v>
      </c>
      <c r="E35" t="s">
        <v>1171</v>
      </c>
      <c r="H35" t="str">
        <f t="shared" si="0"/>
        <v>Insert into CuentasGastos([Cuenta],[Descripcion],[IdEmpresa])values('1005-001-000','Oro y Joyeria','4')</v>
      </c>
    </row>
    <row r="36" spans="1:8" x14ac:dyDescent="0.25">
      <c r="A36">
        <v>35</v>
      </c>
      <c r="B36" s="1" t="s">
        <v>156</v>
      </c>
      <c r="C36" s="1" t="s">
        <v>786</v>
      </c>
      <c r="D36">
        <v>4</v>
      </c>
      <c r="E36" t="s">
        <v>1171</v>
      </c>
      <c r="H36" t="str">
        <f t="shared" si="0"/>
        <v>Insert into CuentasGastos([Cuenta],[Descripcion],[IdEmpresa])values('1005-001-001','Lotes Oro y Joyeria','4')</v>
      </c>
    </row>
    <row r="37" spans="1:8" x14ac:dyDescent="0.25">
      <c r="A37">
        <v>36</v>
      </c>
      <c r="B37" s="1" t="s">
        <v>164</v>
      </c>
      <c r="C37" s="1" t="s">
        <v>165</v>
      </c>
      <c r="D37">
        <v>4</v>
      </c>
      <c r="E37" t="s">
        <v>1171</v>
      </c>
      <c r="H37" t="str">
        <f t="shared" si="0"/>
        <v>Insert into CuentasGastos([Cuenta],[Descripcion],[IdEmpresa])values('1006-000-000','IVA POR RECUPERAR','4')</v>
      </c>
    </row>
    <row r="38" spans="1:8" x14ac:dyDescent="0.25">
      <c r="A38">
        <v>37</v>
      </c>
      <c r="B38" s="1" t="s">
        <v>166</v>
      </c>
      <c r="C38" s="1" t="s">
        <v>167</v>
      </c>
      <c r="D38">
        <v>4</v>
      </c>
      <c r="E38" t="s">
        <v>1171</v>
      </c>
      <c r="H38" t="str">
        <f t="shared" si="0"/>
        <v>Insert into CuentasGastos([Cuenta],[Descripcion],[IdEmpresa])values('1006-001-000','IVA Acreditable','4')</v>
      </c>
    </row>
    <row r="39" spans="1:8" x14ac:dyDescent="0.25">
      <c r="A39">
        <v>38</v>
      </c>
      <c r="B39" s="1" t="s">
        <v>168</v>
      </c>
      <c r="C39" s="1" t="s">
        <v>169</v>
      </c>
      <c r="D39">
        <v>4</v>
      </c>
      <c r="E39" t="s">
        <v>1171</v>
      </c>
      <c r="H39" t="str">
        <f t="shared" si="0"/>
        <v>Insert into CuentasGastos([Cuenta],[Descripcion],[IdEmpresa])values('1006-001-001','Activos Fijos','4')</v>
      </c>
    </row>
    <row r="40" spans="1:8" x14ac:dyDescent="0.25">
      <c r="A40">
        <v>39</v>
      </c>
      <c r="B40" s="1" t="s">
        <v>170</v>
      </c>
      <c r="C40" s="1" t="s">
        <v>171</v>
      </c>
      <c r="D40">
        <v>4</v>
      </c>
      <c r="E40" t="s">
        <v>1171</v>
      </c>
      <c r="H40" t="str">
        <f t="shared" si="0"/>
        <v>Insert into CuentasGastos([Cuenta],[Descripcion],[IdEmpresa])values('1006-001-002','Compras','4')</v>
      </c>
    </row>
    <row r="41" spans="1:8" x14ac:dyDescent="0.25">
      <c r="A41">
        <v>40</v>
      </c>
      <c r="B41" s="1" t="s">
        <v>172</v>
      </c>
      <c r="C41" s="1" t="s">
        <v>173</v>
      </c>
      <c r="D41">
        <v>4</v>
      </c>
      <c r="E41" t="s">
        <v>1171</v>
      </c>
      <c r="H41" t="str">
        <f t="shared" si="0"/>
        <v>Insert into CuentasGastos([Cuenta],[Descripcion],[IdEmpresa])values('1006-001-003','Intereses','4')</v>
      </c>
    </row>
    <row r="42" spans="1:8" x14ac:dyDescent="0.25">
      <c r="A42">
        <v>41</v>
      </c>
      <c r="B42" s="1" t="s">
        <v>174</v>
      </c>
      <c r="C42" s="1" t="s">
        <v>175</v>
      </c>
      <c r="D42">
        <v>4</v>
      </c>
      <c r="E42" t="s">
        <v>1171</v>
      </c>
      <c r="H42" t="str">
        <f t="shared" si="0"/>
        <v>Insert into CuentasGastos([Cuenta],[Descripcion],[IdEmpresa])values('1006-001-004','Gastos','4')</v>
      </c>
    </row>
    <row r="43" spans="1:8" x14ac:dyDescent="0.25">
      <c r="A43">
        <v>42</v>
      </c>
      <c r="B43" s="1" t="s">
        <v>176</v>
      </c>
      <c r="C43" s="1" t="s">
        <v>177</v>
      </c>
      <c r="D43">
        <v>4</v>
      </c>
      <c r="E43" t="s">
        <v>1171</v>
      </c>
      <c r="H43" t="str">
        <f t="shared" si="0"/>
        <v>Insert into CuentasGastos([Cuenta],[Descripcion],[IdEmpresa])values('1006-001-005','Honorarios','4')</v>
      </c>
    </row>
    <row r="44" spans="1:8" x14ac:dyDescent="0.25">
      <c r="A44">
        <v>43</v>
      </c>
      <c r="B44" s="1" t="s">
        <v>178</v>
      </c>
      <c r="C44" s="1" t="s">
        <v>179</v>
      </c>
      <c r="D44">
        <v>4</v>
      </c>
      <c r="E44" t="s">
        <v>1171</v>
      </c>
      <c r="H44" t="str">
        <f t="shared" si="0"/>
        <v>Insert into CuentasGastos([Cuenta],[Descripcion],[IdEmpresa])values('1006-001-006','Rentas','4')</v>
      </c>
    </row>
    <row r="45" spans="1:8" x14ac:dyDescent="0.25">
      <c r="A45">
        <v>44</v>
      </c>
      <c r="B45" s="1" t="s">
        <v>180</v>
      </c>
      <c r="C45" s="1" t="s">
        <v>181</v>
      </c>
      <c r="D45">
        <v>4</v>
      </c>
      <c r="E45" t="s">
        <v>1171</v>
      </c>
      <c r="H45" t="str">
        <f t="shared" si="0"/>
        <v>Insert into CuentasGastos([Cuenta],[Descripcion],[IdEmpresa])values('1006-001-007','Servicios','4')</v>
      </c>
    </row>
    <row r="46" spans="1:8" x14ac:dyDescent="0.25">
      <c r="A46">
        <v>45</v>
      </c>
      <c r="B46" s="1" t="s">
        <v>787</v>
      </c>
      <c r="C46" s="1" t="s">
        <v>185</v>
      </c>
      <c r="D46">
        <v>4</v>
      </c>
      <c r="E46" t="s">
        <v>1171</v>
      </c>
      <c r="H46" t="str">
        <f t="shared" si="0"/>
        <v>Insert into CuentasGastos([Cuenta],[Descripcion],[IdEmpresa])values('1006-001-008','IVA Pagado','4')</v>
      </c>
    </row>
    <row r="47" spans="1:8" x14ac:dyDescent="0.25">
      <c r="A47">
        <v>46</v>
      </c>
      <c r="B47" s="1" t="s">
        <v>788</v>
      </c>
      <c r="C47" s="1" t="s">
        <v>187</v>
      </c>
      <c r="D47">
        <v>4</v>
      </c>
      <c r="E47" t="s">
        <v>1171</v>
      </c>
      <c r="H47" t="str">
        <f t="shared" si="0"/>
        <v>Insert into CuentasGastos([Cuenta],[Descripcion],[IdEmpresa])values('1006-002-000','Aplicacion Mensual','4')</v>
      </c>
    </row>
    <row r="48" spans="1:8" x14ac:dyDescent="0.25">
      <c r="A48">
        <v>47</v>
      </c>
      <c r="B48" s="1" t="s">
        <v>789</v>
      </c>
      <c r="C48" s="1" t="s">
        <v>52</v>
      </c>
      <c r="D48">
        <v>4</v>
      </c>
      <c r="E48" t="s">
        <v>1171</v>
      </c>
      <c r="H48" t="str">
        <f t="shared" si="0"/>
        <v>Insert into CuentasGastos([Cuenta],[Descripcion],[IdEmpresa])values('1006-002-001','Enero','4')</v>
      </c>
    </row>
    <row r="49" spans="1:8" x14ac:dyDescent="0.25">
      <c r="A49">
        <v>48</v>
      </c>
      <c r="B49" s="1" t="s">
        <v>790</v>
      </c>
      <c r="C49" s="1" t="s">
        <v>54</v>
      </c>
      <c r="D49">
        <v>4</v>
      </c>
      <c r="E49" t="s">
        <v>1171</v>
      </c>
      <c r="H49" t="str">
        <f t="shared" si="0"/>
        <v>Insert into CuentasGastos([Cuenta],[Descripcion],[IdEmpresa])values('1006-002-002','Febrero','4')</v>
      </c>
    </row>
    <row r="50" spans="1:8" x14ac:dyDescent="0.25">
      <c r="A50">
        <v>49</v>
      </c>
      <c r="B50" s="1" t="s">
        <v>791</v>
      </c>
      <c r="C50" s="1" t="s">
        <v>56</v>
      </c>
      <c r="D50">
        <v>4</v>
      </c>
      <c r="E50" t="s">
        <v>1171</v>
      </c>
      <c r="H50" t="str">
        <f t="shared" si="0"/>
        <v>Insert into CuentasGastos([Cuenta],[Descripcion],[IdEmpresa])values('1006-002-003','Marzo','4')</v>
      </c>
    </row>
    <row r="51" spans="1:8" x14ac:dyDescent="0.25">
      <c r="A51">
        <v>50</v>
      </c>
      <c r="B51" s="1" t="s">
        <v>792</v>
      </c>
      <c r="C51" s="1" t="s">
        <v>58</v>
      </c>
      <c r="D51">
        <v>4</v>
      </c>
      <c r="E51" t="s">
        <v>1171</v>
      </c>
      <c r="H51" t="str">
        <f t="shared" si="0"/>
        <v>Insert into CuentasGastos([Cuenta],[Descripcion],[IdEmpresa])values('1006-002-004','Abril','4')</v>
      </c>
    </row>
    <row r="52" spans="1:8" x14ac:dyDescent="0.25">
      <c r="A52">
        <v>51</v>
      </c>
      <c r="B52" s="1" t="s">
        <v>793</v>
      </c>
      <c r="C52" s="1" t="s">
        <v>60</v>
      </c>
      <c r="D52">
        <v>4</v>
      </c>
      <c r="E52" t="s">
        <v>1171</v>
      </c>
      <c r="H52" t="str">
        <f t="shared" si="0"/>
        <v>Insert into CuentasGastos([Cuenta],[Descripcion],[IdEmpresa])values('1006-002-005','Mayo','4')</v>
      </c>
    </row>
    <row r="53" spans="1:8" x14ac:dyDescent="0.25">
      <c r="A53">
        <v>52</v>
      </c>
      <c r="B53" s="1" t="s">
        <v>794</v>
      </c>
      <c r="C53" s="1" t="s">
        <v>62</v>
      </c>
      <c r="D53">
        <v>4</v>
      </c>
      <c r="E53" t="s">
        <v>1171</v>
      </c>
      <c r="H53" t="str">
        <f t="shared" si="0"/>
        <v>Insert into CuentasGastos([Cuenta],[Descripcion],[IdEmpresa])values('1006-002-006','Junio','4')</v>
      </c>
    </row>
    <row r="54" spans="1:8" x14ac:dyDescent="0.25">
      <c r="A54">
        <v>53</v>
      </c>
      <c r="B54" s="1" t="s">
        <v>795</v>
      </c>
      <c r="C54" s="1" t="s">
        <v>64</v>
      </c>
      <c r="D54">
        <v>4</v>
      </c>
      <c r="E54" t="s">
        <v>1171</v>
      </c>
      <c r="H54" t="str">
        <f t="shared" si="0"/>
        <v>Insert into CuentasGastos([Cuenta],[Descripcion],[IdEmpresa])values('1006-002-007','Julio','4')</v>
      </c>
    </row>
    <row r="55" spans="1:8" x14ac:dyDescent="0.25">
      <c r="A55">
        <v>54</v>
      </c>
      <c r="B55" s="1" t="s">
        <v>796</v>
      </c>
      <c r="C55" s="1" t="s">
        <v>66</v>
      </c>
      <c r="D55">
        <v>4</v>
      </c>
      <c r="E55" t="s">
        <v>1171</v>
      </c>
      <c r="H55" t="str">
        <f t="shared" si="0"/>
        <v>Insert into CuentasGastos([Cuenta],[Descripcion],[IdEmpresa])values('1006-002-008','Agosto','4')</v>
      </c>
    </row>
    <row r="56" spans="1:8" x14ac:dyDescent="0.25">
      <c r="A56">
        <v>55</v>
      </c>
      <c r="B56" s="1" t="s">
        <v>797</v>
      </c>
      <c r="C56" s="1" t="s">
        <v>68</v>
      </c>
      <c r="D56">
        <v>4</v>
      </c>
      <c r="E56" t="s">
        <v>1171</v>
      </c>
      <c r="H56" t="str">
        <f t="shared" si="0"/>
        <v>Insert into CuentasGastos([Cuenta],[Descripcion],[IdEmpresa])values('1006-002-009','Septiembre','4')</v>
      </c>
    </row>
    <row r="57" spans="1:8" x14ac:dyDescent="0.25">
      <c r="A57">
        <v>56</v>
      </c>
      <c r="B57" s="1" t="s">
        <v>798</v>
      </c>
      <c r="C57" s="1" t="s">
        <v>44</v>
      </c>
      <c r="D57">
        <v>4</v>
      </c>
      <c r="E57" t="s">
        <v>1171</v>
      </c>
      <c r="H57" t="str">
        <f t="shared" si="0"/>
        <v>Insert into CuentasGastos([Cuenta],[Descripcion],[IdEmpresa])values('1006-002-010','Octubre','4')</v>
      </c>
    </row>
    <row r="58" spans="1:8" x14ac:dyDescent="0.25">
      <c r="A58">
        <v>57</v>
      </c>
      <c r="B58" s="1" t="s">
        <v>799</v>
      </c>
      <c r="C58" s="1" t="s">
        <v>46</v>
      </c>
      <c r="D58">
        <v>4</v>
      </c>
      <c r="E58" t="s">
        <v>1171</v>
      </c>
      <c r="H58" t="str">
        <f t="shared" si="0"/>
        <v>Insert into CuentasGastos([Cuenta],[Descripcion],[IdEmpresa])values('1006-002-011','Noviembre','4')</v>
      </c>
    </row>
    <row r="59" spans="1:8" x14ac:dyDescent="0.25">
      <c r="A59">
        <v>58</v>
      </c>
      <c r="B59" s="1" t="s">
        <v>800</v>
      </c>
      <c r="C59" s="1" t="s">
        <v>48</v>
      </c>
      <c r="D59">
        <v>4</v>
      </c>
      <c r="E59" t="s">
        <v>1171</v>
      </c>
      <c r="H59" t="str">
        <f t="shared" si="0"/>
        <v>Insert into CuentasGastos([Cuenta],[Descripcion],[IdEmpresa])values('1006-002-012','Diciembre','4')</v>
      </c>
    </row>
    <row r="60" spans="1:8" x14ac:dyDescent="0.25">
      <c r="A60">
        <v>59</v>
      </c>
      <c r="B60" s="1" t="s">
        <v>186</v>
      </c>
      <c r="C60" s="1" t="s">
        <v>801</v>
      </c>
      <c r="D60">
        <v>4</v>
      </c>
      <c r="E60" t="s">
        <v>1171</v>
      </c>
      <c r="H60" t="str">
        <f t="shared" si="0"/>
        <v>Insert into CuentasGastos([Cuenta],[Descripcion],[IdEmpresa])values('1006-003-000','IVA Saldo a Favor','4')</v>
      </c>
    </row>
    <row r="61" spans="1:8" x14ac:dyDescent="0.25">
      <c r="A61">
        <v>60</v>
      </c>
      <c r="B61" s="1" t="s">
        <v>193</v>
      </c>
      <c r="C61" s="1" t="s">
        <v>453</v>
      </c>
      <c r="D61">
        <v>4</v>
      </c>
      <c r="E61" t="s">
        <v>1171</v>
      </c>
      <c r="H61" t="str">
        <f t="shared" si="0"/>
        <v>Insert into CuentasGastos([Cuenta],[Descripcion],[IdEmpresa])values('1006-003-006','Ejercicio 2014','4')</v>
      </c>
    </row>
    <row r="62" spans="1:8" x14ac:dyDescent="0.25">
      <c r="A62">
        <v>61</v>
      </c>
      <c r="B62" s="1" t="s">
        <v>194</v>
      </c>
      <c r="C62" s="1" t="s">
        <v>42</v>
      </c>
      <c r="D62">
        <v>4</v>
      </c>
      <c r="E62" t="s">
        <v>1171</v>
      </c>
      <c r="H62" t="str">
        <f t="shared" si="0"/>
        <v>Insert into CuentasGastos([Cuenta],[Descripcion],[IdEmpresa])values('1006-003-007','Ejercicio 2016','4')</v>
      </c>
    </row>
    <row r="63" spans="1:8" x14ac:dyDescent="0.25">
      <c r="A63">
        <v>62</v>
      </c>
      <c r="B63" s="1" t="s">
        <v>195</v>
      </c>
      <c r="C63" s="1" t="s">
        <v>50</v>
      </c>
      <c r="D63">
        <v>4</v>
      </c>
      <c r="E63" t="s">
        <v>1171</v>
      </c>
      <c r="H63" t="str">
        <f t="shared" si="0"/>
        <v>Insert into CuentasGastos([Cuenta],[Descripcion],[IdEmpresa])values('1006-003-008','Ejercicio 2017','4')</v>
      </c>
    </row>
    <row r="64" spans="1:8" x14ac:dyDescent="0.25">
      <c r="A64">
        <v>63</v>
      </c>
      <c r="B64" s="1" t="s">
        <v>196</v>
      </c>
      <c r="C64" s="1" t="s">
        <v>73</v>
      </c>
      <c r="D64">
        <v>4</v>
      </c>
      <c r="E64" t="s">
        <v>1171</v>
      </c>
      <c r="H64" t="str">
        <f t="shared" si="0"/>
        <v>Insert into CuentasGastos([Cuenta],[Descripcion],[IdEmpresa])values('1006-003-009','Ejercicio 2018','4')</v>
      </c>
    </row>
    <row r="65" spans="1:8" x14ac:dyDescent="0.25">
      <c r="A65">
        <v>64</v>
      </c>
      <c r="B65" s="1" t="s">
        <v>216</v>
      </c>
      <c r="C65" s="1" t="s">
        <v>802</v>
      </c>
      <c r="D65">
        <v>4</v>
      </c>
      <c r="E65" t="s">
        <v>1171</v>
      </c>
      <c r="H65" t="str">
        <f t="shared" si="0"/>
        <v>Insert into CuentasGastos([Cuenta],[Descripcion],[IdEmpresa])values('1007-000-000','ISR POR RECUPERAR','4')</v>
      </c>
    </row>
    <row r="66" spans="1:8" x14ac:dyDescent="0.25">
      <c r="A66">
        <v>65</v>
      </c>
      <c r="B66" s="1" t="s">
        <v>218</v>
      </c>
      <c r="C66" s="1" t="s">
        <v>219</v>
      </c>
      <c r="D66">
        <v>4</v>
      </c>
      <c r="E66" t="s">
        <v>1171</v>
      </c>
      <c r="H66" t="str">
        <f t="shared" si="0"/>
        <v>Insert into CuentasGastos([Cuenta],[Descripcion],[IdEmpresa])values('1007-001-000','ISR Anticipado','4')</v>
      </c>
    </row>
    <row r="67" spans="1:8" x14ac:dyDescent="0.25">
      <c r="A67">
        <v>66</v>
      </c>
      <c r="B67" s="1" t="s">
        <v>220</v>
      </c>
      <c r="C67" s="1" t="s">
        <v>803</v>
      </c>
      <c r="D67">
        <v>4</v>
      </c>
      <c r="E67" t="s">
        <v>1171</v>
      </c>
      <c r="H67" t="str">
        <f t="shared" ref="H67:H130" si="1">CONCATENATE(E67,"'",B67,"',","'",C67,"',","'",D67,"')")</f>
        <v>Insert into CuentasGastos([Cuenta],[Descripcion],[IdEmpresa])values('1007-001-001','Pagos Provisionales ISR Años Anteriores','4')</v>
      </c>
    </row>
    <row r="68" spans="1:8" x14ac:dyDescent="0.25">
      <c r="A68">
        <v>67</v>
      </c>
      <c r="B68" s="1" t="s">
        <v>222</v>
      </c>
      <c r="C68" s="1" t="s">
        <v>223</v>
      </c>
      <c r="D68">
        <v>4</v>
      </c>
      <c r="E68" t="s">
        <v>1171</v>
      </c>
      <c r="H68" t="str">
        <f t="shared" si="1"/>
        <v>Insert into CuentasGastos([Cuenta],[Descripcion],[IdEmpresa])values('1007-001-002','ISR Retenido','4')</v>
      </c>
    </row>
    <row r="69" spans="1:8" x14ac:dyDescent="0.25">
      <c r="A69">
        <v>68</v>
      </c>
      <c r="B69" s="1" t="s">
        <v>804</v>
      </c>
      <c r="C69" s="1" t="s">
        <v>805</v>
      </c>
      <c r="D69">
        <v>4</v>
      </c>
      <c r="E69" t="s">
        <v>1171</v>
      </c>
      <c r="H69" t="str">
        <f t="shared" si="1"/>
        <v>Insert into CuentasGastos([Cuenta],[Descripcion],[IdEmpresa])values('1007-001-003','ISR saldo a favor','4')</v>
      </c>
    </row>
    <row r="70" spans="1:8" x14ac:dyDescent="0.25">
      <c r="A70">
        <v>69</v>
      </c>
      <c r="B70" s="1" t="s">
        <v>224</v>
      </c>
      <c r="C70" s="1" t="s">
        <v>806</v>
      </c>
      <c r="D70">
        <v>4</v>
      </c>
      <c r="E70" t="s">
        <v>1171</v>
      </c>
      <c r="H70" t="str">
        <f t="shared" si="1"/>
        <v>Insert into CuentasGastos([Cuenta],[Descripcion],[IdEmpresa])values('1007-001-004','Pagos Provisionales ISR','4')</v>
      </c>
    </row>
    <row r="71" spans="1:8" x14ac:dyDescent="0.25">
      <c r="A71">
        <v>70</v>
      </c>
      <c r="B71" s="1" t="s">
        <v>226</v>
      </c>
      <c r="C71" s="1" t="s">
        <v>227</v>
      </c>
      <c r="D71">
        <v>4</v>
      </c>
      <c r="E71" t="s">
        <v>1171</v>
      </c>
      <c r="H71" t="str">
        <f t="shared" si="1"/>
        <v>Insert into CuentasGastos([Cuenta],[Descripcion],[IdEmpresa])values('1007-002-000','IETU','4')</v>
      </c>
    </row>
    <row r="72" spans="1:8" x14ac:dyDescent="0.25">
      <c r="A72">
        <v>71</v>
      </c>
      <c r="B72" s="1" t="s">
        <v>228</v>
      </c>
      <c r="C72" s="1" t="s">
        <v>221</v>
      </c>
      <c r="D72">
        <v>4</v>
      </c>
      <c r="E72" t="s">
        <v>1171</v>
      </c>
      <c r="H72" t="str">
        <f t="shared" si="1"/>
        <v>Insert into CuentasGastos([Cuenta],[Descripcion],[IdEmpresa])values('1007-002-001','Pagos Provisionales','4')</v>
      </c>
    </row>
    <row r="73" spans="1:8" x14ac:dyDescent="0.25">
      <c r="A73">
        <v>72</v>
      </c>
      <c r="B73" s="1" t="s">
        <v>230</v>
      </c>
      <c r="C73" s="1" t="s">
        <v>231</v>
      </c>
      <c r="D73">
        <v>4</v>
      </c>
      <c r="E73" t="s">
        <v>1171</v>
      </c>
      <c r="H73" t="str">
        <f t="shared" si="1"/>
        <v>Insert into CuentasGastos([Cuenta],[Descripcion],[IdEmpresa])values('1007-003-000','IDE','4')</v>
      </c>
    </row>
    <row r="74" spans="1:8" x14ac:dyDescent="0.25">
      <c r="A74">
        <v>73</v>
      </c>
      <c r="B74" s="1" t="s">
        <v>232</v>
      </c>
      <c r="C74" s="1" t="s">
        <v>807</v>
      </c>
      <c r="D74">
        <v>4</v>
      </c>
      <c r="E74" t="s">
        <v>1171</v>
      </c>
      <c r="H74" t="str">
        <f t="shared" si="1"/>
        <v>Insert into CuentasGastos([Cuenta],[Descripcion],[IdEmpresa])values('1007-003-001','Retenciones Banamex','4')</v>
      </c>
    </row>
    <row r="75" spans="1:8" x14ac:dyDescent="0.25">
      <c r="A75">
        <v>74</v>
      </c>
      <c r="B75" s="1" t="s">
        <v>234</v>
      </c>
      <c r="C75" s="1" t="s">
        <v>808</v>
      </c>
      <c r="D75">
        <v>4</v>
      </c>
      <c r="E75" t="s">
        <v>1171</v>
      </c>
      <c r="H75" t="str">
        <f t="shared" si="1"/>
        <v>Insert into CuentasGastos([Cuenta],[Descripcion],[IdEmpresa])values('1200-000-000','INMUEBLES Y EQUIPO','4')</v>
      </c>
    </row>
    <row r="76" spans="1:8" x14ac:dyDescent="0.25">
      <c r="A76">
        <v>75</v>
      </c>
      <c r="B76" s="1" t="s">
        <v>809</v>
      </c>
      <c r="C76" s="1" t="s">
        <v>810</v>
      </c>
      <c r="D76">
        <v>4</v>
      </c>
      <c r="E76" t="s">
        <v>1171</v>
      </c>
      <c r="H76" t="str">
        <f t="shared" si="1"/>
        <v>Insert into CuentasGastos([Cuenta],[Descripcion],[IdEmpresa])values('1200-001-000','Mobiliario y Equipo de Oficina','4')</v>
      </c>
    </row>
    <row r="77" spans="1:8" x14ac:dyDescent="0.25">
      <c r="A77">
        <v>76</v>
      </c>
      <c r="B77" s="1" t="s">
        <v>811</v>
      </c>
      <c r="C77" s="1" t="s">
        <v>812</v>
      </c>
      <c r="D77">
        <v>4</v>
      </c>
      <c r="E77" t="s">
        <v>1171</v>
      </c>
      <c r="H77" t="str">
        <f t="shared" si="1"/>
        <v>Insert into CuentasGastos([Cuenta],[Descripcion],[IdEmpresa])values('1200-001-001','Mobiliario de Oficina','4')</v>
      </c>
    </row>
    <row r="78" spans="1:8" x14ac:dyDescent="0.25">
      <c r="A78">
        <v>77</v>
      </c>
      <c r="B78" s="1" t="s">
        <v>813</v>
      </c>
      <c r="C78" s="1" t="s">
        <v>814</v>
      </c>
      <c r="D78">
        <v>4</v>
      </c>
      <c r="E78" t="s">
        <v>1171</v>
      </c>
      <c r="H78" t="str">
        <f t="shared" si="1"/>
        <v>Insert into CuentasGastos([Cuenta],[Descripcion],[IdEmpresa])values('1200-001-002','Depreciacion acumulada Eq Oficina','4')</v>
      </c>
    </row>
    <row r="79" spans="1:8" x14ac:dyDescent="0.25">
      <c r="A79">
        <v>78</v>
      </c>
      <c r="B79" s="1" t="s">
        <v>246</v>
      </c>
      <c r="C79" s="1" t="s">
        <v>247</v>
      </c>
      <c r="D79">
        <v>4</v>
      </c>
      <c r="E79" t="s">
        <v>1171</v>
      </c>
      <c r="H79" t="str">
        <f t="shared" si="1"/>
        <v>Insert into CuentasGastos([Cuenta],[Descripcion],[IdEmpresa])values('1200-005-000','Equipo de Transporte','4')</v>
      </c>
    </row>
    <row r="80" spans="1:8" x14ac:dyDescent="0.25">
      <c r="A80">
        <v>79</v>
      </c>
      <c r="B80" s="1" t="s">
        <v>248</v>
      </c>
      <c r="C80" s="1" t="s">
        <v>247</v>
      </c>
      <c r="D80">
        <v>4</v>
      </c>
      <c r="E80" t="s">
        <v>1171</v>
      </c>
      <c r="H80" t="str">
        <f t="shared" si="1"/>
        <v>Insert into CuentasGastos([Cuenta],[Descripcion],[IdEmpresa])values('1200-005-001','Equipo de Transporte','4')</v>
      </c>
    </row>
    <row r="81" spans="1:8" x14ac:dyDescent="0.25">
      <c r="A81">
        <v>80</v>
      </c>
      <c r="B81" s="1" t="s">
        <v>249</v>
      </c>
      <c r="C81" s="1" t="s">
        <v>815</v>
      </c>
      <c r="D81">
        <v>4</v>
      </c>
      <c r="E81" t="s">
        <v>1171</v>
      </c>
      <c r="H81" t="str">
        <f t="shared" si="1"/>
        <v>Insert into CuentasGastos([Cuenta],[Descripcion],[IdEmpresa])values('1200-005-002','Depreciacion Acumulada Eq Transporte','4')</v>
      </c>
    </row>
    <row r="82" spans="1:8" x14ac:dyDescent="0.25">
      <c r="A82">
        <v>81</v>
      </c>
      <c r="B82" s="1" t="s">
        <v>251</v>
      </c>
      <c r="C82" s="1" t="s">
        <v>252</v>
      </c>
      <c r="D82">
        <v>4</v>
      </c>
      <c r="E82" t="s">
        <v>1171</v>
      </c>
      <c r="H82" t="str">
        <f t="shared" si="1"/>
        <v>Insert into CuentasGastos([Cuenta],[Descripcion],[IdEmpresa])values('1300-000-000','PAGOS ANTICIPADOS','4')</v>
      </c>
    </row>
    <row r="83" spans="1:8" x14ac:dyDescent="0.25">
      <c r="A83">
        <v>82</v>
      </c>
      <c r="B83" s="1" t="s">
        <v>253</v>
      </c>
      <c r="C83" s="1" t="s">
        <v>254</v>
      </c>
      <c r="D83">
        <v>4</v>
      </c>
      <c r="E83" t="s">
        <v>1171</v>
      </c>
      <c r="H83" t="str">
        <f t="shared" si="1"/>
        <v>Insert into CuentasGastos([Cuenta],[Descripcion],[IdEmpresa])values('1300-001-000','Seguros','4')</v>
      </c>
    </row>
    <row r="84" spans="1:8" x14ac:dyDescent="0.25">
      <c r="A84">
        <v>83</v>
      </c>
      <c r="B84" s="1" t="s">
        <v>255</v>
      </c>
      <c r="C84" s="1" t="s">
        <v>816</v>
      </c>
      <c r="D84">
        <v>4</v>
      </c>
      <c r="E84" t="s">
        <v>1171</v>
      </c>
      <c r="H84" t="str">
        <f t="shared" si="1"/>
        <v>Insert into CuentasGastos([Cuenta],[Descripcion],[IdEmpresa])values('1300-001-001','Poliza Seguro ....','4')</v>
      </c>
    </row>
    <row r="85" spans="1:8" x14ac:dyDescent="0.25">
      <c r="A85">
        <v>84</v>
      </c>
      <c r="B85" s="1" t="s">
        <v>259</v>
      </c>
      <c r="C85" s="1" t="s">
        <v>260</v>
      </c>
      <c r="D85">
        <v>4</v>
      </c>
      <c r="E85" t="s">
        <v>1171</v>
      </c>
      <c r="H85" t="str">
        <f t="shared" si="1"/>
        <v>Insert into CuentasGastos([Cuenta],[Descripcion],[IdEmpresa])values('1400-000-000','OTROS ACTIVOS','4')</v>
      </c>
    </row>
    <row r="86" spans="1:8" x14ac:dyDescent="0.25">
      <c r="A86">
        <v>85</v>
      </c>
      <c r="B86" s="1" t="s">
        <v>261</v>
      </c>
      <c r="C86" s="1" t="s">
        <v>262</v>
      </c>
      <c r="D86">
        <v>4</v>
      </c>
      <c r="E86" t="s">
        <v>1171</v>
      </c>
      <c r="H86" t="str">
        <f t="shared" si="1"/>
        <v>Insert into CuentasGastos([Cuenta],[Descripcion],[IdEmpresa])values('1400-001-000','Depositos en Garantia','4')</v>
      </c>
    </row>
    <row r="87" spans="1:8" x14ac:dyDescent="0.25">
      <c r="A87">
        <v>86</v>
      </c>
      <c r="B87" s="1" t="s">
        <v>263</v>
      </c>
      <c r="C87" s="1" t="s">
        <v>179</v>
      </c>
      <c r="D87">
        <v>4</v>
      </c>
      <c r="E87" t="s">
        <v>1171</v>
      </c>
      <c r="H87" t="str">
        <f t="shared" si="1"/>
        <v>Insert into CuentasGastos([Cuenta],[Descripcion],[IdEmpresa])values('1400-001-001','Rentas','4')</v>
      </c>
    </row>
    <row r="88" spans="1:8" x14ac:dyDescent="0.25">
      <c r="A88">
        <v>87</v>
      </c>
      <c r="B88" s="1" t="s">
        <v>266</v>
      </c>
      <c r="C88" s="1" t="s">
        <v>267</v>
      </c>
      <c r="D88">
        <v>4</v>
      </c>
      <c r="E88" t="s">
        <v>1171</v>
      </c>
      <c r="H88" t="str">
        <f t="shared" si="1"/>
        <v>Insert into CuentasGastos([Cuenta],[Descripcion],[IdEmpresa])values('2000-000-000','PROVEEDORES','4')</v>
      </c>
    </row>
    <row r="89" spans="1:8" x14ac:dyDescent="0.25">
      <c r="A89">
        <v>88</v>
      </c>
      <c r="B89" s="1" t="s">
        <v>268</v>
      </c>
      <c r="C89" s="1" t="s">
        <v>269</v>
      </c>
      <c r="D89">
        <v>4</v>
      </c>
      <c r="E89" t="s">
        <v>1171</v>
      </c>
      <c r="H89" t="str">
        <f t="shared" si="1"/>
        <v>Insert into CuentasGastos([Cuenta],[Descripcion],[IdEmpresa])values('2000-001-000','Papeleria y Consumibles','4')</v>
      </c>
    </row>
    <row r="90" spans="1:8" x14ac:dyDescent="0.25">
      <c r="A90">
        <v>89</v>
      </c>
      <c r="B90" s="1" t="s">
        <v>270</v>
      </c>
      <c r="C90" s="1" t="s">
        <v>817</v>
      </c>
      <c r="D90">
        <v>4</v>
      </c>
      <c r="E90" t="s">
        <v>1171</v>
      </c>
      <c r="H90" t="str">
        <f t="shared" si="1"/>
        <v>Insert into CuentasGastos([Cuenta],[Descripcion],[IdEmpresa])values('2000-001-001','Sergio Sanchez Briseño','4')</v>
      </c>
    </row>
    <row r="91" spans="1:8" x14ac:dyDescent="0.25">
      <c r="A91">
        <v>90</v>
      </c>
      <c r="B91" s="1" t="s">
        <v>272</v>
      </c>
      <c r="C91" s="1" t="s">
        <v>273</v>
      </c>
      <c r="D91">
        <v>4</v>
      </c>
      <c r="E91" t="s">
        <v>1171</v>
      </c>
      <c r="H91" t="str">
        <f t="shared" si="1"/>
        <v>Insert into CuentasGastos([Cuenta],[Descripcion],[IdEmpresa])values('2000-001-002','Judith Garcia - Imprenove','4')</v>
      </c>
    </row>
    <row r="92" spans="1:8" x14ac:dyDescent="0.25">
      <c r="A92">
        <v>91</v>
      </c>
      <c r="B92" s="1" t="s">
        <v>274</v>
      </c>
      <c r="C92" s="1" t="s">
        <v>818</v>
      </c>
      <c r="D92">
        <v>4</v>
      </c>
      <c r="E92" t="s">
        <v>1171</v>
      </c>
      <c r="H92" t="str">
        <f t="shared" si="1"/>
        <v>Insert into CuentasGastos([Cuenta],[Descripcion],[IdEmpresa])values('2000-001-003','Future Color','4')</v>
      </c>
    </row>
    <row r="93" spans="1:8" x14ac:dyDescent="0.25">
      <c r="A93">
        <v>92</v>
      </c>
      <c r="B93" s="1" t="s">
        <v>819</v>
      </c>
      <c r="C93" s="1" t="s">
        <v>820</v>
      </c>
      <c r="D93">
        <v>4</v>
      </c>
      <c r="E93" t="s">
        <v>1171</v>
      </c>
      <c r="H93" t="str">
        <f t="shared" si="1"/>
        <v>Insert into CuentasGastos([Cuenta],[Descripcion],[IdEmpresa])values('2000-001-004','Grupo Normerk','4')</v>
      </c>
    </row>
    <row r="94" spans="1:8" x14ac:dyDescent="0.25">
      <c r="A94">
        <v>93</v>
      </c>
      <c r="B94" s="1" t="s">
        <v>276</v>
      </c>
      <c r="C94" s="1" t="s">
        <v>181</v>
      </c>
      <c r="D94">
        <v>4</v>
      </c>
      <c r="E94" t="s">
        <v>1171</v>
      </c>
      <c r="H94" t="str">
        <f t="shared" si="1"/>
        <v>Insert into CuentasGastos([Cuenta],[Descripcion],[IdEmpresa])values('2000-003-000','Servicios','4')</v>
      </c>
    </row>
    <row r="95" spans="1:8" x14ac:dyDescent="0.25">
      <c r="A95">
        <v>94</v>
      </c>
      <c r="B95" s="1" t="s">
        <v>277</v>
      </c>
      <c r="C95" s="1" t="s">
        <v>278</v>
      </c>
      <c r="D95">
        <v>4</v>
      </c>
      <c r="E95" t="s">
        <v>1171</v>
      </c>
      <c r="H95" t="str">
        <f t="shared" si="1"/>
        <v>Insert into CuentasGastos([Cuenta],[Descripcion],[IdEmpresa])values('2000-003-001','Telmex','4')</v>
      </c>
    </row>
    <row r="96" spans="1:8" x14ac:dyDescent="0.25">
      <c r="A96">
        <v>95</v>
      </c>
      <c r="B96" s="1" t="s">
        <v>821</v>
      </c>
      <c r="C96" s="1" t="s">
        <v>782</v>
      </c>
      <c r="D96">
        <v>4</v>
      </c>
      <c r="E96" t="s">
        <v>1171</v>
      </c>
      <c r="H96" t="str">
        <f t="shared" si="1"/>
        <v>Insert into CuentasGastos([Cuenta],[Descripcion],[IdEmpresa])values('2000-003-002','Arturo Castillo Martinez','4')</v>
      </c>
    </row>
    <row r="97" spans="1:8" x14ac:dyDescent="0.25">
      <c r="A97">
        <v>96</v>
      </c>
      <c r="B97" s="1" t="s">
        <v>292</v>
      </c>
      <c r="C97" s="1" t="s">
        <v>293</v>
      </c>
      <c r="D97">
        <v>4</v>
      </c>
      <c r="E97" t="s">
        <v>1171</v>
      </c>
      <c r="H97" t="str">
        <f t="shared" si="1"/>
        <v>Insert into CuentasGastos([Cuenta],[Descripcion],[IdEmpresa])values('2000-004-000','Administracion','4')</v>
      </c>
    </row>
    <row r="98" spans="1:8" x14ac:dyDescent="0.25">
      <c r="A98">
        <v>97</v>
      </c>
      <c r="B98" s="1" t="s">
        <v>294</v>
      </c>
      <c r="C98" s="1" t="s">
        <v>822</v>
      </c>
      <c r="D98">
        <v>4</v>
      </c>
      <c r="E98" t="s">
        <v>1171</v>
      </c>
      <c r="H98" t="str">
        <f t="shared" si="1"/>
        <v>Insert into CuentasGastos([Cuenta],[Descripcion],[IdEmpresa])values('2000-004-001','J.M. R.','4')</v>
      </c>
    </row>
    <row r="99" spans="1:8" x14ac:dyDescent="0.25">
      <c r="A99">
        <v>98</v>
      </c>
      <c r="B99" s="1" t="s">
        <v>297</v>
      </c>
      <c r="C99" s="1" t="s">
        <v>823</v>
      </c>
      <c r="D99">
        <v>4</v>
      </c>
      <c r="E99" t="s">
        <v>1171</v>
      </c>
      <c r="H99" t="str">
        <f t="shared" si="1"/>
        <v>Insert into CuentasGastos([Cuenta],[Descripcion],[IdEmpresa])values('2000-005-000','Anticipos Rentas','4')</v>
      </c>
    </row>
    <row r="100" spans="1:8" x14ac:dyDescent="0.25">
      <c r="A100">
        <v>99</v>
      </c>
      <c r="B100" s="1" t="s">
        <v>299</v>
      </c>
      <c r="C100" s="1" t="s">
        <v>110</v>
      </c>
      <c r="D100">
        <v>4</v>
      </c>
      <c r="E100" t="s">
        <v>1171</v>
      </c>
      <c r="H100" t="str">
        <f t="shared" si="1"/>
        <v>Insert into CuentasGastos([Cuenta],[Descripcion],[IdEmpresa])values('2000-005-001','Monte Ros','4')</v>
      </c>
    </row>
    <row r="101" spans="1:8" x14ac:dyDescent="0.25">
      <c r="A101">
        <v>100</v>
      </c>
      <c r="B101" s="1" t="s">
        <v>824</v>
      </c>
      <c r="C101" s="1" t="s">
        <v>771</v>
      </c>
      <c r="D101">
        <v>4</v>
      </c>
      <c r="E101" t="s">
        <v>1171</v>
      </c>
      <c r="H101" t="str">
        <f t="shared" si="1"/>
        <v>Insert into CuentasGastos([Cuenta],[Descripcion],[IdEmpresa])values('2000-005-002','DDR Garcia','4')</v>
      </c>
    </row>
    <row r="102" spans="1:8" x14ac:dyDescent="0.25">
      <c r="A102">
        <v>101</v>
      </c>
      <c r="B102" s="1" t="s">
        <v>825</v>
      </c>
      <c r="C102" s="1" t="s">
        <v>772</v>
      </c>
      <c r="D102">
        <v>4</v>
      </c>
      <c r="E102" t="s">
        <v>1171</v>
      </c>
      <c r="H102" t="str">
        <f t="shared" si="1"/>
        <v>Insert into CuentasGastos([Cuenta],[Descripcion],[IdEmpresa])values('2000-005-003','Comercial Intermodal','4')</v>
      </c>
    </row>
    <row r="103" spans="1:8" x14ac:dyDescent="0.25">
      <c r="A103">
        <v>102</v>
      </c>
      <c r="B103" s="1" t="s">
        <v>301</v>
      </c>
      <c r="C103" s="1" t="s">
        <v>302</v>
      </c>
      <c r="D103">
        <v>4</v>
      </c>
      <c r="E103" t="s">
        <v>1171</v>
      </c>
      <c r="H103" t="str">
        <f t="shared" si="1"/>
        <v>Insert into CuentasGastos([Cuenta],[Descripcion],[IdEmpresa])values('2001-000-000','CUENTAS POR PAGAR','4')</v>
      </c>
    </row>
    <row r="104" spans="1:8" x14ac:dyDescent="0.25">
      <c r="A104">
        <v>103</v>
      </c>
      <c r="B104" s="1" t="s">
        <v>303</v>
      </c>
      <c r="C104" s="1" t="s">
        <v>304</v>
      </c>
      <c r="D104">
        <v>4</v>
      </c>
      <c r="E104" t="s">
        <v>1171</v>
      </c>
      <c r="H104" t="str">
        <f t="shared" si="1"/>
        <v>Insert into CuentasGastos([Cuenta],[Descripcion],[IdEmpresa])values('2001-001-000','Acreedores Diversos','4')</v>
      </c>
    </row>
    <row r="105" spans="1:8" x14ac:dyDescent="0.25">
      <c r="A105">
        <v>104</v>
      </c>
      <c r="B105" s="1" t="s">
        <v>305</v>
      </c>
      <c r="C105" s="1" t="s">
        <v>764</v>
      </c>
      <c r="D105">
        <v>4</v>
      </c>
      <c r="E105" t="s">
        <v>1171</v>
      </c>
      <c r="H105" t="str">
        <f t="shared" si="1"/>
        <v>Insert into CuentasGastos([Cuenta],[Descripcion],[IdEmpresa])values('2001-001-001','Banamex','4')</v>
      </c>
    </row>
    <row r="106" spans="1:8" x14ac:dyDescent="0.25">
      <c r="A106">
        <v>105</v>
      </c>
      <c r="B106" s="1" t="s">
        <v>307</v>
      </c>
      <c r="C106" s="1" t="s">
        <v>826</v>
      </c>
      <c r="D106">
        <v>4</v>
      </c>
      <c r="E106" t="s">
        <v>1171</v>
      </c>
      <c r="H106" t="str">
        <f t="shared" si="1"/>
        <v>Insert into CuentasGastos([Cuenta],[Descripcion],[IdEmpresa])values('2001-001-002','CISA','4')</v>
      </c>
    </row>
    <row r="107" spans="1:8" x14ac:dyDescent="0.25">
      <c r="A107">
        <v>106</v>
      </c>
      <c r="B107" s="1" t="s">
        <v>309</v>
      </c>
      <c r="C107" s="1" t="s">
        <v>771</v>
      </c>
      <c r="D107">
        <v>4</v>
      </c>
      <c r="E107" t="s">
        <v>1171</v>
      </c>
      <c r="H107" t="str">
        <f t="shared" si="1"/>
        <v>Insert into CuentasGastos([Cuenta],[Descripcion],[IdEmpresa])values('2001-001-003','DDR Garcia','4')</v>
      </c>
    </row>
    <row r="108" spans="1:8" x14ac:dyDescent="0.25">
      <c r="A108">
        <v>107</v>
      </c>
      <c r="B108" s="1" t="s">
        <v>310</v>
      </c>
      <c r="C108" s="1" t="s">
        <v>110</v>
      </c>
      <c r="D108">
        <v>4</v>
      </c>
      <c r="E108" t="s">
        <v>1171</v>
      </c>
      <c r="H108" t="str">
        <f t="shared" si="1"/>
        <v>Insert into CuentasGastos([Cuenta],[Descripcion],[IdEmpresa])values('2001-001-004','Monte Ros','4')</v>
      </c>
    </row>
    <row r="109" spans="1:8" x14ac:dyDescent="0.25">
      <c r="A109">
        <v>108</v>
      </c>
      <c r="B109" s="1" t="s">
        <v>312</v>
      </c>
      <c r="C109" s="1" t="s">
        <v>827</v>
      </c>
      <c r="D109">
        <v>4</v>
      </c>
      <c r="E109" t="s">
        <v>1171</v>
      </c>
      <c r="H109" t="str">
        <f t="shared" si="1"/>
        <v>Insert into CuentasGastos([Cuenta],[Descripcion],[IdEmpresa])values('2001-001-005','Fondo Administrador','4')</v>
      </c>
    </row>
    <row r="110" spans="1:8" x14ac:dyDescent="0.25">
      <c r="A110">
        <v>109</v>
      </c>
      <c r="B110" s="1" t="s">
        <v>358</v>
      </c>
      <c r="C110" s="1" t="s">
        <v>359</v>
      </c>
      <c r="D110">
        <v>4</v>
      </c>
      <c r="E110" t="s">
        <v>1171</v>
      </c>
      <c r="H110" t="str">
        <f t="shared" si="1"/>
        <v>Insert into CuentasGastos([Cuenta],[Descripcion],[IdEmpresa])values('2003-000-000','IMPUESTOS POR PAGAR','4')</v>
      </c>
    </row>
    <row r="111" spans="1:8" x14ac:dyDescent="0.25">
      <c r="A111">
        <v>110</v>
      </c>
      <c r="B111" s="1" t="s">
        <v>390</v>
      </c>
      <c r="C111" s="1" t="s">
        <v>391</v>
      </c>
      <c r="D111">
        <v>4</v>
      </c>
      <c r="E111" t="s">
        <v>1171</v>
      </c>
      <c r="H111" t="str">
        <f t="shared" si="1"/>
        <v>Insert into CuentasGastos([Cuenta],[Descripcion],[IdEmpresa])values('2003-006-000','Impuestos Retenidos','4')</v>
      </c>
    </row>
    <row r="112" spans="1:8" x14ac:dyDescent="0.25">
      <c r="A112">
        <v>111</v>
      </c>
      <c r="B112" s="1" t="s">
        <v>392</v>
      </c>
      <c r="C112" s="1" t="s">
        <v>393</v>
      </c>
      <c r="D112">
        <v>4</v>
      </c>
      <c r="E112" t="s">
        <v>1171</v>
      </c>
      <c r="H112" t="str">
        <f t="shared" si="1"/>
        <v>Insert into CuentasGastos([Cuenta],[Descripcion],[IdEmpresa])values('2003-006-001','ISR Rentas','4')</v>
      </c>
    </row>
    <row r="113" spans="1:8" x14ac:dyDescent="0.25">
      <c r="A113">
        <v>112</v>
      </c>
      <c r="B113" s="1" t="s">
        <v>394</v>
      </c>
      <c r="C113" s="1" t="s">
        <v>395</v>
      </c>
      <c r="D113">
        <v>4</v>
      </c>
      <c r="E113" t="s">
        <v>1171</v>
      </c>
      <c r="H113" t="str">
        <f t="shared" si="1"/>
        <v>Insert into CuentasGastos([Cuenta],[Descripcion],[IdEmpresa])values('2003-006-002','ISR Honorarios','4')</v>
      </c>
    </row>
    <row r="114" spans="1:8" x14ac:dyDescent="0.25">
      <c r="A114">
        <v>113</v>
      </c>
      <c r="B114" s="1" t="s">
        <v>396</v>
      </c>
      <c r="C114" s="1" t="s">
        <v>397</v>
      </c>
      <c r="D114">
        <v>4</v>
      </c>
      <c r="E114" t="s">
        <v>1171</v>
      </c>
      <c r="H114" t="str">
        <f t="shared" si="1"/>
        <v>Insert into CuentasGastos([Cuenta],[Descripcion],[IdEmpresa])values('2003-006-003','IVA Rentas','4')</v>
      </c>
    </row>
    <row r="115" spans="1:8" x14ac:dyDescent="0.25">
      <c r="A115">
        <v>114</v>
      </c>
      <c r="B115" s="1" t="s">
        <v>398</v>
      </c>
      <c r="C115" s="1" t="s">
        <v>399</v>
      </c>
      <c r="D115">
        <v>4</v>
      </c>
      <c r="E115" t="s">
        <v>1171</v>
      </c>
      <c r="H115" t="str">
        <f t="shared" si="1"/>
        <v>Insert into CuentasGastos([Cuenta],[Descripcion],[IdEmpresa])values('2003-006-004','IVA Honorarios','4')</v>
      </c>
    </row>
    <row r="116" spans="1:8" x14ac:dyDescent="0.25">
      <c r="A116">
        <v>115</v>
      </c>
      <c r="B116" s="1" t="s">
        <v>400</v>
      </c>
      <c r="C116" s="1" t="s">
        <v>828</v>
      </c>
      <c r="D116">
        <v>4</v>
      </c>
      <c r="E116" t="s">
        <v>1171</v>
      </c>
      <c r="H116" t="str">
        <f t="shared" si="1"/>
        <v>Insert into CuentasGastos([Cuenta],[Descripcion],[IdEmpresa])values('2003-006-005','ISR Intereses','4')</v>
      </c>
    </row>
    <row r="117" spans="1:8" x14ac:dyDescent="0.25">
      <c r="A117">
        <v>116</v>
      </c>
      <c r="B117" s="1" t="s">
        <v>402</v>
      </c>
      <c r="C117" s="1" t="s">
        <v>829</v>
      </c>
      <c r="D117">
        <v>4</v>
      </c>
      <c r="E117" t="s">
        <v>1171</v>
      </c>
      <c r="H117" t="str">
        <f t="shared" si="1"/>
        <v>Insert into CuentasGastos([Cuenta],[Descripcion],[IdEmpresa])values('2004-000-000','ISR POR PAGAR','4')</v>
      </c>
    </row>
    <row r="118" spans="1:8" x14ac:dyDescent="0.25">
      <c r="A118">
        <v>117</v>
      </c>
      <c r="B118" s="1" t="s">
        <v>404</v>
      </c>
      <c r="C118" s="1" t="s">
        <v>830</v>
      </c>
      <c r="D118">
        <v>4</v>
      </c>
      <c r="E118" t="s">
        <v>1171</v>
      </c>
      <c r="H118" t="str">
        <f t="shared" si="1"/>
        <v>Insert into CuentasGastos([Cuenta],[Descripcion],[IdEmpresa])values('2004-001-000','ISR Causado','4')</v>
      </c>
    </row>
    <row r="119" spans="1:8" x14ac:dyDescent="0.25">
      <c r="A119">
        <v>118</v>
      </c>
      <c r="B119" s="1" t="s">
        <v>406</v>
      </c>
      <c r="C119" s="1" t="s">
        <v>407</v>
      </c>
      <c r="D119">
        <v>4</v>
      </c>
      <c r="E119" t="s">
        <v>1171</v>
      </c>
      <c r="H119" t="str">
        <f t="shared" si="1"/>
        <v>Insert into CuentasGastos([Cuenta],[Descripcion],[IdEmpresa])values('2004-001-001','Provision ISR','4')</v>
      </c>
    </row>
    <row r="120" spans="1:8" x14ac:dyDescent="0.25">
      <c r="A120">
        <v>119</v>
      </c>
      <c r="B120" s="1" t="s">
        <v>410</v>
      </c>
      <c r="C120" s="1" t="s">
        <v>411</v>
      </c>
      <c r="D120">
        <v>4</v>
      </c>
      <c r="E120" t="s">
        <v>1171</v>
      </c>
      <c r="H120" t="str">
        <f t="shared" si="1"/>
        <v>Insert into CuentasGastos([Cuenta],[Descripcion],[IdEmpresa])values('2005-000-000','IVA POR PAGAR','4')</v>
      </c>
    </row>
    <row r="121" spans="1:8" x14ac:dyDescent="0.25">
      <c r="A121">
        <v>120</v>
      </c>
      <c r="B121" s="1" t="s">
        <v>831</v>
      </c>
      <c r="C121" s="1" t="s">
        <v>832</v>
      </c>
      <c r="D121">
        <v>4</v>
      </c>
      <c r="E121" t="s">
        <v>1171</v>
      </c>
      <c r="H121" t="str">
        <f t="shared" si="1"/>
        <v>Insert into CuentasGastos([Cuenta],[Descripcion],[IdEmpresa])values('2005-001-000','IVA  Trasladado 15%','4')</v>
      </c>
    </row>
    <row r="122" spans="1:8" x14ac:dyDescent="0.25">
      <c r="A122">
        <v>121</v>
      </c>
      <c r="B122" s="1" t="s">
        <v>833</v>
      </c>
      <c r="C122" s="1" t="s">
        <v>415</v>
      </c>
      <c r="D122">
        <v>4</v>
      </c>
      <c r="E122" t="s">
        <v>1171</v>
      </c>
      <c r="H122" t="str">
        <f t="shared" si="1"/>
        <v>Insert into CuentasGastos([Cuenta],[Descripcion],[IdEmpresa])values('2005-001-001','IVA Facturado','4')</v>
      </c>
    </row>
    <row r="123" spans="1:8" x14ac:dyDescent="0.25">
      <c r="A123">
        <v>122</v>
      </c>
      <c r="B123" s="1" t="s">
        <v>834</v>
      </c>
      <c r="C123" s="1" t="s">
        <v>419</v>
      </c>
      <c r="D123">
        <v>4</v>
      </c>
      <c r="E123" t="s">
        <v>1171</v>
      </c>
      <c r="H123" t="str">
        <f t="shared" si="1"/>
        <v>Insert into CuentasGastos([Cuenta],[Descripcion],[IdEmpresa])values('2005-001-002','Declaraciones','4')</v>
      </c>
    </row>
    <row r="124" spans="1:8" x14ac:dyDescent="0.25">
      <c r="A124">
        <v>123</v>
      </c>
      <c r="B124" s="1" t="s">
        <v>835</v>
      </c>
      <c r="C124" s="1" t="s">
        <v>836</v>
      </c>
      <c r="D124">
        <v>4</v>
      </c>
      <c r="E124" t="s">
        <v>1171</v>
      </c>
      <c r="H124" t="str">
        <f t="shared" si="1"/>
        <v>Insert into CuentasGastos([Cuenta],[Descripcion],[IdEmpresa])values('2005-001-003','Acreditable','4')</v>
      </c>
    </row>
    <row r="125" spans="1:8" x14ac:dyDescent="0.25">
      <c r="A125">
        <v>124</v>
      </c>
      <c r="B125" s="1" t="s">
        <v>837</v>
      </c>
      <c r="C125" s="1" t="s">
        <v>838</v>
      </c>
      <c r="D125">
        <v>4</v>
      </c>
      <c r="E125" t="s">
        <v>1171</v>
      </c>
      <c r="H125" t="str">
        <f t="shared" si="1"/>
        <v>Insert into CuentasGastos([Cuenta],[Descripcion],[IdEmpresa])values('2005-001-006','Saldo a favor 2008','4')</v>
      </c>
    </row>
    <row r="126" spans="1:8" x14ac:dyDescent="0.25">
      <c r="A126">
        <v>125</v>
      </c>
      <c r="B126" s="1" t="s">
        <v>839</v>
      </c>
      <c r="C126" s="1" t="s">
        <v>840</v>
      </c>
      <c r="D126">
        <v>4</v>
      </c>
      <c r="E126" t="s">
        <v>1171</v>
      </c>
      <c r="H126" t="str">
        <f t="shared" si="1"/>
        <v>Insert into CuentasGastos([Cuenta],[Descripcion],[IdEmpresa])values('2005-001-007','IVA por Pagar 2009','4')</v>
      </c>
    </row>
    <row r="127" spans="1:8" x14ac:dyDescent="0.25">
      <c r="A127">
        <v>126</v>
      </c>
      <c r="B127" s="1" t="s">
        <v>412</v>
      </c>
      <c r="C127" s="1" t="s">
        <v>413</v>
      </c>
      <c r="D127">
        <v>4</v>
      </c>
      <c r="E127" t="s">
        <v>1171</v>
      </c>
      <c r="H127" t="str">
        <f t="shared" si="1"/>
        <v>Insert into CuentasGastos([Cuenta],[Descripcion],[IdEmpresa])values('2005-002-000','IVA Trasladado 16%','4')</v>
      </c>
    </row>
    <row r="128" spans="1:8" x14ac:dyDescent="0.25">
      <c r="A128">
        <v>127</v>
      </c>
      <c r="B128" s="1" t="s">
        <v>414</v>
      </c>
      <c r="C128" s="1" t="s">
        <v>415</v>
      </c>
      <c r="D128">
        <v>4</v>
      </c>
      <c r="E128" t="s">
        <v>1171</v>
      </c>
      <c r="H128" t="str">
        <f t="shared" si="1"/>
        <v>Insert into CuentasGastos([Cuenta],[Descripcion],[IdEmpresa])values('2005-002-001','IVA Facturado','4')</v>
      </c>
    </row>
    <row r="129" spans="1:8" x14ac:dyDescent="0.25">
      <c r="A129">
        <v>128</v>
      </c>
      <c r="B129" s="1" t="s">
        <v>416</v>
      </c>
      <c r="C129" s="1" t="s">
        <v>419</v>
      </c>
      <c r="D129">
        <v>4</v>
      </c>
      <c r="E129" t="s">
        <v>1171</v>
      </c>
      <c r="H129" t="str">
        <f t="shared" si="1"/>
        <v>Insert into CuentasGastos([Cuenta],[Descripcion],[IdEmpresa])values('2005-002-002','Declaraciones','4')</v>
      </c>
    </row>
    <row r="130" spans="1:8" x14ac:dyDescent="0.25">
      <c r="A130">
        <v>129</v>
      </c>
      <c r="B130" s="1" t="s">
        <v>417</v>
      </c>
      <c r="C130" s="1" t="s">
        <v>836</v>
      </c>
      <c r="D130">
        <v>4</v>
      </c>
      <c r="E130" t="s">
        <v>1171</v>
      </c>
      <c r="H130" t="str">
        <f t="shared" si="1"/>
        <v>Insert into CuentasGastos([Cuenta],[Descripcion],[IdEmpresa])values('2005-002-003','Acreditable','4')</v>
      </c>
    </row>
    <row r="131" spans="1:8" x14ac:dyDescent="0.25">
      <c r="A131">
        <v>130</v>
      </c>
      <c r="B131" s="1" t="s">
        <v>422</v>
      </c>
      <c r="C131" s="1" t="s">
        <v>423</v>
      </c>
      <c r="D131">
        <v>4</v>
      </c>
      <c r="E131" t="s">
        <v>1171</v>
      </c>
      <c r="H131" t="str">
        <f t="shared" ref="H131:H194" si="2">CONCATENATE(E131,"'",B131,"',","'",C131,"',","'",D131,"')")</f>
        <v>Insert into CuentasGastos([Cuenta],[Descripcion],[IdEmpresa])values('3000-000-000','CAPITAL CONTABLE','4')</v>
      </c>
    </row>
    <row r="132" spans="1:8" x14ac:dyDescent="0.25">
      <c r="A132">
        <v>131</v>
      </c>
      <c r="B132" s="1" t="s">
        <v>424</v>
      </c>
      <c r="C132" s="1" t="s">
        <v>425</v>
      </c>
      <c r="D132">
        <v>4</v>
      </c>
      <c r="E132" t="s">
        <v>1171</v>
      </c>
      <c r="H132" t="str">
        <f t="shared" si="2"/>
        <v>Insert into CuentasGastos([Cuenta],[Descripcion],[IdEmpresa])values('3000-001-000','Capital Social','4')</v>
      </c>
    </row>
    <row r="133" spans="1:8" x14ac:dyDescent="0.25">
      <c r="A133">
        <v>132</v>
      </c>
      <c r="B133" s="1" t="s">
        <v>426</v>
      </c>
      <c r="C133" s="1" t="s">
        <v>427</v>
      </c>
      <c r="D133">
        <v>4</v>
      </c>
      <c r="E133" t="s">
        <v>1171</v>
      </c>
      <c r="H133" t="str">
        <f t="shared" si="2"/>
        <v>Insert into CuentasGastos([Cuenta],[Descripcion],[IdEmpresa])values('3000-001-001','Capital Social Fijo','4')</v>
      </c>
    </row>
    <row r="134" spans="1:8" x14ac:dyDescent="0.25">
      <c r="A134">
        <v>133</v>
      </c>
      <c r="B134" s="1" t="s">
        <v>428</v>
      </c>
      <c r="C134" s="1" t="s">
        <v>429</v>
      </c>
      <c r="D134">
        <v>4</v>
      </c>
      <c r="E134" t="s">
        <v>1171</v>
      </c>
      <c r="H134" t="str">
        <f t="shared" si="2"/>
        <v>Insert into CuentasGastos([Cuenta],[Descripcion],[IdEmpresa])values('3000-001-002','Capital Social Variable','4')</v>
      </c>
    </row>
    <row r="135" spans="1:8" x14ac:dyDescent="0.25">
      <c r="A135">
        <v>134</v>
      </c>
      <c r="B135" s="1" t="s">
        <v>430</v>
      </c>
      <c r="C135" s="1" t="s">
        <v>431</v>
      </c>
      <c r="D135">
        <v>4</v>
      </c>
      <c r="E135" t="s">
        <v>1171</v>
      </c>
      <c r="H135" t="str">
        <f t="shared" si="2"/>
        <v>Insert into CuentasGastos([Cuenta],[Descripcion],[IdEmpresa])values('3000-002-000','Reservas','4')</v>
      </c>
    </row>
    <row r="136" spans="1:8" x14ac:dyDescent="0.25">
      <c r="A136">
        <v>135</v>
      </c>
      <c r="B136" s="1" t="s">
        <v>841</v>
      </c>
      <c r="C136" s="1" t="s">
        <v>842</v>
      </c>
      <c r="D136">
        <v>4</v>
      </c>
      <c r="E136" t="s">
        <v>1171</v>
      </c>
      <c r="H136" t="str">
        <f t="shared" si="2"/>
        <v>Insert into CuentasGastos([Cuenta],[Descripcion],[IdEmpresa])values('3000-002-001','Reserva Legal','4')</v>
      </c>
    </row>
    <row r="137" spans="1:8" x14ac:dyDescent="0.25">
      <c r="A137">
        <v>136</v>
      </c>
      <c r="B137" s="1" t="s">
        <v>436</v>
      </c>
      <c r="C137" s="1" t="s">
        <v>843</v>
      </c>
      <c r="D137">
        <v>4</v>
      </c>
      <c r="E137" t="s">
        <v>1171</v>
      </c>
      <c r="H137" t="str">
        <f t="shared" si="2"/>
        <v>Insert into CuentasGastos([Cuenta],[Descripcion],[IdEmpresa])values('3000-003-000','Resultado de Ejercicios Anteriores','4')</v>
      </c>
    </row>
    <row r="138" spans="1:8" x14ac:dyDescent="0.25">
      <c r="A138">
        <v>137</v>
      </c>
      <c r="B138" s="1" t="s">
        <v>844</v>
      </c>
      <c r="C138" s="1" t="s">
        <v>211</v>
      </c>
      <c r="D138">
        <v>4</v>
      </c>
      <c r="E138" t="s">
        <v>1171</v>
      </c>
      <c r="H138" t="str">
        <f t="shared" si="2"/>
        <v>Insert into CuentasGastos([Cuenta],[Descripcion],[IdEmpresa])values('3000-003-001','Ejercicio 2008','4')</v>
      </c>
    </row>
    <row r="139" spans="1:8" x14ac:dyDescent="0.25">
      <c r="A139">
        <v>138</v>
      </c>
      <c r="B139" s="1" t="s">
        <v>438</v>
      </c>
      <c r="C139" s="1" t="s">
        <v>213</v>
      </c>
      <c r="D139">
        <v>4</v>
      </c>
      <c r="E139" t="s">
        <v>1171</v>
      </c>
      <c r="H139" t="str">
        <f t="shared" si="2"/>
        <v>Insert into CuentasGastos([Cuenta],[Descripcion],[IdEmpresa])values('3000-003-002','Ejercicio 2009','4')</v>
      </c>
    </row>
    <row r="140" spans="1:8" x14ac:dyDescent="0.25">
      <c r="A140">
        <v>139</v>
      </c>
      <c r="B140" s="1" t="s">
        <v>440</v>
      </c>
      <c r="C140" s="1" t="s">
        <v>845</v>
      </c>
      <c r="D140">
        <v>4</v>
      </c>
      <c r="E140" t="s">
        <v>1171</v>
      </c>
      <c r="H140" t="str">
        <f t="shared" si="2"/>
        <v>Insert into CuentasGastos([Cuenta],[Descripcion],[IdEmpresa])values('3000-003-003','Ejercicio 2010','4')</v>
      </c>
    </row>
    <row r="141" spans="1:8" x14ac:dyDescent="0.25">
      <c r="A141">
        <v>140</v>
      </c>
      <c r="B141" s="1" t="s">
        <v>442</v>
      </c>
      <c r="C141" s="1" t="s">
        <v>846</v>
      </c>
      <c r="D141">
        <v>4</v>
      </c>
      <c r="E141" t="s">
        <v>1171</v>
      </c>
      <c r="H141" t="str">
        <f t="shared" si="2"/>
        <v>Insert into CuentasGastos([Cuenta],[Descripcion],[IdEmpresa])values('3000-003-004','Ejercicio 2011','4')</v>
      </c>
    </row>
    <row r="142" spans="1:8" x14ac:dyDescent="0.25">
      <c r="A142">
        <v>141</v>
      </c>
      <c r="B142" s="1" t="s">
        <v>443</v>
      </c>
      <c r="C142" s="1" t="s">
        <v>215</v>
      </c>
      <c r="D142">
        <v>4</v>
      </c>
      <c r="E142" t="s">
        <v>1171</v>
      </c>
      <c r="H142" t="str">
        <f t="shared" si="2"/>
        <v>Insert into CuentasGastos([Cuenta],[Descripcion],[IdEmpresa])values('3000-003-005','Ejercicio 2012','4')</v>
      </c>
    </row>
    <row r="143" spans="1:8" x14ac:dyDescent="0.25">
      <c r="A143">
        <v>142</v>
      </c>
      <c r="B143" s="1" t="s">
        <v>444</v>
      </c>
      <c r="C143" s="1" t="s">
        <v>451</v>
      </c>
      <c r="D143">
        <v>4</v>
      </c>
      <c r="E143" t="s">
        <v>1171</v>
      </c>
      <c r="H143" t="str">
        <f t="shared" si="2"/>
        <v>Insert into CuentasGastos([Cuenta],[Descripcion],[IdEmpresa])values('3000-003-006','Ejercicio 2013','4')</v>
      </c>
    </row>
    <row r="144" spans="1:8" x14ac:dyDescent="0.25">
      <c r="A144">
        <v>143</v>
      </c>
      <c r="B144" s="1" t="s">
        <v>445</v>
      </c>
      <c r="C144" s="1" t="s">
        <v>453</v>
      </c>
      <c r="D144">
        <v>4</v>
      </c>
      <c r="E144" t="s">
        <v>1171</v>
      </c>
      <c r="H144" t="str">
        <f t="shared" si="2"/>
        <v>Insert into CuentasGastos([Cuenta],[Descripcion],[IdEmpresa])values('3000-003-007','Ejercicio 2014','4')</v>
      </c>
    </row>
    <row r="145" spans="1:8" x14ac:dyDescent="0.25">
      <c r="A145">
        <v>144</v>
      </c>
      <c r="B145" s="1" t="s">
        <v>447</v>
      </c>
      <c r="C145" s="1" t="s">
        <v>207</v>
      </c>
      <c r="D145">
        <v>4</v>
      </c>
      <c r="E145" t="s">
        <v>1171</v>
      </c>
      <c r="H145" t="str">
        <f t="shared" si="2"/>
        <v>Insert into CuentasGastos([Cuenta],[Descripcion],[IdEmpresa])values('3000-003-008','Ejercicio 2015','4')</v>
      </c>
    </row>
    <row r="146" spans="1:8" x14ac:dyDescent="0.25">
      <c r="A146">
        <v>145</v>
      </c>
      <c r="B146" s="1" t="s">
        <v>449</v>
      </c>
      <c r="C146" s="1" t="s">
        <v>42</v>
      </c>
      <c r="D146">
        <v>4</v>
      </c>
      <c r="E146" t="s">
        <v>1171</v>
      </c>
      <c r="H146" t="str">
        <f t="shared" si="2"/>
        <v>Insert into CuentasGastos([Cuenta],[Descripcion],[IdEmpresa])values('3000-003-009','Ejercicio 2016','4')</v>
      </c>
    </row>
    <row r="147" spans="1:8" x14ac:dyDescent="0.25">
      <c r="A147">
        <v>146</v>
      </c>
      <c r="B147" s="1" t="s">
        <v>450</v>
      </c>
      <c r="C147" s="1" t="s">
        <v>50</v>
      </c>
      <c r="D147">
        <v>4</v>
      </c>
      <c r="E147" t="s">
        <v>1171</v>
      </c>
      <c r="H147" t="str">
        <f t="shared" si="2"/>
        <v>Insert into CuentasGastos([Cuenta],[Descripcion],[IdEmpresa])values('3000-003-010','Ejercicio 2017','4')</v>
      </c>
    </row>
    <row r="148" spans="1:8" x14ac:dyDescent="0.25">
      <c r="A148">
        <v>147</v>
      </c>
      <c r="B148" s="1" t="s">
        <v>465</v>
      </c>
      <c r="C148" s="1" t="s">
        <v>466</v>
      </c>
      <c r="D148">
        <v>4</v>
      </c>
      <c r="E148" t="s">
        <v>1171</v>
      </c>
      <c r="H148" t="str">
        <f t="shared" si="2"/>
        <v>Insert into CuentasGastos([Cuenta],[Descripcion],[IdEmpresa])values('4000-000-000','INGRESOS','4')</v>
      </c>
    </row>
    <row r="149" spans="1:8" x14ac:dyDescent="0.25">
      <c r="A149">
        <v>148</v>
      </c>
      <c r="B149" s="1" t="s">
        <v>467</v>
      </c>
      <c r="C149" s="1" t="s">
        <v>468</v>
      </c>
      <c r="D149">
        <v>4</v>
      </c>
      <c r="E149" t="s">
        <v>1171</v>
      </c>
      <c r="H149" t="str">
        <f t="shared" si="2"/>
        <v>Insert into CuentasGastos([Cuenta],[Descripcion],[IdEmpresa])values('4000-001-000','IVA 0%','4')</v>
      </c>
    </row>
    <row r="150" spans="1:8" x14ac:dyDescent="0.25">
      <c r="A150">
        <v>149</v>
      </c>
      <c r="B150" s="1" t="s">
        <v>469</v>
      </c>
      <c r="C150" s="1" t="s">
        <v>472</v>
      </c>
      <c r="D150">
        <v>4</v>
      </c>
      <c r="E150" t="s">
        <v>1171</v>
      </c>
      <c r="H150" t="str">
        <f t="shared" si="2"/>
        <v>Insert into CuentasGastos([Cuenta],[Descripcion],[IdEmpresa])values('4000-001-001','Ventas Fundicion','4')</v>
      </c>
    </row>
    <row r="151" spans="1:8" x14ac:dyDescent="0.25">
      <c r="A151">
        <v>150</v>
      </c>
      <c r="B151" s="1" t="s">
        <v>847</v>
      </c>
      <c r="C151" s="1" t="s">
        <v>474</v>
      </c>
      <c r="D151">
        <v>4</v>
      </c>
      <c r="E151" t="s">
        <v>1171</v>
      </c>
      <c r="H151" t="str">
        <f t="shared" si="2"/>
        <v>Insert into CuentasGastos([Cuenta],[Descripcion],[IdEmpresa])values('4000-002-000','IVA 16%','4')</v>
      </c>
    </row>
    <row r="152" spans="1:8" x14ac:dyDescent="0.25">
      <c r="A152">
        <v>151</v>
      </c>
      <c r="B152" s="1" t="s">
        <v>848</v>
      </c>
      <c r="C152" s="1" t="s">
        <v>849</v>
      </c>
      <c r="D152">
        <v>4</v>
      </c>
      <c r="E152" t="s">
        <v>1171</v>
      </c>
      <c r="H152" t="str">
        <f t="shared" si="2"/>
        <v>Insert into CuentasGastos([Cuenta],[Descripcion],[IdEmpresa])values('4000-002-001','Ventas Publico en General','4')</v>
      </c>
    </row>
    <row r="153" spans="1:8" x14ac:dyDescent="0.25">
      <c r="A153">
        <v>152</v>
      </c>
      <c r="B153" s="1" t="s">
        <v>850</v>
      </c>
      <c r="C153" s="1" t="s">
        <v>851</v>
      </c>
      <c r="D153">
        <v>4</v>
      </c>
      <c r="E153" t="s">
        <v>1171</v>
      </c>
      <c r="H153" t="str">
        <f t="shared" si="2"/>
        <v>Insert into CuentasGastos([Cuenta],[Descripcion],[IdEmpresa])values('4000-002-002','Intereses y Comisiones','4')</v>
      </c>
    </row>
    <row r="154" spans="1:8" x14ac:dyDescent="0.25">
      <c r="A154">
        <v>153</v>
      </c>
      <c r="B154" s="1" t="s">
        <v>852</v>
      </c>
      <c r="C154" s="1" t="s">
        <v>179</v>
      </c>
      <c r="D154">
        <v>4</v>
      </c>
      <c r="E154" t="s">
        <v>1171</v>
      </c>
      <c r="H154" t="str">
        <f t="shared" si="2"/>
        <v>Insert into CuentasGastos([Cuenta],[Descripcion],[IdEmpresa])values('4000-002-003','Rentas','4')</v>
      </c>
    </row>
    <row r="155" spans="1:8" x14ac:dyDescent="0.25">
      <c r="A155">
        <v>154</v>
      </c>
      <c r="B155" s="1" t="s">
        <v>853</v>
      </c>
      <c r="C155" s="1" t="s">
        <v>481</v>
      </c>
      <c r="D155">
        <v>4</v>
      </c>
      <c r="E155" t="s">
        <v>1171</v>
      </c>
      <c r="H155" t="str">
        <f t="shared" si="2"/>
        <v>Insert into CuentasGastos([Cuenta],[Descripcion],[IdEmpresa])values('5000-000-000','COSTO DE VENTAS','4')</v>
      </c>
    </row>
    <row r="156" spans="1:8" x14ac:dyDescent="0.25">
      <c r="A156">
        <v>155</v>
      </c>
      <c r="B156" s="1" t="s">
        <v>854</v>
      </c>
      <c r="C156" s="1" t="s">
        <v>855</v>
      </c>
      <c r="D156">
        <v>4</v>
      </c>
      <c r="E156" t="s">
        <v>1171</v>
      </c>
      <c r="H156" t="str">
        <f t="shared" si="2"/>
        <v>Insert into CuentasGastos([Cuenta],[Descripcion],[IdEmpresa])values('5000-001-000','Costo  de Ventas','4')</v>
      </c>
    </row>
    <row r="157" spans="1:8" x14ac:dyDescent="0.25">
      <c r="A157">
        <v>156</v>
      </c>
      <c r="B157" s="1" t="s">
        <v>856</v>
      </c>
      <c r="C157" s="1" t="s">
        <v>785</v>
      </c>
      <c r="D157">
        <v>4</v>
      </c>
      <c r="E157" t="s">
        <v>1171</v>
      </c>
      <c r="H157" t="str">
        <f t="shared" si="2"/>
        <v>Insert into CuentasGastos([Cuenta],[Descripcion],[IdEmpresa])values('5000-001-001','Oro y Joyeria','4')</v>
      </c>
    </row>
    <row r="158" spans="1:8" x14ac:dyDescent="0.25">
      <c r="A158">
        <v>157</v>
      </c>
      <c r="B158" s="1" t="s">
        <v>486</v>
      </c>
      <c r="C158" s="1" t="s">
        <v>487</v>
      </c>
      <c r="D158">
        <v>4</v>
      </c>
      <c r="E158" t="s">
        <v>1171</v>
      </c>
      <c r="H158" t="str">
        <f t="shared" si="2"/>
        <v>Insert into CuentasGastos([Cuenta],[Descripcion],[IdEmpresa])values('6001-000-000','GASTOS DE OPERACION','4')</v>
      </c>
    </row>
    <row r="159" spans="1:8" x14ac:dyDescent="0.25">
      <c r="A159">
        <v>158</v>
      </c>
      <c r="B159" s="1" t="s">
        <v>508</v>
      </c>
      <c r="C159" s="1" t="s">
        <v>509</v>
      </c>
      <c r="D159">
        <v>4</v>
      </c>
      <c r="E159" t="s">
        <v>1171</v>
      </c>
      <c r="H159" t="str">
        <f t="shared" si="2"/>
        <v>Insert into CuentasGastos([Cuenta],[Descripcion],[IdEmpresa])values('6001-003-000','Servicios Administrativos','4')</v>
      </c>
    </row>
    <row r="160" spans="1:8" x14ac:dyDescent="0.25">
      <c r="A160">
        <v>159</v>
      </c>
      <c r="B160" s="1" t="s">
        <v>510</v>
      </c>
      <c r="C160" s="1" t="s">
        <v>293</v>
      </c>
      <c r="D160">
        <v>4</v>
      </c>
      <c r="E160" t="s">
        <v>1171</v>
      </c>
      <c r="H160" t="str">
        <f t="shared" si="2"/>
        <v>Insert into CuentasGastos([Cuenta],[Descripcion],[IdEmpresa])values('6001-003-001','Administracion','4')</v>
      </c>
    </row>
    <row r="161" spans="1:8" x14ac:dyDescent="0.25">
      <c r="A161">
        <v>160</v>
      </c>
      <c r="B161" s="1" t="s">
        <v>511</v>
      </c>
      <c r="C161" s="1" t="s">
        <v>512</v>
      </c>
      <c r="D161">
        <v>4</v>
      </c>
      <c r="E161" t="s">
        <v>1171</v>
      </c>
      <c r="H161" t="str">
        <f t="shared" si="2"/>
        <v>Insert into CuentasGastos([Cuenta],[Descripcion],[IdEmpresa])values('6001-003-002','Comisiones','4')</v>
      </c>
    </row>
    <row r="162" spans="1:8" x14ac:dyDescent="0.25">
      <c r="A162">
        <v>161</v>
      </c>
      <c r="B162" s="1" t="s">
        <v>513</v>
      </c>
      <c r="C162" s="1" t="s">
        <v>177</v>
      </c>
      <c r="D162">
        <v>4</v>
      </c>
      <c r="E162" t="s">
        <v>1171</v>
      </c>
      <c r="H162" t="str">
        <f t="shared" si="2"/>
        <v>Insert into CuentasGastos([Cuenta],[Descripcion],[IdEmpresa])values('6001-004-000','Honorarios','4')</v>
      </c>
    </row>
    <row r="163" spans="1:8" x14ac:dyDescent="0.25">
      <c r="A163">
        <v>162</v>
      </c>
      <c r="B163" s="1" t="s">
        <v>514</v>
      </c>
      <c r="C163" s="1" t="s">
        <v>515</v>
      </c>
      <c r="D163">
        <v>4</v>
      </c>
      <c r="E163" t="s">
        <v>1171</v>
      </c>
      <c r="H163" t="str">
        <f t="shared" si="2"/>
        <v>Insert into CuentasGastos([Cuenta],[Descripcion],[IdEmpresa])values('6001-004-001','Legales','4')</v>
      </c>
    </row>
    <row r="164" spans="1:8" x14ac:dyDescent="0.25">
      <c r="A164">
        <v>163</v>
      </c>
      <c r="B164" s="1" t="s">
        <v>516</v>
      </c>
      <c r="C164" s="1" t="s">
        <v>517</v>
      </c>
      <c r="D164">
        <v>4</v>
      </c>
      <c r="E164" t="s">
        <v>1171</v>
      </c>
      <c r="H164" t="str">
        <f t="shared" si="2"/>
        <v>Insert into CuentasGastos([Cuenta],[Descripcion],[IdEmpresa])values('6001-004-002','Notariales','4')</v>
      </c>
    </row>
    <row r="165" spans="1:8" x14ac:dyDescent="0.25">
      <c r="A165">
        <v>164</v>
      </c>
      <c r="B165" s="1" t="s">
        <v>520</v>
      </c>
      <c r="C165" s="1" t="s">
        <v>179</v>
      </c>
      <c r="D165">
        <v>4</v>
      </c>
      <c r="E165" t="s">
        <v>1171</v>
      </c>
      <c r="H165" t="str">
        <f t="shared" si="2"/>
        <v>Insert into CuentasGastos([Cuenta],[Descripcion],[IdEmpresa])values('6001-005-000','Rentas','4')</v>
      </c>
    </row>
    <row r="166" spans="1:8" x14ac:dyDescent="0.25">
      <c r="A166">
        <v>165</v>
      </c>
      <c r="B166" s="1" t="s">
        <v>521</v>
      </c>
      <c r="C166" s="1" t="s">
        <v>857</v>
      </c>
      <c r="D166">
        <v>4</v>
      </c>
      <c r="E166" t="s">
        <v>1171</v>
      </c>
      <c r="H166" t="str">
        <f t="shared" si="2"/>
        <v>Insert into CuentasGastos([Cuenta],[Descripcion],[IdEmpresa])values('6001-005-001','Oficinas','4')</v>
      </c>
    </row>
    <row r="167" spans="1:8" x14ac:dyDescent="0.25">
      <c r="A167">
        <v>166</v>
      </c>
      <c r="B167" s="1" t="s">
        <v>523</v>
      </c>
      <c r="C167" s="1" t="s">
        <v>858</v>
      </c>
      <c r="D167">
        <v>4</v>
      </c>
      <c r="E167" t="s">
        <v>1171</v>
      </c>
      <c r="H167" t="str">
        <f t="shared" si="2"/>
        <v>Insert into CuentasGastos([Cuenta],[Descripcion],[IdEmpresa])values('6001-005-002','Tienda','4')</v>
      </c>
    </row>
    <row r="168" spans="1:8" x14ac:dyDescent="0.25">
      <c r="A168">
        <v>167</v>
      </c>
      <c r="B168" s="1" t="s">
        <v>525</v>
      </c>
      <c r="C168" s="1" t="s">
        <v>528</v>
      </c>
      <c r="D168">
        <v>4</v>
      </c>
      <c r="E168" t="s">
        <v>1171</v>
      </c>
      <c r="H168" t="str">
        <f t="shared" si="2"/>
        <v>Insert into CuentasGastos([Cuenta],[Descripcion],[IdEmpresa])values('6001-005-003','Vehiculos','4')</v>
      </c>
    </row>
    <row r="169" spans="1:8" x14ac:dyDescent="0.25">
      <c r="A169">
        <v>168</v>
      </c>
      <c r="B169" s="1" t="s">
        <v>527</v>
      </c>
      <c r="C169" s="1" t="s">
        <v>859</v>
      </c>
      <c r="D169">
        <v>4</v>
      </c>
      <c r="E169" t="s">
        <v>1171</v>
      </c>
      <c r="H169" t="str">
        <f t="shared" si="2"/>
        <v>Insert into CuentasGastos([Cuenta],[Descripcion],[IdEmpresa])values('6001-005-004','a','4')</v>
      </c>
    </row>
    <row r="170" spans="1:8" x14ac:dyDescent="0.25">
      <c r="A170">
        <v>169</v>
      </c>
      <c r="B170" s="1" t="s">
        <v>533</v>
      </c>
      <c r="C170" s="1" t="s">
        <v>534</v>
      </c>
      <c r="D170">
        <v>4</v>
      </c>
      <c r="E170" t="s">
        <v>1171</v>
      </c>
      <c r="H170" t="str">
        <f t="shared" si="2"/>
        <v>Insert into CuentasGastos([Cuenta],[Descripcion],[IdEmpresa])values('6001-006-000','Depreciaciones','4')</v>
      </c>
    </row>
    <row r="171" spans="1:8" x14ac:dyDescent="0.25">
      <c r="A171">
        <v>170</v>
      </c>
      <c r="B171" s="1" t="s">
        <v>860</v>
      </c>
      <c r="C171" s="1" t="s">
        <v>861</v>
      </c>
      <c r="D171">
        <v>4</v>
      </c>
      <c r="E171" t="s">
        <v>1171</v>
      </c>
      <c r="H171" t="str">
        <f t="shared" si="2"/>
        <v>Insert into CuentasGastos([Cuenta],[Descripcion],[IdEmpresa])values('6001-006-001','Equipo de Oficina','4')</v>
      </c>
    </row>
    <row r="172" spans="1:8" x14ac:dyDescent="0.25">
      <c r="A172">
        <v>171</v>
      </c>
      <c r="B172" s="1" t="s">
        <v>537</v>
      </c>
      <c r="C172" s="1" t="s">
        <v>862</v>
      </c>
      <c r="D172">
        <v>4</v>
      </c>
      <c r="E172" t="s">
        <v>1171</v>
      </c>
      <c r="H172" t="str">
        <f t="shared" si="2"/>
        <v>Insert into CuentasGastos([Cuenta],[Descripcion],[IdEmpresa])values('6001-006-005','Equipo Transporte','4')</v>
      </c>
    </row>
    <row r="173" spans="1:8" x14ac:dyDescent="0.25">
      <c r="A173">
        <v>172</v>
      </c>
      <c r="B173" s="1" t="s">
        <v>539</v>
      </c>
      <c r="C173" s="1" t="s">
        <v>540</v>
      </c>
      <c r="D173">
        <v>4</v>
      </c>
      <c r="E173" t="s">
        <v>1171</v>
      </c>
      <c r="H173" t="str">
        <f t="shared" si="2"/>
        <v>Insert into CuentasGastos([Cuenta],[Descripcion],[IdEmpresa])values('6001-007-000','Mantenimientos','4')</v>
      </c>
    </row>
    <row r="174" spans="1:8" x14ac:dyDescent="0.25">
      <c r="A174">
        <v>173</v>
      </c>
      <c r="B174" s="1" t="s">
        <v>541</v>
      </c>
      <c r="C174" s="1" t="s">
        <v>863</v>
      </c>
      <c r="D174">
        <v>4</v>
      </c>
      <c r="E174" t="s">
        <v>1171</v>
      </c>
      <c r="H174" t="str">
        <f t="shared" si="2"/>
        <v>Insert into CuentasGastos([Cuenta],[Descripcion],[IdEmpresa])values('6001-007-001','Instalaciones de Oficina','4')</v>
      </c>
    </row>
    <row r="175" spans="1:8" x14ac:dyDescent="0.25">
      <c r="A175">
        <v>174</v>
      </c>
      <c r="B175" s="1" t="s">
        <v>543</v>
      </c>
      <c r="C175" s="1" t="s">
        <v>864</v>
      </c>
      <c r="D175">
        <v>4</v>
      </c>
      <c r="E175" t="s">
        <v>1171</v>
      </c>
      <c r="H175" t="str">
        <f t="shared" si="2"/>
        <v>Insert into CuentasGastos([Cuenta],[Descripcion],[IdEmpresa])values('6001-007-002','Equipo de Oficna','4')</v>
      </c>
    </row>
    <row r="176" spans="1:8" x14ac:dyDescent="0.25">
      <c r="A176">
        <v>175</v>
      </c>
      <c r="B176" s="1" t="s">
        <v>547</v>
      </c>
      <c r="C176" s="1" t="s">
        <v>528</v>
      </c>
      <c r="D176">
        <v>4</v>
      </c>
      <c r="E176" t="s">
        <v>1171</v>
      </c>
      <c r="H176" t="str">
        <f t="shared" si="2"/>
        <v>Insert into CuentasGastos([Cuenta],[Descripcion],[IdEmpresa])values('6001-007-004','Vehiculos','4')</v>
      </c>
    </row>
    <row r="177" spans="1:8" x14ac:dyDescent="0.25">
      <c r="A177">
        <v>176</v>
      </c>
      <c r="B177" s="1" t="s">
        <v>865</v>
      </c>
      <c r="C177" s="1" t="s">
        <v>866</v>
      </c>
      <c r="D177">
        <v>4</v>
      </c>
      <c r="E177" t="s">
        <v>1171</v>
      </c>
      <c r="H177" t="str">
        <f t="shared" si="2"/>
        <v>Insert into CuentasGastos([Cuenta],[Descripcion],[IdEmpresa])values('6001-007-005','Remodelacion  Instalaciones','4')</v>
      </c>
    </row>
    <row r="178" spans="1:8" x14ac:dyDescent="0.25">
      <c r="A178">
        <v>177</v>
      </c>
      <c r="B178" s="1" t="s">
        <v>548</v>
      </c>
      <c r="C178" s="1" t="s">
        <v>181</v>
      </c>
      <c r="D178">
        <v>4</v>
      </c>
      <c r="E178" t="s">
        <v>1171</v>
      </c>
      <c r="H178" t="str">
        <f t="shared" si="2"/>
        <v>Insert into CuentasGastos([Cuenta],[Descripcion],[IdEmpresa])values('6001-008-000','Servicios','4')</v>
      </c>
    </row>
    <row r="179" spans="1:8" x14ac:dyDescent="0.25">
      <c r="A179">
        <v>178</v>
      </c>
      <c r="B179" s="1" t="s">
        <v>549</v>
      </c>
      <c r="C179" s="1" t="s">
        <v>131</v>
      </c>
      <c r="D179">
        <v>4</v>
      </c>
      <c r="E179" t="s">
        <v>1171</v>
      </c>
      <c r="H179" t="str">
        <f t="shared" si="2"/>
        <v>Insert into CuentasGastos([Cuenta],[Descripcion],[IdEmpresa])values('6001-008-001','Administrador','4')</v>
      </c>
    </row>
    <row r="180" spans="1:8" x14ac:dyDescent="0.25">
      <c r="A180">
        <v>179</v>
      </c>
      <c r="B180" s="1" t="s">
        <v>550</v>
      </c>
      <c r="C180" s="1" t="s">
        <v>551</v>
      </c>
      <c r="D180">
        <v>4</v>
      </c>
      <c r="E180" t="s">
        <v>1171</v>
      </c>
      <c r="H180" t="str">
        <f t="shared" si="2"/>
        <v>Insert into CuentasGastos([Cuenta],[Descripcion],[IdEmpresa])values('6001-008-002','Agua','4')</v>
      </c>
    </row>
    <row r="181" spans="1:8" x14ac:dyDescent="0.25">
      <c r="A181">
        <v>180</v>
      </c>
      <c r="B181" s="1" t="s">
        <v>552</v>
      </c>
      <c r="C181" s="1" t="s">
        <v>867</v>
      </c>
      <c r="D181">
        <v>4</v>
      </c>
      <c r="E181" t="s">
        <v>1171</v>
      </c>
      <c r="H181" t="str">
        <f t="shared" si="2"/>
        <v>Insert into CuentasGastos([Cuenta],[Descripcion],[IdEmpresa])values('6001-008-003','Tramites y Licencias Legales','4')</v>
      </c>
    </row>
    <row r="182" spans="1:8" x14ac:dyDescent="0.25">
      <c r="A182">
        <v>181</v>
      </c>
      <c r="B182" s="1" t="s">
        <v>554</v>
      </c>
      <c r="C182" s="1" t="s">
        <v>555</v>
      </c>
      <c r="D182">
        <v>4</v>
      </c>
      <c r="E182" t="s">
        <v>1171</v>
      </c>
      <c r="H182" t="str">
        <f t="shared" si="2"/>
        <v>Insert into CuentasGastos([Cuenta],[Descripcion],[IdEmpresa])values('6001-008-004','Electricidad','4')</v>
      </c>
    </row>
    <row r="183" spans="1:8" x14ac:dyDescent="0.25">
      <c r="A183">
        <v>182</v>
      </c>
      <c r="B183" s="1" t="s">
        <v>558</v>
      </c>
      <c r="C183" s="1" t="s">
        <v>254</v>
      </c>
      <c r="D183">
        <v>4</v>
      </c>
      <c r="E183" t="s">
        <v>1171</v>
      </c>
      <c r="H183" t="str">
        <f t="shared" si="2"/>
        <v>Insert into CuentasGastos([Cuenta],[Descripcion],[IdEmpresa])values('6001-008-006','Seguros','4')</v>
      </c>
    </row>
    <row r="184" spans="1:8" x14ac:dyDescent="0.25">
      <c r="A184">
        <v>183</v>
      </c>
      <c r="B184" s="1" t="s">
        <v>564</v>
      </c>
      <c r="C184" s="1" t="s">
        <v>565</v>
      </c>
      <c r="D184">
        <v>4</v>
      </c>
      <c r="E184" t="s">
        <v>1171</v>
      </c>
      <c r="H184" t="str">
        <f t="shared" si="2"/>
        <v>Insert into CuentasGastos([Cuenta],[Descripcion],[IdEmpresa])values('6001-008-009','Vigilancia y Seguridad','4')</v>
      </c>
    </row>
    <row r="185" spans="1:8" x14ac:dyDescent="0.25">
      <c r="A185">
        <v>184</v>
      </c>
      <c r="B185" s="1" t="s">
        <v>566</v>
      </c>
      <c r="C185" s="1" t="s">
        <v>868</v>
      </c>
      <c r="D185">
        <v>4</v>
      </c>
      <c r="E185" t="s">
        <v>1171</v>
      </c>
      <c r="H185" t="str">
        <f t="shared" si="2"/>
        <v>Insert into CuentasGastos([Cuenta],[Descripcion],[IdEmpresa])values('6001-008-010','Transportes Locales','4')</v>
      </c>
    </row>
    <row r="186" spans="1:8" x14ac:dyDescent="0.25">
      <c r="A186">
        <v>185</v>
      </c>
      <c r="B186" s="1" t="s">
        <v>574</v>
      </c>
      <c r="C186" s="1" t="s">
        <v>869</v>
      </c>
      <c r="D186">
        <v>4</v>
      </c>
      <c r="E186" t="s">
        <v>1171</v>
      </c>
      <c r="H186" t="str">
        <f t="shared" si="2"/>
        <v>Insert into CuentasGastos([Cuenta],[Descripcion],[IdEmpresa])values('6001-009-000','Gastos de Oficina','4')</v>
      </c>
    </row>
    <row r="187" spans="1:8" x14ac:dyDescent="0.25">
      <c r="A187">
        <v>186</v>
      </c>
      <c r="B187" s="1" t="s">
        <v>576</v>
      </c>
      <c r="C187" s="1" t="s">
        <v>870</v>
      </c>
      <c r="D187">
        <v>4</v>
      </c>
      <c r="E187" t="s">
        <v>1171</v>
      </c>
      <c r="H187" t="str">
        <f t="shared" si="2"/>
        <v>Insert into CuentasGastos([Cuenta],[Descripcion],[IdEmpresa])values('6001-009-001','Articulos de Limpieza','4')</v>
      </c>
    </row>
    <row r="188" spans="1:8" x14ac:dyDescent="0.25">
      <c r="A188">
        <v>187</v>
      </c>
      <c r="B188" s="1" t="s">
        <v>578</v>
      </c>
      <c r="C188" s="1" t="s">
        <v>871</v>
      </c>
      <c r="D188">
        <v>4</v>
      </c>
      <c r="E188" t="s">
        <v>1171</v>
      </c>
      <c r="H188" t="str">
        <f t="shared" si="2"/>
        <v>Insert into CuentasGastos([Cuenta],[Descripcion],[IdEmpresa])values('6001-009-002','Consumubles Computo','4')</v>
      </c>
    </row>
    <row r="189" spans="1:8" x14ac:dyDescent="0.25">
      <c r="A189">
        <v>188</v>
      </c>
      <c r="B189" s="1" t="s">
        <v>580</v>
      </c>
      <c r="C189" s="1" t="s">
        <v>581</v>
      </c>
      <c r="D189">
        <v>4</v>
      </c>
      <c r="E189" t="s">
        <v>1171</v>
      </c>
      <c r="H189" t="str">
        <f t="shared" si="2"/>
        <v>Insert into CuentasGastos([Cuenta],[Descripcion],[IdEmpresa])values('6001-009-003','Formatos Impresos','4')</v>
      </c>
    </row>
    <row r="190" spans="1:8" x14ac:dyDescent="0.25">
      <c r="A190">
        <v>189</v>
      </c>
      <c r="B190" s="1" t="s">
        <v>582</v>
      </c>
      <c r="C190" s="1" t="s">
        <v>583</v>
      </c>
      <c r="D190">
        <v>4</v>
      </c>
      <c r="E190" t="s">
        <v>1171</v>
      </c>
      <c r="H190" t="str">
        <f t="shared" si="2"/>
        <v>Insert into CuentasGastos([Cuenta],[Descripcion],[IdEmpresa])values('6001-009-004','Papeleria','4')</v>
      </c>
    </row>
    <row r="191" spans="1:8" x14ac:dyDescent="0.25">
      <c r="A191">
        <v>190</v>
      </c>
      <c r="B191" s="1" t="s">
        <v>584</v>
      </c>
      <c r="C191" s="1" t="s">
        <v>551</v>
      </c>
      <c r="D191">
        <v>4</v>
      </c>
      <c r="E191" t="s">
        <v>1171</v>
      </c>
      <c r="H191" t="str">
        <f t="shared" si="2"/>
        <v>Insert into CuentasGastos([Cuenta],[Descripcion],[IdEmpresa])values('6001-009-005','Agua','4')</v>
      </c>
    </row>
    <row r="192" spans="1:8" x14ac:dyDescent="0.25">
      <c r="A192">
        <v>191</v>
      </c>
      <c r="B192" s="1" t="s">
        <v>586</v>
      </c>
      <c r="C192" s="1" t="s">
        <v>872</v>
      </c>
      <c r="D192">
        <v>4</v>
      </c>
      <c r="E192" t="s">
        <v>1171</v>
      </c>
      <c r="H192" t="str">
        <f t="shared" si="2"/>
        <v>Insert into CuentasGastos([Cuenta],[Descripcion],[IdEmpresa])values('6001-009-006','Despensa oficina','4')</v>
      </c>
    </row>
    <row r="193" spans="1:8" x14ac:dyDescent="0.25">
      <c r="A193">
        <v>192</v>
      </c>
      <c r="B193" s="1" t="s">
        <v>597</v>
      </c>
      <c r="C193" s="1" t="s">
        <v>598</v>
      </c>
      <c r="D193">
        <v>4</v>
      </c>
      <c r="E193" t="s">
        <v>1171</v>
      </c>
      <c r="H193" t="str">
        <f t="shared" si="2"/>
        <v>Insert into CuentasGastos([Cuenta],[Descripcion],[IdEmpresa])values('6001-010-000','Equipos Menores de Oficina','4')</v>
      </c>
    </row>
    <row r="194" spans="1:8" x14ac:dyDescent="0.25">
      <c r="A194">
        <v>193</v>
      </c>
      <c r="B194" s="1" t="s">
        <v>599</v>
      </c>
      <c r="C194" s="1" t="s">
        <v>873</v>
      </c>
      <c r="D194">
        <v>4</v>
      </c>
      <c r="E194" t="s">
        <v>1171</v>
      </c>
      <c r="H194" t="str">
        <f t="shared" si="2"/>
        <v>Insert into CuentasGastos([Cuenta],[Descripcion],[IdEmpresa])values('6001-010-001','Computadoras Personales','4')</v>
      </c>
    </row>
    <row r="195" spans="1:8" x14ac:dyDescent="0.25">
      <c r="A195">
        <v>194</v>
      </c>
      <c r="B195" s="1" t="s">
        <v>601</v>
      </c>
      <c r="C195" s="1" t="s">
        <v>874</v>
      </c>
      <c r="D195">
        <v>4</v>
      </c>
      <c r="E195" t="s">
        <v>1171</v>
      </c>
      <c r="H195" t="str">
        <f t="shared" ref="H195:H243" si="3">CONCATENATE(E195,"'",B195,"',","'",C195,"',","'",D195,"')")</f>
        <v>Insert into CuentasGastos([Cuenta],[Descripcion],[IdEmpresa])values('6001-010-002','Accesorios y Equipos Oficina','4')</v>
      </c>
    </row>
    <row r="196" spans="1:8" x14ac:dyDescent="0.25">
      <c r="A196">
        <v>195</v>
      </c>
      <c r="B196" s="1" t="s">
        <v>603</v>
      </c>
      <c r="C196" s="1" t="s">
        <v>604</v>
      </c>
      <c r="D196">
        <v>4</v>
      </c>
      <c r="E196" t="s">
        <v>1171</v>
      </c>
      <c r="H196" t="str">
        <f t="shared" si="3"/>
        <v>Insert into CuentasGastos([Cuenta],[Descripcion],[IdEmpresa])values('6001-011-000','Consumibles de Operacion','4')</v>
      </c>
    </row>
    <row r="197" spans="1:8" x14ac:dyDescent="0.25">
      <c r="A197">
        <v>196</v>
      </c>
      <c r="B197" s="1" t="s">
        <v>605</v>
      </c>
      <c r="C197" s="1" t="s">
        <v>606</v>
      </c>
      <c r="D197">
        <v>4</v>
      </c>
      <c r="E197" t="s">
        <v>1171</v>
      </c>
      <c r="H197" t="str">
        <f t="shared" si="3"/>
        <v>Insert into CuentasGastos([Cuenta],[Descripcion],[IdEmpresa])values('6001-011-001','Materiales de Empaque','4')</v>
      </c>
    </row>
    <row r="198" spans="1:8" x14ac:dyDescent="0.25">
      <c r="A198">
        <v>197</v>
      </c>
      <c r="B198" s="1" t="s">
        <v>607</v>
      </c>
      <c r="C198" s="1" t="s">
        <v>608</v>
      </c>
      <c r="D198">
        <v>4</v>
      </c>
      <c r="E198" t="s">
        <v>1171</v>
      </c>
      <c r="H198" t="str">
        <f t="shared" si="3"/>
        <v>Insert into CuentasGastos([Cuenta],[Descripcion],[IdEmpresa])values('6001-011-002','Reparacion Prendas','4')</v>
      </c>
    </row>
    <row r="199" spans="1:8" x14ac:dyDescent="0.25">
      <c r="A199">
        <v>198</v>
      </c>
      <c r="B199" s="1" t="s">
        <v>609</v>
      </c>
      <c r="C199" s="1" t="s">
        <v>875</v>
      </c>
      <c r="D199">
        <v>4</v>
      </c>
      <c r="E199" t="s">
        <v>1171</v>
      </c>
      <c r="H199" t="str">
        <f t="shared" si="3"/>
        <v>Insert into CuentasGastos([Cuenta],[Descripcion],[IdEmpresa])values('6001-012-000','Equipos Menores de Operacion','4')</v>
      </c>
    </row>
    <row r="200" spans="1:8" x14ac:dyDescent="0.25">
      <c r="A200">
        <v>199</v>
      </c>
      <c r="B200" s="1" t="s">
        <v>611</v>
      </c>
      <c r="C200" s="1" t="s">
        <v>876</v>
      </c>
      <c r="D200">
        <v>4</v>
      </c>
      <c r="E200" t="s">
        <v>1171</v>
      </c>
      <c r="H200" t="str">
        <f t="shared" si="3"/>
        <v>Insert into CuentasGastos([Cuenta],[Descripcion],[IdEmpresa])values('6001-012-001','Basculas','4')</v>
      </c>
    </row>
    <row r="201" spans="1:8" x14ac:dyDescent="0.25">
      <c r="A201">
        <v>200</v>
      </c>
      <c r="B201" s="1" t="s">
        <v>613</v>
      </c>
      <c r="C201" s="1" t="s">
        <v>877</v>
      </c>
      <c r="D201">
        <v>4</v>
      </c>
      <c r="E201" t="s">
        <v>1171</v>
      </c>
      <c r="H201" t="str">
        <f t="shared" si="3"/>
        <v>Insert into CuentasGastos([Cuenta],[Descripcion],[IdEmpresa])values('6001-012-002','Equipos Joyeria','4')</v>
      </c>
    </row>
    <row r="202" spans="1:8" x14ac:dyDescent="0.25">
      <c r="A202">
        <v>201</v>
      </c>
      <c r="B202" s="1" t="s">
        <v>617</v>
      </c>
      <c r="C202" s="1" t="s">
        <v>618</v>
      </c>
      <c r="D202">
        <v>4</v>
      </c>
      <c r="E202" t="s">
        <v>1171</v>
      </c>
      <c r="H202" t="str">
        <f t="shared" si="3"/>
        <v>Insert into CuentasGastos([Cuenta],[Descripcion],[IdEmpresa])values('6001-013-000','Promocion e Imagen','4')</v>
      </c>
    </row>
    <row r="203" spans="1:8" x14ac:dyDescent="0.25">
      <c r="A203">
        <v>202</v>
      </c>
      <c r="B203" s="1" t="s">
        <v>619</v>
      </c>
      <c r="C203" s="1" t="s">
        <v>620</v>
      </c>
      <c r="D203">
        <v>4</v>
      </c>
      <c r="E203" t="s">
        <v>1171</v>
      </c>
      <c r="H203" t="str">
        <f t="shared" si="3"/>
        <v>Insert into CuentasGastos([Cuenta],[Descripcion],[IdEmpresa])values('6001-013-001','Anuncios en Radio','4')</v>
      </c>
    </row>
    <row r="204" spans="1:8" x14ac:dyDescent="0.25">
      <c r="A204">
        <v>203</v>
      </c>
      <c r="B204" s="1" t="s">
        <v>621</v>
      </c>
      <c r="C204" s="1" t="s">
        <v>878</v>
      </c>
      <c r="D204">
        <v>4</v>
      </c>
      <c r="E204" t="s">
        <v>1171</v>
      </c>
      <c r="H204" t="str">
        <f t="shared" si="3"/>
        <v>Insert into CuentasGastos([Cuenta],[Descripcion],[IdEmpresa])values('6001-013-002','Anuncios en Diario','4')</v>
      </c>
    </row>
    <row r="205" spans="1:8" x14ac:dyDescent="0.25">
      <c r="A205">
        <v>204</v>
      </c>
      <c r="B205" s="1" t="s">
        <v>656</v>
      </c>
      <c r="C205" s="1" t="s">
        <v>657</v>
      </c>
      <c r="D205">
        <v>4</v>
      </c>
      <c r="E205" t="s">
        <v>1171</v>
      </c>
      <c r="H205" t="str">
        <f t="shared" si="3"/>
        <v>Insert into CuentasGastos([Cuenta],[Descripcion],[IdEmpresa])values('6001-014-000','Gastos de Viaje','4')</v>
      </c>
    </row>
    <row r="206" spans="1:8" x14ac:dyDescent="0.25">
      <c r="A206">
        <v>205</v>
      </c>
      <c r="B206" s="1" t="s">
        <v>658</v>
      </c>
      <c r="C206" s="1" t="s">
        <v>879</v>
      </c>
      <c r="D206">
        <v>4</v>
      </c>
      <c r="E206" t="s">
        <v>1171</v>
      </c>
      <c r="H206" t="str">
        <f t="shared" si="3"/>
        <v>Insert into CuentasGastos([Cuenta],[Descripcion],[IdEmpresa])values('6001-014-001','Gasolina y  Casetas','4')</v>
      </c>
    </row>
    <row r="207" spans="1:8" x14ac:dyDescent="0.25">
      <c r="A207">
        <v>206</v>
      </c>
      <c r="B207" s="1" t="s">
        <v>660</v>
      </c>
      <c r="C207" s="1" t="s">
        <v>880</v>
      </c>
      <c r="D207">
        <v>4</v>
      </c>
      <c r="E207" t="s">
        <v>1171</v>
      </c>
      <c r="H207" t="str">
        <f t="shared" si="3"/>
        <v>Insert into CuentasGastos([Cuenta],[Descripcion],[IdEmpresa])values('6001-014-002','Hospedaje y Alimentos','4')</v>
      </c>
    </row>
    <row r="208" spans="1:8" x14ac:dyDescent="0.25">
      <c r="A208">
        <v>207</v>
      </c>
      <c r="B208" s="1" t="s">
        <v>664</v>
      </c>
      <c r="C208" s="1" t="s">
        <v>667</v>
      </c>
      <c r="D208">
        <v>4</v>
      </c>
      <c r="E208" t="s">
        <v>1171</v>
      </c>
      <c r="H208" t="str">
        <f t="shared" si="3"/>
        <v>Insert into CuentasGastos([Cuenta],[Descripcion],[IdEmpresa])values('6001-014-004','Pasajes','4')</v>
      </c>
    </row>
    <row r="209" spans="1:8" x14ac:dyDescent="0.25">
      <c r="A209">
        <v>208</v>
      </c>
      <c r="B209" s="1" t="s">
        <v>668</v>
      </c>
      <c r="C209" s="1" t="s">
        <v>669</v>
      </c>
      <c r="D209">
        <v>4</v>
      </c>
      <c r="E209" t="s">
        <v>1171</v>
      </c>
      <c r="H209" t="str">
        <f t="shared" si="3"/>
        <v>Insert into CuentasGastos([Cuenta],[Descripcion],[IdEmpresa])values('6001-015-000','Impuestos y Derechos','4')</v>
      </c>
    </row>
    <row r="210" spans="1:8" x14ac:dyDescent="0.25">
      <c r="A210">
        <v>209</v>
      </c>
      <c r="B210" s="1" t="s">
        <v>670</v>
      </c>
      <c r="C210" s="1" t="s">
        <v>671</v>
      </c>
      <c r="D210">
        <v>4</v>
      </c>
      <c r="E210" t="s">
        <v>1171</v>
      </c>
      <c r="H210" t="str">
        <f t="shared" si="3"/>
        <v>Insert into CuentasGastos([Cuenta],[Descripcion],[IdEmpresa])values('6001-015-001','Impuestos y Derechos Locales','4')</v>
      </c>
    </row>
    <row r="211" spans="1:8" x14ac:dyDescent="0.25">
      <c r="A211">
        <v>210</v>
      </c>
      <c r="B211" s="1" t="s">
        <v>672</v>
      </c>
      <c r="C211" s="1" t="s">
        <v>673</v>
      </c>
      <c r="D211">
        <v>4</v>
      </c>
      <c r="E211" t="s">
        <v>1171</v>
      </c>
      <c r="H211" t="str">
        <f t="shared" si="3"/>
        <v>Insert into CuentasGastos([Cuenta],[Descripcion],[IdEmpresa])values('6001-016-000','Gastos no Deducibles','4')</v>
      </c>
    </row>
    <row r="212" spans="1:8" x14ac:dyDescent="0.25">
      <c r="A212">
        <v>211</v>
      </c>
      <c r="B212" s="1" t="s">
        <v>674</v>
      </c>
      <c r="C212" s="1" t="s">
        <v>881</v>
      </c>
      <c r="D212">
        <v>4</v>
      </c>
      <c r="E212" t="s">
        <v>1171</v>
      </c>
      <c r="H212" t="str">
        <f t="shared" si="3"/>
        <v>Insert into CuentasGastos([Cuenta],[Descripcion],[IdEmpresa])values('6001-016-001','Papeleria Menor','4')</v>
      </c>
    </row>
    <row r="213" spans="1:8" x14ac:dyDescent="0.25">
      <c r="A213">
        <v>212</v>
      </c>
      <c r="B213" s="1" t="s">
        <v>676</v>
      </c>
      <c r="C213" s="1" t="s">
        <v>677</v>
      </c>
      <c r="D213">
        <v>4</v>
      </c>
      <c r="E213" t="s">
        <v>1171</v>
      </c>
      <c r="H213" t="str">
        <f t="shared" si="3"/>
        <v>Insert into CuentasGastos([Cuenta],[Descripcion],[IdEmpresa])values('6001-016-002','Materiales de Operacion','4')</v>
      </c>
    </row>
    <row r="214" spans="1:8" x14ac:dyDescent="0.25">
      <c r="A214">
        <v>213</v>
      </c>
      <c r="B214" s="1" t="s">
        <v>678</v>
      </c>
      <c r="C214" s="1" t="s">
        <v>679</v>
      </c>
      <c r="D214">
        <v>4</v>
      </c>
      <c r="E214" t="s">
        <v>1171</v>
      </c>
      <c r="H214" t="str">
        <f t="shared" si="3"/>
        <v>Insert into CuentasGastos([Cuenta],[Descripcion],[IdEmpresa])values('6001-016-003','Gastos Menores de Oficina','4')</v>
      </c>
    </row>
    <row r="215" spans="1:8" x14ac:dyDescent="0.25">
      <c r="A215">
        <v>214</v>
      </c>
      <c r="B215" s="1" t="s">
        <v>680</v>
      </c>
      <c r="C215" s="1" t="s">
        <v>882</v>
      </c>
      <c r="D215">
        <v>4</v>
      </c>
      <c r="E215" t="s">
        <v>1171</v>
      </c>
      <c r="H215" t="str">
        <f t="shared" si="3"/>
        <v>Insert into CuentasGastos([Cuenta],[Descripcion],[IdEmpresa])values('6001-016-004','Excedente Depreciacion Automoviles','4')</v>
      </c>
    </row>
    <row r="216" spans="1:8" x14ac:dyDescent="0.25">
      <c r="A216">
        <v>215</v>
      </c>
      <c r="B216" s="1" t="s">
        <v>883</v>
      </c>
      <c r="C216" s="1" t="s">
        <v>884</v>
      </c>
      <c r="D216">
        <v>4</v>
      </c>
      <c r="E216" t="s">
        <v>1171</v>
      </c>
      <c r="H216" t="str">
        <f t="shared" si="3"/>
        <v>Insert into CuentasGastos([Cuenta],[Descripcion],[IdEmpresa])values('6001-016-005','Excedente Gastos Automoviles','4')</v>
      </c>
    </row>
    <row r="217" spans="1:8" x14ac:dyDescent="0.25">
      <c r="A217">
        <v>216</v>
      </c>
      <c r="B217" s="1" t="s">
        <v>684</v>
      </c>
      <c r="C217" s="1" t="s">
        <v>685</v>
      </c>
      <c r="D217">
        <v>4</v>
      </c>
      <c r="E217" t="s">
        <v>1171</v>
      </c>
      <c r="H217" t="str">
        <f t="shared" si="3"/>
        <v>Insert into CuentasGastos([Cuenta],[Descripcion],[IdEmpresa])values('7000-000-000','GASTOS Y PRODUCTOS FINANCIEROS','4')</v>
      </c>
    </row>
    <row r="218" spans="1:8" x14ac:dyDescent="0.25">
      <c r="A218">
        <v>217</v>
      </c>
      <c r="B218" s="1" t="s">
        <v>686</v>
      </c>
      <c r="C218" s="1" t="s">
        <v>687</v>
      </c>
      <c r="D218">
        <v>4</v>
      </c>
      <c r="E218" t="s">
        <v>1171</v>
      </c>
      <c r="H218" t="str">
        <f t="shared" si="3"/>
        <v>Insert into CuentasGastos([Cuenta],[Descripcion],[IdEmpresa])values('7000-001-000','Gastos Financieros','4')</v>
      </c>
    </row>
    <row r="219" spans="1:8" x14ac:dyDescent="0.25">
      <c r="A219">
        <v>218</v>
      </c>
      <c r="B219" s="1" t="s">
        <v>688</v>
      </c>
      <c r="C219" s="1" t="s">
        <v>689</v>
      </c>
      <c r="D219">
        <v>4</v>
      </c>
      <c r="E219" t="s">
        <v>1171</v>
      </c>
      <c r="H219" t="str">
        <f t="shared" si="3"/>
        <v>Insert into CuentasGastos([Cuenta],[Descripcion],[IdEmpresa])values('7000-001-001','Intereses Pagados','4')</v>
      </c>
    </row>
    <row r="220" spans="1:8" x14ac:dyDescent="0.25">
      <c r="A220">
        <v>219</v>
      </c>
      <c r="B220" s="1" t="s">
        <v>690</v>
      </c>
      <c r="C220" s="1" t="s">
        <v>691</v>
      </c>
      <c r="D220">
        <v>4</v>
      </c>
      <c r="E220" t="s">
        <v>1171</v>
      </c>
      <c r="H220" t="str">
        <f t="shared" si="3"/>
        <v>Insert into CuentasGastos([Cuenta],[Descripcion],[IdEmpresa])values('7000-001-002','Comisiones Bancarias','4')</v>
      </c>
    </row>
    <row r="221" spans="1:8" x14ac:dyDescent="0.25">
      <c r="A221">
        <v>220</v>
      </c>
      <c r="B221" s="1" t="s">
        <v>697</v>
      </c>
      <c r="C221" s="1" t="s">
        <v>698</v>
      </c>
      <c r="D221">
        <v>4</v>
      </c>
      <c r="E221" t="s">
        <v>1171</v>
      </c>
      <c r="H221" t="str">
        <f t="shared" si="3"/>
        <v>Insert into CuentasGastos([Cuenta],[Descripcion],[IdEmpresa])values('7000-002-000','Productos Financieros','4')</v>
      </c>
    </row>
    <row r="222" spans="1:8" x14ac:dyDescent="0.25">
      <c r="A222">
        <v>221</v>
      </c>
      <c r="B222" s="1" t="s">
        <v>699</v>
      </c>
      <c r="C222" s="1" t="s">
        <v>700</v>
      </c>
      <c r="D222">
        <v>4</v>
      </c>
      <c r="E222" t="s">
        <v>1171</v>
      </c>
      <c r="H222" t="str">
        <f t="shared" si="3"/>
        <v>Insert into CuentasGastos([Cuenta],[Descripcion],[IdEmpresa])values('7000-002-001','Intereses Ganados','4')</v>
      </c>
    </row>
    <row r="223" spans="1:8" x14ac:dyDescent="0.25">
      <c r="A223">
        <v>222</v>
      </c>
      <c r="B223" s="1" t="s">
        <v>885</v>
      </c>
      <c r="C223" s="1" t="s">
        <v>705</v>
      </c>
      <c r="D223">
        <v>4</v>
      </c>
      <c r="E223" t="s">
        <v>1171</v>
      </c>
      <c r="H223" t="str">
        <f t="shared" si="3"/>
        <v>Insert into CuentasGastos([Cuenta],[Descripcion],[IdEmpresa])values('8000-000-000','OTROS GASTOS Y PRODUCTOS','4')</v>
      </c>
    </row>
    <row r="224" spans="1:8" x14ac:dyDescent="0.25">
      <c r="A224">
        <v>223</v>
      </c>
      <c r="B224" s="1" t="s">
        <v>886</v>
      </c>
      <c r="C224" s="1" t="s">
        <v>707</v>
      </c>
      <c r="D224">
        <v>4</v>
      </c>
      <c r="E224" t="s">
        <v>1171</v>
      </c>
      <c r="H224" t="str">
        <f t="shared" si="3"/>
        <v>Insert into CuentasGastos([Cuenta],[Descripcion],[IdEmpresa])values('8000-001-000','Otros Gastos','4')</v>
      </c>
    </row>
    <row r="225" spans="1:8" x14ac:dyDescent="0.25">
      <c r="A225">
        <v>224</v>
      </c>
      <c r="B225" s="1" t="s">
        <v>887</v>
      </c>
      <c r="C225" s="1" t="s">
        <v>711</v>
      </c>
      <c r="D225">
        <v>4</v>
      </c>
      <c r="E225" t="s">
        <v>1171</v>
      </c>
      <c r="H225" t="str">
        <f t="shared" si="3"/>
        <v>Insert into CuentasGastos([Cuenta],[Descripcion],[IdEmpresa])values('8000-001-001','Gastos Miscelaneos','4')</v>
      </c>
    </row>
    <row r="226" spans="1:8" x14ac:dyDescent="0.25">
      <c r="A226">
        <v>225</v>
      </c>
      <c r="B226" s="1" t="s">
        <v>888</v>
      </c>
      <c r="C226" s="1" t="s">
        <v>713</v>
      </c>
      <c r="D226">
        <v>4</v>
      </c>
      <c r="E226" t="s">
        <v>1171</v>
      </c>
      <c r="H226" t="str">
        <f t="shared" si="3"/>
        <v>Insert into CuentasGastos([Cuenta],[Descripcion],[IdEmpresa])values('8000-001-002','Actualizacion Impuestos','4')</v>
      </c>
    </row>
    <row r="227" spans="1:8" x14ac:dyDescent="0.25">
      <c r="A227">
        <v>226</v>
      </c>
      <c r="B227" s="1" t="s">
        <v>889</v>
      </c>
      <c r="C227" s="1" t="s">
        <v>715</v>
      </c>
      <c r="D227">
        <v>4</v>
      </c>
      <c r="E227" t="s">
        <v>1171</v>
      </c>
      <c r="H227" t="str">
        <f t="shared" si="3"/>
        <v>Insert into CuentasGastos([Cuenta],[Descripcion],[IdEmpresa])values('8000-001-003','Multas y Recargos','4')</v>
      </c>
    </row>
    <row r="228" spans="1:8" x14ac:dyDescent="0.25">
      <c r="A228">
        <v>227</v>
      </c>
      <c r="B228" s="1" t="s">
        <v>890</v>
      </c>
      <c r="C228" s="1" t="s">
        <v>891</v>
      </c>
      <c r="D228">
        <v>4</v>
      </c>
      <c r="E228" t="s">
        <v>1171</v>
      </c>
      <c r="H228" t="str">
        <f t="shared" si="3"/>
        <v>Insert into CuentasGastos([Cuenta],[Descripcion],[IdEmpresa])values('8000-001-004','IVA Gastos No Acreditable','4')</v>
      </c>
    </row>
    <row r="229" spans="1:8" x14ac:dyDescent="0.25">
      <c r="A229">
        <v>228</v>
      </c>
      <c r="B229" s="1" t="s">
        <v>892</v>
      </c>
      <c r="C229" s="1" t="s">
        <v>724</v>
      </c>
      <c r="D229">
        <v>4</v>
      </c>
      <c r="E229" t="s">
        <v>1171</v>
      </c>
      <c r="H229" t="str">
        <f t="shared" si="3"/>
        <v>Insert into CuentasGastos([Cuenta],[Descripcion],[IdEmpresa])values('8000-002-000','Otros Ingresos','4')</v>
      </c>
    </row>
    <row r="230" spans="1:8" x14ac:dyDescent="0.25">
      <c r="A230">
        <v>229</v>
      </c>
      <c r="B230" s="1" t="s">
        <v>893</v>
      </c>
      <c r="C230" s="1" t="s">
        <v>728</v>
      </c>
      <c r="D230">
        <v>4</v>
      </c>
      <c r="E230" t="s">
        <v>1171</v>
      </c>
      <c r="H230" t="str">
        <f t="shared" si="3"/>
        <v>Insert into CuentasGastos([Cuenta],[Descripcion],[IdEmpresa])values('8000-002-001','Ingresos Miscelaneos','4')</v>
      </c>
    </row>
    <row r="231" spans="1:8" x14ac:dyDescent="0.25">
      <c r="A231">
        <v>230</v>
      </c>
      <c r="B231" s="1" t="s">
        <v>733</v>
      </c>
      <c r="C231" s="1" t="s">
        <v>736</v>
      </c>
      <c r="D231">
        <v>4</v>
      </c>
      <c r="E231" t="s">
        <v>1171</v>
      </c>
      <c r="H231" t="str">
        <f t="shared" si="3"/>
        <v>Insert into CuentasGastos([Cuenta],[Descripcion],[IdEmpresa])values('9000-000-000','ISR','4')</v>
      </c>
    </row>
    <row r="232" spans="1:8" x14ac:dyDescent="0.25">
      <c r="A232">
        <v>231</v>
      </c>
      <c r="B232" s="1" t="s">
        <v>735</v>
      </c>
      <c r="C232" s="1" t="s">
        <v>736</v>
      </c>
      <c r="D232">
        <v>4</v>
      </c>
      <c r="E232" t="s">
        <v>1171</v>
      </c>
      <c r="H232" t="str">
        <f t="shared" si="3"/>
        <v>Insert into CuentasGastos([Cuenta],[Descripcion],[IdEmpresa])values('9000-001-000','ISR','4')</v>
      </c>
    </row>
    <row r="233" spans="1:8" x14ac:dyDescent="0.25">
      <c r="A233">
        <v>232</v>
      </c>
      <c r="B233" s="1" t="s">
        <v>737</v>
      </c>
      <c r="C233" s="1" t="s">
        <v>407</v>
      </c>
      <c r="D233">
        <v>4</v>
      </c>
      <c r="E233" t="s">
        <v>1171</v>
      </c>
      <c r="H233" t="str">
        <f t="shared" si="3"/>
        <v>Insert into CuentasGastos([Cuenta],[Descripcion],[IdEmpresa])values('9000-001-001','Provision ISR','4')</v>
      </c>
    </row>
    <row r="234" spans="1:8" x14ac:dyDescent="0.25">
      <c r="A234">
        <v>233</v>
      </c>
      <c r="B234" s="1" t="s">
        <v>740</v>
      </c>
      <c r="C234" s="1" t="s">
        <v>227</v>
      </c>
      <c r="D234">
        <v>4</v>
      </c>
      <c r="E234" t="s">
        <v>1171</v>
      </c>
      <c r="H234" t="str">
        <f t="shared" si="3"/>
        <v>Insert into CuentasGastos([Cuenta],[Descripcion],[IdEmpresa])values('9000-002-000','IETU','4')</v>
      </c>
    </row>
    <row r="235" spans="1:8" x14ac:dyDescent="0.25">
      <c r="A235">
        <v>234</v>
      </c>
      <c r="B235" s="1" t="s">
        <v>742</v>
      </c>
      <c r="C235" s="1" t="s">
        <v>739</v>
      </c>
      <c r="D235">
        <v>4</v>
      </c>
      <c r="E235" t="s">
        <v>1171</v>
      </c>
      <c r="H235" t="str">
        <f t="shared" si="3"/>
        <v>Insert into CuentasGastos([Cuenta],[Descripcion],[IdEmpresa])values('9000-002-001','Provision IETU','4')</v>
      </c>
    </row>
    <row r="236" spans="1:8" x14ac:dyDescent="0.25">
      <c r="A236">
        <v>235</v>
      </c>
      <c r="B236" s="1" t="s">
        <v>743</v>
      </c>
      <c r="C236" s="1" t="s">
        <v>744</v>
      </c>
      <c r="D236">
        <v>4</v>
      </c>
      <c r="E236" t="s">
        <v>1171</v>
      </c>
      <c r="H236" t="str">
        <f t="shared" si="3"/>
        <v>Insert into CuentasGastos([Cuenta],[Descripcion],[IdEmpresa])values('9001-000-000','CUENTAS DE ORDEN','4')</v>
      </c>
    </row>
    <row r="237" spans="1:8" x14ac:dyDescent="0.25">
      <c r="A237">
        <v>236</v>
      </c>
      <c r="B237" s="1" t="s">
        <v>745</v>
      </c>
      <c r="C237" s="1" t="s">
        <v>746</v>
      </c>
      <c r="D237">
        <v>4</v>
      </c>
      <c r="E237" t="s">
        <v>1171</v>
      </c>
      <c r="H237" t="str">
        <f t="shared" si="3"/>
        <v>Insert into CuentasGastos([Cuenta],[Descripcion],[IdEmpresa])values('9001-001-000','Gastos Fiscales no Contables','4')</v>
      </c>
    </row>
    <row r="238" spans="1:8" x14ac:dyDescent="0.25">
      <c r="A238">
        <v>237</v>
      </c>
      <c r="B238" s="1" t="s">
        <v>747</v>
      </c>
      <c r="C238" s="1" t="s">
        <v>894</v>
      </c>
      <c r="D238">
        <v>4</v>
      </c>
      <c r="E238" t="s">
        <v>1171</v>
      </c>
      <c r="H238" t="str">
        <f t="shared" si="3"/>
        <v>Insert into CuentasGastos([Cuenta],[Descripcion],[IdEmpresa])values('9001-001-001','Ajuste Inflacionario deducible','4')</v>
      </c>
    </row>
    <row r="239" spans="1:8" x14ac:dyDescent="0.25">
      <c r="A239">
        <v>238</v>
      </c>
      <c r="B239" s="1" t="s">
        <v>749</v>
      </c>
      <c r="C239" s="1" t="s">
        <v>750</v>
      </c>
      <c r="D239">
        <v>4</v>
      </c>
      <c r="E239" t="s">
        <v>1171</v>
      </c>
      <c r="H239" t="str">
        <f t="shared" si="3"/>
        <v>Insert into CuentasGastos([Cuenta],[Descripcion],[IdEmpresa])values('9001-001-002','Depreciacion Fiscal','4')</v>
      </c>
    </row>
    <row r="240" spans="1:8" x14ac:dyDescent="0.25">
      <c r="A240">
        <v>239</v>
      </c>
      <c r="B240" s="1" t="s">
        <v>751</v>
      </c>
      <c r="C240" s="1" t="s">
        <v>752</v>
      </c>
      <c r="D240">
        <v>4</v>
      </c>
      <c r="E240" t="s">
        <v>1171</v>
      </c>
      <c r="H240" t="str">
        <f t="shared" si="3"/>
        <v>Insert into CuentasGastos([Cuenta],[Descripcion],[IdEmpresa])values('9001-001-100','Gastos Fiscales','4')</v>
      </c>
    </row>
    <row r="241" spans="1:8" x14ac:dyDescent="0.25">
      <c r="A241">
        <v>240</v>
      </c>
      <c r="B241" s="1" t="s">
        <v>753</v>
      </c>
      <c r="C241" s="1" t="s">
        <v>754</v>
      </c>
      <c r="D241">
        <v>4</v>
      </c>
      <c r="E241" t="s">
        <v>1171</v>
      </c>
      <c r="H241" t="str">
        <f t="shared" si="3"/>
        <v>Insert into CuentasGastos([Cuenta],[Descripcion],[IdEmpresa])values('9001-002-000','Ingresos Fiscales no Contables','4')</v>
      </c>
    </row>
    <row r="242" spans="1:8" x14ac:dyDescent="0.25">
      <c r="A242">
        <v>241</v>
      </c>
      <c r="B242" s="1" t="s">
        <v>755</v>
      </c>
      <c r="C242" s="1" t="s">
        <v>895</v>
      </c>
      <c r="D242">
        <v>4</v>
      </c>
      <c r="E242" t="s">
        <v>1171</v>
      </c>
      <c r="H242" t="str">
        <f t="shared" si="3"/>
        <v>Insert into CuentasGastos([Cuenta],[Descripcion],[IdEmpresa])values('9001-002-001','Ajuste Inflacionario acumulable','4')</v>
      </c>
    </row>
    <row r="243" spans="1:8" x14ac:dyDescent="0.25">
      <c r="A243">
        <v>242</v>
      </c>
      <c r="B243" s="1" t="s">
        <v>757</v>
      </c>
      <c r="C243" s="1" t="s">
        <v>758</v>
      </c>
      <c r="D243">
        <v>4</v>
      </c>
      <c r="E243" t="s">
        <v>1171</v>
      </c>
      <c r="H243" t="str">
        <f t="shared" si="3"/>
        <v>Insert into CuentasGastos([Cuenta],[Descripcion],[IdEmpresa])values('9001-002-100','Ingresos Fiscales','4')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Cuentas-MRO</vt:lpstr>
      <vt:lpstr>Cuentas - CISA</vt:lpstr>
      <vt:lpstr>Cuentas-DDR</vt:lpstr>
      <vt:lpstr>Cuentas -CMG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2018-12-21T17:30:18Z</dcterms:created>
  <dcterms:modified xsi:type="dcterms:W3CDTF">2018-12-21T19:27:34Z</dcterms:modified>
</cp:coreProperties>
</file>