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arek/GitHub/TaylorLab/zvina/"/>
    </mc:Choice>
  </mc:AlternateContent>
  <bookViews>
    <workbookView xWindow="-38000" yWindow="3200" windowWidth="37360" windowHeight="20540" tabRatio="500"/>
  </bookViews>
  <sheets>
    <sheet name="h11_all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1" l="1"/>
  <c r="Y7" i="1"/>
  <c r="Y9" i="1"/>
  <c r="W7" i="1"/>
  <c r="W9" i="1"/>
  <c r="X9" i="1"/>
  <c r="W10" i="1"/>
  <c r="X10" i="1"/>
  <c r="Y10" i="1"/>
  <c r="V10" i="1"/>
  <c r="V9" i="1"/>
  <c r="W8" i="1"/>
  <c r="Y8" i="1"/>
  <c r="V8" i="1"/>
  <c r="X7" i="1"/>
  <c r="V7" i="1"/>
</calcChain>
</file>

<file path=xl/sharedStrings.xml><?xml version="1.0" encoding="utf-8"?>
<sst xmlns="http://schemas.openxmlformats.org/spreadsheetml/2006/main" count="647" uniqueCount="459">
  <si>
    <t>key</t>
  </si>
  <si>
    <t>lig</t>
  </si>
  <si>
    <t>model</t>
  </si>
  <si>
    <t>E</t>
  </si>
  <si>
    <t>rmsd_lb</t>
  </si>
  <si>
    <t>rmsd_ub</t>
  </si>
  <si>
    <t>pvr_effic</t>
  </si>
  <si>
    <t>pvr_n_contacts</t>
  </si>
  <si>
    <t>torsdof</t>
  </si>
  <si>
    <t>pdb_address</t>
  </si>
  <si>
    <t>adph_fraction</t>
  </si>
  <si>
    <t>adph_atoms_fraction</t>
  </si>
  <si>
    <t>adph_aiad</t>
  </si>
  <si>
    <t>adph_icpd</t>
  </si>
  <si>
    <t>fdla_fraction</t>
  </si>
  <si>
    <t>fdla_atoms_fraction</t>
  </si>
  <si>
    <t>fdla_aiad</t>
  </si>
  <si>
    <t>fdla_icpd</t>
  </si>
  <si>
    <t>h11_gbm_m3</t>
  </si>
  <si>
    <t>gbm</t>
  </si>
  <si>
    <t>/Users/zarek/GitHub/TaylorLab/zvina/hepi/h11/processed_pdbs/h11_gbm_m3.pdb</t>
  </si>
  <si>
    <t>h11_gbm_m2</t>
  </si>
  <si>
    <t>/Users/zarek/GitHub/TaylorLab/zvina/hepi/h11/processed_pdbs/h11_gbm_m2.pdb</t>
  </si>
  <si>
    <t>h11_gbm_m1</t>
  </si>
  <si>
    <t>/Users/zarek/GitHub/TaylorLab/zvina/hepi/h11/processed_pdbs/h11_gbm_m1.pdb</t>
  </si>
  <si>
    <t>h11_gbm_m7</t>
  </si>
  <si>
    <t>/Users/zarek/GitHub/TaylorLab/zvina/hepi/h11/processed_pdbs/h11_gbm_m7.pdb</t>
  </si>
  <si>
    <t>h11_gbm_m6</t>
  </si>
  <si>
    <t>/Users/zarek/GitHub/TaylorLab/zvina/hepi/h11/processed_pdbs/h11_gbm_m6.pdb</t>
  </si>
  <si>
    <t>h11_gbm_m5</t>
  </si>
  <si>
    <t>/Users/zarek/GitHub/TaylorLab/zvina/hepi/h11/processed_pdbs/h11_gbm_m5.pdb</t>
  </si>
  <si>
    <t>h11_gbm_m4</t>
  </si>
  <si>
    <t>/Users/zarek/GitHub/TaylorLab/zvina/hepi/h11/processed_pdbs/h11_gbm_m4.pdb</t>
  </si>
  <si>
    <t>h11_gbm_m9</t>
  </si>
  <si>
    <t>/Users/zarek/GitHub/TaylorLab/zvina/hepi/h11/processed_pdbs/h11_gbm_m9.pdb</t>
  </si>
  <si>
    <t>h11_gbm_m8</t>
  </si>
  <si>
    <t>/Users/zarek/GitHub/TaylorLab/zvina/hepi/h11/processed_pdbs/h11_gbm_m8.pdb</t>
  </si>
  <si>
    <t>h11_gam_m1</t>
  </si>
  <si>
    <t>gam</t>
  </si>
  <si>
    <t>/Users/zarek/GitHub/TaylorLab/zvina/hepi/h11/processed_pdbs/h11_gam_m1.pdb</t>
  </si>
  <si>
    <t>h11_gam_m2</t>
  </si>
  <si>
    <t>/Users/zarek/GitHub/TaylorLab/zvina/hepi/h11/processed_pdbs/h11_gam_m2.pdb</t>
  </si>
  <si>
    <t>h11_gam_m3</t>
  </si>
  <si>
    <t>/Users/zarek/GitHub/TaylorLab/zvina/hepi/h11/processed_pdbs/h11_gam_m3.pdb</t>
  </si>
  <si>
    <t>h11_gam_m4</t>
  </si>
  <si>
    <t>/Users/zarek/GitHub/TaylorLab/zvina/hepi/h11/processed_pdbs/h11_gam_m4.pdb</t>
  </si>
  <si>
    <t>h11_gam_m5</t>
  </si>
  <si>
    <t>/Users/zarek/GitHub/TaylorLab/zvina/hepi/h11/processed_pdbs/h11_gam_m5.pdb</t>
  </si>
  <si>
    <t>h11_gam_m6</t>
  </si>
  <si>
    <t>/Users/zarek/GitHub/TaylorLab/zvina/hepi/h11/processed_pdbs/h11_gam_m6.pdb</t>
  </si>
  <si>
    <t>h11_gam_m7</t>
  </si>
  <si>
    <t>/Users/zarek/GitHub/TaylorLab/zvina/hepi/h11/processed_pdbs/h11_gam_m7.pdb</t>
  </si>
  <si>
    <t>h11_gam_m8</t>
  </si>
  <si>
    <t>/Users/zarek/GitHub/TaylorLab/zvina/hepi/h11/processed_pdbs/h11_gam_m8.pdb</t>
  </si>
  <si>
    <t>h11_gam_m9</t>
  </si>
  <si>
    <t>/Users/zarek/GitHub/TaylorLab/zvina/hepi/h11/processed_pdbs/h11_gam_m9.pdb</t>
  </si>
  <si>
    <t>h11_gb8y_m1</t>
  </si>
  <si>
    <t>gb8y</t>
  </si>
  <si>
    <t>/Users/zarek/GitHub/TaylorLab/zvina/hepi/h11/processed_pdbs/h11_gb8y_m1.pdb</t>
  </si>
  <si>
    <t>h11_gb7_m2</t>
  </si>
  <si>
    <t>gb7</t>
  </si>
  <si>
    <t>/Users/zarek/GitHub/TaylorLab/zvina/hepi/h11/processed_pdbs/h11_gb7_m2.pdb</t>
  </si>
  <si>
    <t>h11_ab_m3</t>
  </si>
  <si>
    <t>ab</t>
  </si>
  <si>
    <t>/Users/zarek/GitHub/TaylorLab/zvina/hepi/h11/processed_pdbs/h11_ab_m3.pdb</t>
  </si>
  <si>
    <t>h11_gb3_m9</t>
  </si>
  <si>
    <t>gb3</t>
  </si>
  <si>
    <t>/Users/zarek/GitHub/TaylorLab/zvina/hepi/h11/processed_pdbs/h11_gb3_m9.pdb</t>
  </si>
  <si>
    <t>h11_ab_m4</t>
  </si>
  <si>
    <t>/Users/zarek/GitHub/TaylorLab/zvina/hepi/h11/processed_pdbs/h11_ab_m4.pdb</t>
  </si>
  <si>
    <t>h11_gb6_m9</t>
  </si>
  <si>
    <t>gb6</t>
  </si>
  <si>
    <t>/Users/zarek/GitHub/TaylorLab/zvina/hepi/h11/processed_pdbs/h11_gb6_m9.pdb</t>
  </si>
  <si>
    <t>h11_ab_m7</t>
  </si>
  <si>
    <t>/Users/zarek/GitHub/TaylorLab/zvina/hepi/h11/processed_pdbs/h11_ab_m7.pdb</t>
  </si>
  <si>
    <t>h11_ga8_m9</t>
  </si>
  <si>
    <t>ga8</t>
  </si>
  <si>
    <t>/Users/zarek/GitHub/TaylorLab/zvina/hepi/h11/processed_pdbs/h11_ga8_m9.pdb</t>
  </si>
  <si>
    <t>h11_ab_m6</t>
  </si>
  <si>
    <t>/Users/zarek/GitHub/TaylorLab/zvina/hepi/h11/processed_pdbs/h11_ab_m6.pdb</t>
  </si>
  <si>
    <t>h11_gb8y_m6</t>
  </si>
  <si>
    <t>/Users/zarek/GitHub/TaylorLab/zvina/hepi/h11/processed_pdbs/h11_gb8y_m6.pdb</t>
  </si>
  <si>
    <t>h11_ga8_m3</t>
  </si>
  <si>
    <t>/Users/zarek/GitHub/TaylorLab/zvina/hepi/h11/processed_pdbs/h11_ga8_m3.pdb</t>
  </si>
  <si>
    <t>h11_ab_m1</t>
  </si>
  <si>
    <t>/Users/zarek/GitHub/TaylorLab/zvina/hepi/h11/processed_pdbs/h11_ab_m1.pdb</t>
  </si>
  <si>
    <t>h11_ga8_m1</t>
  </si>
  <si>
    <t>/Users/zarek/GitHub/TaylorLab/zvina/hepi/h11/processed_pdbs/h11_ga8_m1.pdb</t>
  </si>
  <si>
    <t>h11_ga8_m7</t>
  </si>
  <si>
    <t>/Users/zarek/GitHub/TaylorLab/zvina/hepi/h11/processed_pdbs/h11_ga8_m7.pdb</t>
  </si>
  <si>
    <t>h11_ga8_m6</t>
  </si>
  <si>
    <t>/Users/zarek/GitHub/TaylorLab/zvina/hepi/h11/processed_pdbs/h11_ga8_m6.pdb</t>
  </si>
  <si>
    <t>h11_ga8_m5</t>
  </si>
  <si>
    <t>/Users/zarek/GitHub/TaylorLab/zvina/hepi/h11/processed_pdbs/h11_ga8_m5.pdb</t>
  </si>
  <si>
    <t>h11_ga8_m4</t>
  </si>
  <si>
    <t>/Users/zarek/GitHub/TaylorLab/zvina/hepi/h11/processed_pdbs/h11_ga8_m4.pdb</t>
  </si>
  <si>
    <t>h11_ab_m5</t>
  </si>
  <si>
    <t>/Users/zarek/GitHub/TaylorLab/zvina/hepi/h11/processed_pdbs/h11_ab_m5.pdb</t>
  </si>
  <si>
    <t>h11_ab6_m1</t>
  </si>
  <si>
    <t>ab6</t>
  </si>
  <si>
    <t>/Users/zarek/GitHub/TaylorLab/zvina/hepi/h11/processed_pdbs/h11_ab6_m1.pdb</t>
  </si>
  <si>
    <t>h11_ab6_m2</t>
  </si>
  <si>
    <t>/Users/zarek/GitHub/TaylorLab/zvina/hepi/h11/processed_pdbs/h11_ab6_m2.pdb</t>
  </si>
  <si>
    <t>h11_ab6_m3</t>
  </si>
  <si>
    <t>/Users/zarek/GitHub/TaylorLab/zvina/hepi/h11/processed_pdbs/h11_ab6_m3.pdb</t>
  </si>
  <si>
    <t>h11_ab6_m4</t>
  </si>
  <si>
    <t>/Users/zarek/GitHub/TaylorLab/zvina/hepi/h11/processed_pdbs/h11_ab6_m4.pdb</t>
  </si>
  <si>
    <t>h11_ab6_m5</t>
  </si>
  <si>
    <t>/Users/zarek/GitHub/TaylorLab/zvina/hepi/h11/processed_pdbs/h11_ab6_m5.pdb</t>
  </si>
  <si>
    <t>h11_ab6_m6</t>
  </si>
  <si>
    <t>/Users/zarek/GitHub/TaylorLab/zvina/hepi/h11/processed_pdbs/h11_ab6_m6.pdb</t>
  </si>
  <si>
    <t>h11_ab_m2</t>
  </si>
  <si>
    <t>/Users/zarek/GitHub/TaylorLab/zvina/hepi/h11/processed_pdbs/h11_ab_m2.pdb</t>
  </si>
  <si>
    <t>h11_ab6_m8</t>
  </si>
  <si>
    <t>/Users/zarek/GitHub/TaylorLab/zvina/hepi/h11/processed_pdbs/h11_ab6_m8.pdb</t>
  </si>
  <si>
    <t>h11_ab6_m9</t>
  </si>
  <si>
    <t>/Users/zarek/GitHub/TaylorLab/zvina/hepi/h11/processed_pdbs/h11_ab6_m9.pdb</t>
  </si>
  <si>
    <t>h11_gb3_m3</t>
  </si>
  <si>
    <t>/Users/zarek/GitHub/TaylorLab/zvina/hepi/h11/processed_pdbs/h11_gb3_m3.pdb</t>
  </si>
  <si>
    <t>h11_ab6_m7</t>
  </si>
  <si>
    <t>/Users/zarek/GitHub/TaylorLab/zvina/hepi/h11/processed_pdbs/h11_ab6_m7.pdb</t>
  </si>
  <si>
    <t>h11_ab_m9</t>
  </si>
  <si>
    <t>/Users/zarek/GitHub/TaylorLab/zvina/hepi/h11/processed_pdbs/h11_ab_m9.pdb</t>
  </si>
  <si>
    <t>h11_ab_m8</t>
  </si>
  <si>
    <t>/Users/zarek/GitHub/TaylorLab/zvina/hepi/h11/processed_pdbs/h11_ab_m8.pdb</t>
  </si>
  <si>
    <t>h11_gb3_m7</t>
  </si>
  <si>
    <t>/Users/zarek/GitHub/TaylorLab/zvina/hepi/h11/processed_pdbs/h11_gb3_m7.pdb</t>
  </si>
  <si>
    <t>h11_gb3_m6</t>
  </si>
  <si>
    <t>/Users/zarek/GitHub/TaylorLab/zvina/hepi/h11/processed_pdbs/h11_gb3_m6.pdb</t>
  </si>
  <si>
    <t>h11_gb3_m1</t>
  </si>
  <si>
    <t>/Users/zarek/GitHub/TaylorLab/zvina/hepi/h11/processed_pdbs/h11_gb3_m1.pdb</t>
  </si>
  <si>
    <t>h11_ab3_m9</t>
  </si>
  <si>
    <t>ab3</t>
  </si>
  <si>
    <t>/Users/zarek/GitHub/TaylorLab/zvina/hepi/h11/processed_pdbs/h11_ab3_m9.pdb</t>
  </si>
  <si>
    <t>h11_ab3_m8</t>
  </si>
  <si>
    <t>/Users/zarek/GitHub/TaylorLab/zvina/hepi/h11/processed_pdbs/h11_ab3_m8.pdb</t>
  </si>
  <si>
    <t>h11_ab3_m3</t>
  </si>
  <si>
    <t>/Users/zarek/GitHub/TaylorLab/zvina/hepi/h11/processed_pdbs/h11_ab3_m3.pdb</t>
  </si>
  <si>
    <t>h11_ab3_m2</t>
  </si>
  <si>
    <t>/Users/zarek/GitHub/TaylorLab/zvina/hepi/h11/processed_pdbs/h11_ab3_m2.pdb</t>
  </si>
  <si>
    <t>h11_ab3_m1</t>
  </si>
  <si>
    <t>/Users/zarek/GitHub/TaylorLab/zvina/hepi/h11/processed_pdbs/h11_ab3_m1.pdb</t>
  </si>
  <si>
    <t>h11_gb6_m1</t>
  </si>
  <si>
    <t>/Users/zarek/GitHub/TaylorLab/zvina/hepi/h11/processed_pdbs/h11_gb6_m1.pdb</t>
  </si>
  <si>
    <t>h11_ab3_m7</t>
  </si>
  <si>
    <t>/Users/zarek/GitHub/TaylorLab/zvina/hepi/h11/processed_pdbs/h11_ab3_m7.pdb</t>
  </si>
  <si>
    <t>h11_ab3_m6</t>
  </si>
  <si>
    <t>/Users/zarek/GitHub/TaylorLab/zvina/hepi/h11/processed_pdbs/h11_ab3_m6.pdb</t>
  </si>
  <si>
    <t>h11_ab3_m5</t>
  </si>
  <si>
    <t>/Users/zarek/GitHub/TaylorLab/zvina/hepi/h11/processed_pdbs/h11_ab3_m5.pdb</t>
  </si>
  <si>
    <t>h11_ab3_m4</t>
  </si>
  <si>
    <t>/Users/zarek/GitHub/TaylorLab/zvina/hepi/h11/processed_pdbs/h11_ab3_m4.pdb</t>
  </si>
  <si>
    <t>h11_aam_m2</t>
  </si>
  <si>
    <t>aam</t>
  </si>
  <si>
    <t>/Users/zarek/GitHub/TaylorLab/zvina/hepi/h11/processed_pdbs/h11_aam_m2.pdb</t>
  </si>
  <si>
    <t>h11_aam_m3</t>
  </si>
  <si>
    <t>/Users/zarek/GitHub/TaylorLab/zvina/hepi/h11/processed_pdbs/h11_aam_m3.pdb</t>
  </si>
  <si>
    <t>h11_aam_m1</t>
  </si>
  <si>
    <t>/Users/zarek/GitHub/TaylorLab/zvina/hepi/h11/processed_pdbs/h11_aam_m1.pdb</t>
  </si>
  <si>
    <t>h11_aam_m6</t>
  </si>
  <si>
    <t>/Users/zarek/GitHub/TaylorLab/zvina/hepi/h11/processed_pdbs/h11_aam_m6.pdb</t>
  </si>
  <si>
    <t>h11_aam_m7</t>
  </si>
  <si>
    <t>/Users/zarek/GitHub/TaylorLab/zvina/hepi/h11/processed_pdbs/h11_aam_m7.pdb</t>
  </si>
  <si>
    <t>h11_aam_m4</t>
  </si>
  <si>
    <t>/Users/zarek/GitHub/TaylorLab/zvina/hepi/h11/processed_pdbs/h11_aam_m4.pdb</t>
  </si>
  <si>
    <t>h11_aam_m5</t>
  </si>
  <si>
    <t>/Users/zarek/GitHub/TaylorLab/zvina/hepi/h11/processed_pdbs/h11_aam_m5.pdb</t>
  </si>
  <si>
    <t>h11_gb3_m5</t>
  </si>
  <si>
    <t>/Users/zarek/GitHub/TaylorLab/zvina/hepi/h11/processed_pdbs/h11_gb3_m5.pdb</t>
  </si>
  <si>
    <t>h11_aam_m8</t>
  </si>
  <si>
    <t>/Users/zarek/GitHub/TaylorLab/zvina/hepi/h11/processed_pdbs/h11_aam_m8.pdb</t>
  </si>
  <si>
    <t>h11_aam_m9</t>
  </si>
  <si>
    <t>/Users/zarek/GitHub/TaylorLab/zvina/hepi/h11/processed_pdbs/h11_aam_m9.pdb</t>
  </si>
  <si>
    <t>h11_gb3_m4</t>
  </si>
  <si>
    <t>/Users/zarek/GitHub/TaylorLab/zvina/hepi/h11/processed_pdbs/h11_gb3_m4.pdb</t>
  </si>
  <si>
    <t>h11_abm_m1</t>
  </si>
  <si>
    <t>abm</t>
  </si>
  <si>
    <t>/Users/zarek/GitHub/TaylorLab/zvina/hepi/h11/processed_pdbs/h11_abm_m1.pdb</t>
  </si>
  <si>
    <t>h11_abm_m3</t>
  </si>
  <si>
    <t>/Users/zarek/GitHub/TaylorLab/zvina/hepi/h11/processed_pdbs/h11_abm_m3.pdb</t>
  </si>
  <si>
    <t>h11_abm_m2</t>
  </si>
  <si>
    <t>/Users/zarek/GitHub/TaylorLab/zvina/hepi/h11/processed_pdbs/h11_abm_m2.pdb</t>
  </si>
  <si>
    <t>h11_abm_m5</t>
  </si>
  <si>
    <t>/Users/zarek/GitHub/TaylorLab/zvina/hepi/h11/processed_pdbs/h11_abm_m5.pdb</t>
  </si>
  <si>
    <t>h11_abm_m4</t>
  </si>
  <si>
    <t>/Users/zarek/GitHub/TaylorLab/zvina/hepi/h11/processed_pdbs/h11_abm_m4.pdb</t>
  </si>
  <si>
    <t>h11_abm_m7</t>
  </si>
  <si>
    <t>/Users/zarek/GitHub/TaylorLab/zvina/hepi/h11/processed_pdbs/h11_abm_m7.pdb</t>
  </si>
  <si>
    <t>h11_abm_m6</t>
  </si>
  <si>
    <t>/Users/zarek/GitHub/TaylorLab/zvina/hepi/h11/processed_pdbs/h11_abm_m6.pdb</t>
  </si>
  <si>
    <t>h11_abm_m9</t>
  </si>
  <si>
    <t>/Users/zarek/GitHub/TaylorLab/zvina/hepi/h11/processed_pdbs/h11_abm_m9.pdb</t>
  </si>
  <si>
    <t>h11_abm_m8</t>
  </si>
  <si>
    <t>/Users/zarek/GitHub/TaylorLab/zvina/hepi/h11/processed_pdbs/h11_abm_m8.pdb</t>
  </si>
  <si>
    <t>h11_ab8_m6</t>
  </si>
  <si>
    <t>ab8</t>
  </si>
  <si>
    <t>/Users/zarek/GitHub/TaylorLab/zvina/hepi/h11/processed_pdbs/h11_ab8_m6.pdb</t>
  </si>
  <si>
    <t>h11_ab8_m7</t>
  </si>
  <si>
    <t>/Users/zarek/GitHub/TaylorLab/zvina/hepi/h11/processed_pdbs/h11_ab8_m7.pdb</t>
  </si>
  <si>
    <t>h11_ab8_m4</t>
  </si>
  <si>
    <t>/Users/zarek/GitHub/TaylorLab/zvina/hepi/h11/processed_pdbs/h11_ab8_m4.pdb</t>
  </si>
  <si>
    <t>h11_ab8_m5</t>
  </si>
  <si>
    <t>/Users/zarek/GitHub/TaylorLab/zvina/hepi/h11/processed_pdbs/h11_ab8_m5.pdb</t>
  </si>
  <si>
    <t>h11_ab8_m2</t>
  </si>
  <si>
    <t>/Users/zarek/GitHub/TaylorLab/zvina/hepi/h11/processed_pdbs/h11_ab8_m2.pdb</t>
  </si>
  <si>
    <t>h11_ab8_m3</t>
  </si>
  <si>
    <t>/Users/zarek/GitHub/TaylorLab/zvina/hepi/h11/processed_pdbs/h11_ab8_m3.pdb</t>
  </si>
  <si>
    <t>h11_gb6_m8</t>
  </si>
  <si>
    <t>/Users/zarek/GitHub/TaylorLab/zvina/hepi/h11/processed_pdbs/h11_gb6_m8.pdb</t>
  </si>
  <si>
    <t>h11_ab8_m1</t>
  </si>
  <si>
    <t>/Users/zarek/GitHub/TaylorLab/zvina/hepi/h11/processed_pdbs/h11_ab8_m1.pdb</t>
  </si>
  <si>
    <t>h11_gb6_m6</t>
  </si>
  <si>
    <t>/Users/zarek/GitHub/TaylorLab/zvina/hepi/h11/processed_pdbs/h11_gb6_m6.pdb</t>
  </si>
  <si>
    <t>h11_gb6_m7</t>
  </si>
  <si>
    <t>/Users/zarek/GitHub/TaylorLab/zvina/hepi/h11/processed_pdbs/h11_gb6_m7.pdb</t>
  </si>
  <si>
    <t>h11_gb6_m4</t>
  </si>
  <si>
    <t>/Users/zarek/GitHub/TaylorLab/zvina/hepi/h11/processed_pdbs/h11_gb6_m4.pdb</t>
  </si>
  <si>
    <t>h11_gb6_m5</t>
  </si>
  <si>
    <t>/Users/zarek/GitHub/TaylorLab/zvina/hepi/h11/processed_pdbs/h11_gb6_m5.pdb</t>
  </si>
  <si>
    <t>h11_gb6_m2</t>
  </si>
  <si>
    <t>/Users/zarek/GitHub/TaylorLab/zvina/hepi/h11/processed_pdbs/h11_gb6_m2.pdb</t>
  </si>
  <si>
    <t>h11_gb6_m3</t>
  </si>
  <si>
    <t>/Users/zarek/GitHub/TaylorLab/zvina/hepi/h11/processed_pdbs/h11_gb6_m3.pdb</t>
  </si>
  <si>
    <t>h11_ab8_m8</t>
  </si>
  <si>
    <t>/Users/zarek/GitHub/TaylorLab/zvina/hepi/h11/processed_pdbs/h11_ab8_m8.pdb</t>
  </si>
  <si>
    <t>h11_ab8_m9</t>
  </si>
  <si>
    <t>/Users/zarek/GitHub/TaylorLab/zvina/hepi/h11/processed_pdbs/h11_ab8_m9.pdb</t>
  </si>
  <si>
    <t>h11_gb3_m8</t>
  </si>
  <si>
    <t>/Users/zarek/GitHub/TaylorLab/zvina/hepi/h11/processed_pdbs/h11_gb3_m8.pdb</t>
  </si>
  <si>
    <t>h11_ab10_m1</t>
  </si>
  <si>
    <t>ab10</t>
  </si>
  <si>
    <t>/Users/zarek/GitHub/TaylorLab/zvina/hepi/h11/processed_pdbs/h11_ab10_m1.pdb</t>
  </si>
  <si>
    <t>h11_ab7_m9</t>
  </si>
  <si>
    <t>ab7</t>
  </si>
  <si>
    <t>/Users/zarek/GitHub/TaylorLab/zvina/hepi/h11/processed_pdbs/h11_ab7_m9.pdb</t>
  </si>
  <si>
    <t>h11_ab7_m8</t>
  </si>
  <si>
    <t>/Users/zarek/GitHub/TaylorLab/zvina/hepi/h11/processed_pdbs/h11_ab7_m8.pdb</t>
  </si>
  <si>
    <t>h11_ab7_m7</t>
  </si>
  <si>
    <t>/Users/zarek/GitHub/TaylorLab/zvina/hepi/h11/processed_pdbs/h11_ab7_m7.pdb</t>
  </si>
  <si>
    <t>h11_ab7_m6</t>
  </si>
  <si>
    <t>/Users/zarek/GitHub/TaylorLab/zvina/hepi/h11/processed_pdbs/h11_ab7_m6.pdb</t>
  </si>
  <si>
    <t>h11_ab7_m5</t>
  </si>
  <si>
    <t>/Users/zarek/GitHub/TaylorLab/zvina/hepi/h11/processed_pdbs/h11_ab7_m5.pdb</t>
  </si>
  <si>
    <t>h11_ab7_m4</t>
  </si>
  <si>
    <t>/Users/zarek/GitHub/TaylorLab/zvina/hepi/h11/processed_pdbs/h11_ab7_m4.pdb</t>
  </si>
  <si>
    <t>h11_ab7_m3</t>
  </si>
  <si>
    <t>/Users/zarek/GitHub/TaylorLab/zvina/hepi/h11/processed_pdbs/h11_ab7_m3.pdb</t>
  </si>
  <si>
    <t>h11_ab7_m2</t>
  </si>
  <si>
    <t>/Users/zarek/GitHub/TaylorLab/zvina/hepi/h11/processed_pdbs/h11_ab7_m2.pdb</t>
  </si>
  <si>
    <t>h11_ab7_m1</t>
  </si>
  <si>
    <t>/Users/zarek/GitHub/TaylorLab/zvina/hepi/h11/processed_pdbs/h11_ab7_m1.pdb</t>
  </si>
  <si>
    <t>h11_ab10_m2</t>
  </si>
  <si>
    <t>/Users/zarek/GitHub/TaylorLab/zvina/hepi/h11/processed_pdbs/h11_ab10_m2.pdb</t>
  </si>
  <si>
    <t>h11_ab10_m6</t>
  </si>
  <si>
    <t>/Users/zarek/GitHub/TaylorLab/zvina/hepi/h11/processed_pdbs/h11_ab10_m6.pdb</t>
  </si>
  <si>
    <t>h11_ab10_m3</t>
  </si>
  <si>
    <t>/Users/zarek/GitHub/TaylorLab/zvina/hepi/h11/processed_pdbs/h11_ab10_m3.pdb</t>
  </si>
  <si>
    <t>h11_adph_m1</t>
  </si>
  <si>
    <t>adph</t>
  </si>
  <si>
    <t>/Users/zarek/GitHub/TaylorLab/zvina/hepi/h11/processed_pdbs/h11_adph_m1.pdb</t>
  </si>
  <si>
    <t>h11_adph_m3</t>
  </si>
  <si>
    <t>/Users/zarek/GitHub/TaylorLab/zvina/hepi/h11/processed_pdbs/h11_adph_m3.pdb</t>
  </si>
  <si>
    <t>h11_adph_m2</t>
  </si>
  <si>
    <t>/Users/zarek/GitHub/TaylorLab/zvina/hepi/h11/processed_pdbs/h11_adph_m2.pdb</t>
  </si>
  <si>
    <t>h11_adph_m5</t>
  </si>
  <si>
    <t>/Users/zarek/GitHub/TaylorLab/zvina/hepi/h11/processed_pdbs/h11_adph_m5.pdb</t>
  </si>
  <si>
    <t>h11_adph_m4</t>
  </si>
  <si>
    <t>/Users/zarek/GitHub/TaylorLab/zvina/hepi/h11/processed_pdbs/h11_adph_m4.pdb</t>
  </si>
  <si>
    <t>h11_adph_m7</t>
  </si>
  <si>
    <t>/Users/zarek/GitHub/TaylorLab/zvina/hepi/h11/processed_pdbs/h11_adph_m7.pdb</t>
  </si>
  <si>
    <t>h11_adph_m6</t>
  </si>
  <si>
    <t>/Users/zarek/GitHub/TaylorLab/zvina/hepi/h11/processed_pdbs/h11_adph_m6.pdb</t>
  </si>
  <si>
    <t>h11_adph_m9</t>
  </si>
  <si>
    <t>/Users/zarek/GitHub/TaylorLab/zvina/hepi/h11/processed_pdbs/h11_adph_m9.pdb</t>
  </si>
  <si>
    <t>h11_adph_m8</t>
  </si>
  <si>
    <t>/Users/zarek/GitHub/TaylorLab/zvina/hepi/h11/processed_pdbs/h11_adph_m8.pdb</t>
  </si>
  <si>
    <t>h11_ab10_m7</t>
  </si>
  <si>
    <t>/Users/zarek/GitHub/TaylorLab/zvina/hepi/h11/processed_pdbs/h11_ab10_m7.pdb</t>
  </si>
  <si>
    <t>h11_ab10_m4</t>
  </si>
  <si>
    <t>/Users/zarek/GitHub/TaylorLab/zvina/hepi/h11/processed_pdbs/h11_ab10_m4.pdb</t>
  </si>
  <si>
    <t>h11_ab10_m5</t>
  </si>
  <si>
    <t>/Users/zarek/GitHub/TaylorLab/zvina/hepi/h11/processed_pdbs/h11_ab10_m5.pdb</t>
  </si>
  <si>
    <t>h11_ab10_m8</t>
  </si>
  <si>
    <t>/Users/zarek/GitHub/TaylorLab/zvina/hepi/h11/processed_pdbs/h11_ab10_m8.pdb</t>
  </si>
  <si>
    <t>h11_ab10_m9</t>
  </si>
  <si>
    <t>/Users/zarek/GitHub/TaylorLab/zvina/hepi/h11/processed_pdbs/h11_ab10_m9.pdb</t>
  </si>
  <si>
    <t>h11_gb7_m9</t>
  </si>
  <si>
    <t>/Users/zarek/GitHub/TaylorLab/zvina/hepi/h11/processed_pdbs/h11_gb7_m9.pdb</t>
  </si>
  <si>
    <t>h11_gb7_m8</t>
  </si>
  <si>
    <t>/Users/zarek/GitHub/TaylorLab/zvina/hepi/h11/processed_pdbs/h11_gb7_m8.pdb</t>
  </si>
  <si>
    <t>h11_ga8_m8</t>
  </si>
  <si>
    <t>/Users/zarek/GitHub/TaylorLab/zvina/hepi/h11/processed_pdbs/h11_ga8_m8.pdb</t>
  </si>
  <si>
    <t>h11_ga10_m9</t>
  </si>
  <si>
    <t>ga10</t>
  </si>
  <si>
    <t>/Users/zarek/GitHub/TaylorLab/zvina/hepi/h11/processed_pdbs/h11_ga10_m9.pdb</t>
  </si>
  <si>
    <t>h11_ga10_m8</t>
  </si>
  <si>
    <t>/Users/zarek/GitHub/TaylorLab/zvina/hepi/h11/processed_pdbs/h11_ga10_m8.pdb</t>
  </si>
  <si>
    <t>h11_ga10_m1</t>
  </si>
  <si>
    <t>/Users/zarek/GitHub/TaylorLab/zvina/hepi/h11/processed_pdbs/h11_ga10_m1.pdb</t>
  </si>
  <si>
    <t>h11_ga10_m3</t>
  </si>
  <si>
    <t>/Users/zarek/GitHub/TaylorLab/zvina/hepi/h11/processed_pdbs/h11_ga10_m3.pdb</t>
  </si>
  <si>
    <t>h11_ga10_m2</t>
  </si>
  <si>
    <t>/Users/zarek/GitHub/TaylorLab/zvina/hepi/h11/processed_pdbs/h11_ga10_m2.pdb</t>
  </si>
  <si>
    <t>h11_ga10_m5</t>
  </si>
  <si>
    <t>/Users/zarek/GitHub/TaylorLab/zvina/hepi/h11/processed_pdbs/h11_ga10_m5.pdb</t>
  </si>
  <si>
    <t>h11_ga10_m4</t>
  </si>
  <si>
    <t>/Users/zarek/GitHub/TaylorLab/zvina/hepi/h11/processed_pdbs/h11_ga10_m4.pdb</t>
  </si>
  <si>
    <t>h11_ga10_m7</t>
  </si>
  <si>
    <t>/Users/zarek/GitHub/TaylorLab/zvina/hepi/h11/processed_pdbs/h11_ga10_m7.pdb</t>
  </si>
  <si>
    <t>h11_ga10_m6</t>
  </si>
  <si>
    <t>/Users/zarek/GitHub/TaylorLab/zvina/hepi/h11/processed_pdbs/h11_ga10_m6.pdb</t>
  </si>
  <si>
    <t>h11_gb7_m5</t>
  </si>
  <si>
    <t>/Users/zarek/GitHub/TaylorLab/zvina/hepi/h11/processed_pdbs/h11_gb7_m5.pdb</t>
  </si>
  <si>
    <t>h11_gb7_m4</t>
  </si>
  <si>
    <t>/Users/zarek/GitHub/TaylorLab/zvina/hepi/h11/processed_pdbs/h11_gb7_m4.pdb</t>
  </si>
  <si>
    <t>h11_gb7_m7</t>
  </si>
  <si>
    <t>/Users/zarek/GitHub/TaylorLab/zvina/hepi/h11/processed_pdbs/h11_gb7_m7.pdb</t>
  </si>
  <si>
    <t>h11_gb7_m6</t>
  </si>
  <si>
    <t>/Users/zarek/GitHub/TaylorLab/zvina/hepi/h11/processed_pdbs/h11_gb7_m6.pdb</t>
  </si>
  <si>
    <t>h11_gb7_m1</t>
  </si>
  <si>
    <t>/Users/zarek/GitHub/TaylorLab/zvina/hepi/h11/processed_pdbs/h11_gb7_m1.pdb</t>
  </si>
  <si>
    <t>h11_gb_m9</t>
  </si>
  <si>
    <t>gb</t>
  </si>
  <si>
    <t>/Users/zarek/GitHub/TaylorLab/zvina/hepi/h11/processed_pdbs/h11_gb_m9.pdb</t>
  </si>
  <si>
    <t>h11_gb_m8</t>
  </si>
  <si>
    <t>/Users/zarek/GitHub/TaylorLab/zvina/hepi/h11/processed_pdbs/h11_gb_m8.pdb</t>
  </si>
  <si>
    <t>h11_gb_m7</t>
  </si>
  <si>
    <t>/Users/zarek/GitHub/TaylorLab/zvina/hepi/h11/processed_pdbs/h11_gb_m7.pdb</t>
  </si>
  <si>
    <t>h11_gb_m6</t>
  </si>
  <si>
    <t>/Users/zarek/GitHub/TaylorLab/zvina/hepi/h11/processed_pdbs/h11_gb_m6.pdb</t>
  </si>
  <si>
    <t>h11_gb_m5</t>
  </si>
  <si>
    <t>/Users/zarek/GitHub/TaylorLab/zvina/hepi/h11/processed_pdbs/h11_gb_m5.pdb</t>
  </si>
  <si>
    <t>h11_gb_m4</t>
  </si>
  <si>
    <t>/Users/zarek/GitHub/TaylorLab/zvina/hepi/h11/processed_pdbs/h11_gb_m4.pdb</t>
  </si>
  <si>
    <t>h11_gb_m3</t>
  </si>
  <si>
    <t>/Users/zarek/GitHub/TaylorLab/zvina/hepi/h11/processed_pdbs/h11_gb_m3.pdb</t>
  </si>
  <si>
    <t>h11_gb_m2</t>
  </si>
  <si>
    <t>/Users/zarek/GitHub/TaylorLab/zvina/hepi/h11/processed_pdbs/h11_gb_m2.pdb</t>
  </si>
  <si>
    <t>h11_gb_m1</t>
  </si>
  <si>
    <t>/Users/zarek/GitHub/TaylorLab/zvina/hepi/h11/processed_pdbs/h11_gb_m1.pdb</t>
  </si>
  <si>
    <t>h11_gb8_m8</t>
  </si>
  <si>
    <t>gb8</t>
  </si>
  <si>
    <t>/Users/zarek/GitHub/TaylorLab/zvina/hepi/h11/processed_pdbs/h11_gb8_m8.pdb</t>
  </si>
  <si>
    <t>h11_gb8_m9</t>
  </si>
  <si>
    <t>/Users/zarek/GitHub/TaylorLab/zvina/hepi/h11/processed_pdbs/h11_gb8_m9.pdb</t>
  </si>
  <si>
    <t>h11_gb8_m1</t>
  </si>
  <si>
    <t>/Users/zarek/GitHub/TaylorLab/zvina/hepi/h11/processed_pdbs/h11_gb8_m1.pdb</t>
  </si>
  <si>
    <t>h11_gb8_m2</t>
  </si>
  <si>
    <t>/Users/zarek/GitHub/TaylorLab/zvina/hepi/h11/processed_pdbs/h11_gb8_m2.pdb</t>
  </si>
  <si>
    <t>h11_gb8_m3</t>
  </si>
  <si>
    <t>/Users/zarek/GitHub/TaylorLab/zvina/hepi/h11/processed_pdbs/h11_gb8_m3.pdb</t>
  </si>
  <si>
    <t>h11_gb8_m4</t>
  </si>
  <si>
    <t>/Users/zarek/GitHub/TaylorLab/zvina/hepi/h11/processed_pdbs/h11_gb8_m4.pdb</t>
  </si>
  <si>
    <t>h11_gb8_m5</t>
  </si>
  <si>
    <t>/Users/zarek/GitHub/TaylorLab/zvina/hepi/h11/processed_pdbs/h11_gb8_m5.pdb</t>
  </si>
  <si>
    <t>h11_gb8_m6</t>
  </si>
  <si>
    <t>/Users/zarek/GitHub/TaylorLab/zvina/hepi/h11/processed_pdbs/h11_gb8_m6.pdb</t>
  </si>
  <si>
    <t>h11_gb8_m7</t>
  </si>
  <si>
    <t>/Users/zarek/GitHub/TaylorLab/zvina/hepi/h11/processed_pdbs/h11_gb8_m7.pdb</t>
  </si>
  <si>
    <t>h11_gb7_m3</t>
  </si>
  <si>
    <t>/Users/zarek/GitHub/TaylorLab/zvina/hepi/h11/processed_pdbs/h11_gb7_m3.pdb</t>
  </si>
  <si>
    <t>h11_aa10_m9</t>
  </si>
  <si>
    <t>aa10</t>
  </si>
  <si>
    <t>/Users/zarek/GitHub/TaylorLab/zvina/hepi/h11/processed_pdbs/h11_aa10_m9.pdb</t>
  </si>
  <si>
    <t>h11_aa10_m8</t>
  </si>
  <si>
    <t>/Users/zarek/GitHub/TaylorLab/zvina/hepi/h11/processed_pdbs/h11_aa10_m8.pdb</t>
  </si>
  <si>
    <t>h11_aa10_m7</t>
  </si>
  <si>
    <t>/Users/zarek/GitHub/TaylorLab/zvina/hepi/h11/processed_pdbs/h11_aa10_m7.pdb</t>
  </si>
  <si>
    <t>h11_aa10_m6</t>
  </si>
  <si>
    <t>/Users/zarek/GitHub/TaylorLab/zvina/hepi/h11/processed_pdbs/h11_aa10_m6.pdb</t>
  </si>
  <si>
    <t>h11_aa10_m5</t>
  </si>
  <si>
    <t>/Users/zarek/GitHub/TaylorLab/zvina/hepi/h11/processed_pdbs/h11_aa10_m5.pdb</t>
  </si>
  <si>
    <t>h11_aa10_m4</t>
  </si>
  <si>
    <t>/Users/zarek/GitHub/TaylorLab/zvina/hepi/h11/processed_pdbs/h11_aa10_m4.pdb</t>
  </si>
  <si>
    <t>h11_aa10_m3</t>
  </si>
  <si>
    <t>/Users/zarek/GitHub/TaylorLab/zvina/hepi/h11/processed_pdbs/h11_aa10_m3.pdb</t>
  </si>
  <si>
    <t>h11_aa10_m2</t>
  </si>
  <si>
    <t>/Users/zarek/GitHub/TaylorLab/zvina/hepi/h11/processed_pdbs/h11_aa10_m2.pdb</t>
  </si>
  <si>
    <t>h11_aa10_m1</t>
  </si>
  <si>
    <t>/Users/zarek/GitHub/TaylorLab/zvina/hepi/h11/processed_pdbs/h11_aa10_m1.pdb</t>
  </si>
  <si>
    <t>h11_fdla_m5</t>
  </si>
  <si>
    <t>fdla</t>
  </si>
  <si>
    <t>/Users/zarek/GitHub/TaylorLab/zvina/hepi/h11/processed_pdbs/h11_fdla_m5.pdb</t>
  </si>
  <si>
    <t>h11_fdla_m4</t>
  </si>
  <si>
    <t>/Users/zarek/GitHub/TaylorLab/zvina/hepi/h11/processed_pdbs/h11_fdla_m4.pdb</t>
  </si>
  <si>
    <t>h11_fdla_m7</t>
  </si>
  <si>
    <t>/Users/zarek/GitHub/TaylorLab/zvina/hepi/h11/processed_pdbs/h11_fdla_m7.pdb</t>
  </si>
  <si>
    <t>h11_fdla_m6</t>
  </si>
  <si>
    <t>/Users/zarek/GitHub/TaylorLab/zvina/hepi/h11/processed_pdbs/h11_fdla_m6.pdb</t>
  </si>
  <si>
    <t>h11_fdla_m1</t>
  </si>
  <si>
    <t>/Users/zarek/GitHub/TaylorLab/zvina/hepi/h11/processed_pdbs/h11_fdla_m1.pdb</t>
  </si>
  <si>
    <t>h11_fdla_m3</t>
  </si>
  <si>
    <t>/Users/zarek/GitHub/TaylorLab/zvina/hepi/h11/processed_pdbs/h11_fdla_m3.pdb</t>
  </si>
  <si>
    <t>h11_fdla_m2</t>
  </si>
  <si>
    <t>/Users/zarek/GitHub/TaylorLab/zvina/hepi/h11/processed_pdbs/h11_fdla_m2.pdb</t>
  </si>
  <si>
    <t>h11_fdla_m9</t>
  </si>
  <si>
    <t>/Users/zarek/GitHub/TaylorLab/zvina/hepi/h11/processed_pdbs/h11_fdla_m9.pdb</t>
  </si>
  <si>
    <t>h11_fdla_m8</t>
  </si>
  <si>
    <t>/Users/zarek/GitHub/TaylorLab/zvina/hepi/h11/processed_pdbs/h11_fdla_m8.pdb</t>
  </si>
  <si>
    <t>h11_gb10_m1</t>
  </si>
  <si>
    <t>gb10</t>
  </si>
  <si>
    <t>/Users/zarek/GitHub/TaylorLab/zvina/hepi/h11/processed_pdbs/h11_gb10_m1.pdb</t>
  </si>
  <si>
    <t>h11_gb10_m2</t>
  </si>
  <si>
    <t>/Users/zarek/GitHub/TaylorLab/zvina/hepi/h11/processed_pdbs/h11_gb10_m2.pdb</t>
  </si>
  <si>
    <t>h11_gb10_m3</t>
  </si>
  <si>
    <t>/Users/zarek/GitHub/TaylorLab/zvina/hepi/h11/processed_pdbs/h11_gb10_m3.pdb</t>
  </si>
  <si>
    <t>h11_gb10_m4</t>
  </si>
  <si>
    <t>/Users/zarek/GitHub/TaylorLab/zvina/hepi/h11/processed_pdbs/h11_gb10_m4.pdb</t>
  </si>
  <si>
    <t>h11_gb10_m5</t>
  </si>
  <si>
    <t>/Users/zarek/GitHub/TaylorLab/zvina/hepi/h11/processed_pdbs/h11_gb10_m5.pdb</t>
  </si>
  <si>
    <t>h11_gb10_m6</t>
  </si>
  <si>
    <t>/Users/zarek/GitHub/TaylorLab/zvina/hepi/h11/processed_pdbs/h11_gb10_m6.pdb</t>
  </si>
  <si>
    <t>h11_gb10_m7</t>
  </si>
  <si>
    <t>/Users/zarek/GitHub/TaylorLab/zvina/hepi/h11/processed_pdbs/h11_gb10_m7.pdb</t>
  </si>
  <si>
    <t>h11_gb10_m8</t>
  </si>
  <si>
    <t>/Users/zarek/GitHub/TaylorLab/zvina/hepi/h11/processed_pdbs/h11_gb10_m8.pdb</t>
  </si>
  <si>
    <t>h11_gb10_m9</t>
  </si>
  <si>
    <t>/Users/zarek/GitHub/TaylorLab/zvina/hepi/h11/processed_pdbs/h11_gb10_m9.pdb</t>
  </si>
  <si>
    <t>h11_gb8y_m8</t>
  </si>
  <si>
    <t>/Users/zarek/GitHub/TaylorLab/zvina/hepi/h11/processed_pdbs/h11_gb8y_m8.pdb</t>
  </si>
  <si>
    <t>h11_gb8y_m9</t>
  </si>
  <si>
    <t>/Users/zarek/GitHub/TaylorLab/zvina/hepi/h11/processed_pdbs/h11_gb8y_m9.pdb</t>
  </si>
  <si>
    <t>h11_gb8y_m2</t>
  </si>
  <si>
    <t>/Users/zarek/GitHub/TaylorLab/zvina/hepi/h11/processed_pdbs/h11_gb8y_m2.pdb</t>
  </si>
  <si>
    <t>h11_gb8y_m3</t>
  </si>
  <si>
    <t>/Users/zarek/GitHub/TaylorLab/zvina/hepi/h11/processed_pdbs/h11_gb8y_m3.pdb</t>
  </si>
  <si>
    <t>h11_gb3_m2</t>
  </si>
  <si>
    <t>/Users/zarek/GitHub/TaylorLab/zvina/hepi/h11/processed_pdbs/h11_gb3_m2.pdb</t>
  </si>
  <si>
    <t>h11_ga8_m2</t>
  </si>
  <si>
    <t>/Users/zarek/GitHub/TaylorLab/zvina/hepi/h11/processed_pdbs/h11_ga8_m2.pdb</t>
  </si>
  <si>
    <t>h11_gb8y_m7</t>
  </si>
  <si>
    <t>/Users/zarek/GitHub/TaylorLab/zvina/hepi/h11/processed_pdbs/h11_gb8y_m7.pdb</t>
  </si>
  <si>
    <t>h11_gb8y_m4</t>
  </si>
  <si>
    <t>/Users/zarek/GitHub/TaylorLab/zvina/hepi/h11/processed_pdbs/h11_gb8y_m4.pdb</t>
  </si>
  <si>
    <t>h11_gb8y_m5</t>
  </si>
  <si>
    <t>/Users/zarek/GitHub/TaylorLab/zvina/hepi/h11/processed_pdbs/h11_gb8y_m5.pdb</t>
  </si>
  <si>
    <t>h11_aa8_m5</t>
  </si>
  <si>
    <t>aa8</t>
  </si>
  <si>
    <t>/Users/zarek/GitHub/TaylorLab/zvina/hepi/h11/processed_pdbs/h11_aa8_m5.pdb</t>
  </si>
  <si>
    <t>h11_aa8_m4</t>
  </si>
  <si>
    <t>/Users/zarek/GitHub/TaylorLab/zvina/hepi/h11/processed_pdbs/h11_aa8_m4.pdb</t>
  </si>
  <si>
    <t>h11_aa8_m7</t>
  </si>
  <si>
    <t>/Users/zarek/GitHub/TaylorLab/zvina/hepi/h11/processed_pdbs/h11_aa8_m7.pdb</t>
  </si>
  <si>
    <t>h11_aa8_m6</t>
  </si>
  <si>
    <t>/Users/zarek/GitHub/TaylorLab/zvina/hepi/h11/processed_pdbs/h11_aa8_m6.pdb</t>
  </si>
  <si>
    <t>h11_aa8_m1</t>
  </si>
  <si>
    <t>/Users/zarek/GitHub/TaylorLab/zvina/hepi/h11/processed_pdbs/h11_aa8_m1.pdb</t>
  </si>
  <si>
    <t>h11_aa8_m3</t>
  </si>
  <si>
    <t>/Users/zarek/GitHub/TaylorLab/zvina/hepi/h11/processed_pdbs/h11_aa8_m3.pdb</t>
  </si>
  <si>
    <t>h11_aa8_m2</t>
  </si>
  <si>
    <t>/Users/zarek/GitHub/TaylorLab/zvina/hepi/h11/processed_pdbs/h11_aa8_m2.pdb</t>
  </si>
  <si>
    <t>h11_aa8_m9</t>
  </si>
  <si>
    <t>/Users/zarek/GitHub/TaylorLab/zvina/hepi/h11/processed_pdbs/h11_aa8_m9.pdb</t>
  </si>
  <si>
    <t>h11_aa8_m8</t>
  </si>
  <si>
    <t>/Users/zarek/GitHub/TaylorLab/zvina/hepi/h11/processed_pdbs/h11_aa8_m8.pdb</t>
  </si>
  <si>
    <t>resis frac</t>
  </si>
  <si>
    <t>atoms frac</t>
  </si>
  <si>
    <t>aiad</t>
  </si>
  <si>
    <t>icpd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</si>
</sst>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tabSelected="1" workbookViewId="0">
      <selection activeCell="V6" sqref="V6:Y6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5" x14ac:dyDescent="0.2">
      <c r="A2" t="s">
        <v>18</v>
      </c>
      <c r="B2" t="s">
        <v>19</v>
      </c>
      <c r="C2">
        <v>3</v>
      </c>
      <c r="D2">
        <v>-5</v>
      </c>
      <c r="E2">
        <v>10.87</v>
      </c>
      <c r="F2">
        <v>13.048999999999999</v>
      </c>
      <c r="G2">
        <v>-0.3846</v>
      </c>
      <c r="H2">
        <v>18</v>
      </c>
      <c r="I2">
        <v>6</v>
      </c>
      <c r="J2" t="s">
        <v>20</v>
      </c>
      <c r="K2">
        <v>0.34782608695652101</v>
      </c>
      <c r="L2">
        <v>0.13793103448275801</v>
      </c>
      <c r="M2">
        <v>3.0196801294675502</v>
      </c>
      <c r="N2">
        <v>6.0925199655470799</v>
      </c>
      <c r="O2">
        <v>0.05</v>
      </c>
      <c r="P2">
        <v>1.51515151515151E-2</v>
      </c>
      <c r="Q2">
        <v>4.9218927183962604</v>
      </c>
      <c r="R2">
        <v>12.140824705587599</v>
      </c>
    </row>
    <row r="3" spans="1:25" x14ac:dyDescent="0.2">
      <c r="A3" t="s">
        <v>21</v>
      </c>
      <c r="B3" t="s">
        <v>19</v>
      </c>
      <c r="C3">
        <v>2</v>
      </c>
      <c r="D3">
        <v>-5.0999999999999996</v>
      </c>
      <c r="E3">
        <v>12.215999999999999</v>
      </c>
      <c r="F3">
        <v>14.419</v>
      </c>
      <c r="G3">
        <v>-0.39229999999999998</v>
      </c>
      <c r="H3">
        <v>7</v>
      </c>
      <c r="I3">
        <v>6</v>
      </c>
      <c r="J3" t="s">
        <v>22</v>
      </c>
      <c r="K3">
        <v>0.217391304347826</v>
      </c>
      <c r="L3">
        <v>5.7471264367816001E-2</v>
      </c>
      <c r="M3">
        <v>3.2653749065944</v>
      </c>
      <c r="N3">
        <v>7.4509644307725997</v>
      </c>
      <c r="O3">
        <v>0.05</v>
      </c>
      <c r="P3">
        <v>1.51515151515151E-2</v>
      </c>
      <c r="Q3">
        <v>4.2904549489232302</v>
      </c>
      <c r="R3">
        <v>10.797667453844801</v>
      </c>
    </row>
    <row r="4" spans="1:25" x14ac:dyDescent="0.2">
      <c r="A4" t="s">
        <v>23</v>
      </c>
      <c r="B4" t="s">
        <v>19</v>
      </c>
      <c r="C4">
        <v>1</v>
      </c>
      <c r="D4">
        <v>-5.2</v>
      </c>
      <c r="E4">
        <v>0</v>
      </c>
      <c r="F4">
        <v>0</v>
      </c>
      <c r="G4">
        <v>-0.4</v>
      </c>
      <c r="H4">
        <v>7</v>
      </c>
      <c r="I4">
        <v>6</v>
      </c>
      <c r="J4" t="s">
        <v>24</v>
      </c>
      <c r="K4">
        <v>0.17391304347826</v>
      </c>
      <c r="L4">
        <v>5.7471264367816001E-2</v>
      </c>
      <c r="M4">
        <v>3.5261022734293501</v>
      </c>
      <c r="N4">
        <v>6.96958233888002</v>
      </c>
      <c r="O4">
        <v>0</v>
      </c>
      <c r="P4">
        <v>0</v>
      </c>
      <c r="Q4">
        <v>14.8518349983324</v>
      </c>
      <c r="R4">
        <v>23.3328533666858</v>
      </c>
    </row>
    <row r="5" spans="1:25" x14ac:dyDescent="0.2">
      <c r="A5" t="s">
        <v>25</v>
      </c>
      <c r="B5" t="s">
        <v>19</v>
      </c>
      <c r="C5">
        <v>7</v>
      </c>
      <c r="D5">
        <v>-4.8</v>
      </c>
      <c r="E5">
        <v>11.065</v>
      </c>
      <c r="F5">
        <v>12.843999999999999</v>
      </c>
      <c r="G5">
        <v>-0.36919999999999997</v>
      </c>
      <c r="H5">
        <v>11</v>
      </c>
      <c r="I5">
        <v>6</v>
      </c>
      <c r="J5" t="s">
        <v>26</v>
      </c>
      <c r="K5">
        <v>0.30434782608695599</v>
      </c>
      <c r="L5">
        <v>6.8965517241379296E-2</v>
      </c>
      <c r="M5">
        <v>3.22344205735329</v>
      </c>
      <c r="N5">
        <v>5.91320619961677</v>
      </c>
      <c r="O5">
        <v>0.05</v>
      </c>
      <c r="P5">
        <v>3.03030303030303E-2</v>
      </c>
      <c r="Q5">
        <v>5.0302842760442301</v>
      </c>
      <c r="R5">
        <v>12.3413379786927</v>
      </c>
    </row>
    <row r="6" spans="1:25" x14ac:dyDescent="0.2">
      <c r="A6" t="s">
        <v>27</v>
      </c>
      <c r="B6" t="s">
        <v>19</v>
      </c>
      <c r="C6">
        <v>6</v>
      </c>
      <c r="D6">
        <v>-4.8</v>
      </c>
      <c r="E6">
        <v>20.861000000000001</v>
      </c>
      <c r="F6">
        <v>22.66</v>
      </c>
      <c r="G6">
        <v>-0.36919999999999997</v>
      </c>
      <c r="H6">
        <v>5</v>
      </c>
      <c r="I6">
        <v>6</v>
      </c>
      <c r="J6" t="s">
        <v>28</v>
      </c>
      <c r="K6">
        <v>0</v>
      </c>
      <c r="L6">
        <v>0</v>
      </c>
      <c r="M6">
        <v>7.7776580929500003</v>
      </c>
      <c r="N6">
        <v>16.901149383618701</v>
      </c>
      <c r="O6">
        <v>0.2</v>
      </c>
      <c r="P6">
        <v>3.03030303030303E-2</v>
      </c>
      <c r="Q6">
        <v>3.2724386266606902</v>
      </c>
      <c r="R6">
        <v>1.99984734857962</v>
      </c>
      <c r="U6" s="1"/>
      <c r="V6" s="1" t="s">
        <v>455</v>
      </c>
      <c r="W6" s="1" t="s">
        <v>456</v>
      </c>
      <c r="X6" s="1" t="s">
        <v>457</v>
      </c>
      <c r="Y6" s="1" t="s">
        <v>458</v>
      </c>
    </row>
    <row r="7" spans="1:25" x14ac:dyDescent="0.2">
      <c r="A7" t="s">
        <v>29</v>
      </c>
      <c r="B7" t="s">
        <v>19</v>
      </c>
      <c r="C7">
        <v>5</v>
      </c>
      <c r="D7">
        <v>-4.8</v>
      </c>
      <c r="E7">
        <v>22.169</v>
      </c>
      <c r="F7">
        <v>24.013000000000002</v>
      </c>
      <c r="G7">
        <v>-0.36919999999999997</v>
      </c>
      <c r="H7">
        <v>9</v>
      </c>
      <c r="I7">
        <v>6</v>
      </c>
      <c r="J7" t="s">
        <v>30</v>
      </c>
      <c r="K7">
        <v>0</v>
      </c>
      <c r="L7">
        <v>0</v>
      </c>
      <c r="M7">
        <v>8.7608278415987204</v>
      </c>
      <c r="N7">
        <v>18.272072081761898</v>
      </c>
      <c r="O7">
        <v>0.2</v>
      </c>
      <c r="P7">
        <v>6.0606060606060601E-2</v>
      </c>
      <c r="Q7">
        <v>3.3113234629990198</v>
      </c>
      <c r="R7">
        <v>1.0597377852229</v>
      </c>
      <c r="U7" s="1" t="s">
        <v>455</v>
      </c>
      <c r="V7">
        <f>CORREL($K:$K,K:K)</f>
        <v>0.99999999999999989</v>
      </c>
      <c r="W7">
        <f>CORREL($K:$K,L:L)</f>
        <v>0.92161233374992502</v>
      </c>
      <c r="X7">
        <f>CORREL($K:$K,M:M)</f>
        <v>-0.7292677392373933</v>
      </c>
      <c r="Y7">
        <f>CORREL($K:$K,N:N)</f>
        <v>-0.87619248935026339</v>
      </c>
    </row>
    <row r="8" spans="1:25" x14ac:dyDescent="0.2">
      <c r="A8" t="s">
        <v>31</v>
      </c>
      <c r="B8" t="s">
        <v>19</v>
      </c>
      <c r="C8">
        <v>4</v>
      </c>
      <c r="D8">
        <v>-4.9000000000000004</v>
      </c>
      <c r="E8">
        <v>11.16</v>
      </c>
      <c r="F8">
        <v>13.474</v>
      </c>
      <c r="G8">
        <v>-0.37690000000000001</v>
      </c>
      <c r="H8">
        <v>12</v>
      </c>
      <c r="I8">
        <v>6</v>
      </c>
      <c r="J8" t="s">
        <v>32</v>
      </c>
      <c r="K8">
        <v>0.30434782608695599</v>
      </c>
      <c r="L8">
        <v>6.8965517241379296E-2</v>
      </c>
      <c r="M8">
        <v>3.16411077969674</v>
      </c>
      <c r="N8">
        <v>6.2184508353876797</v>
      </c>
      <c r="O8">
        <v>0.05</v>
      </c>
      <c r="P8">
        <v>0</v>
      </c>
      <c r="Q8">
        <v>4.9176854198758697</v>
      </c>
      <c r="R8">
        <v>12.1603663731459</v>
      </c>
      <c r="U8" s="1" t="s">
        <v>456</v>
      </c>
      <c r="V8">
        <f>CORREL($L:$L,K:K)</f>
        <v>0.92161233374992502</v>
      </c>
      <c r="W8">
        <f>CORREL($L:$L,L:L)</f>
        <v>1</v>
      </c>
      <c r="X8">
        <f>CORREL($L:$L,M:M)</f>
        <v>-0.66038928633150407</v>
      </c>
      <c r="Y8">
        <f>CORREL($L:$L,N:N)</f>
        <v>-0.79266458107942694</v>
      </c>
    </row>
    <row r="9" spans="1:25" x14ac:dyDescent="0.2">
      <c r="A9" t="s">
        <v>33</v>
      </c>
      <c r="B9" t="s">
        <v>19</v>
      </c>
      <c r="C9">
        <v>9</v>
      </c>
      <c r="D9">
        <v>-4.8</v>
      </c>
      <c r="E9">
        <v>21.073</v>
      </c>
      <c r="F9">
        <v>22.77</v>
      </c>
      <c r="G9">
        <v>-0.36919999999999997</v>
      </c>
      <c r="H9">
        <v>8</v>
      </c>
      <c r="I9">
        <v>6</v>
      </c>
      <c r="J9" t="s">
        <v>34</v>
      </c>
      <c r="K9">
        <v>0</v>
      </c>
      <c r="L9">
        <v>0</v>
      </c>
      <c r="M9">
        <v>8.2373020466905</v>
      </c>
      <c r="N9">
        <v>17.618632841148901</v>
      </c>
      <c r="O9">
        <v>0.2</v>
      </c>
      <c r="P9">
        <v>6.0606060606060601E-2</v>
      </c>
      <c r="Q9">
        <v>3.3024473636349398</v>
      </c>
      <c r="R9">
        <v>1.46223692625233</v>
      </c>
      <c r="U9" s="1" t="s">
        <v>457</v>
      </c>
      <c r="V9">
        <f>CORREL($M:$M,K:K)</f>
        <v>-0.7292677392373933</v>
      </c>
      <c r="W9">
        <f>CORREL($M:$M,L:L)</f>
        <v>-0.66038928633150407</v>
      </c>
      <c r="X9">
        <f>CORREL($M:$M,M:M)</f>
        <v>1</v>
      </c>
      <c r="Y9">
        <f>CORREL($M:$M,N:N)</f>
        <v>0.89001816037894166</v>
      </c>
    </row>
    <row r="10" spans="1:25" x14ac:dyDescent="0.2">
      <c r="A10" t="s">
        <v>35</v>
      </c>
      <c r="B10" t="s">
        <v>19</v>
      </c>
      <c r="C10">
        <v>8</v>
      </c>
      <c r="D10">
        <v>-4.8</v>
      </c>
      <c r="E10">
        <v>9.6590000000000007</v>
      </c>
      <c r="F10">
        <v>11.448</v>
      </c>
      <c r="G10">
        <v>-0.36919999999999997</v>
      </c>
      <c r="H10">
        <v>14</v>
      </c>
      <c r="I10">
        <v>6</v>
      </c>
      <c r="J10" t="s">
        <v>36</v>
      </c>
      <c r="K10">
        <v>0.34782608695652101</v>
      </c>
      <c r="L10">
        <v>8.04597701149425E-2</v>
      </c>
      <c r="M10">
        <v>3.3324375054947102</v>
      </c>
      <c r="N10">
        <v>4.7424397452039102</v>
      </c>
      <c r="O10">
        <v>0.05</v>
      </c>
      <c r="P10">
        <v>1.51515151515151E-2</v>
      </c>
      <c r="Q10">
        <v>5.6383569157595499</v>
      </c>
      <c r="R10">
        <v>13.6313905954425</v>
      </c>
      <c r="U10" s="1" t="s">
        <v>458</v>
      </c>
      <c r="V10">
        <f>CORREL($N:$N,K:K)</f>
        <v>-0.87619248935026339</v>
      </c>
      <c r="W10">
        <f>CORREL($N:$N,L:L)</f>
        <v>-0.79266458107942694</v>
      </c>
      <c r="X10">
        <f>CORREL($N:$N,M:M)</f>
        <v>0.89001816037894166</v>
      </c>
      <c r="Y10">
        <f>CORREL($N:$N,N:N)</f>
        <v>1</v>
      </c>
    </row>
    <row r="11" spans="1:25" x14ac:dyDescent="0.2">
      <c r="A11" t="s">
        <v>37</v>
      </c>
      <c r="B11" t="s">
        <v>38</v>
      </c>
      <c r="C11">
        <v>1</v>
      </c>
      <c r="D11">
        <v>-5.0999999999999996</v>
      </c>
      <c r="E11">
        <v>0</v>
      </c>
      <c r="F11">
        <v>0</v>
      </c>
      <c r="G11">
        <v>-0.39229999999999998</v>
      </c>
      <c r="H11">
        <v>11</v>
      </c>
      <c r="I11">
        <v>6</v>
      </c>
      <c r="J11" t="s">
        <v>39</v>
      </c>
      <c r="K11">
        <v>0.17391304347826</v>
      </c>
      <c r="L11">
        <v>5.7471264367816001E-2</v>
      </c>
      <c r="M11">
        <v>3.1898975580733802</v>
      </c>
      <c r="N11">
        <v>7.6529997475634097</v>
      </c>
      <c r="O11">
        <v>0</v>
      </c>
      <c r="P11">
        <v>0</v>
      </c>
      <c r="Q11">
        <v>4.3939562947813897</v>
      </c>
      <c r="R11">
        <v>10.7523336461571</v>
      </c>
    </row>
    <row r="12" spans="1:25" x14ac:dyDescent="0.2">
      <c r="A12" t="s">
        <v>40</v>
      </c>
      <c r="B12" t="s">
        <v>38</v>
      </c>
      <c r="C12">
        <v>2</v>
      </c>
      <c r="D12">
        <v>-5.0999999999999996</v>
      </c>
      <c r="E12">
        <v>3.5070000000000001</v>
      </c>
      <c r="F12">
        <v>4.7190000000000003</v>
      </c>
      <c r="G12">
        <v>-0.39229999999999998</v>
      </c>
      <c r="H12">
        <v>13</v>
      </c>
      <c r="I12">
        <v>6</v>
      </c>
      <c r="J12" t="s">
        <v>41</v>
      </c>
      <c r="K12">
        <v>0.34782608695652101</v>
      </c>
      <c r="L12">
        <v>6.8965517241379296E-2</v>
      </c>
      <c r="M12">
        <v>3.3197301217108799</v>
      </c>
      <c r="N12">
        <v>4.0860388768881197</v>
      </c>
      <c r="O12">
        <v>0.05</v>
      </c>
      <c r="P12">
        <v>0</v>
      </c>
      <c r="Q12">
        <v>6.3811928244977496</v>
      </c>
      <c r="R12">
        <v>14.491761468999099</v>
      </c>
    </row>
    <row r="13" spans="1:25" x14ac:dyDescent="0.2">
      <c r="A13" t="s">
        <v>42</v>
      </c>
      <c r="B13" t="s">
        <v>38</v>
      </c>
      <c r="C13">
        <v>3</v>
      </c>
      <c r="D13">
        <v>-4.9000000000000004</v>
      </c>
      <c r="E13">
        <v>10.811999999999999</v>
      </c>
      <c r="F13">
        <v>12.337</v>
      </c>
      <c r="G13">
        <v>-0.37690000000000001</v>
      </c>
      <c r="H13">
        <v>9</v>
      </c>
      <c r="I13">
        <v>6</v>
      </c>
      <c r="J13" t="s">
        <v>43</v>
      </c>
      <c r="K13">
        <v>0</v>
      </c>
      <c r="L13">
        <v>0</v>
      </c>
      <c r="M13">
        <v>9.6029033164478097</v>
      </c>
      <c r="N13">
        <v>18.811716132676601</v>
      </c>
      <c r="O13">
        <v>0.3</v>
      </c>
      <c r="P13">
        <v>7.5757575757575704E-2</v>
      </c>
      <c r="Q13">
        <v>3.1909425413286798</v>
      </c>
      <c r="R13">
        <v>2.14315316759585</v>
      </c>
    </row>
    <row r="14" spans="1:25" x14ac:dyDescent="0.2">
      <c r="A14" t="s">
        <v>44</v>
      </c>
      <c r="B14" t="s">
        <v>38</v>
      </c>
      <c r="C14">
        <v>4</v>
      </c>
      <c r="D14">
        <v>-4.9000000000000004</v>
      </c>
      <c r="E14">
        <v>8.8149999999999995</v>
      </c>
      <c r="F14">
        <v>11.11</v>
      </c>
      <c r="G14">
        <v>-0.37690000000000001</v>
      </c>
      <c r="H14">
        <v>8</v>
      </c>
      <c r="I14">
        <v>6</v>
      </c>
      <c r="J14" t="s">
        <v>45</v>
      </c>
      <c r="K14">
        <v>0</v>
      </c>
      <c r="L14">
        <v>0</v>
      </c>
      <c r="M14">
        <v>8.3930135338524092</v>
      </c>
      <c r="N14">
        <v>17.829578413382102</v>
      </c>
      <c r="O14">
        <v>0.2</v>
      </c>
      <c r="P14">
        <v>7.5757575757575704E-2</v>
      </c>
      <c r="Q14">
        <v>3.2757858997106499</v>
      </c>
      <c r="R14">
        <v>1.8547973583274</v>
      </c>
    </row>
    <row r="15" spans="1:25" x14ac:dyDescent="0.2">
      <c r="A15" t="s">
        <v>46</v>
      </c>
      <c r="B15" t="s">
        <v>38</v>
      </c>
      <c r="C15">
        <v>5</v>
      </c>
      <c r="D15">
        <v>-4.9000000000000004</v>
      </c>
      <c r="E15">
        <v>2.694</v>
      </c>
      <c r="F15">
        <v>4.9740000000000002</v>
      </c>
      <c r="G15">
        <v>-0.37690000000000001</v>
      </c>
      <c r="H15">
        <v>13</v>
      </c>
      <c r="I15">
        <v>6</v>
      </c>
      <c r="J15" t="s">
        <v>47</v>
      </c>
      <c r="K15">
        <v>0.26086956521739102</v>
      </c>
      <c r="L15">
        <v>5.7471264367816001E-2</v>
      </c>
      <c r="M15">
        <v>3.4425959049330999</v>
      </c>
      <c r="N15">
        <v>5.3128361873075498</v>
      </c>
      <c r="O15">
        <v>0.05</v>
      </c>
      <c r="P15">
        <v>1.51515151515151E-2</v>
      </c>
      <c r="Q15">
        <v>5.3862955374319599</v>
      </c>
      <c r="R15">
        <v>13.214193202111201</v>
      </c>
    </row>
    <row r="16" spans="1:25" x14ac:dyDescent="0.2">
      <c r="A16" t="s">
        <v>48</v>
      </c>
      <c r="B16" t="s">
        <v>38</v>
      </c>
      <c r="C16">
        <v>6</v>
      </c>
      <c r="D16">
        <v>-4.8</v>
      </c>
      <c r="E16">
        <v>1.72</v>
      </c>
      <c r="F16">
        <v>4.0869999999999997</v>
      </c>
      <c r="G16">
        <v>-0.36919999999999997</v>
      </c>
      <c r="H16">
        <v>10</v>
      </c>
      <c r="I16">
        <v>6</v>
      </c>
      <c r="J16" t="s">
        <v>49</v>
      </c>
      <c r="K16">
        <v>0.217391304347826</v>
      </c>
      <c r="L16">
        <v>5.7471264367816001E-2</v>
      </c>
      <c r="M16">
        <v>3.3162479839994101</v>
      </c>
      <c r="N16">
        <v>8.0837682936083102</v>
      </c>
      <c r="O16">
        <v>0.05</v>
      </c>
      <c r="P16">
        <v>1.51515151515151E-2</v>
      </c>
      <c r="Q16">
        <v>4.53995903075936</v>
      </c>
      <c r="R16">
        <v>10.715129076966701</v>
      </c>
    </row>
    <row r="17" spans="1:18" x14ac:dyDescent="0.2">
      <c r="A17" t="s">
        <v>50</v>
      </c>
      <c r="B17" t="s">
        <v>38</v>
      </c>
      <c r="C17">
        <v>7</v>
      </c>
      <c r="D17">
        <v>-4.8</v>
      </c>
      <c r="E17">
        <v>1.2470000000000001</v>
      </c>
      <c r="F17">
        <v>3.5230000000000001</v>
      </c>
      <c r="G17">
        <v>-0.36919999999999997</v>
      </c>
      <c r="H17">
        <v>7</v>
      </c>
      <c r="I17">
        <v>6</v>
      </c>
      <c r="J17" t="s">
        <v>51</v>
      </c>
      <c r="K17">
        <v>0.17391304347826</v>
      </c>
      <c r="L17">
        <v>4.5977011494252797E-2</v>
      </c>
      <c r="M17">
        <v>3.2667214809126102</v>
      </c>
      <c r="N17">
        <v>7.1962897761390598</v>
      </c>
      <c r="O17">
        <v>0</v>
      </c>
      <c r="P17">
        <v>0</v>
      </c>
      <c r="Q17">
        <v>4.4339895175601596</v>
      </c>
      <c r="R17">
        <v>11.218407604796999</v>
      </c>
    </row>
    <row r="18" spans="1:18" x14ac:dyDescent="0.2">
      <c r="A18" t="s">
        <v>52</v>
      </c>
      <c r="B18" t="s">
        <v>38</v>
      </c>
      <c r="C18">
        <v>8</v>
      </c>
      <c r="D18">
        <v>-4.8</v>
      </c>
      <c r="E18">
        <v>9.9220000000000006</v>
      </c>
      <c r="F18">
        <v>11.734999999999999</v>
      </c>
      <c r="G18">
        <v>-0.36919999999999997</v>
      </c>
      <c r="H18">
        <v>10</v>
      </c>
      <c r="I18">
        <v>6</v>
      </c>
      <c r="J18" t="s">
        <v>53</v>
      </c>
      <c r="K18">
        <v>0</v>
      </c>
      <c r="L18">
        <v>0</v>
      </c>
      <c r="M18">
        <v>9.0223374806524106</v>
      </c>
      <c r="N18">
        <v>18.2792070586538</v>
      </c>
      <c r="O18">
        <v>0.25</v>
      </c>
      <c r="P18">
        <v>9.0909090909090898E-2</v>
      </c>
      <c r="Q18">
        <v>3.23355304248539</v>
      </c>
      <c r="R18">
        <v>1.80211541294269</v>
      </c>
    </row>
    <row r="19" spans="1:18" x14ac:dyDescent="0.2">
      <c r="A19" t="s">
        <v>54</v>
      </c>
      <c r="B19" t="s">
        <v>38</v>
      </c>
      <c r="C19">
        <v>9</v>
      </c>
      <c r="D19">
        <v>-4.8</v>
      </c>
      <c r="E19">
        <v>9.3559999999999999</v>
      </c>
      <c r="F19">
        <v>11.398</v>
      </c>
      <c r="G19">
        <v>-0.36919999999999997</v>
      </c>
      <c r="H19">
        <v>6</v>
      </c>
      <c r="I19">
        <v>6</v>
      </c>
      <c r="J19" t="s">
        <v>55</v>
      </c>
      <c r="K19">
        <v>0</v>
      </c>
      <c r="L19">
        <v>0</v>
      </c>
      <c r="M19">
        <v>8.3745221394045792</v>
      </c>
      <c r="N19">
        <v>17.748285864901099</v>
      </c>
      <c r="O19">
        <v>0.2</v>
      </c>
      <c r="P19">
        <v>4.54545454545454E-2</v>
      </c>
      <c r="Q19">
        <v>3.2861810572752801</v>
      </c>
      <c r="R19">
        <v>1.58978624970355</v>
      </c>
    </row>
    <row r="20" spans="1:18" x14ac:dyDescent="0.2">
      <c r="A20" t="s">
        <v>56</v>
      </c>
      <c r="B20" t="s">
        <v>57</v>
      </c>
      <c r="C20">
        <v>1</v>
      </c>
      <c r="D20">
        <v>-5.6</v>
      </c>
      <c r="E20">
        <v>0</v>
      </c>
      <c r="F20">
        <v>0</v>
      </c>
      <c r="G20">
        <v>-0.26669999999999999</v>
      </c>
      <c r="H20">
        <v>14</v>
      </c>
      <c r="I20">
        <v>14</v>
      </c>
      <c r="J20" t="s">
        <v>58</v>
      </c>
      <c r="K20">
        <v>0.26086956521739102</v>
      </c>
      <c r="L20">
        <v>0.114942528735632</v>
      </c>
      <c r="M20">
        <v>3.37200608845093</v>
      </c>
      <c r="N20">
        <v>4.7679015292791398</v>
      </c>
      <c r="O20">
        <v>0</v>
      </c>
      <c r="P20">
        <v>0</v>
      </c>
      <c r="Q20">
        <v>6.1048498927737596</v>
      </c>
      <c r="R20">
        <v>13.2717296469804</v>
      </c>
    </row>
    <row r="21" spans="1:18" x14ac:dyDescent="0.2">
      <c r="A21" t="s">
        <v>59</v>
      </c>
      <c r="B21" t="s">
        <v>60</v>
      </c>
      <c r="C21">
        <v>2</v>
      </c>
      <c r="D21">
        <v>-5.7</v>
      </c>
      <c r="E21">
        <v>2.6890000000000001</v>
      </c>
      <c r="F21">
        <v>4.0919999999999996</v>
      </c>
      <c r="G21">
        <v>-0.28499999999999998</v>
      </c>
      <c r="H21">
        <v>14</v>
      </c>
      <c r="I21">
        <v>12</v>
      </c>
      <c r="J21" t="s">
        <v>61</v>
      </c>
      <c r="K21">
        <v>0.34782608695652101</v>
      </c>
      <c r="L21">
        <v>9.1954022988505704E-2</v>
      </c>
      <c r="M21">
        <v>3.40310678501177</v>
      </c>
      <c r="N21">
        <v>5.6869528063518402</v>
      </c>
      <c r="O21">
        <v>0.05</v>
      </c>
      <c r="P21">
        <v>1.51515151515151E-2</v>
      </c>
      <c r="Q21">
        <v>5.2578524219309699</v>
      </c>
      <c r="R21">
        <v>12.291382253192699</v>
      </c>
    </row>
    <row r="22" spans="1:18" x14ac:dyDescent="0.2">
      <c r="A22" t="s">
        <v>62</v>
      </c>
      <c r="B22" t="s">
        <v>63</v>
      </c>
      <c r="C22">
        <v>3</v>
      </c>
      <c r="D22">
        <v>-4.9000000000000004</v>
      </c>
      <c r="E22">
        <v>12.029</v>
      </c>
      <c r="F22">
        <v>12.923</v>
      </c>
      <c r="G22">
        <v>-0.4083</v>
      </c>
      <c r="H22">
        <v>5</v>
      </c>
      <c r="I22">
        <v>6</v>
      </c>
      <c r="J22" t="s">
        <v>64</v>
      </c>
      <c r="K22">
        <v>0.17391304347826</v>
      </c>
      <c r="L22">
        <v>3.4482758620689599E-2</v>
      </c>
      <c r="M22">
        <v>3.22908807567247</v>
      </c>
      <c r="N22">
        <v>7.1474596591872297</v>
      </c>
      <c r="O22">
        <v>0</v>
      </c>
      <c r="P22">
        <v>0</v>
      </c>
      <c r="Q22">
        <v>4.2666146426834199</v>
      </c>
      <c r="R22">
        <v>11.1099399953185</v>
      </c>
    </row>
    <row r="23" spans="1:18" x14ac:dyDescent="0.2">
      <c r="A23" t="s">
        <v>65</v>
      </c>
      <c r="B23" t="s">
        <v>66</v>
      </c>
      <c r="C23">
        <v>9</v>
      </c>
      <c r="D23">
        <v>-5</v>
      </c>
      <c r="E23">
        <v>10.124000000000001</v>
      </c>
      <c r="F23">
        <v>11.938000000000001</v>
      </c>
      <c r="G23">
        <v>-0.33329999999999999</v>
      </c>
      <c r="H23">
        <v>12</v>
      </c>
      <c r="I23">
        <v>8</v>
      </c>
      <c r="J23" t="s">
        <v>67</v>
      </c>
      <c r="K23">
        <v>0.26086956521739102</v>
      </c>
      <c r="L23">
        <v>6.8965517241379296E-2</v>
      </c>
      <c r="M23">
        <v>3.48846301445155</v>
      </c>
      <c r="N23">
        <v>5.1759986359161303</v>
      </c>
      <c r="O23">
        <v>0.05</v>
      </c>
      <c r="P23">
        <v>1.51515151515151E-2</v>
      </c>
      <c r="Q23">
        <v>5.3821842980814898</v>
      </c>
      <c r="R23">
        <v>13.1445455315486</v>
      </c>
    </row>
    <row r="24" spans="1:18" x14ac:dyDescent="0.2">
      <c r="A24" t="s">
        <v>68</v>
      </c>
      <c r="B24" t="s">
        <v>63</v>
      </c>
      <c r="C24">
        <v>4</v>
      </c>
      <c r="D24">
        <v>-4.8</v>
      </c>
      <c r="E24">
        <v>11.865</v>
      </c>
      <c r="F24">
        <v>12.811</v>
      </c>
      <c r="G24">
        <v>-0.4</v>
      </c>
      <c r="H24">
        <v>13</v>
      </c>
      <c r="I24">
        <v>6</v>
      </c>
      <c r="J24" t="s">
        <v>69</v>
      </c>
      <c r="K24">
        <v>0.34782608695652101</v>
      </c>
      <c r="L24">
        <v>9.1954022988505704E-2</v>
      </c>
      <c r="M24">
        <v>3.1341124806971501</v>
      </c>
      <c r="N24">
        <v>7.5123809890044697</v>
      </c>
      <c r="O24">
        <v>0.1</v>
      </c>
      <c r="P24">
        <v>1.51515151515151E-2</v>
      </c>
      <c r="Q24">
        <v>3.9929412415655401</v>
      </c>
      <c r="R24">
        <v>10.729818983390899</v>
      </c>
    </row>
    <row r="25" spans="1:18" x14ac:dyDescent="0.2">
      <c r="A25" t="s">
        <v>70</v>
      </c>
      <c r="B25" t="s">
        <v>71</v>
      </c>
      <c r="C25">
        <v>9</v>
      </c>
      <c r="D25">
        <v>-5.3</v>
      </c>
      <c r="E25">
        <v>2.8</v>
      </c>
      <c r="F25">
        <v>7.1459999999999999</v>
      </c>
      <c r="G25">
        <v>-0.27889999999999998</v>
      </c>
      <c r="H25">
        <v>15</v>
      </c>
      <c r="I25">
        <v>11</v>
      </c>
      <c r="J25" t="s">
        <v>72</v>
      </c>
      <c r="K25">
        <v>0.26086956521739102</v>
      </c>
      <c r="L25">
        <v>0.10344827586206801</v>
      </c>
      <c r="M25">
        <v>3.4186440445959798</v>
      </c>
      <c r="N25">
        <v>8.4685217359073803</v>
      </c>
      <c r="O25">
        <v>0.15</v>
      </c>
      <c r="P25">
        <v>4.54545454545454E-2</v>
      </c>
      <c r="Q25">
        <v>4.2659643897777704</v>
      </c>
      <c r="R25">
        <v>9.8851550021157006</v>
      </c>
    </row>
    <row r="26" spans="1:18" x14ac:dyDescent="0.2">
      <c r="A26" t="s">
        <v>73</v>
      </c>
      <c r="B26" t="s">
        <v>63</v>
      </c>
      <c r="C26">
        <v>7</v>
      </c>
      <c r="D26">
        <v>-4.7</v>
      </c>
      <c r="E26">
        <v>11.677</v>
      </c>
      <c r="F26">
        <v>12.311</v>
      </c>
      <c r="G26">
        <v>-0.39169999999999999</v>
      </c>
      <c r="H26">
        <v>6</v>
      </c>
      <c r="I26">
        <v>6</v>
      </c>
      <c r="J26" t="s">
        <v>74</v>
      </c>
      <c r="K26">
        <v>0.17391304347826</v>
      </c>
      <c r="L26">
        <v>3.4482758620689599E-2</v>
      </c>
      <c r="M26">
        <v>3.38112012785861</v>
      </c>
      <c r="N26">
        <v>7.3558767115812698</v>
      </c>
      <c r="O26">
        <v>0.05</v>
      </c>
      <c r="P26">
        <v>1.51515151515151E-2</v>
      </c>
      <c r="Q26">
        <v>4.1415120075327598</v>
      </c>
      <c r="R26">
        <v>10.750282254765001</v>
      </c>
    </row>
    <row r="27" spans="1:18" x14ac:dyDescent="0.2">
      <c r="A27" t="s">
        <v>75</v>
      </c>
      <c r="B27" t="s">
        <v>76</v>
      </c>
      <c r="C27">
        <v>9</v>
      </c>
      <c r="D27">
        <v>-5</v>
      </c>
      <c r="E27">
        <v>20.716999999999999</v>
      </c>
      <c r="F27">
        <v>22.805</v>
      </c>
      <c r="G27">
        <v>-0.23810000000000001</v>
      </c>
      <c r="H27">
        <v>7</v>
      </c>
      <c r="I27">
        <v>13</v>
      </c>
      <c r="J27" t="s">
        <v>77</v>
      </c>
      <c r="K27">
        <v>0.30434782608695599</v>
      </c>
      <c r="L27">
        <v>6.8965517241379296E-2</v>
      </c>
      <c r="M27">
        <v>3.6516807512617699</v>
      </c>
      <c r="N27">
        <v>4.2942036518829703</v>
      </c>
      <c r="O27">
        <v>0</v>
      </c>
      <c r="P27">
        <v>0</v>
      </c>
      <c r="Q27">
        <v>12.656468823619001</v>
      </c>
      <c r="R27">
        <v>20.9921278358945</v>
      </c>
    </row>
    <row r="28" spans="1:18" x14ac:dyDescent="0.2">
      <c r="A28" t="s">
        <v>78</v>
      </c>
      <c r="B28" t="s">
        <v>63</v>
      </c>
      <c r="C28">
        <v>6</v>
      </c>
      <c r="D28">
        <v>-4.7</v>
      </c>
      <c r="E28">
        <v>28.673999999999999</v>
      </c>
      <c r="F28">
        <v>29.263999999999999</v>
      </c>
      <c r="G28">
        <v>-0.39169999999999999</v>
      </c>
      <c r="H28">
        <v>7</v>
      </c>
      <c r="I28">
        <v>6</v>
      </c>
      <c r="J28" t="s">
        <v>79</v>
      </c>
      <c r="K28">
        <v>0</v>
      </c>
      <c r="L28">
        <v>0</v>
      </c>
      <c r="M28">
        <v>8.5614902621299507</v>
      </c>
      <c r="N28">
        <v>13.8590517067245</v>
      </c>
      <c r="O28">
        <v>0</v>
      </c>
      <c r="P28">
        <v>0</v>
      </c>
      <c r="Q28">
        <v>19.530782668584099</v>
      </c>
      <c r="R28">
        <v>27.449390760274699</v>
      </c>
    </row>
    <row r="29" spans="1:18" x14ac:dyDescent="0.2">
      <c r="A29" t="s">
        <v>80</v>
      </c>
      <c r="B29" t="s">
        <v>57</v>
      </c>
      <c r="C29">
        <v>6</v>
      </c>
      <c r="D29">
        <v>-5.3</v>
      </c>
      <c r="E29">
        <v>7.67</v>
      </c>
      <c r="F29">
        <v>11.058</v>
      </c>
      <c r="G29">
        <v>-0.25240000000000001</v>
      </c>
      <c r="H29">
        <v>11</v>
      </c>
      <c r="I29">
        <v>14</v>
      </c>
      <c r="J29" t="s">
        <v>81</v>
      </c>
      <c r="K29">
        <v>0.34782608695652101</v>
      </c>
      <c r="L29">
        <v>0.114942528735632</v>
      </c>
      <c r="M29">
        <v>3.44600484183059</v>
      </c>
      <c r="N29">
        <v>5.45924486872162</v>
      </c>
      <c r="O29">
        <v>0</v>
      </c>
      <c r="P29">
        <v>0</v>
      </c>
      <c r="Q29">
        <v>12.9537872583678</v>
      </c>
      <c r="R29">
        <v>21.373598578890899</v>
      </c>
    </row>
    <row r="30" spans="1:18" x14ac:dyDescent="0.2">
      <c r="A30" t="s">
        <v>82</v>
      </c>
      <c r="B30" t="s">
        <v>76</v>
      </c>
      <c r="C30">
        <v>3</v>
      </c>
      <c r="D30">
        <v>-5.2</v>
      </c>
      <c r="E30">
        <v>3.706</v>
      </c>
      <c r="F30">
        <v>5.8090000000000002</v>
      </c>
      <c r="G30">
        <v>-0.24759999999999999</v>
      </c>
      <c r="H30">
        <v>10</v>
      </c>
      <c r="I30">
        <v>13</v>
      </c>
      <c r="J30" t="s">
        <v>83</v>
      </c>
      <c r="K30">
        <v>4.3478260869565202E-2</v>
      </c>
      <c r="L30">
        <v>2.2988505747126398E-2</v>
      </c>
      <c r="M30">
        <v>7.0412202106548003</v>
      </c>
      <c r="N30">
        <v>15.865194847797</v>
      </c>
      <c r="O30">
        <v>0.25</v>
      </c>
      <c r="P30">
        <v>9.0909090909090898E-2</v>
      </c>
      <c r="Q30">
        <v>3.4490783789283199</v>
      </c>
      <c r="R30">
        <v>2.1663061520402298</v>
      </c>
    </row>
    <row r="31" spans="1:18" x14ac:dyDescent="0.2">
      <c r="A31" t="s">
        <v>84</v>
      </c>
      <c r="B31" t="s">
        <v>63</v>
      </c>
      <c r="C31">
        <v>1</v>
      </c>
      <c r="D31">
        <v>-5.4</v>
      </c>
      <c r="E31">
        <v>0</v>
      </c>
      <c r="F31">
        <v>0</v>
      </c>
      <c r="G31">
        <v>-0.45</v>
      </c>
      <c r="H31">
        <v>13</v>
      </c>
      <c r="I31">
        <v>6</v>
      </c>
      <c r="J31" t="s">
        <v>85</v>
      </c>
      <c r="K31">
        <v>0</v>
      </c>
      <c r="L31">
        <v>0</v>
      </c>
      <c r="M31">
        <v>9.9266798267343894</v>
      </c>
      <c r="N31">
        <v>19.212988207336501</v>
      </c>
      <c r="O31">
        <v>0.25</v>
      </c>
      <c r="P31">
        <v>0.10606060606060599</v>
      </c>
      <c r="Q31">
        <v>3.1056930414399702</v>
      </c>
      <c r="R31">
        <v>2.0790841952118302</v>
      </c>
    </row>
    <row r="32" spans="1:18" x14ac:dyDescent="0.2">
      <c r="A32" t="s">
        <v>86</v>
      </c>
      <c r="B32" t="s">
        <v>76</v>
      </c>
      <c r="C32">
        <v>1</v>
      </c>
      <c r="D32">
        <v>-5.4</v>
      </c>
      <c r="E32">
        <v>0</v>
      </c>
      <c r="F32">
        <v>0</v>
      </c>
      <c r="G32">
        <v>-0.2571</v>
      </c>
      <c r="H32">
        <v>18</v>
      </c>
      <c r="I32">
        <v>13</v>
      </c>
      <c r="J32" t="s">
        <v>87</v>
      </c>
      <c r="K32">
        <v>0</v>
      </c>
      <c r="L32">
        <v>0</v>
      </c>
      <c r="M32">
        <v>9.3397715326288999</v>
      </c>
      <c r="N32">
        <v>18.940296971263901</v>
      </c>
      <c r="O32">
        <v>0.4</v>
      </c>
      <c r="P32">
        <v>0.16666666666666599</v>
      </c>
      <c r="Q32">
        <v>3.2975716241907902</v>
      </c>
      <c r="R32">
        <v>1.19821829650595</v>
      </c>
    </row>
    <row r="33" spans="1:18" x14ac:dyDescent="0.2">
      <c r="A33" t="s">
        <v>88</v>
      </c>
      <c r="B33" t="s">
        <v>76</v>
      </c>
      <c r="C33">
        <v>7</v>
      </c>
      <c r="D33">
        <v>-5.0999999999999996</v>
      </c>
      <c r="E33">
        <v>7.7370000000000001</v>
      </c>
      <c r="F33">
        <v>10.52</v>
      </c>
      <c r="G33">
        <v>-0.2429</v>
      </c>
      <c r="H33">
        <v>11</v>
      </c>
      <c r="I33">
        <v>13</v>
      </c>
      <c r="J33" t="s">
        <v>89</v>
      </c>
      <c r="K33">
        <v>0.217391304347826</v>
      </c>
      <c r="L33">
        <v>6.8965517241379296E-2</v>
      </c>
      <c r="M33">
        <v>3.6472910197406598</v>
      </c>
      <c r="N33">
        <v>9.6387674256111104</v>
      </c>
      <c r="O33">
        <v>0.15</v>
      </c>
      <c r="P33">
        <v>4.54545454545454E-2</v>
      </c>
      <c r="Q33">
        <v>4.418111946212</v>
      </c>
      <c r="R33">
        <v>8.9973675704791596</v>
      </c>
    </row>
    <row r="34" spans="1:18" x14ac:dyDescent="0.2">
      <c r="A34" t="s">
        <v>90</v>
      </c>
      <c r="B34" t="s">
        <v>76</v>
      </c>
      <c r="C34">
        <v>6</v>
      </c>
      <c r="D34">
        <v>-5.0999999999999996</v>
      </c>
      <c r="E34">
        <v>10.811</v>
      </c>
      <c r="F34">
        <v>14.052</v>
      </c>
      <c r="G34">
        <v>-0.2429</v>
      </c>
      <c r="H34">
        <v>9</v>
      </c>
      <c r="I34">
        <v>13</v>
      </c>
      <c r="J34" t="s">
        <v>91</v>
      </c>
      <c r="K34">
        <v>0.217391304347826</v>
      </c>
      <c r="L34">
        <v>3.4482758620689599E-2</v>
      </c>
      <c r="M34">
        <v>3.6733512615500201</v>
      </c>
      <c r="N34">
        <v>7.4388120792256496</v>
      </c>
      <c r="O34">
        <v>0.1</v>
      </c>
      <c r="P34">
        <v>1.51515151515151E-2</v>
      </c>
      <c r="Q34">
        <v>4.44276291547797</v>
      </c>
      <c r="R34">
        <v>11.0915610977263</v>
      </c>
    </row>
    <row r="35" spans="1:18" x14ac:dyDescent="0.2">
      <c r="A35" t="s">
        <v>92</v>
      </c>
      <c r="B35" t="s">
        <v>76</v>
      </c>
      <c r="C35">
        <v>5</v>
      </c>
      <c r="D35">
        <v>-5.0999999999999996</v>
      </c>
      <c r="E35">
        <v>12.137</v>
      </c>
      <c r="F35">
        <v>15.348000000000001</v>
      </c>
      <c r="G35">
        <v>-0.2429</v>
      </c>
      <c r="H35">
        <v>10</v>
      </c>
      <c r="I35">
        <v>13</v>
      </c>
      <c r="J35" t="s">
        <v>93</v>
      </c>
      <c r="K35">
        <v>0.30434782608695599</v>
      </c>
      <c r="L35">
        <v>5.7471264367816001E-2</v>
      </c>
      <c r="M35">
        <v>3.4857233621208401</v>
      </c>
      <c r="N35">
        <v>5.6939776043486603</v>
      </c>
      <c r="O35">
        <v>0.05</v>
      </c>
      <c r="P35">
        <v>0</v>
      </c>
      <c r="Q35">
        <v>5.7071537865096698</v>
      </c>
      <c r="R35">
        <v>12.483655738427201</v>
      </c>
    </row>
    <row r="36" spans="1:18" x14ac:dyDescent="0.2">
      <c r="A36" t="s">
        <v>94</v>
      </c>
      <c r="B36" t="s">
        <v>76</v>
      </c>
      <c r="C36">
        <v>4</v>
      </c>
      <c r="D36">
        <v>-5.0999999999999996</v>
      </c>
      <c r="E36">
        <v>13.205</v>
      </c>
      <c r="F36">
        <v>16.335000000000001</v>
      </c>
      <c r="G36">
        <v>-0.2429</v>
      </c>
      <c r="H36">
        <v>14</v>
      </c>
      <c r="I36">
        <v>13</v>
      </c>
      <c r="J36" t="s">
        <v>95</v>
      </c>
      <c r="K36">
        <v>0.30434782608695599</v>
      </c>
      <c r="L36">
        <v>8.04597701149425E-2</v>
      </c>
      <c r="M36">
        <v>4.4032548874717703</v>
      </c>
      <c r="N36">
        <v>6.0634841436773401</v>
      </c>
      <c r="O36">
        <v>0.05</v>
      </c>
      <c r="P36">
        <v>1.51515151515151E-2</v>
      </c>
      <c r="Q36">
        <v>5.8073260814505598</v>
      </c>
      <c r="R36">
        <v>13.6053172269719</v>
      </c>
    </row>
    <row r="37" spans="1:18" x14ac:dyDescent="0.2">
      <c r="A37" t="s">
        <v>96</v>
      </c>
      <c r="B37" t="s">
        <v>63</v>
      </c>
      <c r="C37">
        <v>5</v>
      </c>
      <c r="D37">
        <v>-4.7</v>
      </c>
      <c r="E37">
        <v>12.608000000000001</v>
      </c>
      <c r="F37">
        <v>13.693</v>
      </c>
      <c r="G37">
        <v>-0.39169999999999999</v>
      </c>
      <c r="H37">
        <v>15</v>
      </c>
      <c r="I37">
        <v>6</v>
      </c>
      <c r="J37" t="s">
        <v>97</v>
      </c>
      <c r="K37">
        <v>0.26086956521739102</v>
      </c>
      <c r="L37">
        <v>0.10344827586206801</v>
      </c>
      <c r="M37">
        <v>3.1933320427074299</v>
      </c>
      <c r="N37">
        <v>6.9802366345441396</v>
      </c>
      <c r="O37">
        <v>0.05</v>
      </c>
      <c r="P37">
        <v>0</v>
      </c>
      <c r="Q37">
        <v>4.6449591674701196</v>
      </c>
      <c r="R37">
        <v>11.5088969480173</v>
      </c>
    </row>
    <row r="38" spans="1:18" x14ac:dyDescent="0.2">
      <c r="A38" t="s">
        <v>98</v>
      </c>
      <c r="B38" t="s">
        <v>99</v>
      </c>
      <c r="C38">
        <v>1</v>
      </c>
      <c r="D38">
        <v>-5.8</v>
      </c>
      <c r="E38">
        <v>0</v>
      </c>
      <c r="F38">
        <v>0</v>
      </c>
      <c r="G38">
        <v>-0.30530000000000002</v>
      </c>
      <c r="H38">
        <v>13</v>
      </c>
      <c r="I38">
        <v>11</v>
      </c>
      <c r="J38" t="s">
        <v>100</v>
      </c>
      <c r="K38">
        <v>0.26086956521739102</v>
      </c>
      <c r="L38">
        <v>0.10344827586206801</v>
      </c>
      <c r="M38">
        <v>3.4193215084810702</v>
      </c>
      <c r="N38">
        <v>2.5302701528715699</v>
      </c>
      <c r="O38">
        <v>0</v>
      </c>
      <c r="P38">
        <v>0</v>
      </c>
      <c r="Q38">
        <v>8.3136929260261105</v>
      </c>
      <c r="R38">
        <v>16.680622110421499</v>
      </c>
    </row>
    <row r="39" spans="1:18" x14ac:dyDescent="0.2">
      <c r="A39" t="s">
        <v>101</v>
      </c>
      <c r="B39" t="s">
        <v>99</v>
      </c>
      <c r="C39">
        <v>2</v>
      </c>
      <c r="D39">
        <v>-5.7</v>
      </c>
      <c r="E39">
        <v>4.2869999999999999</v>
      </c>
      <c r="F39">
        <v>8.6159999999999997</v>
      </c>
      <c r="G39">
        <v>-0.3</v>
      </c>
      <c r="H39">
        <v>4</v>
      </c>
      <c r="I39">
        <v>11</v>
      </c>
      <c r="J39" t="s">
        <v>102</v>
      </c>
      <c r="K39">
        <v>0.17391304347826</v>
      </c>
      <c r="L39">
        <v>2.2988505747126398E-2</v>
      </c>
      <c r="M39">
        <v>3.4353213049721401</v>
      </c>
      <c r="N39">
        <v>5.4864206268946001</v>
      </c>
      <c r="O39">
        <v>0</v>
      </c>
      <c r="P39">
        <v>0</v>
      </c>
      <c r="Q39">
        <v>13.4695021319808</v>
      </c>
      <c r="R39">
        <v>21.9325049461657</v>
      </c>
    </row>
    <row r="40" spans="1:18" x14ac:dyDescent="0.2">
      <c r="A40" t="s">
        <v>103</v>
      </c>
      <c r="B40" t="s">
        <v>99</v>
      </c>
      <c r="C40">
        <v>3</v>
      </c>
      <c r="D40">
        <v>-5.5</v>
      </c>
      <c r="E40">
        <v>6.851</v>
      </c>
      <c r="F40">
        <v>11.916</v>
      </c>
      <c r="G40">
        <v>-0.28949999999999998</v>
      </c>
      <c r="H40">
        <v>14</v>
      </c>
      <c r="I40">
        <v>11</v>
      </c>
      <c r="J40" t="s">
        <v>104</v>
      </c>
      <c r="K40">
        <v>0.34782608695652101</v>
      </c>
      <c r="L40">
        <v>9.1954022988505704E-2</v>
      </c>
      <c r="M40">
        <v>3.59299993680761</v>
      </c>
      <c r="N40">
        <v>9.1502133842155793</v>
      </c>
      <c r="O40">
        <v>0.15</v>
      </c>
      <c r="P40">
        <v>4.54545454545454E-2</v>
      </c>
      <c r="Q40">
        <v>4.0413280639261204</v>
      </c>
      <c r="R40">
        <v>9.1288376621401195</v>
      </c>
    </row>
    <row r="41" spans="1:18" x14ac:dyDescent="0.2">
      <c r="A41" t="s">
        <v>105</v>
      </c>
      <c r="B41" t="s">
        <v>99</v>
      </c>
      <c r="C41">
        <v>4</v>
      </c>
      <c r="D41">
        <v>-5.5</v>
      </c>
      <c r="E41">
        <v>4.9550000000000001</v>
      </c>
      <c r="F41">
        <v>7.9790000000000001</v>
      </c>
      <c r="G41">
        <v>-0.28949999999999998</v>
      </c>
      <c r="H41">
        <v>15</v>
      </c>
      <c r="I41">
        <v>11</v>
      </c>
      <c r="J41" t="s">
        <v>106</v>
      </c>
      <c r="K41">
        <v>0.30434782608695599</v>
      </c>
      <c r="L41">
        <v>0.126436781609195</v>
      </c>
      <c r="M41">
        <v>3.5560077530499798</v>
      </c>
      <c r="N41">
        <v>6.0643799262045199</v>
      </c>
      <c r="O41">
        <v>0</v>
      </c>
      <c r="P41">
        <v>0</v>
      </c>
      <c r="Q41">
        <v>13.8434870872346</v>
      </c>
      <c r="R41">
        <v>22.180603021106901</v>
      </c>
    </row>
    <row r="42" spans="1:18" x14ac:dyDescent="0.2">
      <c r="A42" t="s">
        <v>107</v>
      </c>
      <c r="B42" t="s">
        <v>99</v>
      </c>
      <c r="C42">
        <v>5</v>
      </c>
      <c r="D42">
        <v>-5.5</v>
      </c>
      <c r="E42">
        <v>13.163</v>
      </c>
      <c r="F42">
        <v>16.597000000000001</v>
      </c>
      <c r="G42">
        <v>-0.28949999999999998</v>
      </c>
      <c r="H42">
        <v>13</v>
      </c>
      <c r="I42">
        <v>11</v>
      </c>
      <c r="J42" t="s">
        <v>108</v>
      </c>
      <c r="K42">
        <v>0</v>
      </c>
      <c r="L42">
        <v>0</v>
      </c>
      <c r="M42">
        <v>7.5042673451152</v>
      </c>
      <c r="N42">
        <v>16.9197132791125</v>
      </c>
      <c r="O42">
        <v>0.35</v>
      </c>
      <c r="P42">
        <v>0.12121212121212099</v>
      </c>
      <c r="Q42">
        <v>3.3109358858168201</v>
      </c>
      <c r="R42">
        <v>1.20684415445933</v>
      </c>
    </row>
    <row r="43" spans="1:18" x14ac:dyDescent="0.2">
      <c r="A43" t="s">
        <v>109</v>
      </c>
      <c r="B43" t="s">
        <v>99</v>
      </c>
      <c r="C43">
        <v>6</v>
      </c>
      <c r="D43">
        <v>-5.4</v>
      </c>
      <c r="E43">
        <v>3.5539999999999998</v>
      </c>
      <c r="F43">
        <v>5.1829999999999998</v>
      </c>
      <c r="G43">
        <v>-0.28420000000000001</v>
      </c>
      <c r="H43">
        <v>12</v>
      </c>
      <c r="I43">
        <v>11</v>
      </c>
      <c r="J43" t="s">
        <v>110</v>
      </c>
      <c r="K43">
        <v>0.34782608695652101</v>
      </c>
      <c r="L43">
        <v>0.10344827586206801</v>
      </c>
      <c r="M43">
        <v>3.4811849593681599</v>
      </c>
      <c r="N43">
        <v>4.1774082774635799</v>
      </c>
      <c r="O43">
        <v>0</v>
      </c>
      <c r="P43">
        <v>0</v>
      </c>
      <c r="Q43">
        <v>12.401577116256</v>
      </c>
      <c r="R43">
        <v>20.888194318753399</v>
      </c>
    </row>
    <row r="44" spans="1:18" x14ac:dyDescent="0.2">
      <c r="A44" t="s">
        <v>111</v>
      </c>
      <c r="B44" t="s">
        <v>63</v>
      </c>
      <c r="C44">
        <v>2</v>
      </c>
      <c r="D44">
        <v>-5</v>
      </c>
      <c r="E44">
        <v>2.38</v>
      </c>
      <c r="F44">
        <v>3.4430000000000001</v>
      </c>
      <c r="G44">
        <v>-0.41670000000000001</v>
      </c>
      <c r="H44">
        <v>7</v>
      </c>
      <c r="I44">
        <v>6</v>
      </c>
      <c r="J44" t="s">
        <v>112</v>
      </c>
      <c r="K44">
        <v>0</v>
      </c>
      <c r="L44">
        <v>0</v>
      </c>
      <c r="M44">
        <v>8.6257120199770903</v>
      </c>
      <c r="N44">
        <v>17.6656291089697</v>
      </c>
      <c r="O44">
        <v>0.2</v>
      </c>
      <c r="P44">
        <v>6.0606060606060601E-2</v>
      </c>
      <c r="Q44">
        <v>3.06294462743646</v>
      </c>
      <c r="R44">
        <v>2.3213866698607202</v>
      </c>
    </row>
    <row r="45" spans="1:18" x14ac:dyDescent="0.2">
      <c r="A45" t="s">
        <v>113</v>
      </c>
      <c r="B45" t="s">
        <v>99</v>
      </c>
      <c r="C45">
        <v>8</v>
      </c>
      <c r="D45">
        <v>-5.4</v>
      </c>
      <c r="E45">
        <v>2.2970000000000002</v>
      </c>
      <c r="F45">
        <v>3.3650000000000002</v>
      </c>
      <c r="G45">
        <v>-0.28420000000000001</v>
      </c>
      <c r="H45">
        <v>18</v>
      </c>
      <c r="I45">
        <v>11</v>
      </c>
      <c r="J45" t="s">
        <v>114</v>
      </c>
      <c r="K45">
        <v>0.34782608695652101</v>
      </c>
      <c r="L45">
        <v>0.13793103448275801</v>
      </c>
      <c r="M45">
        <v>3.3871155387960199</v>
      </c>
      <c r="N45">
        <v>3.6591130881291898</v>
      </c>
      <c r="O45">
        <v>0.05</v>
      </c>
      <c r="P45">
        <v>1.51515151515151E-2</v>
      </c>
      <c r="Q45">
        <v>6.6124758884170296</v>
      </c>
      <c r="R45">
        <v>14.603304849126699</v>
      </c>
    </row>
    <row r="46" spans="1:18" x14ac:dyDescent="0.2">
      <c r="A46" t="s">
        <v>115</v>
      </c>
      <c r="B46" t="s">
        <v>99</v>
      </c>
      <c r="C46">
        <v>9</v>
      </c>
      <c r="D46">
        <v>-5.3</v>
      </c>
      <c r="E46">
        <v>4.6449999999999996</v>
      </c>
      <c r="F46">
        <v>6.9279999999999999</v>
      </c>
      <c r="G46">
        <v>-0.27889999999999998</v>
      </c>
      <c r="H46">
        <v>9</v>
      </c>
      <c r="I46">
        <v>11</v>
      </c>
      <c r="J46" t="s">
        <v>116</v>
      </c>
      <c r="K46">
        <v>0.17391304347826</v>
      </c>
      <c r="L46">
        <v>6.8965517241379296E-2</v>
      </c>
      <c r="M46">
        <v>3.4328541634599601</v>
      </c>
      <c r="N46">
        <v>6.8701512976410601</v>
      </c>
      <c r="O46">
        <v>0.05</v>
      </c>
      <c r="P46">
        <v>1.51515151515151E-2</v>
      </c>
      <c r="Q46">
        <v>4.8264596500761998</v>
      </c>
      <c r="R46">
        <v>11.5703982479668</v>
      </c>
    </row>
    <row r="47" spans="1:18" x14ac:dyDescent="0.2">
      <c r="A47" t="s">
        <v>117</v>
      </c>
      <c r="B47" t="s">
        <v>66</v>
      </c>
      <c r="C47">
        <v>3</v>
      </c>
      <c r="D47">
        <v>-5.3</v>
      </c>
      <c r="E47">
        <v>11.242000000000001</v>
      </c>
      <c r="F47">
        <v>13.648</v>
      </c>
      <c r="G47">
        <v>-0.3533</v>
      </c>
      <c r="H47">
        <v>10</v>
      </c>
      <c r="I47">
        <v>8</v>
      </c>
      <c r="J47" t="s">
        <v>118</v>
      </c>
      <c r="K47">
        <v>0.26086956521739102</v>
      </c>
      <c r="L47">
        <v>5.7471264367816001E-2</v>
      </c>
      <c r="M47">
        <v>3.3131231313236902</v>
      </c>
      <c r="N47">
        <v>6.9203914202102297</v>
      </c>
      <c r="O47">
        <v>0.15</v>
      </c>
      <c r="P47">
        <v>6.0606060606060601E-2</v>
      </c>
      <c r="Q47">
        <v>4.3897650182187</v>
      </c>
      <c r="R47">
        <v>11.2003330910921</v>
      </c>
    </row>
    <row r="48" spans="1:18" x14ac:dyDescent="0.2">
      <c r="A48" t="s">
        <v>119</v>
      </c>
      <c r="B48" t="s">
        <v>99</v>
      </c>
      <c r="C48">
        <v>7</v>
      </c>
      <c r="D48">
        <v>-5.4</v>
      </c>
      <c r="E48">
        <v>15.593999999999999</v>
      </c>
      <c r="F48">
        <v>18.37</v>
      </c>
      <c r="G48">
        <v>-0.28420000000000001</v>
      </c>
      <c r="H48">
        <v>11</v>
      </c>
      <c r="I48">
        <v>11</v>
      </c>
      <c r="J48" t="s">
        <v>120</v>
      </c>
      <c r="K48">
        <v>0</v>
      </c>
      <c r="L48">
        <v>0</v>
      </c>
      <c r="M48">
        <v>10.6395032168121</v>
      </c>
      <c r="N48">
        <v>16.422406585094102</v>
      </c>
      <c r="O48">
        <v>0</v>
      </c>
      <c r="P48">
        <v>0</v>
      </c>
      <c r="Q48">
        <v>19.052894285794501</v>
      </c>
      <c r="R48">
        <v>27.260975078113599</v>
      </c>
    </row>
    <row r="49" spans="1:18" x14ac:dyDescent="0.2">
      <c r="A49" t="s">
        <v>121</v>
      </c>
      <c r="B49" t="s">
        <v>63</v>
      </c>
      <c r="C49">
        <v>9</v>
      </c>
      <c r="D49">
        <v>-4.5999999999999996</v>
      </c>
      <c r="E49">
        <v>13.129</v>
      </c>
      <c r="F49">
        <v>13.83</v>
      </c>
      <c r="G49">
        <v>-0.38329999999999997</v>
      </c>
      <c r="H49">
        <v>11</v>
      </c>
      <c r="I49">
        <v>6</v>
      </c>
      <c r="J49" t="s">
        <v>122</v>
      </c>
      <c r="K49">
        <v>0.26086956521739102</v>
      </c>
      <c r="L49">
        <v>8.04597701149425E-2</v>
      </c>
      <c r="M49">
        <v>3.3333284175706002</v>
      </c>
      <c r="N49">
        <v>6.5322369146259804</v>
      </c>
      <c r="O49">
        <v>0.05</v>
      </c>
      <c r="P49">
        <v>1.51515151515151E-2</v>
      </c>
      <c r="Q49">
        <v>5.12182215948169</v>
      </c>
      <c r="R49">
        <v>12.038083763728499</v>
      </c>
    </row>
    <row r="50" spans="1:18" x14ac:dyDescent="0.2">
      <c r="A50" t="s">
        <v>123</v>
      </c>
      <c r="B50" t="s">
        <v>63</v>
      </c>
      <c r="C50">
        <v>8</v>
      </c>
      <c r="D50">
        <v>-4.7</v>
      </c>
      <c r="E50">
        <v>13.831</v>
      </c>
      <c r="F50">
        <v>14.369</v>
      </c>
      <c r="G50">
        <v>-0.39169999999999999</v>
      </c>
      <c r="H50">
        <v>17</v>
      </c>
      <c r="I50">
        <v>6</v>
      </c>
      <c r="J50" t="s">
        <v>124</v>
      </c>
      <c r="K50">
        <v>0.34782608695652101</v>
      </c>
      <c r="L50">
        <v>0.126436781609195</v>
      </c>
      <c r="M50">
        <v>3.2737705907524601</v>
      </c>
      <c r="N50">
        <v>5.18243529243348</v>
      </c>
      <c r="O50">
        <v>0.05</v>
      </c>
      <c r="P50">
        <v>3.03030303030303E-2</v>
      </c>
      <c r="Q50">
        <v>5.20879662562169</v>
      </c>
      <c r="R50">
        <v>12.969706984461901</v>
      </c>
    </row>
    <row r="51" spans="1:18" x14ac:dyDescent="0.2">
      <c r="A51" t="s">
        <v>125</v>
      </c>
      <c r="B51" t="s">
        <v>66</v>
      </c>
      <c r="C51">
        <v>7</v>
      </c>
      <c r="D51">
        <v>-5.0999999999999996</v>
      </c>
      <c r="E51">
        <v>12.323</v>
      </c>
      <c r="F51">
        <v>14.263999999999999</v>
      </c>
      <c r="G51">
        <v>-0.34</v>
      </c>
      <c r="H51">
        <v>8</v>
      </c>
      <c r="I51">
        <v>8</v>
      </c>
      <c r="J51" t="s">
        <v>126</v>
      </c>
      <c r="K51">
        <v>0.217391304347826</v>
      </c>
      <c r="L51">
        <v>4.5977011494252797E-2</v>
      </c>
      <c r="M51">
        <v>3.3801334660992901</v>
      </c>
      <c r="N51">
        <v>7.49367235353394</v>
      </c>
      <c r="O51">
        <v>0.1</v>
      </c>
      <c r="P51">
        <v>1.51515151515151E-2</v>
      </c>
      <c r="Q51">
        <v>4.3716576903234001</v>
      </c>
      <c r="R51">
        <v>10.757086894598499</v>
      </c>
    </row>
    <row r="52" spans="1:18" x14ac:dyDescent="0.2">
      <c r="A52" t="s">
        <v>127</v>
      </c>
      <c r="B52" t="s">
        <v>66</v>
      </c>
      <c r="C52">
        <v>6</v>
      </c>
      <c r="D52">
        <v>-5.0999999999999996</v>
      </c>
      <c r="E52">
        <v>11.762</v>
      </c>
      <c r="F52">
        <v>14.103999999999999</v>
      </c>
      <c r="G52">
        <v>-0.34</v>
      </c>
      <c r="H52">
        <v>11</v>
      </c>
      <c r="I52">
        <v>8</v>
      </c>
      <c r="J52" t="s">
        <v>128</v>
      </c>
      <c r="K52">
        <v>0.217391304347826</v>
      </c>
      <c r="L52">
        <v>9.1954022988505704E-2</v>
      </c>
      <c r="M52">
        <v>3.2562795820078501</v>
      </c>
      <c r="N52">
        <v>7.2697759161157096</v>
      </c>
      <c r="O52">
        <v>0.1</v>
      </c>
      <c r="P52">
        <v>3.03030303030303E-2</v>
      </c>
      <c r="Q52">
        <v>4.2727066004316798</v>
      </c>
      <c r="R52">
        <v>10.914554142873699</v>
      </c>
    </row>
    <row r="53" spans="1:18" x14ac:dyDescent="0.2">
      <c r="A53" t="s">
        <v>129</v>
      </c>
      <c r="B53" t="s">
        <v>66</v>
      </c>
      <c r="C53">
        <v>1</v>
      </c>
      <c r="D53">
        <v>-5.7</v>
      </c>
      <c r="E53">
        <v>0</v>
      </c>
      <c r="F53">
        <v>0</v>
      </c>
      <c r="G53">
        <v>-0.38</v>
      </c>
      <c r="H53">
        <v>14</v>
      </c>
      <c r="I53">
        <v>8</v>
      </c>
      <c r="J53" t="s">
        <v>130</v>
      </c>
      <c r="K53">
        <v>0.30434782608695599</v>
      </c>
      <c r="L53">
        <v>9.1954022988505704E-2</v>
      </c>
      <c r="M53">
        <v>3.5360825705274901</v>
      </c>
      <c r="N53">
        <v>6.7039381990559104</v>
      </c>
      <c r="O53">
        <v>0</v>
      </c>
      <c r="P53">
        <v>0</v>
      </c>
      <c r="Q53">
        <v>14.936040368197901</v>
      </c>
      <c r="R53">
        <v>23.2985605442287</v>
      </c>
    </row>
    <row r="54" spans="1:18" x14ac:dyDescent="0.2">
      <c r="A54" t="s">
        <v>131</v>
      </c>
      <c r="B54" t="s">
        <v>132</v>
      </c>
      <c r="C54">
        <v>9</v>
      </c>
      <c r="D54">
        <v>-4.8</v>
      </c>
      <c r="E54">
        <v>12.538</v>
      </c>
      <c r="F54">
        <v>14.797000000000001</v>
      </c>
      <c r="G54">
        <v>-0.32</v>
      </c>
      <c r="H54">
        <v>8</v>
      </c>
      <c r="I54">
        <v>8</v>
      </c>
      <c r="J54" t="s">
        <v>133</v>
      </c>
      <c r="K54">
        <v>0.26086956521739102</v>
      </c>
      <c r="L54">
        <v>5.7471264367816001E-2</v>
      </c>
      <c r="M54">
        <v>3.2727258248770101</v>
      </c>
      <c r="N54">
        <v>8.3916880188101093</v>
      </c>
      <c r="O54">
        <v>0.1</v>
      </c>
      <c r="P54">
        <v>3.03030303030303E-2</v>
      </c>
      <c r="Q54">
        <v>3.8935535497907301</v>
      </c>
      <c r="R54">
        <v>9.9672136269813194</v>
      </c>
    </row>
    <row r="55" spans="1:18" x14ac:dyDescent="0.2">
      <c r="A55" t="s">
        <v>134</v>
      </c>
      <c r="B55" t="s">
        <v>132</v>
      </c>
      <c r="C55">
        <v>8</v>
      </c>
      <c r="D55">
        <v>-4.9000000000000004</v>
      </c>
      <c r="E55">
        <v>2.9340000000000002</v>
      </c>
      <c r="F55">
        <v>6.0090000000000003</v>
      </c>
      <c r="G55">
        <v>-0.32669999999999999</v>
      </c>
      <c r="H55">
        <v>13</v>
      </c>
      <c r="I55">
        <v>8</v>
      </c>
      <c r="J55" t="s">
        <v>135</v>
      </c>
      <c r="K55">
        <v>0.34782608695652101</v>
      </c>
      <c r="L55">
        <v>0.10344827586206801</v>
      </c>
      <c r="M55">
        <v>3.4333568658237001</v>
      </c>
      <c r="N55">
        <v>3.24202389322142</v>
      </c>
      <c r="O55">
        <v>0</v>
      </c>
      <c r="P55">
        <v>0</v>
      </c>
      <c r="Q55">
        <v>11.751014074399199</v>
      </c>
      <c r="R55">
        <v>20.313840877741001</v>
      </c>
    </row>
    <row r="56" spans="1:18" x14ac:dyDescent="0.2">
      <c r="A56" t="s">
        <v>136</v>
      </c>
      <c r="B56" t="s">
        <v>132</v>
      </c>
      <c r="C56">
        <v>3</v>
      </c>
      <c r="D56">
        <v>-5.0999999999999996</v>
      </c>
      <c r="E56">
        <v>12.712</v>
      </c>
      <c r="F56">
        <v>14.654999999999999</v>
      </c>
      <c r="G56">
        <v>-0.34</v>
      </c>
      <c r="H56">
        <v>12</v>
      </c>
      <c r="I56">
        <v>8</v>
      </c>
      <c r="J56" t="s">
        <v>137</v>
      </c>
      <c r="K56">
        <v>0.34782608695652101</v>
      </c>
      <c r="L56">
        <v>8.04597701149425E-2</v>
      </c>
      <c r="M56">
        <v>3.251407087339</v>
      </c>
      <c r="N56">
        <v>7.8857358005829603</v>
      </c>
      <c r="O56">
        <v>0.1</v>
      </c>
      <c r="P56">
        <v>3.03030303030303E-2</v>
      </c>
      <c r="Q56">
        <v>4.1070285641151303</v>
      </c>
      <c r="R56">
        <v>10.3617569671742</v>
      </c>
    </row>
    <row r="57" spans="1:18" x14ac:dyDescent="0.2">
      <c r="A57" t="s">
        <v>138</v>
      </c>
      <c r="B57" t="s">
        <v>132</v>
      </c>
      <c r="C57">
        <v>2</v>
      </c>
      <c r="D57">
        <v>-5.2</v>
      </c>
      <c r="E57">
        <v>0.85699999999999998</v>
      </c>
      <c r="F57">
        <v>1.228</v>
      </c>
      <c r="G57">
        <v>-0.34670000000000001</v>
      </c>
      <c r="H57">
        <v>8</v>
      </c>
      <c r="I57">
        <v>8</v>
      </c>
      <c r="J57" t="s">
        <v>139</v>
      </c>
      <c r="K57">
        <v>0.217391304347826</v>
      </c>
      <c r="L57">
        <v>5.7471264367816001E-2</v>
      </c>
      <c r="M57">
        <v>3.3147968188964501</v>
      </c>
      <c r="N57">
        <v>6.6146410497799097</v>
      </c>
      <c r="O57">
        <v>0</v>
      </c>
      <c r="P57">
        <v>0</v>
      </c>
      <c r="Q57">
        <v>14.288855477059</v>
      </c>
      <c r="R57">
        <v>22.758571158379901</v>
      </c>
    </row>
    <row r="58" spans="1:18" x14ac:dyDescent="0.2">
      <c r="A58" t="s">
        <v>140</v>
      </c>
      <c r="B58" t="s">
        <v>132</v>
      </c>
      <c r="C58">
        <v>1</v>
      </c>
      <c r="D58">
        <v>-5.4</v>
      </c>
      <c r="E58">
        <v>0</v>
      </c>
      <c r="F58">
        <v>0</v>
      </c>
      <c r="G58">
        <v>-0.36</v>
      </c>
      <c r="H58">
        <v>10</v>
      </c>
      <c r="I58">
        <v>8</v>
      </c>
      <c r="J58" t="s">
        <v>141</v>
      </c>
      <c r="K58">
        <v>0.217391304347826</v>
      </c>
      <c r="L58">
        <v>6.8965517241379296E-2</v>
      </c>
      <c r="M58">
        <v>3.4639715106113198</v>
      </c>
      <c r="N58">
        <v>6.6436720891792502</v>
      </c>
      <c r="O58">
        <v>0</v>
      </c>
      <c r="P58">
        <v>0</v>
      </c>
      <c r="Q58">
        <v>14.5688586323237</v>
      </c>
      <c r="R58">
        <v>23.021508717909001</v>
      </c>
    </row>
    <row r="59" spans="1:18" x14ac:dyDescent="0.2">
      <c r="A59" t="s">
        <v>142</v>
      </c>
      <c r="B59" t="s">
        <v>71</v>
      </c>
      <c r="C59">
        <v>1</v>
      </c>
      <c r="D59">
        <v>-5.6</v>
      </c>
      <c r="E59">
        <v>0</v>
      </c>
      <c r="F59">
        <v>0</v>
      </c>
      <c r="G59">
        <v>-0.29470000000000002</v>
      </c>
      <c r="H59">
        <v>10</v>
      </c>
      <c r="I59">
        <v>11</v>
      </c>
      <c r="J59" t="s">
        <v>143</v>
      </c>
      <c r="K59">
        <v>0.30434782608695599</v>
      </c>
      <c r="L59">
        <v>8.04597701149425E-2</v>
      </c>
      <c r="M59">
        <v>3.4140024915926501</v>
      </c>
      <c r="N59">
        <v>6.1888196941197204</v>
      </c>
      <c r="O59">
        <v>0.05</v>
      </c>
      <c r="P59">
        <v>1.51515151515151E-2</v>
      </c>
      <c r="Q59">
        <v>5.0861685302262503</v>
      </c>
      <c r="R59">
        <v>11.902894465723</v>
      </c>
    </row>
    <row r="60" spans="1:18" x14ac:dyDescent="0.2">
      <c r="A60" t="s">
        <v>144</v>
      </c>
      <c r="B60" t="s">
        <v>132</v>
      </c>
      <c r="C60">
        <v>7</v>
      </c>
      <c r="D60">
        <v>-4.9000000000000004</v>
      </c>
      <c r="E60">
        <v>16.715</v>
      </c>
      <c r="F60">
        <v>18.72</v>
      </c>
      <c r="G60">
        <v>-0.32669999999999999</v>
      </c>
      <c r="H60">
        <v>12</v>
      </c>
      <c r="I60">
        <v>8</v>
      </c>
      <c r="J60" t="s">
        <v>145</v>
      </c>
      <c r="K60">
        <v>0</v>
      </c>
      <c r="L60">
        <v>0</v>
      </c>
      <c r="M60">
        <v>13.1125478972584</v>
      </c>
      <c r="N60">
        <v>21.768123227991801</v>
      </c>
      <c r="O60">
        <v>0</v>
      </c>
      <c r="P60">
        <v>0</v>
      </c>
      <c r="Q60">
        <v>31.446293318492501</v>
      </c>
      <c r="R60">
        <v>39.221523919459202</v>
      </c>
    </row>
    <row r="61" spans="1:18" x14ac:dyDescent="0.2">
      <c r="A61" t="s">
        <v>146</v>
      </c>
      <c r="B61" t="s">
        <v>132</v>
      </c>
      <c r="C61">
        <v>6</v>
      </c>
      <c r="D61">
        <v>-5</v>
      </c>
      <c r="E61">
        <v>27.545000000000002</v>
      </c>
      <c r="F61">
        <v>29.641999999999999</v>
      </c>
      <c r="G61">
        <v>-0.33329999999999999</v>
      </c>
      <c r="H61">
        <v>10</v>
      </c>
      <c r="I61">
        <v>8</v>
      </c>
      <c r="J61" t="s">
        <v>147</v>
      </c>
      <c r="K61">
        <v>0</v>
      </c>
      <c r="L61">
        <v>0</v>
      </c>
      <c r="M61">
        <v>21.681039288144099</v>
      </c>
      <c r="N61">
        <v>29.320317054684899</v>
      </c>
      <c r="O61">
        <v>0</v>
      </c>
      <c r="P61">
        <v>0</v>
      </c>
      <c r="Q61">
        <v>17.514871218133901</v>
      </c>
      <c r="R61">
        <v>25.982955430552199</v>
      </c>
    </row>
    <row r="62" spans="1:18" x14ac:dyDescent="0.2">
      <c r="A62" t="s">
        <v>148</v>
      </c>
      <c r="B62" t="s">
        <v>132</v>
      </c>
      <c r="C62">
        <v>5</v>
      </c>
      <c r="D62">
        <v>-5</v>
      </c>
      <c r="E62">
        <v>6.8819999999999997</v>
      </c>
      <c r="F62">
        <v>9.2040000000000006</v>
      </c>
      <c r="G62">
        <v>-0.33329999999999999</v>
      </c>
      <c r="H62">
        <v>13</v>
      </c>
      <c r="I62">
        <v>8</v>
      </c>
      <c r="J62" t="s">
        <v>149</v>
      </c>
      <c r="K62">
        <v>0.30434782608695599</v>
      </c>
      <c r="L62">
        <v>8.04597701149425E-2</v>
      </c>
      <c r="M62">
        <v>3.2889299210254399</v>
      </c>
      <c r="N62">
        <v>3.26025526441027</v>
      </c>
      <c r="O62">
        <v>0</v>
      </c>
      <c r="P62">
        <v>0</v>
      </c>
      <c r="Q62">
        <v>7.0425647087484897</v>
      </c>
      <c r="R62">
        <v>15.357468891654699</v>
      </c>
    </row>
    <row r="63" spans="1:18" x14ac:dyDescent="0.2">
      <c r="A63" t="s">
        <v>150</v>
      </c>
      <c r="B63" t="s">
        <v>132</v>
      </c>
      <c r="C63">
        <v>4</v>
      </c>
      <c r="D63">
        <v>-5</v>
      </c>
      <c r="E63">
        <v>9.657</v>
      </c>
      <c r="F63">
        <v>11.707000000000001</v>
      </c>
      <c r="G63">
        <v>-0.33329999999999999</v>
      </c>
      <c r="H63">
        <v>14</v>
      </c>
      <c r="I63">
        <v>8</v>
      </c>
      <c r="J63" t="s">
        <v>151</v>
      </c>
      <c r="K63">
        <v>0.39130434782608697</v>
      </c>
      <c r="L63">
        <v>9.1954022988505704E-2</v>
      </c>
      <c r="M63">
        <v>3.3577401696516</v>
      </c>
      <c r="N63">
        <v>4.8480092403561503</v>
      </c>
      <c r="O63">
        <v>0.1</v>
      </c>
      <c r="P63">
        <v>1.51515151515151E-2</v>
      </c>
      <c r="Q63">
        <v>5.85861640395437</v>
      </c>
      <c r="R63">
        <v>13.601680674452499</v>
      </c>
    </row>
    <row r="64" spans="1:18" x14ac:dyDescent="0.2">
      <c r="A64" t="s">
        <v>152</v>
      </c>
      <c r="B64" t="s">
        <v>153</v>
      </c>
      <c r="C64">
        <v>2</v>
      </c>
      <c r="D64">
        <v>-5.0999999999999996</v>
      </c>
      <c r="E64">
        <v>1.92</v>
      </c>
      <c r="F64">
        <v>3.274</v>
      </c>
      <c r="G64">
        <v>-0.39229999999999998</v>
      </c>
      <c r="H64">
        <v>13</v>
      </c>
      <c r="I64">
        <v>6</v>
      </c>
      <c r="J64" t="s">
        <v>154</v>
      </c>
      <c r="K64">
        <v>0</v>
      </c>
      <c r="L64">
        <v>0</v>
      </c>
      <c r="M64">
        <v>9.7713053352327197</v>
      </c>
      <c r="N64">
        <v>19.0750868966411</v>
      </c>
      <c r="O64">
        <v>0.35</v>
      </c>
      <c r="P64">
        <v>0.10606060606060599</v>
      </c>
      <c r="Q64">
        <v>3.13531320532763</v>
      </c>
      <c r="R64">
        <v>1.9955265128019899</v>
      </c>
    </row>
    <row r="65" spans="1:18" x14ac:dyDescent="0.2">
      <c r="A65" t="s">
        <v>155</v>
      </c>
      <c r="B65" t="s">
        <v>153</v>
      </c>
      <c r="C65">
        <v>3</v>
      </c>
      <c r="D65">
        <v>-5.0999999999999996</v>
      </c>
      <c r="E65">
        <v>10.553000000000001</v>
      </c>
      <c r="F65">
        <v>12.542999999999999</v>
      </c>
      <c r="G65">
        <v>-0.39229999999999998</v>
      </c>
      <c r="H65">
        <v>9</v>
      </c>
      <c r="I65">
        <v>6</v>
      </c>
      <c r="J65" t="s">
        <v>156</v>
      </c>
      <c r="K65">
        <v>0.217391304347826</v>
      </c>
      <c r="L65">
        <v>5.7471264367816001E-2</v>
      </c>
      <c r="M65">
        <v>3.2240770248059101</v>
      </c>
      <c r="N65">
        <v>6.1884875372221702</v>
      </c>
      <c r="O65">
        <v>0.05</v>
      </c>
      <c r="P65">
        <v>0</v>
      </c>
      <c r="Q65">
        <v>4.6937830094291302</v>
      </c>
      <c r="R65">
        <v>11.954036704076801</v>
      </c>
    </row>
    <row r="66" spans="1:18" x14ac:dyDescent="0.2">
      <c r="A66" t="s">
        <v>157</v>
      </c>
      <c r="B66" t="s">
        <v>153</v>
      </c>
      <c r="C66">
        <v>1</v>
      </c>
      <c r="D66">
        <v>-5.4</v>
      </c>
      <c r="E66">
        <v>0</v>
      </c>
      <c r="F66">
        <v>0</v>
      </c>
      <c r="G66">
        <v>-0.41539999999999999</v>
      </c>
      <c r="H66">
        <v>15</v>
      </c>
      <c r="I66">
        <v>6</v>
      </c>
      <c r="J66" t="s">
        <v>158</v>
      </c>
      <c r="K66">
        <v>0</v>
      </c>
      <c r="L66">
        <v>0</v>
      </c>
      <c r="M66">
        <v>8.9302127200473294</v>
      </c>
      <c r="N66">
        <v>18.311032717111999</v>
      </c>
      <c r="O66">
        <v>0.25</v>
      </c>
      <c r="P66">
        <v>0.10606060606060599</v>
      </c>
      <c r="Q66">
        <v>3.20684021794355</v>
      </c>
      <c r="R66">
        <v>1.6216636455387601</v>
      </c>
    </row>
    <row r="67" spans="1:18" x14ac:dyDescent="0.2">
      <c r="A67" t="s">
        <v>159</v>
      </c>
      <c r="B67" t="s">
        <v>153</v>
      </c>
      <c r="C67">
        <v>6</v>
      </c>
      <c r="D67">
        <v>-4.7</v>
      </c>
      <c r="E67">
        <v>4.0060000000000002</v>
      </c>
      <c r="F67">
        <v>7.3550000000000004</v>
      </c>
      <c r="G67">
        <v>-0.36149999999999999</v>
      </c>
      <c r="H67">
        <v>9</v>
      </c>
      <c r="I67">
        <v>6</v>
      </c>
      <c r="J67" t="s">
        <v>160</v>
      </c>
      <c r="K67">
        <v>0</v>
      </c>
      <c r="L67">
        <v>0</v>
      </c>
      <c r="M67">
        <v>7.3111989421611998</v>
      </c>
      <c r="N67">
        <v>19.435606856264599</v>
      </c>
      <c r="O67">
        <v>0.25</v>
      </c>
      <c r="P67">
        <v>7.5757575757575704E-2</v>
      </c>
      <c r="Q67">
        <v>3.2622172029288201</v>
      </c>
      <c r="R67">
        <v>4.8883576160228897</v>
      </c>
    </row>
    <row r="68" spans="1:18" x14ac:dyDescent="0.2">
      <c r="A68" t="s">
        <v>161</v>
      </c>
      <c r="B68" t="s">
        <v>153</v>
      </c>
      <c r="C68">
        <v>7</v>
      </c>
      <c r="D68">
        <v>-4.7</v>
      </c>
      <c r="E68">
        <v>1.3859999999999999</v>
      </c>
      <c r="F68">
        <v>3.7360000000000002</v>
      </c>
      <c r="G68">
        <v>-0.36149999999999999</v>
      </c>
      <c r="H68">
        <v>7</v>
      </c>
      <c r="I68">
        <v>6</v>
      </c>
      <c r="J68" t="s">
        <v>162</v>
      </c>
      <c r="K68">
        <v>0</v>
      </c>
      <c r="L68">
        <v>0</v>
      </c>
      <c r="M68">
        <v>8.4184367295132301</v>
      </c>
      <c r="N68">
        <v>17.700670408726602</v>
      </c>
      <c r="O68">
        <v>0.2</v>
      </c>
      <c r="P68">
        <v>6.0606060606060601E-2</v>
      </c>
      <c r="Q68">
        <v>3.33410359799442</v>
      </c>
      <c r="R68">
        <v>1.54787814113893</v>
      </c>
    </row>
    <row r="69" spans="1:18" x14ac:dyDescent="0.2">
      <c r="A69" t="s">
        <v>163</v>
      </c>
      <c r="B69" t="s">
        <v>153</v>
      </c>
      <c r="C69">
        <v>4</v>
      </c>
      <c r="D69">
        <v>-5</v>
      </c>
      <c r="E69">
        <v>9.7799999999999994</v>
      </c>
      <c r="F69">
        <v>11.785</v>
      </c>
      <c r="G69">
        <v>-0.3846</v>
      </c>
      <c r="H69">
        <v>8</v>
      </c>
      <c r="I69">
        <v>6</v>
      </c>
      <c r="J69" t="s">
        <v>164</v>
      </c>
      <c r="K69">
        <v>0.217391304347826</v>
      </c>
      <c r="L69">
        <v>6.8965517241379296E-2</v>
      </c>
      <c r="M69">
        <v>3.2937345011888701</v>
      </c>
      <c r="N69">
        <v>7.3432206121578796</v>
      </c>
      <c r="O69">
        <v>0</v>
      </c>
      <c r="P69">
        <v>0</v>
      </c>
      <c r="Q69">
        <v>4.3069652894468602</v>
      </c>
      <c r="R69">
        <v>11.012208271022301</v>
      </c>
    </row>
    <row r="70" spans="1:18" x14ac:dyDescent="0.2">
      <c r="A70" t="s">
        <v>165</v>
      </c>
      <c r="B70" t="s">
        <v>153</v>
      </c>
      <c r="C70">
        <v>5</v>
      </c>
      <c r="D70">
        <v>-4.9000000000000004</v>
      </c>
      <c r="E70">
        <v>11.891</v>
      </c>
      <c r="F70">
        <v>12.813000000000001</v>
      </c>
      <c r="G70">
        <v>-0.37690000000000001</v>
      </c>
      <c r="H70">
        <v>7</v>
      </c>
      <c r="I70">
        <v>6</v>
      </c>
      <c r="J70" t="s">
        <v>166</v>
      </c>
      <c r="K70">
        <v>0.26086956521739102</v>
      </c>
      <c r="L70">
        <v>5.7471264367816001E-2</v>
      </c>
      <c r="M70">
        <v>3.3299756806452399</v>
      </c>
      <c r="N70">
        <v>6.81894358852671</v>
      </c>
      <c r="O70">
        <v>0.05</v>
      </c>
      <c r="P70">
        <v>1.51515151515151E-2</v>
      </c>
      <c r="Q70">
        <v>4.6854103951034496</v>
      </c>
      <c r="R70">
        <v>11.6387712744671</v>
      </c>
    </row>
    <row r="71" spans="1:18" x14ac:dyDescent="0.2">
      <c r="A71" t="s">
        <v>167</v>
      </c>
      <c r="B71" t="s">
        <v>66</v>
      </c>
      <c r="C71">
        <v>5</v>
      </c>
      <c r="D71">
        <v>-5.0999999999999996</v>
      </c>
      <c r="E71">
        <v>22.068999999999999</v>
      </c>
      <c r="F71">
        <v>23.591999999999999</v>
      </c>
      <c r="G71">
        <v>-0.34</v>
      </c>
      <c r="H71">
        <v>7</v>
      </c>
      <c r="I71">
        <v>8</v>
      </c>
      <c r="J71" t="s">
        <v>168</v>
      </c>
      <c r="K71">
        <v>0</v>
      </c>
      <c r="L71">
        <v>0</v>
      </c>
      <c r="M71">
        <v>8.0354877503456397</v>
      </c>
      <c r="N71">
        <v>17.7411983708819</v>
      </c>
      <c r="O71">
        <v>0.2</v>
      </c>
      <c r="P71">
        <v>4.54545454545454E-2</v>
      </c>
      <c r="Q71">
        <v>3.31496467360531</v>
      </c>
      <c r="R71">
        <v>0.17528623775452301</v>
      </c>
    </row>
    <row r="72" spans="1:18" x14ac:dyDescent="0.2">
      <c r="A72" t="s">
        <v>169</v>
      </c>
      <c r="B72" t="s">
        <v>153</v>
      </c>
      <c r="C72">
        <v>8</v>
      </c>
      <c r="D72">
        <v>-4.7</v>
      </c>
      <c r="E72">
        <v>9.8960000000000008</v>
      </c>
      <c r="F72">
        <v>11.885999999999999</v>
      </c>
      <c r="G72">
        <v>-0.36149999999999999</v>
      </c>
      <c r="H72">
        <v>10</v>
      </c>
      <c r="I72">
        <v>6</v>
      </c>
      <c r="J72" t="s">
        <v>170</v>
      </c>
      <c r="K72">
        <v>0.217391304347826</v>
      </c>
      <c r="L72">
        <v>3.4482758620689599E-2</v>
      </c>
      <c r="M72">
        <v>3.3309148969736402</v>
      </c>
      <c r="N72">
        <v>7.4473734263712199</v>
      </c>
      <c r="O72">
        <v>0.05</v>
      </c>
      <c r="P72">
        <v>1.51515151515151E-2</v>
      </c>
      <c r="Q72">
        <v>4.4612301554783498</v>
      </c>
      <c r="R72">
        <v>10.9184311857839</v>
      </c>
    </row>
    <row r="73" spans="1:18" x14ac:dyDescent="0.2">
      <c r="A73" t="s">
        <v>171</v>
      </c>
      <c r="B73" t="s">
        <v>153</v>
      </c>
      <c r="C73">
        <v>9</v>
      </c>
      <c r="D73">
        <v>-4.7</v>
      </c>
      <c r="E73">
        <v>26.577000000000002</v>
      </c>
      <c r="F73">
        <v>27.649000000000001</v>
      </c>
      <c r="G73">
        <v>-0.36149999999999999</v>
      </c>
      <c r="H73">
        <v>10</v>
      </c>
      <c r="I73">
        <v>6</v>
      </c>
      <c r="J73" t="s">
        <v>172</v>
      </c>
      <c r="K73">
        <v>0</v>
      </c>
      <c r="L73">
        <v>0</v>
      </c>
      <c r="M73">
        <v>10.326193646871401</v>
      </c>
      <c r="N73">
        <v>16.57431985445</v>
      </c>
      <c r="O73">
        <v>0</v>
      </c>
      <c r="P73">
        <v>0</v>
      </c>
      <c r="Q73">
        <v>18.044429417525301</v>
      </c>
      <c r="R73">
        <v>26.328949624278</v>
      </c>
    </row>
    <row r="74" spans="1:18" x14ac:dyDescent="0.2">
      <c r="A74" t="s">
        <v>173</v>
      </c>
      <c r="B74" t="s">
        <v>66</v>
      </c>
      <c r="C74">
        <v>4</v>
      </c>
      <c r="D74">
        <v>-5.2</v>
      </c>
      <c r="E74">
        <v>22.571999999999999</v>
      </c>
      <c r="F74">
        <v>24.175000000000001</v>
      </c>
      <c r="G74">
        <v>-0.34670000000000001</v>
      </c>
      <c r="H74">
        <v>12</v>
      </c>
      <c r="I74">
        <v>8</v>
      </c>
      <c r="J74" t="s">
        <v>174</v>
      </c>
      <c r="K74">
        <v>0</v>
      </c>
      <c r="L74">
        <v>0</v>
      </c>
      <c r="M74">
        <v>8.6238056142934703</v>
      </c>
      <c r="N74">
        <v>18.381253346767402</v>
      </c>
      <c r="O74">
        <v>0.3</v>
      </c>
      <c r="P74">
        <v>0.12121212121212099</v>
      </c>
      <c r="Q74">
        <v>3.29764203936704</v>
      </c>
      <c r="R74">
        <v>0.92191231167460497</v>
      </c>
    </row>
    <row r="75" spans="1:18" x14ac:dyDescent="0.2">
      <c r="A75" t="s">
        <v>175</v>
      </c>
      <c r="B75" t="s">
        <v>176</v>
      </c>
      <c r="C75">
        <v>1</v>
      </c>
      <c r="D75">
        <v>-5.0999999999999996</v>
      </c>
      <c r="E75">
        <v>0</v>
      </c>
      <c r="F75">
        <v>0</v>
      </c>
      <c r="G75">
        <v>-0.39229999999999998</v>
      </c>
      <c r="H75">
        <v>9</v>
      </c>
      <c r="I75">
        <v>6</v>
      </c>
      <c r="J75" t="s">
        <v>177</v>
      </c>
      <c r="K75">
        <v>0.26086956521739102</v>
      </c>
      <c r="L75">
        <v>5.7471264367816001E-2</v>
      </c>
      <c r="M75">
        <v>3.28438981477851</v>
      </c>
      <c r="N75">
        <v>8.6801626071493398</v>
      </c>
      <c r="O75">
        <v>0.1</v>
      </c>
      <c r="P75">
        <v>3.03030303030303E-2</v>
      </c>
      <c r="Q75">
        <v>3.9392956346133801</v>
      </c>
      <c r="R75">
        <v>9.6733882973180894</v>
      </c>
    </row>
    <row r="76" spans="1:18" x14ac:dyDescent="0.2">
      <c r="A76" t="s">
        <v>178</v>
      </c>
      <c r="B76" t="s">
        <v>176</v>
      </c>
      <c r="C76">
        <v>3</v>
      </c>
      <c r="D76">
        <v>-4.8</v>
      </c>
      <c r="E76">
        <v>12.817</v>
      </c>
      <c r="F76">
        <v>15.090999999999999</v>
      </c>
      <c r="G76">
        <v>-0.36919999999999997</v>
      </c>
      <c r="H76">
        <v>8</v>
      </c>
      <c r="I76">
        <v>6</v>
      </c>
      <c r="J76" t="s">
        <v>179</v>
      </c>
      <c r="K76">
        <v>0.13043478260869501</v>
      </c>
      <c r="L76">
        <v>5.7471264367816001E-2</v>
      </c>
      <c r="M76">
        <v>3.2520653481413699</v>
      </c>
      <c r="N76">
        <v>7.0207866162700698</v>
      </c>
      <c r="O76">
        <v>0</v>
      </c>
      <c r="P76">
        <v>0</v>
      </c>
      <c r="Q76">
        <v>14.5628979554248</v>
      </c>
      <c r="R76">
        <v>23.0778496111115</v>
      </c>
    </row>
    <row r="77" spans="1:18" x14ac:dyDescent="0.2">
      <c r="A77" t="s">
        <v>180</v>
      </c>
      <c r="B77" t="s">
        <v>176</v>
      </c>
      <c r="C77">
        <v>2</v>
      </c>
      <c r="D77">
        <v>-4.9000000000000004</v>
      </c>
      <c r="E77">
        <v>9.3279999999999994</v>
      </c>
      <c r="F77">
        <v>11.708</v>
      </c>
      <c r="G77">
        <v>-0.37690000000000001</v>
      </c>
      <c r="H77">
        <v>11</v>
      </c>
      <c r="I77">
        <v>6</v>
      </c>
      <c r="J77" t="s">
        <v>181</v>
      </c>
      <c r="K77">
        <v>0</v>
      </c>
      <c r="L77">
        <v>0</v>
      </c>
      <c r="M77">
        <v>9.3022217035805195</v>
      </c>
      <c r="N77">
        <v>18.556904462932799</v>
      </c>
      <c r="O77">
        <v>0.3</v>
      </c>
      <c r="P77">
        <v>9.0909090909090898E-2</v>
      </c>
      <c r="Q77">
        <v>3.2477961565162001</v>
      </c>
      <c r="R77">
        <v>2.0352091172379199</v>
      </c>
    </row>
    <row r="78" spans="1:18" x14ac:dyDescent="0.2">
      <c r="A78" t="s">
        <v>182</v>
      </c>
      <c r="B78" t="s">
        <v>176</v>
      </c>
      <c r="C78">
        <v>5</v>
      </c>
      <c r="D78">
        <v>-4.8</v>
      </c>
      <c r="E78">
        <v>3.4129999999999998</v>
      </c>
      <c r="F78">
        <v>6.4279999999999999</v>
      </c>
      <c r="G78">
        <v>-0.36919999999999997</v>
      </c>
      <c r="H78">
        <v>14</v>
      </c>
      <c r="I78">
        <v>6</v>
      </c>
      <c r="J78" t="s">
        <v>183</v>
      </c>
      <c r="K78">
        <v>0.39130434782608697</v>
      </c>
      <c r="L78">
        <v>6.8965517241379296E-2</v>
      </c>
      <c r="M78">
        <v>3.3957417822995799</v>
      </c>
      <c r="N78">
        <v>4.5476447819093897</v>
      </c>
      <c r="O78">
        <v>0.05</v>
      </c>
      <c r="P78">
        <v>0</v>
      </c>
      <c r="Q78">
        <v>6.0607733894684301</v>
      </c>
      <c r="R78">
        <v>14.0143200562804</v>
      </c>
    </row>
    <row r="79" spans="1:18" x14ac:dyDescent="0.2">
      <c r="A79" t="s">
        <v>184</v>
      </c>
      <c r="B79" t="s">
        <v>176</v>
      </c>
      <c r="C79">
        <v>4</v>
      </c>
      <c r="D79">
        <v>-4.8</v>
      </c>
      <c r="E79">
        <v>1.73</v>
      </c>
      <c r="F79">
        <v>3.96</v>
      </c>
      <c r="G79">
        <v>-0.36919999999999997</v>
      </c>
      <c r="H79">
        <v>6</v>
      </c>
      <c r="I79">
        <v>6</v>
      </c>
      <c r="J79" t="s">
        <v>185</v>
      </c>
      <c r="K79">
        <v>0.17391304347826</v>
      </c>
      <c r="L79">
        <v>4.5977011494252797E-2</v>
      </c>
      <c r="M79">
        <v>3.24901172614367</v>
      </c>
      <c r="N79">
        <v>7.1599046840263396</v>
      </c>
      <c r="O79">
        <v>0.05</v>
      </c>
      <c r="P79">
        <v>1.51515151515151E-2</v>
      </c>
      <c r="Q79">
        <v>4.30629627599183</v>
      </c>
      <c r="R79">
        <v>11.070115388513299</v>
      </c>
    </row>
    <row r="80" spans="1:18" x14ac:dyDescent="0.2">
      <c r="A80" t="s">
        <v>186</v>
      </c>
      <c r="B80" t="s">
        <v>176</v>
      </c>
      <c r="C80">
        <v>7</v>
      </c>
      <c r="D80">
        <v>-4.7</v>
      </c>
      <c r="E80">
        <v>8.7040000000000006</v>
      </c>
      <c r="F80">
        <v>10.869</v>
      </c>
      <c r="G80">
        <v>-0.36149999999999999</v>
      </c>
      <c r="H80">
        <v>12</v>
      </c>
      <c r="I80">
        <v>6</v>
      </c>
      <c r="J80" t="s">
        <v>187</v>
      </c>
      <c r="K80">
        <v>0</v>
      </c>
      <c r="L80">
        <v>0</v>
      </c>
      <c r="M80">
        <v>8.9838184168455708</v>
      </c>
      <c r="N80">
        <v>18.025075305453601</v>
      </c>
      <c r="O80">
        <v>0.3</v>
      </c>
      <c r="P80">
        <v>0.12121212121212099</v>
      </c>
      <c r="Q80">
        <v>3.27235266587269</v>
      </c>
      <c r="R80">
        <v>1.66851487275262</v>
      </c>
    </row>
    <row r="81" spans="1:18" x14ac:dyDescent="0.2">
      <c r="A81" t="s">
        <v>188</v>
      </c>
      <c r="B81" t="s">
        <v>176</v>
      </c>
      <c r="C81">
        <v>6</v>
      </c>
      <c r="D81">
        <v>-4.7</v>
      </c>
      <c r="E81">
        <v>2.89</v>
      </c>
      <c r="F81">
        <v>4.6120000000000001</v>
      </c>
      <c r="G81">
        <v>-0.36149999999999999</v>
      </c>
      <c r="H81">
        <v>13</v>
      </c>
      <c r="I81">
        <v>6</v>
      </c>
      <c r="J81" t="s">
        <v>189</v>
      </c>
      <c r="K81">
        <v>0.30434782608695599</v>
      </c>
      <c r="L81">
        <v>8.04597701149425E-2</v>
      </c>
      <c r="M81">
        <v>3.3107896145781401</v>
      </c>
      <c r="N81">
        <v>5.2977965207814801</v>
      </c>
      <c r="O81">
        <v>0.05</v>
      </c>
      <c r="P81">
        <v>1.51515151515151E-2</v>
      </c>
      <c r="Q81">
        <v>5.2125695978926299</v>
      </c>
      <c r="R81">
        <v>12.948988649455201</v>
      </c>
    </row>
    <row r="82" spans="1:18" x14ac:dyDescent="0.2">
      <c r="A82" t="s">
        <v>190</v>
      </c>
      <c r="B82" t="s">
        <v>176</v>
      </c>
      <c r="C82">
        <v>9</v>
      </c>
      <c r="D82">
        <v>-4.7</v>
      </c>
      <c r="E82">
        <v>17.401</v>
      </c>
      <c r="F82">
        <v>18.236000000000001</v>
      </c>
      <c r="G82">
        <v>-0.36149999999999999</v>
      </c>
      <c r="H82">
        <v>11</v>
      </c>
      <c r="I82">
        <v>6</v>
      </c>
      <c r="J82" t="s">
        <v>191</v>
      </c>
      <c r="K82">
        <v>0</v>
      </c>
      <c r="L82">
        <v>0</v>
      </c>
      <c r="M82">
        <v>10.012797983830801</v>
      </c>
      <c r="N82">
        <v>16.282340514273201</v>
      </c>
      <c r="O82">
        <v>0</v>
      </c>
      <c r="P82">
        <v>0</v>
      </c>
      <c r="Q82">
        <v>17.746648572269301</v>
      </c>
      <c r="R82">
        <v>26.0330779982373</v>
      </c>
    </row>
    <row r="83" spans="1:18" x14ac:dyDescent="0.2">
      <c r="A83" t="s">
        <v>192</v>
      </c>
      <c r="B83" t="s">
        <v>176</v>
      </c>
      <c r="C83">
        <v>8</v>
      </c>
      <c r="D83">
        <v>-4.7</v>
      </c>
      <c r="E83">
        <v>1.7549999999999999</v>
      </c>
      <c r="F83">
        <v>3.8540000000000001</v>
      </c>
      <c r="G83">
        <v>-0.36149999999999999</v>
      </c>
      <c r="H83">
        <v>8</v>
      </c>
      <c r="I83">
        <v>6</v>
      </c>
      <c r="J83" t="s">
        <v>193</v>
      </c>
      <c r="K83">
        <v>0.217391304347826</v>
      </c>
      <c r="L83">
        <v>3.4482758620689599E-2</v>
      </c>
      <c r="M83">
        <v>3.4650161064680298</v>
      </c>
      <c r="N83">
        <v>7.2769354449094799</v>
      </c>
      <c r="O83">
        <v>0.05</v>
      </c>
      <c r="P83">
        <v>1.51515151515151E-2</v>
      </c>
      <c r="Q83">
        <v>4.4160822283246599</v>
      </c>
      <c r="R83">
        <v>10.9492809213769</v>
      </c>
    </row>
    <row r="84" spans="1:18" x14ac:dyDescent="0.2">
      <c r="A84" t="s">
        <v>194</v>
      </c>
      <c r="B84" t="s">
        <v>195</v>
      </c>
      <c r="C84">
        <v>6</v>
      </c>
      <c r="D84">
        <v>-5.3</v>
      </c>
      <c r="E84">
        <v>17.853999999999999</v>
      </c>
      <c r="F84">
        <v>21.14</v>
      </c>
      <c r="G84">
        <v>-0.25240000000000001</v>
      </c>
      <c r="H84">
        <v>21</v>
      </c>
      <c r="I84">
        <v>13</v>
      </c>
      <c r="J84" t="s">
        <v>196</v>
      </c>
      <c r="K84">
        <v>4.3478260869565202E-2</v>
      </c>
      <c r="L84">
        <v>0</v>
      </c>
      <c r="M84">
        <v>10.6650539576047</v>
      </c>
      <c r="N84">
        <v>20.018349628326799</v>
      </c>
      <c r="O84">
        <v>0</v>
      </c>
      <c r="P84">
        <v>0</v>
      </c>
      <c r="Q84">
        <v>26.398353349939899</v>
      </c>
      <c r="R84">
        <v>33.416339436559099</v>
      </c>
    </row>
    <row r="85" spans="1:18" x14ac:dyDescent="0.2">
      <c r="A85" t="s">
        <v>197</v>
      </c>
      <c r="B85" t="s">
        <v>195</v>
      </c>
      <c r="C85">
        <v>7</v>
      </c>
      <c r="D85">
        <v>-5.3</v>
      </c>
      <c r="E85">
        <v>1.522</v>
      </c>
      <c r="F85">
        <v>2.8319999999999999</v>
      </c>
      <c r="G85">
        <v>-0.25240000000000001</v>
      </c>
      <c r="H85">
        <v>10</v>
      </c>
      <c r="I85">
        <v>13</v>
      </c>
      <c r="J85" t="s">
        <v>198</v>
      </c>
      <c r="K85">
        <v>0.26086956521739102</v>
      </c>
      <c r="L85">
        <v>6.8965517241379296E-2</v>
      </c>
      <c r="M85">
        <v>3.7039586753901301</v>
      </c>
      <c r="N85">
        <v>3.3849573477747299</v>
      </c>
      <c r="O85">
        <v>0.05</v>
      </c>
      <c r="P85">
        <v>3.03030303030303E-2</v>
      </c>
      <c r="Q85">
        <v>7.3448870356443203</v>
      </c>
      <c r="R85">
        <v>15.539056366419601</v>
      </c>
    </row>
    <row r="86" spans="1:18" x14ac:dyDescent="0.2">
      <c r="A86" t="s">
        <v>199</v>
      </c>
      <c r="B86" t="s">
        <v>195</v>
      </c>
      <c r="C86">
        <v>4</v>
      </c>
      <c r="D86">
        <v>-5.5</v>
      </c>
      <c r="E86">
        <v>19.713000000000001</v>
      </c>
      <c r="F86">
        <v>22.949000000000002</v>
      </c>
      <c r="G86">
        <v>-0.26190000000000002</v>
      </c>
      <c r="H86">
        <v>11</v>
      </c>
      <c r="I86">
        <v>13</v>
      </c>
      <c r="J86" t="s">
        <v>200</v>
      </c>
      <c r="K86">
        <v>0</v>
      </c>
      <c r="L86">
        <v>0</v>
      </c>
      <c r="M86">
        <v>12.424989960806</v>
      </c>
      <c r="N86">
        <v>20.987347289484099</v>
      </c>
      <c r="O86">
        <v>0</v>
      </c>
      <c r="P86">
        <v>0</v>
      </c>
      <c r="Q86">
        <v>30.756713061384701</v>
      </c>
      <c r="R86">
        <v>38.588230882771498</v>
      </c>
    </row>
    <row r="87" spans="1:18" x14ac:dyDescent="0.2">
      <c r="A87" t="s">
        <v>201</v>
      </c>
      <c r="B87" t="s">
        <v>195</v>
      </c>
      <c r="C87">
        <v>5</v>
      </c>
      <c r="D87">
        <v>-5.4</v>
      </c>
      <c r="E87">
        <v>3.786</v>
      </c>
      <c r="F87">
        <v>5.82</v>
      </c>
      <c r="G87">
        <v>-0.2571</v>
      </c>
      <c r="H87">
        <v>11</v>
      </c>
      <c r="I87">
        <v>13</v>
      </c>
      <c r="J87" t="s">
        <v>202</v>
      </c>
      <c r="K87">
        <v>0.30434782608695599</v>
      </c>
      <c r="L87">
        <v>9.1954022988505704E-2</v>
      </c>
      <c r="M87">
        <v>3.3902866836502099</v>
      </c>
      <c r="N87">
        <v>5.7256243411624101</v>
      </c>
      <c r="O87">
        <v>0.05</v>
      </c>
      <c r="P87">
        <v>1.51515151515151E-2</v>
      </c>
      <c r="Q87">
        <v>5.7649646461029</v>
      </c>
      <c r="R87">
        <v>12.664448057822399</v>
      </c>
    </row>
    <row r="88" spans="1:18" x14ac:dyDescent="0.2">
      <c r="A88" t="s">
        <v>203</v>
      </c>
      <c r="B88" t="s">
        <v>195</v>
      </c>
      <c r="C88">
        <v>2</v>
      </c>
      <c r="D88">
        <v>-5.7</v>
      </c>
      <c r="E88">
        <v>7.3369999999999997</v>
      </c>
      <c r="F88">
        <v>13.055</v>
      </c>
      <c r="G88">
        <v>-0.27139999999999997</v>
      </c>
      <c r="H88">
        <v>18</v>
      </c>
      <c r="I88">
        <v>13</v>
      </c>
      <c r="J88" t="s">
        <v>204</v>
      </c>
      <c r="K88">
        <v>0.30434782608695599</v>
      </c>
      <c r="L88">
        <v>0.126436781609195</v>
      </c>
      <c r="M88">
        <v>3.9001234629754999</v>
      </c>
      <c r="N88">
        <v>9.6789382310821992</v>
      </c>
      <c r="O88">
        <v>0.15</v>
      </c>
      <c r="P88">
        <v>6.0606060606060601E-2</v>
      </c>
      <c r="Q88">
        <v>4.0351225229724896</v>
      </c>
      <c r="R88">
        <v>8.5289340386321797</v>
      </c>
    </row>
    <row r="89" spans="1:18" x14ac:dyDescent="0.2">
      <c r="A89" t="s">
        <v>205</v>
      </c>
      <c r="B89" t="s">
        <v>195</v>
      </c>
      <c r="C89">
        <v>3</v>
      </c>
      <c r="D89">
        <v>-5.6</v>
      </c>
      <c r="E89">
        <v>3.0720000000000001</v>
      </c>
      <c r="F89">
        <v>4.2839999999999998</v>
      </c>
      <c r="G89">
        <v>-0.26669999999999999</v>
      </c>
      <c r="H89">
        <v>17</v>
      </c>
      <c r="I89">
        <v>13</v>
      </c>
      <c r="J89" t="s">
        <v>206</v>
      </c>
      <c r="K89">
        <v>0.39130434782608697</v>
      </c>
      <c r="L89">
        <v>0.114942528735632</v>
      </c>
      <c r="M89">
        <v>3.4511506522084399</v>
      </c>
      <c r="N89">
        <v>3.6900496075513298</v>
      </c>
      <c r="O89">
        <v>0.05</v>
      </c>
      <c r="P89">
        <v>1.51515151515151E-2</v>
      </c>
      <c r="Q89">
        <v>6.7871389371390398</v>
      </c>
      <c r="R89">
        <v>14.828537592270999</v>
      </c>
    </row>
    <row r="90" spans="1:18" x14ac:dyDescent="0.2">
      <c r="A90" t="s">
        <v>207</v>
      </c>
      <c r="B90" t="s">
        <v>71</v>
      </c>
      <c r="C90">
        <v>8</v>
      </c>
      <c r="D90">
        <v>-5.3</v>
      </c>
      <c r="E90">
        <v>6.492</v>
      </c>
      <c r="F90">
        <v>8.843</v>
      </c>
      <c r="G90">
        <v>-0.27889999999999998</v>
      </c>
      <c r="H90">
        <v>12</v>
      </c>
      <c r="I90">
        <v>11</v>
      </c>
      <c r="J90" t="s">
        <v>208</v>
      </c>
      <c r="K90">
        <v>0.30434782608695599</v>
      </c>
      <c r="L90">
        <v>0.114942528735632</v>
      </c>
      <c r="M90">
        <v>3.5996455061629802</v>
      </c>
      <c r="N90">
        <v>2.8430295964488601</v>
      </c>
      <c r="O90">
        <v>0</v>
      </c>
      <c r="P90">
        <v>0</v>
      </c>
      <c r="Q90">
        <v>11.3986024742302</v>
      </c>
      <c r="R90">
        <v>19.7841724560998</v>
      </c>
    </row>
    <row r="91" spans="1:18" x14ac:dyDescent="0.2">
      <c r="A91" t="s">
        <v>209</v>
      </c>
      <c r="B91" t="s">
        <v>195</v>
      </c>
      <c r="C91">
        <v>1</v>
      </c>
      <c r="D91">
        <v>-5.9</v>
      </c>
      <c r="E91">
        <v>0</v>
      </c>
      <c r="F91">
        <v>0</v>
      </c>
      <c r="G91">
        <v>-0.28100000000000003</v>
      </c>
      <c r="H91">
        <v>17</v>
      </c>
      <c r="I91">
        <v>13</v>
      </c>
      <c r="J91" t="s">
        <v>210</v>
      </c>
      <c r="K91">
        <v>0.434782608695652</v>
      </c>
      <c r="L91">
        <v>0.114942528735632</v>
      </c>
      <c r="M91">
        <v>3.3948413945162499</v>
      </c>
      <c r="N91">
        <v>2.4127367211856301</v>
      </c>
      <c r="O91">
        <v>0</v>
      </c>
      <c r="P91">
        <v>0</v>
      </c>
      <c r="Q91">
        <v>8.5113135195759</v>
      </c>
      <c r="R91">
        <v>16.781096534835001</v>
      </c>
    </row>
    <row r="92" spans="1:18" x14ac:dyDescent="0.2">
      <c r="A92" t="s">
        <v>211</v>
      </c>
      <c r="B92" t="s">
        <v>71</v>
      </c>
      <c r="C92">
        <v>6</v>
      </c>
      <c r="D92">
        <v>-5.3</v>
      </c>
      <c r="E92">
        <v>16.111999999999998</v>
      </c>
      <c r="F92">
        <v>17.995999999999999</v>
      </c>
      <c r="G92">
        <v>-0.27889999999999998</v>
      </c>
      <c r="H92">
        <v>13</v>
      </c>
      <c r="I92">
        <v>11</v>
      </c>
      <c r="J92" t="s">
        <v>212</v>
      </c>
      <c r="K92">
        <v>0</v>
      </c>
      <c r="L92">
        <v>0</v>
      </c>
      <c r="M92">
        <v>10.1850085495633</v>
      </c>
      <c r="N92">
        <v>16.335944835609201</v>
      </c>
      <c r="O92">
        <v>0</v>
      </c>
      <c r="P92">
        <v>0</v>
      </c>
      <c r="Q92">
        <v>18.396142121796299</v>
      </c>
      <c r="R92">
        <v>26.491383611564402</v>
      </c>
    </row>
    <row r="93" spans="1:18" x14ac:dyDescent="0.2">
      <c r="A93" t="s">
        <v>213</v>
      </c>
      <c r="B93" t="s">
        <v>71</v>
      </c>
      <c r="C93">
        <v>7</v>
      </c>
      <c r="D93">
        <v>-5.3</v>
      </c>
      <c r="E93">
        <v>24.721</v>
      </c>
      <c r="F93">
        <v>27.481999999999999</v>
      </c>
      <c r="G93">
        <v>-0.27889999999999998</v>
      </c>
      <c r="H93">
        <v>11</v>
      </c>
      <c r="I93">
        <v>11</v>
      </c>
      <c r="J93" t="s">
        <v>214</v>
      </c>
      <c r="K93">
        <v>0</v>
      </c>
      <c r="L93">
        <v>0</v>
      </c>
      <c r="M93">
        <v>12.887853781590501</v>
      </c>
      <c r="N93">
        <v>21.4370419058578</v>
      </c>
      <c r="O93">
        <v>0</v>
      </c>
      <c r="P93">
        <v>0</v>
      </c>
      <c r="Q93">
        <v>31.193012027506899</v>
      </c>
      <c r="R93">
        <v>38.995099645076998</v>
      </c>
    </row>
    <row r="94" spans="1:18" x14ac:dyDescent="0.2">
      <c r="A94" t="s">
        <v>215</v>
      </c>
      <c r="B94" t="s">
        <v>71</v>
      </c>
      <c r="C94">
        <v>4</v>
      </c>
      <c r="D94">
        <v>-5.3</v>
      </c>
      <c r="E94">
        <v>1.5589999999999999</v>
      </c>
      <c r="F94">
        <v>2.4660000000000002</v>
      </c>
      <c r="G94">
        <v>-0.27889999999999998</v>
      </c>
      <c r="H94">
        <v>10</v>
      </c>
      <c r="I94">
        <v>11</v>
      </c>
      <c r="J94" t="s">
        <v>216</v>
      </c>
      <c r="K94">
        <v>0.30434782608695599</v>
      </c>
      <c r="L94">
        <v>8.04597701149425E-2</v>
      </c>
      <c r="M94">
        <v>3.4555665950810299</v>
      </c>
      <c r="N94">
        <v>6.6811460468834198</v>
      </c>
      <c r="O94">
        <v>0.05</v>
      </c>
      <c r="P94">
        <v>1.51515151515151E-2</v>
      </c>
      <c r="Q94">
        <v>4.9232381568294201</v>
      </c>
      <c r="R94">
        <v>11.6924538142932</v>
      </c>
    </row>
    <row r="95" spans="1:18" x14ac:dyDescent="0.2">
      <c r="A95" t="s">
        <v>217</v>
      </c>
      <c r="B95" t="s">
        <v>71</v>
      </c>
      <c r="C95">
        <v>5</v>
      </c>
      <c r="D95">
        <v>-5.3</v>
      </c>
      <c r="E95">
        <v>3.99</v>
      </c>
      <c r="F95">
        <v>6.0119999999999996</v>
      </c>
      <c r="G95">
        <v>-0.27889999999999998</v>
      </c>
      <c r="H95">
        <v>17</v>
      </c>
      <c r="I95">
        <v>11</v>
      </c>
      <c r="J95" t="s">
        <v>218</v>
      </c>
      <c r="K95">
        <v>0.34782608695652101</v>
      </c>
      <c r="L95">
        <v>9.1954022988505704E-2</v>
      </c>
      <c r="M95">
        <v>4.0170801454387002</v>
      </c>
      <c r="N95">
        <v>5.7410021789890298</v>
      </c>
      <c r="O95">
        <v>0.05</v>
      </c>
      <c r="P95">
        <v>0</v>
      </c>
      <c r="Q95">
        <v>5.8250254164826796</v>
      </c>
      <c r="R95">
        <v>13.8184484934472</v>
      </c>
    </row>
    <row r="96" spans="1:18" x14ac:dyDescent="0.2">
      <c r="A96" t="s">
        <v>219</v>
      </c>
      <c r="B96" t="s">
        <v>71</v>
      </c>
      <c r="C96">
        <v>2</v>
      </c>
      <c r="D96">
        <v>-5.4</v>
      </c>
      <c r="E96">
        <v>3.0289999999999999</v>
      </c>
      <c r="F96">
        <v>5.0039999999999996</v>
      </c>
      <c r="G96">
        <v>-0.28420000000000001</v>
      </c>
      <c r="H96">
        <v>17</v>
      </c>
      <c r="I96">
        <v>11</v>
      </c>
      <c r="J96" t="s">
        <v>220</v>
      </c>
      <c r="K96">
        <v>0.39130434782608697</v>
      </c>
      <c r="L96">
        <v>0.114942528735632</v>
      </c>
      <c r="M96">
        <v>3.48300163034998</v>
      </c>
      <c r="N96">
        <v>2.6446524319902802</v>
      </c>
      <c r="O96">
        <v>0.05</v>
      </c>
      <c r="P96">
        <v>1.51515151515151E-2</v>
      </c>
      <c r="Q96">
        <v>7.9470109472501704</v>
      </c>
      <c r="R96">
        <v>16.1206696248321</v>
      </c>
    </row>
    <row r="97" spans="1:18" x14ac:dyDescent="0.2">
      <c r="A97" t="s">
        <v>221</v>
      </c>
      <c r="B97" t="s">
        <v>71</v>
      </c>
      <c r="C97">
        <v>3</v>
      </c>
      <c r="D97">
        <v>-5.3</v>
      </c>
      <c r="E97">
        <v>10.256</v>
      </c>
      <c r="F97">
        <v>12.669</v>
      </c>
      <c r="G97">
        <v>-0.27889999999999998</v>
      </c>
      <c r="H97">
        <v>20</v>
      </c>
      <c r="I97">
        <v>11</v>
      </c>
      <c r="J97" t="s">
        <v>222</v>
      </c>
      <c r="K97">
        <v>0.30434782608695599</v>
      </c>
      <c r="L97">
        <v>0.114942528735632</v>
      </c>
      <c r="M97">
        <v>3.3667299704936702</v>
      </c>
      <c r="N97">
        <v>6.5080756756153599</v>
      </c>
      <c r="O97">
        <v>0</v>
      </c>
      <c r="P97">
        <v>0</v>
      </c>
      <c r="Q97">
        <v>14.5879535710115</v>
      </c>
      <c r="R97">
        <v>22.9047455151474</v>
      </c>
    </row>
    <row r="98" spans="1:18" x14ac:dyDescent="0.2">
      <c r="A98" t="s">
        <v>223</v>
      </c>
      <c r="B98" t="s">
        <v>195</v>
      </c>
      <c r="C98">
        <v>8</v>
      </c>
      <c r="D98">
        <v>-5.3</v>
      </c>
      <c r="E98">
        <v>2.7869999999999999</v>
      </c>
      <c r="F98">
        <v>5.5010000000000003</v>
      </c>
      <c r="G98">
        <v>-0.25240000000000001</v>
      </c>
      <c r="H98">
        <v>12</v>
      </c>
      <c r="I98">
        <v>13</v>
      </c>
      <c r="J98" t="s">
        <v>224</v>
      </c>
      <c r="K98">
        <v>0.26086956521739102</v>
      </c>
      <c r="L98">
        <v>8.04597701149425E-2</v>
      </c>
      <c r="M98">
        <v>3.5329951771536301</v>
      </c>
      <c r="N98">
        <v>5.1684244482297199</v>
      </c>
      <c r="O98">
        <v>0.05</v>
      </c>
      <c r="P98">
        <v>1.51515151515151E-2</v>
      </c>
      <c r="Q98">
        <v>5.6387882014175297</v>
      </c>
      <c r="R98">
        <v>13.0484594579665</v>
      </c>
    </row>
    <row r="99" spans="1:18" x14ac:dyDescent="0.2">
      <c r="A99" t="s">
        <v>225</v>
      </c>
      <c r="B99" t="s">
        <v>195</v>
      </c>
      <c r="C99">
        <v>9</v>
      </c>
      <c r="D99">
        <v>-5.2</v>
      </c>
      <c r="E99">
        <v>17.478999999999999</v>
      </c>
      <c r="F99">
        <v>20.105</v>
      </c>
      <c r="G99">
        <v>-0.24759999999999999</v>
      </c>
      <c r="H99">
        <v>18</v>
      </c>
      <c r="I99">
        <v>13</v>
      </c>
      <c r="J99" t="s">
        <v>226</v>
      </c>
      <c r="K99">
        <v>0</v>
      </c>
      <c r="L99">
        <v>0</v>
      </c>
      <c r="M99">
        <v>9.1068468425876699</v>
      </c>
      <c r="N99">
        <v>19.192237583290801</v>
      </c>
      <c r="O99">
        <v>0.4</v>
      </c>
      <c r="P99">
        <v>0.16666666666666599</v>
      </c>
      <c r="Q99">
        <v>3.4771311732049601</v>
      </c>
      <c r="R99">
        <v>1.48666165677963</v>
      </c>
    </row>
    <row r="100" spans="1:18" x14ac:dyDescent="0.2">
      <c r="A100" t="s">
        <v>227</v>
      </c>
      <c r="B100" t="s">
        <v>66</v>
      </c>
      <c r="C100">
        <v>8</v>
      </c>
      <c r="D100">
        <v>-5</v>
      </c>
      <c r="E100">
        <v>10.614000000000001</v>
      </c>
      <c r="F100">
        <v>13.180999999999999</v>
      </c>
      <c r="G100">
        <v>-0.33329999999999999</v>
      </c>
      <c r="H100">
        <v>11</v>
      </c>
      <c r="I100">
        <v>8</v>
      </c>
      <c r="J100" t="s">
        <v>228</v>
      </c>
      <c r="K100">
        <v>0.26086956521739102</v>
      </c>
      <c r="L100">
        <v>5.7471264367816001E-2</v>
      </c>
      <c r="M100">
        <v>3.26570863855925</v>
      </c>
      <c r="N100">
        <v>6.0312829684712197</v>
      </c>
      <c r="O100">
        <v>0.05</v>
      </c>
      <c r="P100">
        <v>0</v>
      </c>
      <c r="Q100">
        <v>5.03757584974593</v>
      </c>
      <c r="R100">
        <v>12.3484823938071</v>
      </c>
    </row>
    <row r="101" spans="1:18" x14ac:dyDescent="0.2">
      <c r="A101" t="s">
        <v>229</v>
      </c>
      <c r="B101" t="s">
        <v>230</v>
      </c>
      <c r="C101">
        <v>1</v>
      </c>
      <c r="D101">
        <v>-5.2</v>
      </c>
      <c r="E101">
        <v>0</v>
      </c>
      <c r="F101">
        <v>0</v>
      </c>
      <c r="G101">
        <v>-0.2261</v>
      </c>
      <c r="H101">
        <v>16</v>
      </c>
      <c r="I101">
        <v>15</v>
      </c>
      <c r="J101" t="s">
        <v>231</v>
      </c>
      <c r="K101">
        <v>0.47826086956521702</v>
      </c>
      <c r="L101">
        <v>0.126436781609195</v>
      </c>
      <c r="M101">
        <v>3.5035319149867998</v>
      </c>
      <c r="N101">
        <v>3.1155677325665398</v>
      </c>
      <c r="O101">
        <v>0.05</v>
      </c>
      <c r="P101">
        <v>0</v>
      </c>
      <c r="Q101">
        <v>7.3362754611258696</v>
      </c>
      <c r="R101">
        <v>15.334740872736701</v>
      </c>
    </row>
    <row r="102" spans="1:18" x14ac:dyDescent="0.2">
      <c r="A102" t="s">
        <v>232</v>
      </c>
      <c r="B102" t="s">
        <v>233</v>
      </c>
      <c r="C102">
        <v>9</v>
      </c>
      <c r="D102">
        <v>-5</v>
      </c>
      <c r="E102">
        <v>25.526</v>
      </c>
      <c r="F102">
        <v>27.741</v>
      </c>
      <c r="G102">
        <v>-0.25</v>
      </c>
      <c r="H102">
        <v>13</v>
      </c>
      <c r="I102">
        <v>12</v>
      </c>
      <c r="J102" t="s">
        <v>234</v>
      </c>
      <c r="K102">
        <v>0</v>
      </c>
      <c r="L102">
        <v>0</v>
      </c>
      <c r="M102">
        <v>24.623562779738201</v>
      </c>
      <c r="N102">
        <v>34.1620311901573</v>
      </c>
      <c r="O102">
        <v>0</v>
      </c>
      <c r="P102">
        <v>0</v>
      </c>
      <c r="Q102">
        <v>13.8524907048263</v>
      </c>
      <c r="R102">
        <v>20.890800875616399</v>
      </c>
    </row>
    <row r="103" spans="1:18" x14ac:dyDescent="0.2">
      <c r="A103" t="s">
        <v>235</v>
      </c>
      <c r="B103" t="s">
        <v>233</v>
      </c>
      <c r="C103">
        <v>8</v>
      </c>
      <c r="D103">
        <v>-5</v>
      </c>
      <c r="E103">
        <v>2.3149999999999999</v>
      </c>
      <c r="F103">
        <v>3.5619999999999998</v>
      </c>
      <c r="G103">
        <v>-0.25</v>
      </c>
      <c r="H103">
        <v>5</v>
      </c>
      <c r="I103">
        <v>12</v>
      </c>
      <c r="J103" t="s">
        <v>236</v>
      </c>
      <c r="K103">
        <v>0.13043478260869501</v>
      </c>
      <c r="L103">
        <v>4.5977011494252797E-2</v>
      </c>
      <c r="M103">
        <v>3.5162444459584798</v>
      </c>
      <c r="N103">
        <v>8.5499374359590394</v>
      </c>
      <c r="O103">
        <v>0.05</v>
      </c>
      <c r="P103">
        <v>1.51515151515151E-2</v>
      </c>
      <c r="Q103">
        <v>4.2319849681081001</v>
      </c>
      <c r="R103">
        <v>10.0064925251214</v>
      </c>
    </row>
    <row r="104" spans="1:18" x14ac:dyDescent="0.2">
      <c r="A104" t="s">
        <v>237</v>
      </c>
      <c r="B104" t="s">
        <v>233</v>
      </c>
      <c r="C104">
        <v>7</v>
      </c>
      <c r="D104">
        <v>-5.0999999999999996</v>
      </c>
      <c r="E104">
        <v>18.483000000000001</v>
      </c>
      <c r="F104">
        <v>20.164999999999999</v>
      </c>
      <c r="G104">
        <v>-0.255</v>
      </c>
      <c r="H104">
        <v>12</v>
      </c>
      <c r="I104">
        <v>12</v>
      </c>
      <c r="J104" t="s">
        <v>238</v>
      </c>
      <c r="K104">
        <v>0</v>
      </c>
      <c r="L104">
        <v>0</v>
      </c>
      <c r="M104">
        <v>9.1416720054602099</v>
      </c>
      <c r="N104">
        <v>14.6337203397403</v>
      </c>
      <c r="O104">
        <v>0</v>
      </c>
      <c r="P104">
        <v>0</v>
      </c>
      <c r="Q104">
        <v>19.508404637715699</v>
      </c>
      <c r="R104">
        <v>27.282717845052598</v>
      </c>
    </row>
    <row r="105" spans="1:18" x14ac:dyDescent="0.2">
      <c r="A105" t="s">
        <v>239</v>
      </c>
      <c r="B105" t="s">
        <v>233</v>
      </c>
      <c r="C105">
        <v>6</v>
      </c>
      <c r="D105">
        <v>-5.0999999999999996</v>
      </c>
      <c r="E105">
        <v>17.814</v>
      </c>
      <c r="F105">
        <v>19.603999999999999</v>
      </c>
      <c r="G105">
        <v>-0.255</v>
      </c>
      <c r="H105">
        <v>13</v>
      </c>
      <c r="I105">
        <v>12</v>
      </c>
      <c r="J105" t="s">
        <v>240</v>
      </c>
      <c r="K105">
        <v>0</v>
      </c>
      <c r="L105">
        <v>0</v>
      </c>
      <c r="M105">
        <v>9.6230799347328997</v>
      </c>
      <c r="N105">
        <v>15.0792855796249</v>
      </c>
      <c r="O105">
        <v>0</v>
      </c>
      <c r="P105">
        <v>0</v>
      </c>
      <c r="Q105">
        <v>19.1599634463957</v>
      </c>
      <c r="R105">
        <v>27.135115585845501</v>
      </c>
    </row>
    <row r="106" spans="1:18" x14ac:dyDescent="0.2">
      <c r="A106" t="s">
        <v>241</v>
      </c>
      <c r="B106" t="s">
        <v>233</v>
      </c>
      <c r="C106">
        <v>5</v>
      </c>
      <c r="D106">
        <v>-5.0999999999999996</v>
      </c>
      <c r="E106">
        <v>29.314</v>
      </c>
      <c r="F106">
        <v>31.257000000000001</v>
      </c>
      <c r="G106">
        <v>-0.255</v>
      </c>
      <c r="H106">
        <v>12</v>
      </c>
      <c r="I106">
        <v>12</v>
      </c>
      <c r="J106" t="s">
        <v>242</v>
      </c>
      <c r="K106">
        <v>0</v>
      </c>
      <c r="L106">
        <v>0</v>
      </c>
      <c r="M106">
        <v>12.6366392786143</v>
      </c>
      <c r="N106">
        <v>21.2312352328995</v>
      </c>
      <c r="O106">
        <v>0</v>
      </c>
      <c r="P106">
        <v>0</v>
      </c>
      <c r="Q106">
        <v>30.971542667619399</v>
      </c>
      <c r="R106">
        <v>38.808909016637003</v>
      </c>
    </row>
    <row r="107" spans="1:18" x14ac:dyDescent="0.2">
      <c r="A107" t="s">
        <v>243</v>
      </c>
      <c r="B107" t="s">
        <v>233</v>
      </c>
      <c r="C107">
        <v>4</v>
      </c>
      <c r="D107">
        <v>-5.2</v>
      </c>
      <c r="E107">
        <v>11.048999999999999</v>
      </c>
      <c r="F107">
        <v>14.709</v>
      </c>
      <c r="G107">
        <v>-0.26</v>
      </c>
      <c r="H107">
        <v>4</v>
      </c>
      <c r="I107">
        <v>12</v>
      </c>
      <c r="J107" t="s">
        <v>244</v>
      </c>
      <c r="K107">
        <v>0.17391304347826</v>
      </c>
      <c r="L107">
        <v>2.2988505747126398E-2</v>
      </c>
      <c r="M107">
        <v>3.49300643462586</v>
      </c>
      <c r="N107">
        <v>5.2079790498689498</v>
      </c>
      <c r="O107">
        <v>0</v>
      </c>
      <c r="P107">
        <v>0</v>
      </c>
      <c r="Q107">
        <v>13.18066525219</v>
      </c>
      <c r="R107">
        <v>21.604417004742</v>
      </c>
    </row>
    <row r="108" spans="1:18" x14ac:dyDescent="0.2">
      <c r="A108" t="s">
        <v>245</v>
      </c>
      <c r="B108" t="s">
        <v>233</v>
      </c>
      <c r="C108">
        <v>3</v>
      </c>
      <c r="D108">
        <v>-5.3</v>
      </c>
      <c r="E108">
        <v>11.708</v>
      </c>
      <c r="F108">
        <v>14.467000000000001</v>
      </c>
      <c r="G108">
        <v>-0.26500000000000001</v>
      </c>
      <c r="H108">
        <v>11</v>
      </c>
      <c r="I108">
        <v>12</v>
      </c>
      <c r="J108" t="s">
        <v>246</v>
      </c>
      <c r="K108">
        <v>0.30434782608695599</v>
      </c>
      <c r="L108">
        <v>9.1954022988505704E-2</v>
      </c>
      <c r="M108">
        <v>3.5731207030559902</v>
      </c>
      <c r="N108">
        <v>3.8196357488954602</v>
      </c>
      <c r="O108">
        <v>0</v>
      </c>
      <c r="P108">
        <v>0</v>
      </c>
      <c r="Q108">
        <v>12.0846717972509</v>
      </c>
      <c r="R108">
        <v>20.5018912297495</v>
      </c>
    </row>
    <row r="109" spans="1:18" x14ac:dyDescent="0.2">
      <c r="A109" t="s">
        <v>247</v>
      </c>
      <c r="B109" t="s">
        <v>233</v>
      </c>
      <c r="C109">
        <v>2</v>
      </c>
      <c r="D109">
        <v>-5.4</v>
      </c>
      <c r="E109">
        <v>7.2249999999999996</v>
      </c>
      <c r="F109">
        <v>12.439</v>
      </c>
      <c r="G109">
        <v>-0.27</v>
      </c>
      <c r="H109">
        <v>11</v>
      </c>
      <c r="I109">
        <v>12</v>
      </c>
      <c r="J109" t="s">
        <v>248</v>
      </c>
      <c r="K109">
        <v>0.26086956521739102</v>
      </c>
      <c r="L109">
        <v>6.8965517241379296E-2</v>
      </c>
      <c r="M109">
        <v>3.4956700367683502</v>
      </c>
      <c r="N109">
        <v>3.0598220828292702</v>
      </c>
      <c r="O109">
        <v>0</v>
      </c>
      <c r="P109">
        <v>0</v>
      </c>
      <c r="Q109">
        <v>8.3199344441412002</v>
      </c>
      <c r="R109">
        <v>16.601394290437199</v>
      </c>
    </row>
    <row r="110" spans="1:18" x14ac:dyDescent="0.2">
      <c r="A110" t="s">
        <v>249</v>
      </c>
      <c r="B110" t="s">
        <v>233</v>
      </c>
      <c r="C110">
        <v>1</v>
      </c>
      <c r="D110">
        <v>-5.4</v>
      </c>
      <c r="E110">
        <v>0</v>
      </c>
      <c r="F110">
        <v>0</v>
      </c>
      <c r="G110">
        <v>-0.27</v>
      </c>
      <c r="H110">
        <v>6</v>
      </c>
      <c r="I110">
        <v>12</v>
      </c>
      <c r="J110" t="s">
        <v>250</v>
      </c>
      <c r="K110">
        <v>0.17391304347826</v>
      </c>
      <c r="L110">
        <v>5.7471264367816001E-2</v>
      </c>
      <c r="M110">
        <v>3.77044493102603</v>
      </c>
      <c r="N110">
        <v>9.4781294070161195</v>
      </c>
      <c r="O110">
        <v>0</v>
      </c>
      <c r="P110">
        <v>0</v>
      </c>
      <c r="Q110">
        <v>4.0350975566607801</v>
      </c>
      <c r="R110">
        <v>8.6816791419468196</v>
      </c>
    </row>
    <row r="111" spans="1:18" x14ac:dyDescent="0.2">
      <c r="A111" t="s">
        <v>251</v>
      </c>
      <c r="B111" t="s">
        <v>230</v>
      </c>
      <c r="C111">
        <v>2</v>
      </c>
      <c r="D111">
        <v>-5.2</v>
      </c>
      <c r="E111">
        <v>3.258</v>
      </c>
      <c r="F111">
        <v>4.407</v>
      </c>
      <c r="G111">
        <v>-0.2261</v>
      </c>
      <c r="H111">
        <v>18</v>
      </c>
      <c r="I111">
        <v>15</v>
      </c>
      <c r="J111" t="s">
        <v>252</v>
      </c>
      <c r="K111">
        <v>0.30434782608695599</v>
      </c>
      <c r="L111">
        <v>0.13793103448275801</v>
      </c>
      <c r="M111">
        <v>3.44363104900988</v>
      </c>
      <c r="N111">
        <v>3.2686464216174702</v>
      </c>
      <c r="O111">
        <v>0</v>
      </c>
      <c r="P111">
        <v>0</v>
      </c>
      <c r="Q111">
        <v>8.3221361950388193</v>
      </c>
      <c r="R111">
        <v>16.4893169268687</v>
      </c>
    </row>
    <row r="112" spans="1:18" x14ac:dyDescent="0.2">
      <c r="A112" t="s">
        <v>253</v>
      </c>
      <c r="B112" t="s">
        <v>230</v>
      </c>
      <c r="C112">
        <v>6</v>
      </c>
      <c r="D112">
        <v>-5</v>
      </c>
      <c r="E112">
        <v>5.6849999999999996</v>
      </c>
      <c r="F112">
        <v>9.1080000000000005</v>
      </c>
      <c r="G112">
        <v>-0.21740000000000001</v>
      </c>
      <c r="H112">
        <v>9</v>
      </c>
      <c r="I112">
        <v>15</v>
      </c>
      <c r="J112" t="s">
        <v>254</v>
      </c>
      <c r="K112">
        <v>0.17391304347826</v>
      </c>
      <c r="L112">
        <v>5.7471264367816001E-2</v>
      </c>
      <c r="M112">
        <v>3.6068186015830799</v>
      </c>
      <c r="N112">
        <v>5.18593660748137</v>
      </c>
      <c r="O112">
        <v>0</v>
      </c>
      <c r="P112">
        <v>0</v>
      </c>
      <c r="Q112">
        <v>12.5905604949867</v>
      </c>
      <c r="R112">
        <v>21.1397929321753</v>
      </c>
    </row>
    <row r="113" spans="1:18" x14ac:dyDescent="0.2">
      <c r="A113" t="s">
        <v>255</v>
      </c>
      <c r="B113" t="s">
        <v>230</v>
      </c>
      <c r="C113">
        <v>3</v>
      </c>
      <c r="D113">
        <v>-5.0999999999999996</v>
      </c>
      <c r="E113">
        <v>2.5619999999999998</v>
      </c>
      <c r="F113">
        <v>3.7050000000000001</v>
      </c>
      <c r="G113">
        <v>-0.22170000000000001</v>
      </c>
      <c r="H113">
        <v>18</v>
      </c>
      <c r="I113">
        <v>15</v>
      </c>
      <c r="J113" t="s">
        <v>256</v>
      </c>
      <c r="K113">
        <v>0.34782608695652101</v>
      </c>
      <c r="L113">
        <v>0.114942528735632</v>
      </c>
      <c r="M113">
        <v>3.62041034862408</v>
      </c>
      <c r="N113">
        <v>2.9352987579154801</v>
      </c>
      <c r="O113">
        <v>0.05</v>
      </c>
      <c r="P113">
        <v>0</v>
      </c>
      <c r="Q113">
        <v>8.06568352173948</v>
      </c>
      <c r="R113">
        <v>16.300023235040701</v>
      </c>
    </row>
    <row r="114" spans="1:18" x14ac:dyDescent="0.2">
      <c r="A114" t="s">
        <v>257</v>
      </c>
      <c r="B114" t="s">
        <v>258</v>
      </c>
      <c r="C114">
        <v>1</v>
      </c>
      <c r="D114">
        <v>-8.8000000000000007</v>
      </c>
      <c r="E114">
        <v>0</v>
      </c>
      <c r="F114">
        <v>0</v>
      </c>
      <c r="G114">
        <v>-0.22</v>
      </c>
      <c r="H114">
        <v>20</v>
      </c>
      <c r="I114">
        <v>19</v>
      </c>
      <c r="J114" t="s">
        <v>259</v>
      </c>
      <c r="K114">
        <v>0.34782608695652101</v>
      </c>
      <c r="L114">
        <v>0.114942528735632</v>
      </c>
      <c r="M114">
        <v>3.4075983775698302</v>
      </c>
      <c r="N114">
        <v>2.8856092149046799</v>
      </c>
      <c r="O114">
        <v>0.15</v>
      </c>
      <c r="P114">
        <v>6.0606060606060601E-2</v>
      </c>
      <c r="Q114">
        <v>8.1888927502802993</v>
      </c>
      <c r="R114">
        <v>15.483572351548901</v>
      </c>
    </row>
    <row r="115" spans="1:18" x14ac:dyDescent="0.2">
      <c r="A115" t="s">
        <v>260</v>
      </c>
      <c r="B115" t="s">
        <v>258</v>
      </c>
      <c r="C115">
        <v>3</v>
      </c>
      <c r="D115">
        <v>-8.1999999999999993</v>
      </c>
      <c r="E115">
        <v>9.7279999999999998</v>
      </c>
      <c r="F115">
        <v>15.571</v>
      </c>
      <c r="G115">
        <v>-0.20499999999999999</v>
      </c>
      <c r="H115">
        <v>20</v>
      </c>
      <c r="I115">
        <v>19</v>
      </c>
      <c r="J115" t="s">
        <v>261</v>
      </c>
      <c r="K115">
        <v>0.217391304347826</v>
      </c>
      <c r="L115">
        <v>6.8965517241379296E-2</v>
      </c>
      <c r="M115">
        <v>5.5925580637215999</v>
      </c>
      <c r="N115">
        <v>12.6458027368127</v>
      </c>
      <c r="O115">
        <v>0.3</v>
      </c>
      <c r="P115">
        <v>0.12121212121212099</v>
      </c>
      <c r="Q115">
        <v>3.8663555608042501</v>
      </c>
      <c r="R115">
        <v>5.4228119980495499</v>
      </c>
    </row>
    <row r="116" spans="1:18" x14ac:dyDescent="0.2">
      <c r="A116" t="s">
        <v>262</v>
      </c>
      <c r="B116" t="s">
        <v>258</v>
      </c>
      <c r="C116">
        <v>2</v>
      </c>
      <c r="D116">
        <v>-8.4</v>
      </c>
      <c r="E116">
        <v>1.35</v>
      </c>
      <c r="F116">
        <v>1.607</v>
      </c>
      <c r="G116">
        <v>-0.21</v>
      </c>
      <c r="H116">
        <v>17</v>
      </c>
      <c r="I116">
        <v>19</v>
      </c>
      <c r="J116" t="s">
        <v>263</v>
      </c>
      <c r="K116">
        <v>0.52173913043478204</v>
      </c>
      <c r="L116">
        <v>0.14942528735632099</v>
      </c>
      <c r="M116">
        <v>3.44804774627741</v>
      </c>
      <c r="N116">
        <v>2.8544495226614099</v>
      </c>
      <c r="O116">
        <v>0.05</v>
      </c>
      <c r="P116">
        <v>0</v>
      </c>
      <c r="Q116">
        <v>8.2470503470018297</v>
      </c>
      <c r="R116">
        <v>15.629981310289301</v>
      </c>
    </row>
    <row r="117" spans="1:18" x14ac:dyDescent="0.2">
      <c r="A117" t="s">
        <v>264</v>
      </c>
      <c r="B117" t="s">
        <v>258</v>
      </c>
      <c r="C117">
        <v>5</v>
      </c>
      <c r="D117">
        <v>-8.1</v>
      </c>
      <c r="E117">
        <v>1.867</v>
      </c>
      <c r="F117">
        <v>3.14</v>
      </c>
      <c r="G117">
        <v>-0.20250000000000001</v>
      </c>
      <c r="H117">
        <v>33</v>
      </c>
      <c r="I117">
        <v>19</v>
      </c>
      <c r="J117" t="s">
        <v>265</v>
      </c>
      <c r="K117">
        <v>0.73913043478260798</v>
      </c>
      <c r="L117">
        <v>0.25287356321839</v>
      </c>
      <c r="M117">
        <v>3.4614337429590698</v>
      </c>
      <c r="N117">
        <v>2.2066471044507501</v>
      </c>
      <c r="O117">
        <v>0.05</v>
      </c>
      <c r="P117">
        <v>1.51515151515151E-2</v>
      </c>
      <c r="Q117">
        <v>9.1069502023214195</v>
      </c>
      <c r="R117">
        <v>16.896631092826301</v>
      </c>
    </row>
    <row r="118" spans="1:18" x14ac:dyDescent="0.2">
      <c r="A118" t="s">
        <v>266</v>
      </c>
      <c r="B118" t="s">
        <v>258</v>
      </c>
      <c r="C118">
        <v>4</v>
      </c>
      <c r="D118">
        <v>-8.1</v>
      </c>
      <c r="E118">
        <v>3.0270000000000001</v>
      </c>
      <c r="F118">
        <v>4.2789999999999999</v>
      </c>
      <c r="G118">
        <v>-0.20250000000000001</v>
      </c>
      <c r="H118">
        <v>24</v>
      </c>
      <c r="I118">
        <v>19</v>
      </c>
      <c r="J118" t="s">
        <v>267</v>
      </c>
      <c r="K118">
        <v>0.47826086956521702</v>
      </c>
      <c r="L118">
        <v>0.18390804597701099</v>
      </c>
      <c r="M118">
        <v>3.5114593223089101</v>
      </c>
      <c r="N118">
        <v>3.6372814289464599</v>
      </c>
      <c r="O118">
        <v>0.1</v>
      </c>
      <c r="P118">
        <v>4.54545454545454E-2</v>
      </c>
      <c r="Q118">
        <v>7.9373571311767304</v>
      </c>
      <c r="R118">
        <v>15.3326832005509</v>
      </c>
    </row>
    <row r="119" spans="1:18" x14ac:dyDescent="0.2">
      <c r="A119" t="s">
        <v>268</v>
      </c>
      <c r="B119" t="s">
        <v>258</v>
      </c>
      <c r="C119">
        <v>7</v>
      </c>
      <c r="D119">
        <v>-8</v>
      </c>
      <c r="E119">
        <v>7.0410000000000004</v>
      </c>
      <c r="F119">
        <v>11.141999999999999</v>
      </c>
      <c r="G119">
        <v>-0.2</v>
      </c>
      <c r="H119">
        <v>16</v>
      </c>
      <c r="I119">
        <v>19</v>
      </c>
      <c r="J119" t="s">
        <v>269</v>
      </c>
      <c r="K119">
        <v>0.17391304347826</v>
      </c>
      <c r="L119">
        <v>6.8965517241379296E-2</v>
      </c>
      <c r="M119">
        <v>5.5525504902071097</v>
      </c>
      <c r="N119">
        <v>12.155995409994601</v>
      </c>
      <c r="O119">
        <v>0.4</v>
      </c>
      <c r="P119">
        <v>7.5757575757575704E-2</v>
      </c>
      <c r="Q119">
        <v>3.9802617149394699</v>
      </c>
      <c r="R119">
        <v>6.0485615183532797</v>
      </c>
    </row>
    <row r="120" spans="1:18" x14ac:dyDescent="0.2">
      <c r="A120" t="s">
        <v>270</v>
      </c>
      <c r="B120" t="s">
        <v>258</v>
      </c>
      <c r="C120">
        <v>6</v>
      </c>
      <c r="D120">
        <v>-8.1</v>
      </c>
      <c r="E120">
        <v>10.125</v>
      </c>
      <c r="F120">
        <v>13.082000000000001</v>
      </c>
      <c r="G120">
        <v>-0.20250000000000001</v>
      </c>
      <c r="H120">
        <v>20</v>
      </c>
      <c r="I120">
        <v>19</v>
      </c>
      <c r="J120" t="s">
        <v>271</v>
      </c>
      <c r="K120">
        <v>8.6956521739130405E-2</v>
      </c>
      <c r="L120">
        <v>3.4482758620689599E-2</v>
      </c>
      <c r="M120">
        <v>5.7863992883663</v>
      </c>
      <c r="N120">
        <v>13.8582871580094</v>
      </c>
      <c r="O120">
        <v>0.4</v>
      </c>
      <c r="P120">
        <v>0.16666666666666599</v>
      </c>
      <c r="Q120">
        <v>3.7095748204399599</v>
      </c>
      <c r="R120">
        <v>4.5460346792265298</v>
      </c>
    </row>
    <row r="121" spans="1:18" x14ac:dyDescent="0.2">
      <c r="A121" t="s">
        <v>272</v>
      </c>
      <c r="B121" t="s">
        <v>258</v>
      </c>
      <c r="C121">
        <v>9</v>
      </c>
      <c r="D121">
        <v>-8</v>
      </c>
      <c r="E121">
        <v>5.2450000000000001</v>
      </c>
      <c r="F121">
        <v>11.843999999999999</v>
      </c>
      <c r="G121">
        <v>-0.2</v>
      </c>
      <c r="H121">
        <v>13</v>
      </c>
      <c r="I121">
        <v>19</v>
      </c>
      <c r="J121" t="s">
        <v>273</v>
      </c>
      <c r="K121">
        <v>0.34782608695652101</v>
      </c>
      <c r="L121">
        <v>0.126436781609195</v>
      </c>
      <c r="M121">
        <v>3.6813945218713</v>
      </c>
      <c r="N121">
        <v>2.42475917797577</v>
      </c>
      <c r="O121">
        <v>0.05</v>
      </c>
      <c r="P121">
        <v>1.51515151515151E-2</v>
      </c>
      <c r="Q121">
        <v>9.0344958220662406</v>
      </c>
      <c r="R121">
        <v>16.6642558889146</v>
      </c>
    </row>
    <row r="122" spans="1:18" x14ac:dyDescent="0.2">
      <c r="A122" t="s">
        <v>274</v>
      </c>
      <c r="B122" t="s">
        <v>258</v>
      </c>
      <c r="C122">
        <v>8</v>
      </c>
      <c r="D122">
        <v>-8</v>
      </c>
      <c r="E122">
        <v>2.726</v>
      </c>
      <c r="F122">
        <v>4.7590000000000003</v>
      </c>
      <c r="G122">
        <v>-0.2</v>
      </c>
      <c r="H122">
        <v>19</v>
      </c>
      <c r="I122">
        <v>19</v>
      </c>
      <c r="J122" t="s">
        <v>275</v>
      </c>
      <c r="K122">
        <v>0.47826086956521702</v>
      </c>
      <c r="L122">
        <v>0.126436781609195</v>
      </c>
      <c r="M122">
        <v>3.82311474684863</v>
      </c>
      <c r="N122">
        <v>2.1032558834541</v>
      </c>
      <c r="O122">
        <v>0.05</v>
      </c>
      <c r="P122">
        <v>1.51515151515151E-2</v>
      </c>
      <c r="Q122">
        <v>8.9728597076355694</v>
      </c>
      <c r="R122">
        <v>16.8678057879596</v>
      </c>
    </row>
    <row r="123" spans="1:18" x14ac:dyDescent="0.2">
      <c r="A123" t="s">
        <v>276</v>
      </c>
      <c r="B123" t="s">
        <v>230</v>
      </c>
      <c r="C123">
        <v>7</v>
      </c>
      <c r="D123">
        <v>-4.9000000000000004</v>
      </c>
      <c r="E123">
        <v>2.5950000000000002</v>
      </c>
      <c r="F123">
        <v>4.8220000000000001</v>
      </c>
      <c r="G123">
        <v>-0.21299999999999999</v>
      </c>
      <c r="H123">
        <v>12</v>
      </c>
      <c r="I123">
        <v>15</v>
      </c>
      <c r="J123" t="s">
        <v>277</v>
      </c>
      <c r="K123">
        <v>0.30434782608695599</v>
      </c>
      <c r="L123">
        <v>8.04597701149425E-2</v>
      </c>
      <c r="M123">
        <v>3.5171154439960302</v>
      </c>
      <c r="N123">
        <v>5.5507202868511003</v>
      </c>
      <c r="O123">
        <v>0.05</v>
      </c>
      <c r="P123">
        <v>3.03030303030303E-2</v>
      </c>
      <c r="Q123">
        <v>5.8580688601636703</v>
      </c>
      <c r="R123">
        <v>12.459119995906301</v>
      </c>
    </row>
    <row r="124" spans="1:18" x14ac:dyDescent="0.2">
      <c r="A124" t="s">
        <v>278</v>
      </c>
      <c r="B124" t="s">
        <v>230</v>
      </c>
      <c r="C124">
        <v>4</v>
      </c>
      <c r="D124">
        <v>-5.0999999999999996</v>
      </c>
      <c r="E124">
        <v>1.8919999999999999</v>
      </c>
      <c r="F124">
        <v>3.3330000000000002</v>
      </c>
      <c r="G124">
        <v>-0.22170000000000001</v>
      </c>
      <c r="H124">
        <v>13</v>
      </c>
      <c r="I124">
        <v>15</v>
      </c>
      <c r="J124" t="s">
        <v>279</v>
      </c>
      <c r="K124">
        <v>0.34782608695652101</v>
      </c>
      <c r="L124">
        <v>8.04597701149425E-2</v>
      </c>
      <c r="M124">
        <v>3.45726411914139</v>
      </c>
      <c r="N124">
        <v>4.5757533541395397</v>
      </c>
      <c r="O124">
        <v>0.05</v>
      </c>
      <c r="P124">
        <v>1.51515151515151E-2</v>
      </c>
      <c r="Q124">
        <v>6.4540798255611502</v>
      </c>
      <c r="R124">
        <v>13.538420509273299</v>
      </c>
    </row>
    <row r="125" spans="1:18" x14ac:dyDescent="0.2">
      <c r="A125" t="s">
        <v>280</v>
      </c>
      <c r="B125" t="s">
        <v>230</v>
      </c>
      <c r="C125">
        <v>5</v>
      </c>
      <c r="D125">
        <v>-5.0999999999999996</v>
      </c>
      <c r="E125">
        <v>15.076000000000001</v>
      </c>
      <c r="F125">
        <v>18.509</v>
      </c>
      <c r="G125">
        <v>-0.22170000000000001</v>
      </c>
      <c r="H125">
        <v>17</v>
      </c>
      <c r="I125">
        <v>15</v>
      </c>
      <c r="J125" t="s">
        <v>281</v>
      </c>
      <c r="K125">
        <v>0</v>
      </c>
      <c r="L125">
        <v>0</v>
      </c>
      <c r="M125">
        <v>8.5135659659027105</v>
      </c>
      <c r="N125">
        <v>18.794449567030501</v>
      </c>
      <c r="O125">
        <v>0.4</v>
      </c>
      <c r="P125">
        <v>0.15151515151515099</v>
      </c>
      <c r="Q125">
        <v>3.5086646417002401</v>
      </c>
      <c r="R125">
        <v>1.6941229050123701</v>
      </c>
    </row>
    <row r="126" spans="1:18" x14ac:dyDescent="0.2">
      <c r="A126" t="s">
        <v>282</v>
      </c>
      <c r="B126" t="s">
        <v>230</v>
      </c>
      <c r="C126">
        <v>8</v>
      </c>
      <c r="D126">
        <v>-4.9000000000000004</v>
      </c>
      <c r="E126">
        <v>14.849</v>
      </c>
      <c r="F126">
        <v>18.108000000000001</v>
      </c>
      <c r="G126">
        <v>-0.21299999999999999</v>
      </c>
      <c r="H126">
        <v>12</v>
      </c>
      <c r="I126">
        <v>15</v>
      </c>
      <c r="J126" t="s">
        <v>283</v>
      </c>
      <c r="K126">
        <v>0</v>
      </c>
      <c r="L126">
        <v>0</v>
      </c>
      <c r="M126">
        <v>8.5651611376938792</v>
      </c>
      <c r="N126">
        <v>18.8457214629681</v>
      </c>
      <c r="O126">
        <v>0.25</v>
      </c>
      <c r="P126">
        <v>7.5757575757575704E-2</v>
      </c>
      <c r="Q126">
        <v>3.6299865329541401</v>
      </c>
      <c r="R126">
        <v>1.65013662544096</v>
      </c>
    </row>
    <row r="127" spans="1:18" x14ac:dyDescent="0.2">
      <c r="A127" t="s">
        <v>284</v>
      </c>
      <c r="B127" t="s">
        <v>230</v>
      </c>
      <c r="C127">
        <v>9</v>
      </c>
      <c r="D127">
        <v>-4.9000000000000004</v>
      </c>
      <c r="E127">
        <v>2.1480000000000001</v>
      </c>
      <c r="F127">
        <v>4.2720000000000002</v>
      </c>
      <c r="G127">
        <v>-0.21299999999999999</v>
      </c>
      <c r="H127">
        <v>12</v>
      </c>
      <c r="I127">
        <v>15</v>
      </c>
      <c r="J127" t="s">
        <v>285</v>
      </c>
      <c r="K127">
        <v>0.30434782608695599</v>
      </c>
      <c r="L127">
        <v>6.8965517241379296E-2</v>
      </c>
      <c r="M127">
        <v>3.5904946924855299</v>
      </c>
      <c r="N127">
        <v>5.1537004422900798</v>
      </c>
      <c r="O127">
        <v>0</v>
      </c>
      <c r="P127">
        <v>0</v>
      </c>
      <c r="Q127">
        <v>6.1534598785240702</v>
      </c>
      <c r="R127">
        <v>13.0149971225499</v>
      </c>
    </row>
    <row r="128" spans="1:18" x14ac:dyDescent="0.2">
      <c r="A128" t="s">
        <v>286</v>
      </c>
      <c r="B128" t="s">
        <v>60</v>
      </c>
      <c r="C128">
        <v>9</v>
      </c>
      <c r="D128">
        <v>-5.4</v>
      </c>
      <c r="E128">
        <v>4.3920000000000003</v>
      </c>
      <c r="F128">
        <v>6.048</v>
      </c>
      <c r="G128">
        <v>-0.27</v>
      </c>
      <c r="H128">
        <v>11</v>
      </c>
      <c r="I128">
        <v>12</v>
      </c>
      <c r="J128" t="s">
        <v>287</v>
      </c>
      <c r="K128">
        <v>0.30434782608695599</v>
      </c>
      <c r="L128">
        <v>8.04597701149425E-2</v>
      </c>
      <c r="M128">
        <v>3.5599047919818498</v>
      </c>
      <c r="N128">
        <v>3.44559760088387</v>
      </c>
      <c r="O128">
        <v>0</v>
      </c>
      <c r="P128">
        <v>0</v>
      </c>
      <c r="Q128">
        <v>7.0168395183970098</v>
      </c>
      <c r="R128">
        <v>14.971037901995899</v>
      </c>
    </row>
    <row r="129" spans="1:18" x14ac:dyDescent="0.2">
      <c r="A129" t="s">
        <v>288</v>
      </c>
      <c r="B129" t="s">
        <v>60</v>
      </c>
      <c r="C129">
        <v>8</v>
      </c>
      <c r="D129">
        <v>-5.4</v>
      </c>
      <c r="E129">
        <v>24.087</v>
      </c>
      <c r="F129">
        <v>26.809000000000001</v>
      </c>
      <c r="G129">
        <v>-0.27</v>
      </c>
      <c r="H129">
        <v>14</v>
      </c>
      <c r="I129">
        <v>12</v>
      </c>
      <c r="J129" t="s">
        <v>289</v>
      </c>
      <c r="K129">
        <v>0</v>
      </c>
      <c r="L129">
        <v>0</v>
      </c>
      <c r="M129">
        <v>18.727757567869599</v>
      </c>
      <c r="N129">
        <v>22.2010371595495</v>
      </c>
      <c r="O129">
        <v>0</v>
      </c>
      <c r="P129">
        <v>0</v>
      </c>
      <c r="Q129">
        <v>22.838000676913001</v>
      </c>
      <c r="R129">
        <v>30.129553604887899</v>
      </c>
    </row>
    <row r="130" spans="1:18" x14ac:dyDescent="0.2">
      <c r="A130" t="s">
        <v>290</v>
      </c>
      <c r="B130" t="s">
        <v>76</v>
      </c>
      <c r="C130">
        <v>8</v>
      </c>
      <c r="D130">
        <v>-5.0999999999999996</v>
      </c>
      <c r="E130">
        <v>15.58</v>
      </c>
      <c r="F130">
        <v>18.738</v>
      </c>
      <c r="G130">
        <v>-0.2429</v>
      </c>
      <c r="H130">
        <v>9</v>
      </c>
      <c r="I130">
        <v>13</v>
      </c>
      <c r="J130" t="s">
        <v>291</v>
      </c>
      <c r="K130">
        <v>0.217391304347826</v>
      </c>
      <c r="L130">
        <v>4.5977011494252797E-2</v>
      </c>
      <c r="M130">
        <v>3.5973202475520201</v>
      </c>
      <c r="N130">
        <v>2.7476667668759198</v>
      </c>
      <c r="O130">
        <v>0</v>
      </c>
      <c r="P130">
        <v>0</v>
      </c>
      <c r="Q130">
        <v>8.1556121140935094</v>
      </c>
      <c r="R130">
        <v>16.2174162756295</v>
      </c>
    </row>
    <row r="131" spans="1:18" x14ac:dyDescent="0.2">
      <c r="A131" t="s">
        <v>292</v>
      </c>
      <c r="B131" t="s">
        <v>293</v>
      </c>
      <c r="C131">
        <v>9</v>
      </c>
      <c r="D131">
        <v>-5.0999999999999996</v>
      </c>
      <c r="E131">
        <v>13.442</v>
      </c>
      <c r="F131">
        <v>16.553000000000001</v>
      </c>
      <c r="G131">
        <v>-0.22170000000000001</v>
      </c>
      <c r="H131">
        <v>9</v>
      </c>
      <c r="I131">
        <v>15</v>
      </c>
      <c r="J131" t="s">
        <v>294</v>
      </c>
      <c r="K131">
        <v>4.3478260869565202E-2</v>
      </c>
      <c r="L131">
        <v>1.1494252873563199E-2</v>
      </c>
      <c r="M131">
        <v>7.1406046687069704</v>
      </c>
      <c r="N131">
        <v>16.522199126761201</v>
      </c>
      <c r="O131">
        <v>0.3</v>
      </c>
      <c r="P131">
        <v>7.5757575757575704E-2</v>
      </c>
      <c r="Q131">
        <v>3.5566933756593402</v>
      </c>
      <c r="R131">
        <v>1.5105943320500299</v>
      </c>
    </row>
    <row r="132" spans="1:18" x14ac:dyDescent="0.2">
      <c r="A132" t="s">
        <v>295</v>
      </c>
      <c r="B132" t="s">
        <v>293</v>
      </c>
      <c r="C132">
        <v>8</v>
      </c>
      <c r="D132">
        <v>-5.0999999999999996</v>
      </c>
      <c r="E132">
        <v>2.0449999999999999</v>
      </c>
      <c r="F132">
        <v>3.5680000000000001</v>
      </c>
      <c r="G132">
        <v>-0.22170000000000001</v>
      </c>
      <c r="H132">
        <v>15</v>
      </c>
      <c r="I132">
        <v>15</v>
      </c>
      <c r="J132" t="s">
        <v>296</v>
      </c>
      <c r="K132">
        <v>0.34782608695652101</v>
      </c>
      <c r="L132">
        <v>9.1954022988505704E-2</v>
      </c>
      <c r="M132">
        <v>3.3903579025958699</v>
      </c>
      <c r="N132">
        <v>2.67212660486204</v>
      </c>
      <c r="O132">
        <v>0</v>
      </c>
      <c r="P132">
        <v>0</v>
      </c>
      <c r="Q132">
        <v>8.4917369194659091</v>
      </c>
      <c r="R132">
        <v>16.808984936744</v>
      </c>
    </row>
    <row r="133" spans="1:18" x14ac:dyDescent="0.2">
      <c r="A133" t="s">
        <v>297</v>
      </c>
      <c r="B133" t="s">
        <v>293</v>
      </c>
      <c r="C133">
        <v>1</v>
      </c>
      <c r="D133">
        <v>-5.7</v>
      </c>
      <c r="E133">
        <v>0</v>
      </c>
      <c r="F133">
        <v>0</v>
      </c>
      <c r="G133">
        <v>-0.24779999999999999</v>
      </c>
      <c r="H133">
        <v>13</v>
      </c>
      <c r="I133">
        <v>15</v>
      </c>
      <c r="J133" t="s">
        <v>298</v>
      </c>
      <c r="K133">
        <v>0.30434782608695599</v>
      </c>
      <c r="L133">
        <v>0.10344827586206801</v>
      </c>
      <c r="M133">
        <v>3.4673771728259402</v>
      </c>
      <c r="N133">
        <v>2.071793778785</v>
      </c>
      <c r="O133">
        <v>0</v>
      </c>
      <c r="P133">
        <v>0</v>
      </c>
      <c r="Q133">
        <v>8.7560121509587301</v>
      </c>
      <c r="R133">
        <v>16.877051759292399</v>
      </c>
    </row>
    <row r="134" spans="1:18" x14ac:dyDescent="0.2">
      <c r="A134" t="s">
        <v>299</v>
      </c>
      <c r="B134" t="s">
        <v>293</v>
      </c>
      <c r="C134">
        <v>3</v>
      </c>
      <c r="D134">
        <v>-5.3</v>
      </c>
      <c r="E134">
        <v>11.287000000000001</v>
      </c>
      <c r="F134">
        <v>15.468999999999999</v>
      </c>
      <c r="G134">
        <v>-0.23039999999999999</v>
      </c>
      <c r="H134">
        <v>9</v>
      </c>
      <c r="I134">
        <v>15</v>
      </c>
      <c r="J134" t="s">
        <v>300</v>
      </c>
      <c r="K134">
        <v>4.3478260869565202E-2</v>
      </c>
      <c r="L134">
        <v>3.4482758620689599E-2</v>
      </c>
      <c r="M134">
        <v>6.9017269919011097</v>
      </c>
      <c r="N134">
        <v>15.489360938902299</v>
      </c>
      <c r="O134">
        <v>0.2</v>
      </c>
      <c r="P134">
        <v>6.0606060606060601E-2</v>
      </c>
      <c r="Q134">
        <v>3.52307004438806</v>
      </c>
      <c r="R134">
        <v>2.4398935044534902</v>
      </c>
    </row>
    <row r="135" spans="1:18" x14ac:dyDescent="0.2">
      <c r="A135" t="s">
        <v>301</v>
      </c>
      <c r="B135" t="s">
        <v>293</v>
      </c>
      <c r="C135">
        <v>2</v>
      </c>
      <c r="D135">
        <v>-5.4</v>
      </c>
      <c r="E135">
        <v>4.9269999999999996</v>
      </c>
      <c r="F135">
        <v>7.3140000000000001</v>
      </c>
      <c r="G135">
        <v>-0.23480000000000001</v>
      </c>
      <c r="H135">
        <v>11</v>
      </c>
      <c r="I135">
        <v>15</v>
      </c>
      <c r="J135" t="s">
        <v>302</v>
      </c>
      <c r="K135">
        <v>0.26086956521739102</v>
      </c>
      <c r="L135">
        <v>2.2988505747126398E-2</v>
      </c>
      <c r="M135">
        <v>4.5853728755401004</v>
      </c>
      <c r="N135">
        <v>6.0527206994717604</v>
      </c>
      <c r="O135">
        <v>0.05</v>
      </c>
      <c r="P135">
        <v>0</v>
      </c>
      <c r="Q135">
        <v>6.1910653916843703</v>
      </c>
      <c r="R135">
        <v>14.2676281069421</v>
      </c>
    </row>
    <row r="136" spans="1:18" x14ac:dyDescent="0.2">
      <c r="A136" t="s">
        <v>303</v>
      </c>
      <c r="B136" t="s">
        <v>293</v>
      </c>
      <c r="C136">
        <v>5</v>
      </c>
      <c r="D136">
        <v>-5.2</v>
      </c>
      <c r="E136">
        <v>15.8</v>
      </c>
      <c r="F136">
        <v>19.251999999999999</v>
      </c>
      <c r="G136">
        <v>-0.2261</v>
      </c>
      <c r="H136">
        <v>13</v>
      </c>
      <c r="I136">
        <v>15</v>
      </c>
      <c r="J136" t="s">
        <v>304</v>
      </c>
      <c r="K136">
        <v>0</v>
      </c>
      <c r="L136">
        <v>0</v>
      </c>
      <c r="M136">
        <v>8.5307595670057008</v>
      </c>
      <c r="N136">
        <v>18.381113278470099</v>
      </c>
      <c r="O136">
        <v>0.4</v>
      </c>
      <c r="P136">
        <v>0.15151515151515099</v>
      </c>
      <c r="Q136">
        <v>3.37464174761352</v>
      </c>
      <c r="R136">
        <v>0.63405510436481005</v>
      </c>
    </row>
    <row r="137" spans="1:18" x14ac:dyDescent="0.2">
      <c r="A137" t="s">
        <v>305</v>
      </c>
      <c r="B137" t="s">
        <v>293</v>
      </c>
      <c r="C137">
        <v>4</v>
      </c>
      <c r="D137">
        <v>-5.2</v>
      </c>
      <c r="E137">
        <v>1.52</v>
      </c>
      <c r="F137">
        <v>3.577</v>
      </c>
      <c r="G137">
        <v>-0.2261</v>
      </c>
      <c r="H137">
        <v>17</v>
      </c>
      <c r="I137">
        <v>15</v>
      </c>
      <c r="J137" t="s">
        <v>306</v>
      </c>
      <c r="K137">
        <v>0.434782608695652</v>
      </c>
      <c r="L137">
        <v>0.126436781609195</v>
      </c>
      <c r="M137">
        <v>3.61006281182059</v>
      </c>
      <c r="N137">
        <v>3.28156639241146</v>
      </c>
      <c r="O137">
        <v>0.05</v>
      </c>
      <c r="P137">
        <v>1.51515151515151E-2</v>
      </c>
      <c r="Q137">
        <v>7.3446225372772602</v>
      </c>
      <c r="R137">
        <v>15.332972311744401</v>
      </c>
    </row>
    <row r="138" spans="1:18" x14ac:dyDescent="0.2">
      <c r="A138" t="s">
        <v>307</v>
      </c>
      <c r="B138" t="s">
        <v>293</v>
      </c>
      <c r="C138">
        <v>7</v>
      </c>
      <c r="D138">
        <v>-5.2</v>
      </c>
      <c r="E138">
        <v>22.704000000000001</v>
      </c>
      <c r="F138">
        <v>24.175999999999998</v>
      </c>
      <c r="G138">
        <v>-0.2261</v>
      </c>
      <c r="H138">
        <v>12</v>
      </c>
      <c r="I138">
        <v>15</v>
      </c>
      <c r="J138" t="s">
        <v>308</v>
      </c>
      <c r="K138">
        <v>0</v>
      </c>
      <c r="L138">
        <v>0</v>
      </c>
      <c r="M138">
        <v>18.4219890462292</v>
      </c>
      <c r="N138">
        <v>21.755440899731099</v>
      </c>
      <c r="O138">
        <v>0</v>
      </c>
      <c r="P138">
        <v>0</v>
      </c>
      <c r="Q138">
        <v>22.872585279918098</v>
      </c>
      <c r="R138">
        <v>30.1358766971798</v>
      </c>
    </row>
    <row r="139" spans="1:18" x14ac:dyDescent="0.2">
      <c r="A139" t="s">
        <v>309</v>
      </c>
      <c r="B139" t="s">
        <v>293</v>
      </c>
      <c r="C139">
        <v>6</v>
      </c>
      <c r="D139">
        <v>-5.2</v>
      </c>
      <c r="E139">
        <v>16.157</v>
      </c>
      <c r="F139">
        <v>19.193000000000001</v>
      </c>
      <c r="G139">
        <v>-0.2261</v>
      </c>
      <c r="H139">
        <v>15</v>
      </c>
      <c r="I139">
        <v>15</v>
      </c>
      <c r="J139" t="s">
        <v>310</v>
      </c>
      <c r="K139">
        <v>0</v>
      </c>
      <c r="L139">
        <v>0</v>
      </c>
      <c r="M139">
        <v>8.4688498415940501</v>
      </c>
      <c r="N139">
        <v>18.2239852162853</v>
      </c>
      <c r="O139">
        <v>0.35</v>
      </c>
      <c r="P139">
        <v>0.13636363636363599</v>
      </c>
      <c r="Q139">
        <v>3.4882776666433202</v>
      </c>
      <c r="R139">
        <v>1.1991623815835599</v>
      </c>
    </row>
    <row r="140" spans="1:18" x14ac:dyDescent="0.2">
      <c r="A140" t="s">
        <v>311</v>
      </c>
      <c r="B140" t="s">
        <v>60</v>
      </c>
      <c r="C140">
        <v>5</v>
      </c>
      <c r="D140">
        <v>-5.5</v>
      </c>
      <c r="E140">
        <v>6.3220000000000001</v>
      </c>
      <c r="F140">
        <v>8.1950000000000003</v>
      </c>
      <c r="G140">
        <v>-0.27500000000000002</v>
      </c>
      <c r="H140">
        <v>11</v>
      </c>
      <c r="I140">
        <v>12</v>
      </c>
      <c r="J140" t="s">
        <v>312</v>
      </c>
      <c r="K140">
        <v>0.26086956521739102</v>
      </c>
      <c r="L140">
        <v>0.10344827586206801</v>
      </c>
      <c r="M140">
        <v>3.52139719644236</v>
      </c>
      <c r="N140">
        <v>2.54420361717913</v>
      </c>
      <c r="O140">
        <v>0</v>
      </c>
      <c r="P140">
        <v>0</v>
      </c>
      <c r="Q140">
        <v>8.5728748244246908</v>
      </c>
      <c r="R140">
        <v>16.8842998184872</v>
      </c>
    </row>
    <row r="141" spans="1:18" x14ac:dyDescent="0.2">
      <c r="A141" t="s">
        <v>313</v>
      </c>
      <c r="B141" t="s">
        <v>60</v>
      </c>
      <c r="C141">
        <v>4</v>
      </c>
      <c r="D141">
        <v>-5.5</v>
      </c>
      <c r="E141">
        <v>3.7959999999999998</v>
      </c>
      <c r="F141">
        <v>8.3109999999999999</v>
      </c>
      <c r="G141">
        <v>-0.27500000000000002</v>
      </c>
      <c r="H141">
        <v>14</v>
      </c>
      <c r="I141">
        <v>12</v>
      </c>
      <c r="J141" t="s">
        <v>314</v>
      </c>
      <c r="K141">
        <v>0.30434782608695599</v>
      </c>
      <c r="L141">
        <v>9.1954022988505704E-2</v>
      </c>
      <c r="M141">
        <v>3.7444140347856898</v>
      </c>
      <c r="N141">
        <v>9.1091438096351105</v>
      </c>
      <c r="O141">
        <v>0.1</v>
      </c>
      <c r="P141">
        <v>1.51515151515151E-2</v>
      </c>
      <c r="Q141">
        <v>4.13916076099094</v>
      </c>
      <c r="R141">
        <v>9.1159286474506196</v>
      </c>
    </row>
    <row r="142" spans="1:18" x14ac:dyDescent="0.2">
      <c r="A142" t="s">
        <v>315</v>
      </c>
      <c r="B142" t="s">
        <v>60</v>
      </c>
      <c r="C142">
        <v>7</v>
      </c>
      <c r="D142">
        <v>-5.4</v>
      </c>
      <c r="E142">
        <v>7.4130000000000003</v>
      </c>
      <c r="F142">
        <v>11.305</v>
      </c>
      <c r="G142">
        <v>-0.27</v>
      </c>
      <c r="H142">
        <v>10</v>
      </c>
      <c r="I142">
        <v>12</v>
      </c>
      <c r="J142" t="s">
        <v>316</v>
      </c>
      <c r="K142">
        <v>4.3478260869565202E-2</v>
      </c>
      <c r="L142">
        <v>1.1494252873563199E-2</v>
      </c>
      <c r="M142">
        <v>6.9369727146173199</v>
      </c>
      <c r="N142">
        <v>15.6708748217662</v>
      </c>
      <c r="O142">
        <v>0.25</v>
      </c>
      <c r="P142">
        <v>9.0909090909090898E-2</v>
      </c>
      <c r="Q142">
        <v>3.4228464951759601</v>
      </c>
      <c r="R142">
        <v>2.2514850001845099</v>
      </c>
    </row>
    <row r="143" spans="1:18" x14ac:dyDescent="0.2">
      <c r="A143" t="s">
        <v>317</v>
      </c>
      <c r="B143" t="s">
        <v>60</v>
      </c>
      <c r="C143">
        <v>6</v>
      </c>
      <c r="D143">
        <v>-5.4</v>
      </c>
      <c r="E143">
        <v>5.5659999999999998</v>
      </c>
      <c r="F143">
        <v>6.8440000000000003</v>
      </c>
      <c r="G143">
        <v>-0.27</v>
      </c>
      <c r="H143">
        <v>12</v>
      </c>
      <c r="I143">
        <v>12</v>
      </c>
      <c r="J143" t="s">
        <v>318</v>
      </c>
      <c r="K143">
        <v>0.34782608695652101</v>
      </c>
      <c r="L143">
        <v>8.04597701149425E-2</v>
      </c>
      <c r="M143">
        <v>3.5781402670410798</v>
      </c>
      <c r="N143">
        <v>2.8265703956593802</v>
      </c>
      <c r="O143">
        <v>0</v>
      </c>
      <c r="P143">
        <v>0</v>
      </c>
      <c r="Q143">
        <v>8.03811991164382</v>
      </c>
      <c r="R143">
        <v>16.151186789543299</v>
      </c>
    </row>
    <row r="144" spans="1:18" x14ac:dyDescent="0.2">
      <c r="A144" t="s">
        <v>319</v>
      </c>
      <c r="B144" t="s">
        <v>60</v>
      </c>
      <c r="C144">
        <v>1</v>
      </c>
      <c r="D144">
        <v>-5.7</v>
      </c>
      <c r="E144">
        <v>0</v>
      </c>
      <c r="F144">
        <v>0</v>
      </c>
      <c r="G144">
        <v>-0.28499999999999998</v>
      </c>
      <c r="H144">
        <v>11</v>
      </c>
      <c r="I144">
        <v>12</v>
      </c>
      <c r="J144" t="s">
        <v>320</v>
      </c>
      <c r="K144">
        <v>0.26086956521739102</v>
      </c>
      <c r="L144">
        <v>8.04597701149425E-2</v>
      </c>
      <c r="M144">
        <v>3.7275621713388598</v>
      </c>
      <c r="N144">
        <v>6.9027634975556298</v>
      </c>
      <c r="O144">
        <v>0.05</v>
      </c>
      <c r="P144">
        <v>0</v>
      </c>
      <c r="Q144">
        <v>4.73017345645584</v>
      </c>
      <c r="R144">
        <v>11.391372936979</v>
      </c>
    </row>
    <row r="145" spans="1:18" x14ac:dyDescent="0.2">
      <c r="A145" t="s">
        <v>321</v>
      </c>
      <c r="B145" t="s">
        <v>322</v>
      </c>
      <c r="C145">
        <v>9</v>
      </c>
      <c r="D145">
        <v>-4.7</v>
      </c>
      <c r="E145">
        <v>0.91700000000000004</v>
      </c>
      <c r="F145">
        <v>2.8610000000000002</v>
      </c>
      <c r="G145">
        <v>-0.39169999999999999</v>
      </c>
      <c r="H145">
        <v>13</v>
      </c>
      <c r="I145">
        <v>6</v>
      </c>
      <c r="J145" t="s">
        <v>323</v>
      </c>
      <c r="K145">
        <v>0.26086956521739102</v>
      </c>
      <c r="L145">
        <v>9.1954022988505704E-2</v>
      </c>
      <c r="M145">
        <v>3.1791732463235398</v>
      </c>
      <c r="N145">
        <v>6.7415830403942101</v>
      </c>
      <c r="O145">
        <v>0.1</v>
      </c>
      <c r="P145">
        <v>3.03030303030303E-2</v>
      </c>
      <c r="Q145">
        <v>4.4913495543402</v>
      </c>
      <c r="R145">
        <v>11.523953993736299</v>
      </c>
    </row>
    <row r="146" spans="1:18" x14ac:dyDescent="0.2">
      <c r="A146" t="s">
        <v>324</v>
      </c>
      <c r="B146" t="s">
        <v>322</v>
      </c>
      <c r="C146">
        <v>8</v>
      </c>
      <c r="D146">
        <v>-4.8</v>
      </c>
      <c r="E146">
        <v>1.2230000000000001</v>
      </c>
      <c r="F146">
        <v>3.722</v>
      </c>
      <c r="G146">
        <v>-0.4</v>
      </c>
      <c r="H146">
        <v>7</v>
      </c>
      <c r="I146">
        <v>6</v>
      </c>
      <c r="J146" t="s">
        <v>325</v>
      </c>
      <c r="K146">
        <v>0.217391304347826</v>
      </c>
      <c r="L146">
        <v>3.4482758620689599E-2</v>
      </c>
      <c r="M146">
        <v>3.2045798306356201</v>
      </c>
      <c r="N146">
        <v>7.17330141330714</v>
      </c>
      <c r="O146">
        <v>0</v>
      </c>
      <c r="P146">
        <v>0</v>
      </c>
      <c r="Q146">
        <v>4.4151503404561998</v>
      </c>
      <c r="R146">
        <v>11.1657730058963</v>
      </c>
    </row>
    <row r="147" spans="1:18" x14ac:dyDescent="0.2">
      <c r="A147" t="s">
        <v>326</v>
      </c>
      <c r="B147" t="s">
        <v>322</v>
      </c>
      <c r="C147">
        <v>7</v>
      </c>
      <c r="D147">
        <v>-4.8</v>
      </c>
      <c r="E147">
        <v>11.391999999999999</v>
      </c>
      <c r="F147">
        <v>13.707000000000001</v>
      </c>
      <c r="G147">
        <v>-0.4</v>
      </c>
      <c r="H147">
        <v>9</v>
      </c>
      <c r="I147">
        <v>6</v>
      </c>
      <c r="J147" t="s">
        <v>327</v>
      </c>
      <c r="K147">
        <v>0.17391304347826</v>
      </c>
      <c r="L147">
        <v>6.8965517241379296E-2</v>
      </c>
      <c r="M147">
        <v>3.4099895849223101</v>
      </c>
      <c r="N147">
        <v>7.1540693859376399</v>
      </c>
      <c r="O147">
        <v>0</v>
      </c>
      <c r="P147">
        <v>0</v>
      </c>
      <c r="Q147">
        <v>15.001454085345401</v>
      </c>
      <c r="R147">
        <v>23.473215842259101</v>
      </c>
    </row>
    <row r="148" spans="1:18" x14ac:dyDescent="0.2">
      <c r="A148" t="s">
        <v>328</v>
      </c>
      <c r="B148" t="s">
        <v>322</v>
      </c>
      <c r="C148">
        <v>6</v>
      </c>
      <c r="D148">
        <v>-4.9000000000000004</v>
      </c>
      <c r="E148">
        <v>1.167</v>
      </c>
      <c r="F148">
        <v>4.4420000000000002</v>
      </c>
      <c r="G148">
        <v>-0.4083</v>
      </c>
      <c r="H148">
        <v>8</v>
      </c>
      <c r="I148">
        <v>6</v>
      </c>
      <c r="J148" t="s">
        <v>329</v>
      </c>
      <c r="K148">
        <v>0.30434782608695599</v>
      </c>
      <c r="L148">
        <v>4.5977011494252797E-2</v>
      </c>
      <c r="M148">
        <v>3.2007289501166598</v>
      </c>
      <c r="N148">
        <v>5.67542172214561</v>
      </c>
      <c r="O148">
        <v>0.05</v>
      </c>
      <c r="P148">
        <v>1.51515151515151E-2</v>
      </c>
      <c r="Q148">
        <v>5.43882901547952</v>
      </c>
      <c r="R148">
        <v>12.7416845657911</v>
      </c>
    </row>
    <row r="149" spans="1:18" x14ac:dyDescent="0.2">
      <c r="A149" t="s">
        <v>330</v>
      </c>
      <c r="B149" t="s">
        <v>322</v>
      </c>
      <c r="C149">
        <v>5</v>
      </c>
      <c r="D149">
        <v>-4.9000000000000004</v>
      </c>
      <c r="E149">
        <v>0.97299999999999998</v>
      </c>
      <c r="F149">
        <v>4.6680000000000001</v>
      </c>
      <c r="G149">
        <v>-0.4083</v>
      </c>
      <c r="H149">
        <v>11</v>
      </c>
      <c r="I149">
        <v>6</v>
      </c>
      <c r="J149" t="s">
        <v>331</v>
      </c>
      <c r="K149">
        <v>0.26086956521739102</v>
      </c>
      <c r="L149">
        <v>6.8965517241379296E-2</v>
      </c>
      <c r="M149">
        <v>3.3011372450519301</v>
      </c>
      <c r="N149">
        <v>6.3365233508932697</v>
      </c>
      <c r="O149">
        <v>0.05</v>
      </c>
      <c r="P149">
        <v>0</v>
      </c>
      <c r="Q149">
        <v>4.6724549658403198</v>
      </c>
      <c r="R149">
        <v>11.7975349910008</v>
      </c>
    </row>
    <row r="150" spans="1:18" x14ac:dyDescent="0.2">
      <c r="A150" t="s">
        <v>332</v>
      </c>
      <c r="B150" t="s">
        <v>322</v>
      </c>
      <c r="C150">
        <v>4</v>
      </c>
      <c r="D150">
        <v>-4.9000000000000004</v>
      </c>
      <c r="E150">
        <v>1.4610000000000001</v>
      </c>
      <c r="F150">
        <v>3.9820000000000002</v>
      </c>
      <c r="G150">
        <v>-0.4083</v>
      </c>
      <c r="H150">
        <v>10</v>
      </c>
      <c r="I150">
        <v>6</v>
      </c>
      <c r="J150" t="s">
        <v>333</v>
      </c>
      <c r="K150">
        <v>0.217391304347826</v>
      </c>
      <c r="L150">
        <v>4.5977011494252797E-2</v>
      </c>
      <c r="M150">
        <v>3.2625812978314301</v>
      </c>
      <c r="N150">
        <v>5.0025159088236402</v>
      </c>
      <c r="O150">
        <v>0</v>
      </c>
      <c r="P150">
        <v>0</v>
      </c>
      <c r="Q150">
        <v>5.5906345043289498</v>
      </c>
      <c r="R150">
        <v>13.2381971759461</v>
      </c>
    </row>
    <row r="151" spans="1:18" x14ac:dyDescent="0.2">
      <c r="A151" t="s">
        <v>334</v>
      </c>
      <c r="B151" t="s">
        <v>322</v>
      </c>
      <c r="C151">
        <v>3</v>
      </c>
      <c r="D151">
        <v>-5.3</v>
      </c>
      <c r="E151">
        <v>1.1759999999999999</v>
      </c>
      <c r="F151">
        <v>1.494</v>
      </c>
      <c r="G151">
        <v>-0.44169999999999998</v>
      </c>
      <c r="H151">
        <v>13</v>
      </c>
      <c r="I151">
        <v>6</v>
      </c>
      <c r="J151" t="s">
        <v>335</v>
      </c>
      <c r="K151">
        <v>0.30434782608695599</v>
      </c>
      <c r="L151">
        <v>0.10344827586206801</v>
      </c>
      <c r="M151">
        <v>2.9958187922583202</v>
      </c>
      <c r="N151">
        <v>7.0442698777087998</v>
      </c>
      <c r="O151">
        <v>0.05</v>
      </c>
      <c r="P151">
        <v>1.51515151515151E-2</v>
      </c>
      <c r="Q151">
        <v>4.4218428988902101</v>
      </c>
      <c r="R151">
        <v>11.106716802423501</v>
      </c>
    </row>
    <row r="152" spans="1:18" x14ac:dyDescent="0.2">
      <c r="A152" t="s">
        <v>336</v>
      </c>
      <c r="B152" t="s">
        <v>322</v>
      </c>
      <c r="C152">
        <v>2</v>
      </c>
      <c r="D152">
        <v>-5.3</v>
      </c>
      <c r="E152">
        <v>1.0640000000000001</v>
      </c>
      <c r="F152">
        <v>3.4289999999999998</v>
      </c>
      <c r="G152">
        <v>-0.44169999999999998</v>
      </c>
      <c r="H152">
        <v>18</v>
      </c>
      <c r="I152">
        <v>6</v>
      </c>
      <c r="J152" t="s">
        <v>337</v>
      </c>
      <c r="K152">
        <v>0.34782608695652101</v>
      </c>
      <c r="L152">
        <v>0.10344827586206801</v>
      </c>
      <c r="M152">
        <v>3.0317082725824198</v>
      </c>
      <c r="N152">
        <v>6.2056454086212502</v>
      </c>
      <c r="O152">
        <v>0.05</v>
      </c>
      <c r="P152">
        <v>3.03030303030303E-2</v>
      </c>
      <c r="Q152">
        <v>4.9726753816084601</v>
      </c>
      <c r="R152">
        <v>12.062055762141799</v>
      </c>
    </row>
    <row r="153" spans="1:18" x14ac:dyDescent="0.2">
      <c r="A153" t="s">
        <v>338</v>
      </c>
      <c r="B153" t="s">
        <v>322</v>
      </c>
      <c r="C153">
        <v>1</v>
      </c>
      <c r="D153">
        <v>-5.4</v>
      </c>
      <c r="E153">
        <v>0</v>
      </c>
      <c r="F153">
        <v>0</v>
      </c>
      <c r="G153">
        <v>-0.45</v>
      </c>
      <c r="H153">
        <v>9</v>
      </c>
      <c r="I153">
        <v>6</v>
      </c>
      <c r="J153" t="s">
        <v>339</v>
      </c>
      <c r="K153">
        <v>0.30434782608695599</v>
      </c>
      <c r="L153">
        <v>5.7471264367816001E-2</v>
      </c>
      <c r="M153">
        <v>3.3093441281539602</v>
      </c>
      <c r="N153">
        <v>6.3491873447156699</v>
      </c>
      <c r="O153">
        <v>0.05</v>
      </c>
      <c r="P153">
        <v>0</v>
      </c>
      <c r="Q153">
        <v>4.70696059355671</v>
      </c>
      <c r="R153">
        <v>11.944786874814801</v>
      </c>
    </row>
    <row r="154" spans="1:18" x14ac:dyDescent="0.2">
      <c r="A154" t="s">
        <v>340</v>
      </c>
      <c r="B154" t="s">
        <v>341</v>
      </c>
      <c r="C154">
        <v>8</v>
      </c>
      <c r="D154">
        <v>-5.2</v>
      </c>
      <c r="E154">
        <v>4.8209999999999997</v>
      </c>
      <c r="F154">
        <v>9.702</v>
      </c>
      <c r="G154">
        <v>-0.24759999999999999</v>
      </c>
      <c r="H154">
        <v>16</v>
      </c>
      <c r="I154">
        <v>13</v>
      </c>
      <c r="J154" t="s">
        <v>342</v>
      </c>
      <c r="K154">
        <v>0.39130434782608697</v>
      </c>
      <c r="L154">
        <v>0.114942528735632</v>
      </c>
      <c r="M154">
        <v>3.3636379565688501</v>
      </c>
      <c r="N154">
        <v>8.0240003529951007</v>
      </c>
      <c r="O154">
        <v>0.1</v>
      </c>
      <c r="P154">
        <v>3.03030303030303E-2</v>
      </c>
      <c r="Q154">
        <v>4.5840916736600601</v>
      </c>
      <c r="R154">
        <v>11.0417250269445</v>
      </c>
    </row>
    <row r="155" spans="1:18" x14ac:dyDescent="0.2">
      <c r="A155" t="s">
        <v>343</v>
      </c>
      <c r="B155" t="s">
        <v>341</v>
      </c>
      <c r="C155">
        <v>9</v>
      </c>
      <c r="D155">
        <v>-5.2</v>
      </c>
      <c r="E155">
        <v>3.2949999999999999</v>
      </c>
      <c r="F155">
        <v>5.5979999999999999</v>
      </c>
      <c r="G155">
        <v>-0.24759999999999999</v>
      </c>
      <c r="H155">
        <v>17</v>
      </c>
      <c r="I155">
        <v>13</v>
      </c>
      <c r="J155" t="s">
        <v>344</v>
      </c>
      <c r="K155">
        <v>0.30434782608695599</v>
      </c>
      <c r="L155">
        <v>9.1954022988505704E-2</v>
      </c>
      <c r="M155">
        <v>3.9505864389881298</v>
      </c>
      <c r="N155">
        <v>5.8598929212108004</v>
      </c>
      <c r="O155">
        <v>0.05</v>
      </c>
      <c r="P155">
        <v>1.51515151515151E-2</v>
      </c>
      <c r="Q155">
        <v>5.64741460209469</v>
      </c>
      <c r="R155">
        <v>13.5019614134718</v>
      </c>
    </row>
    <row r="156" spans="1:18" x14ac:dyDescent="0.2">
      <c r="A156" t="s">
        <v>345</v>
      </c>
      <c r="B156" t="s">
        <v>341</v>
      </c>
      <c r="C156">
        <v>1</v>
      </c>
      <c r="D156">
        <v>-5.6</v>
      </c>
      <c r="E156">
        <v>0</v>
      </c>
      <c r="F156">
        <v>0</v>
      </c>
      <c r="G156">
        <v>-0.26669999999999999</v>
      </c>
      <c r="H156">
        <v>13</v>
      </c>
      <c r="I156">
        <v>13</v>
      </c>
      <c r="J156" t="s">
        <v>346</v>
      </c>
      <c r="K156">
        <v>0.34782608695652101</v>
      </c>
      <c r="L156">
        <v>8.04597701149425E-2</v>
      </c>
      <c r="M156">
        <v>3.5289902542306502</v>
      </c>
      <c r="N156">
        <v>3.29666684552347</v>
      </c>
      <c r="O156">
        <v>0.05</v>
      </c>
      <c r="P156">
        <v>0</v>
      </c>
      <c r="Q156">
        <v>7.1073787080192901</v>
      </c>
      <c r="R156">
        <v>15.108611823487401</v>
      </c>
    </row>
    <row r="157" spans="1:18" x14ac:dyDescent="0.2">
      <c r="A157" t="s">
        <v>347</v>
      </c>
      <c r="B157" t="s">
        <v>341</v>
      </c>
      <c r="C157">
        <v>2</v>
      </c>
      <c r="D157">
        <v>-5.5</v>
      </c>
      <c r="E157">
        <v>4.7539999999999996</v>
      </c>
      <c r="F157">
        <v>6.6150000000000002</v>
      </c>
      <c r="G157">
        <v>-0.26190000000000002</v>
      </c>
      <c r="H157">
        <v>19</v>
      </c>
      <c r="I157">
        <v>13</v>
      </c>
      <c r="J157" t="s">
        <v>348</v>
      </c>
      <c r="K157">
        <v>0.34782608695652101</v>
      </c>
      <c r="L157">
        <v>0.126436781609195</v>
      </c>
      <c r="M157">
        <v>3.7663705871973501</v>
      </c>
      <c r="N157">
        <v>6.7873014071625102</v>
      </c>
      <c r="O157">
        <v>0.05</v>
      </c>
      <c r="P157">
        <v>1.51515151515151E-2</v>
      </c>
      <c r="Q157">
        <v>4.7658024382652098</v>
      </c>
      <c r="R157">
        <v>11.778092426938599</v>
      </c>
    </row>
    <row r="158" spans="1:18" x14ac:dyDescent="0.2">
      <c r="A158" t="s">
        <v>349</v>
      </c>
      <c r="B158" t="s">
        <v>341</v>
      </c>
      <c r="C158">
        <v>3</v>
      </c>
      <c r="D158">
        <v>-5.5</v>
      </c>
      <c r="E158">
        <v>1.831</v>
      </c>
      <c r="F158">
        <v>3.665</v>
      </c>
      <c r="G158">
        <v>-0.26190000000000002</v>
      </c>
      <c r="H158">
        <v>10</v>
      </c>
      <c r="I158">
        <v>13</v>
      </c>
      <c r="J158" t="s">
        <v>350</v>
      </c>
      <c r="K158">
        <v>0.217391304347826</v>
      </c>
      <c r="L158">
        <v>6.8965517241379296E-2</v>
      </c>
      <c r="M158">
        <v>3.3943040178890902</v>
      </c>
      <c r="N158">
        <v>4.8503610942759297</v>
      </c>
      <c r="O158">
        <v>0</v>
      </c>
      <c r="P158">
        <v>0</v>
      </c>
      <c r="Q158">
        <v>6.13888124176089</v>
      </c>
      <c r="R158">
        <v>13.2572391152616</v>
      </c>
    </row>
    <row r="159" spans="1:18" x14ac:dyDescent="0.2">
      <c r="A159" t="s">
        <v>351</v>
      </c>
      <c r="B159" t="s">
        <v>341</v>
      </c>
      <c r="C159">
        <v>4</v>
      </c>
      <c r="D159">
        <v>-5.5</v>
      </c>
      <c r="E159">
        <v>2.4590000000000001</v>
      </c>
      <c r="F159">
        <v>3.8570000000000002</v>
      </c>
      <c r="G159">
        <v>-0.26190000000000002</v>
      </c>
      <c r="H159">
        <v>12</v>
      </c>
      <c r="I159">
        <v>13</v>
      </c>
      <c r="J159" t="s">
        <v>352</v>
      </c>
      <c r="K159">
        <v>0.34782608695652101</v>
      </c>
      <c r="L159">
        <v>6.8965517241379296E-2</v>
      </c>
      <c r="M159">
        <v>3.56015554977209</v>
      </c>
      <c r="N159">
        <v>2.61561018896849</v>
      </c>
      <c r="O159">
        <v>0</v>
      </c>
      <c r="P159">
        <v>0</v>
      </c>
      <c r="Q159">
        <v>8.6479476193663896</v>
      </c>
      <c r="R159">
        <v>16.922502824221802</v>
      </c>
    </row>
    <row r="160" spans="1:18" x14ac:dyDescent="0.2">
      <c r="A160" t="s">
        <v>353</v>
      </c>
      <c r="B160" t="s">
        <v>341</v>
      </c>
      <c r="C160">
        <v>5</v>
      </c>
      <c r="D160">
        <v>-5.4</v>
      </c>
      <c r="E160">
        <v>2.629</v>
      </c>
      <c r="F160">
        <v>4.8710000000000004</v>
      </c>
      <c r="G160">
        <v>-0.2571</v>
      </c>
      <c r="H160">
        <v>13</v>
      </c>
      <c r="I160">
        <v>13</v>
      </c>
      <c r="J160" t="s">
        <v>354</v>
      </c>
      <c r="K160">
        <v>0.26086956521739102</v>
      </c>
      <c r="L160">
        <v>6.8965517241379296E-2</v>
      </c>
      <c r="M160">
        <v>3.6011271739291799</v>
      </c>
      <c r="N160">
        <v>5.9622923852299703</v>
      </c>
      <c r="O160">
        <v>0.1</v>
      </c>
      <c r="P160">
        <v>4.54545454545454E-2</v>
      </c>
      <c r="Q160">
        <v>5.0829340494672302</v>
      </c>
      <c r="R160">
        <v>12.242022896877801</v>
      </c>
    </row>
    <row r="161" spans="1:18" x14ac:dyDescent="0.2">
      <c r="A161" t="s">
        <v>355</v>
      </c>
      <c r="B161" t="s">
        <v>341</v>
      </c>
      <c r="C161">
        <v>6</v>
      </c>
      <c r="D161">
        <v>-5.4</v>
      </c>
      <c r="E161">
        <v>3.3</v>
      </c>
      <c r="F161">
        <v>5.3470000000000004</v>
      </c>
      <c r="G161">
        <v>-0.2571</v>
      </c>
      <c r="H161">
        <v>16</v>
      </c>
      <c r="I161">
        <v>13</v>
      </c>
      <c r="J161" t="s">
        <v>356</v>
      </c>
      <c r="K161">
        <v>0.30434782608695599</v>
      </c>
      <c r="L161">
        <v>9.1954022988505704E-2</v>
      </c>
      <c r="M161">
        <v>3.8458262917946802</v>
      </c>
      <c r="N161">
        <v>6.1960402965038899</v>
      </c>
      <c r="O161">
        <v>0.1</v>
      </c>
      <c r="P161">
        <v>3.03030303030303E-2</v>
      </c>
      <c r="Q161">
        <v>5.0119744219796702</v>
      </c>
      <c r="R161">
        <v>12.070069250189301</v>
      </c>
    </row>
    <row r="162" spans="1:18" x14ac:dyDescent="0.2">
      <c r="A162" t="s">
        <v>357</v>
      </c>
      <c r="B162" t="s">
        <v>341</v>
      </c>
      <c r="C162">
        <v>7</v>
      </c>
      <c r="D162">
        <v>-5.3</v>
      </c>
      <c r="E162">
        <v>4.4610000000000003</v>
      </c>
      <c r="F162">
        <v>9.4480000000000004</v>
      </c>
      <c r="G162">
        <v>-0.25240000000000001</v>
      </c>
      <c r="H162">
        <v>21</v>
      </c>
      <c r="I162">
        <v>13</v>
      </c>
      <c r="J162" t="s">
        <v>358</v>
      </c>
      <c r="K162">
        <v>0.34782608695652101</v>
      </c>
      <c r="L162">
        <v>0.13793103448275801</v>
      </c>
      <c r="M162">
        <v>3.5852943399569202</v>
      </c>
      <c r="N162">
        <v>7.4594911058462197</v>
      </c>
      <c r="O162">
        <v>0.15</v>
      </c>
      <c r="P162">
        <v>6.0606060606060601E-2</v>
      </c>
      <c r="Q162">
        <v>4.77757896277389</v>
      </c>
      <c r="R162">
        <v>10.6872368334421</v>
      </c>
    </row>
    <row r="163" spans="1:18" x14ac:dyDescent="0.2">
      <c r="A163" t="s">
        <v>359</v>
      </c>
      <c r="B163" t="s">
        <v>60</v>
      </c>
      <c r="C163">
        <v>3</v>
      </c>
      <c r="D163">
        <v>-5.6</v>
      </c>
      <c r="E163">
        <v>4.1269999999999998</v>
      </c>
      <c r="F163">
        <v>6.4909999999999997</v>
      </c>
      <c r="G163">
        <v>-0.28000000000000003</v>
      </c>
      <c r="H163">
        <v>16</v>
      </c>
      <c r="I163">
        <v>12</v>
      </c>
      <c r="J163" t="s">
        <v>360</v>
      </c>
      <c r="K163">
        <v>0.39130434782608697</v>
      </c>
      <c r="L163">
        <v>0.114942528735632</v>
      </c>
      <c r="M163">
        <v>3.4424819031794001</v>
      </c>
      <c r="N163">
        <v>3.4900641000593602</v>
      </c>
      <c r="O163">
        <v>0.05</v>
      </c>
      <c r="P163">
        <v>1.51515151515151E-2</v>
      </c>
      <c r="Q163">
        <v>6.8863698105313604</v>
      </c>
      <c r="R163">
        <v>14.873729338562301</v>
      </c>
    </row>
    <row r="164" spans="1:18" x14ac:dyDescent="0.2">
      <c r="A164" t="s">
        <v>361</v>
      </c>
      <c r="B164" t="s">
        <v>362</v>
      </c>
      <c r="C164">
        <v>9</v>
      </c>
      <c r="D164">
        <v>-5.2</v>
      </c>
      <c r="E164">
        <v>10.571</v>
      </c>
      <c r="F164">
        <v>14.784000000000001</v>
      </c>
      <c r="G164">
        <v>-0.2261</v>
      </c>
      <c r="H164">
        <v>13</v>
      </c>
      <c r="I164">
        <v>15</v>
      </c>
      <c r="J164" t="s">
        <v>363</v>
      </c>
      <c r="K164">
        <v>0.26086956521739102</v>
      </c>
      <c r="L164">
        <v>6.8965517241379296E-2</v>
      </c>
      <c r="M164">
        <v>3.5711479024014099</v>
      </c>
      <c r="N164">
        <v>3.3954920356403302</v>
      </c>
      <c r="O164">
        <v>0.05</v>
      </c>
      <c r="P164">
        <v>1.51515151515151E-2</v>
      </c>
      <c r="Q164">
        <v>7.4206509532068301</v>
      </c>
      <c r="R164">
        <v>15.8167882157896</v>
      </c>
    </row>
    <row r="165" spans="1:18" x14ac:dyDescent="0.2">
      <c r="A165" t="s">
        <v>364</v>
      </c>
      <c r="B165" t="s">
        <v>362</v>
      </c>
      <c r="C165">
        <v>8</v>
      </c>
      <c r="D165">
        <v>-5.2</v>
      </c>
      <c r="E165">
        <v>23.529</v>
      </c>
      <c r="F165">
        <v>26.053000000000001</v>
      </c>
      <c r="G165">
        <v>-0.2261</v>
      </c>
      <c r="H165">
        <v>14</v>
      </c>
      <c r="I165">
        <v>15</v>
      </c>
      <c r="J165" t="s">
        <v>365</v>
      </c>
      <c r="K165">
        <v>0</v>
      </c>
      <c r="L165">
        <v>0</v>
      </c>
      <c r="M165">
        <v>10.6175564045804</v>
      </c>
      <c r="N165">
        <v>16.332553573978299</v>
      </c>
      <c r="O165">
        <v>0</v>
      </c>
      <c r="P165">
        <v>0</v>
      </c>
      <c r="Q165">
        <v>19.407679800209198</v>
      </c>
      <c r="R165">
        <v>27.501947418984798</v>
      </c>
    </row>
    <row r="166" spans="1:18" x14ac:dyDescent="0.2">
      <c r="A166" t="s">
        <v>366</v>
      </c>
      <c r="B166" t="s">
        <v>362</v>
      </c>
      <c r="C166">
        <v>7</v>
      </c>
      <c r="D166">
        <v>-5.3</v>
      </c>
      <c r="E166">
        <v>27.053999999999998</v>
      </c>
      <c r="F166">
        <v>29.376999999999999</v>
      </c>
      <c r="G166">
        <v>-0.23039999999999999</v>
      </c>
      <c r="H166">
        <v>12</v>
      </c>
      <c r="I166">
        <v>15</v>
      </c>
      <c r="J166" t="s">
        <v>367</v>
      </c>
      <c r="K166">
        <v>0</v>
      </c>
      <c r="L166">
        <v>0</v>
      </c>
      <c r="M166">
        <v>18.901219535466598</v>
      </c>
      <c r="N166">
        <v>22.139715433966199</v>
      </c>
      <c r="O166">
        <v>0</v>
      </c>
      <c r="P166">
        <v>0</v>
      </c>
      <c r="Q166">
        <v>22.834156171141501</v>
      </c>
      <c r="R166">
        <v>29.9817094110706</v>
      </c>
    </row>
    <row r="167" spans="1:18" x14ac:dyDescent="0.2">
      <c r="A167" t="s">
        <v>368</v>
      </c>
      <c r="B167" t="s">
        <v>362</v>
      </c>
      <c r="C167">
        <v>6</v>
      </c>
      <c r="D167">
        <v>-5.3</v>
      </c>
      <c r="E167">
        <v>11.867000000000001</v>
      </c>
      <c r="F167">
        <v>16.03</v>
      </c>
      <c r="G167">
        <v>-0.23039999999999999</v>
      </c>
      <c r="H167">
        <v>11</v>
      </c>
      <c r="I167">
        <v>15</v>
      </c>
      <c r="J167" t="s">
        <v>369</v>
      </c>
      <c r="K167">
        <v>0.30434782608695599</v>
      </c>
      <c r="L167">
        <v>6.8965517241379296E-2</v>
      </c>
      <c r="M167">
        <v>3.6805879563527499</v>
      </c>
      <c r="N167">
        <v>2.9366720360356799</v>
      </c>
      <c r="O167">
        <v>0</v>
      </c>
      <c r="P167">
        <v>0</v>
      </c>
      <c r="Q167">
        <v>8.6380245640840503</v>
      </c>
      <c r="R167">
        <v>16.810649573816999</v>
      </c>
    </row>
    <row r="168" spans="1:18" x14ac:dyDescent="0.2">
      <c r="A168" t="s">
        <v>370</v>
      </c>
      <c r="B168" t="s">
        <v>362</v>
      </c>
      <c r="C168">
        <v>5</v>
      </c>
      <c r="D168">
        <v>-5.4</v>
      </c>
      <c r="E168">
        <v>10.695</v>
      </c>
      <c r="F168">
        <v>14.699</v>
      </c>
      <c r="G168">
        <v>-0.23480000000000001</v>
      </c>
      <c r="H168">
        <v>14</v>
      </c>
      <c r="I168">
        <v>15</v>
      </c>
      <c r="J168" t="s">
        <v>371</v>
      </c>
      <c r="K168">
        <v>0.34782608695652101</v>
      </c>
      <c r="L168">
        <v>9.1954022988505704E-2</v>
      </c>
      <c r="M168">
        <v>3.7655749941556</v>
      </c>
      <c r="N168">
        <v>3.25326707508049</v>
      </c>
      <c r="O168">
        <v>0</v>
      </c>
      <c r="P168">
        <v>0</v>
      </c>
      <c r="Q168">
        <v>7.4596873874592804</v>
      </c>
      <c r="R168">
        <v>15.6965709380042</v>
      </c>
    </row>
    <row r="169" spans="1:18" x14ac:dyDescent="0.2">
      <c r="A169" t="s">
        <v>372</v>
      </c>
      <c r="B169" t="s">
        <v>362</v>
      </c>
      <c r="C169">
        <v>4</v>
      </c>
      <c r="D169">
        <v>-5.5</v>
      </c>
      <c r="E169">
        <v>5.3890000000000002</v>
      </c>
      <c r="F169">
        <v>9.9309999999999992</v>
      </c>
      <c r="G169">
        <v>-0.23910000000000001</v>
      </c>
      <c r="H169">
        <v>9</v>
      </c>
      <c r="I169">
        <v>15</v>
      </c>
      <c r="J169" t="s">
        <v>373</v>
      </c>
      <c r="K169">
        <v>0.26086956521739102</v>
      </c>
      <c r="L169">
        <v>6.8965517241379296E-2</v>
      </c>
      <c r="M169">
        <v>4.17205994862059</v>
      </c>
      <c r="N169">
        <v>10.232862705075201</v>
      </c>
      <c r="O169">
        <v>0.1</v>
      </c>
      <c r="P169">
        <v>3.03030303030303E-2</v>
      </c>
      <c r="Q169">
        <v>4.1910721042945296</v>
      </c>
      <c r="R169">
        <v>8.0545100635232707</v>
      </c>
    </row>
    <row r="170" spans="1:18" x14ac:dyDescent="0.2">
      <c r="A170" t="s">
        <v>374</v>
      </c>
      <c r="B170" t="s">
        <v>362</v>
      </c>
      <c r="C170">
        <v>3</v>
      </c>
      <c r="D170">
        <v>-5.5</v>
      </c>
      <c r="E170">
        <v>5.5380000000000003</v>
      </c>
      <c r="F170">
        <v>9.3780000000000001</v>
      </c>
      <c r="G170">
        <v>-0.23910000000000001</v>
      </c>
      <c r="H170">
        <v>9</v>
      </c>
      <c r="I170">
        <v>15</v>
      </c>
      <c r="J170" t="s">
        <v>375</v>
      </c>
      <c r="K170">
        <v>0.26086956521739102</v>
      </c>
      <c r="L170">
        <v>6.8965517241379296E-2</v>
      </c>
      <c r="M170">
        <v>3.7613265197413499</v>
      </c>
      <c r="N170">
        <v>9.6476813149088105</v>
      </c>
      <c r="O170">
        <v>0.1</v>
      </c>
      <c r="P170">
        <v>3.03030303030303E-2</v>
      </c>
      <c r="Q170">
        <v>4.2105805710717501</v>
      </c>
      <c r="R170">
        <v>8.6828850304838205</v>
      </c>
    </row>
    <row r="171" spans="1:18" x14ac:dyDescent="0.2">
      <c r="A171" t="s">
        <v>376</v>
      </c>
      <c r="B171" t="s">
        <v>362</v>
      </c>
      <c r="C171">
        <v>2</v>
      </c>
      <c r="D171">
        <v>-5.6</v>
      </c>
      <c r="E171">
        <v>2.81</v>
      </c>
      <c r="F171">
        <v>5.09</v>
      </c>
      <c r="G171">
        <v>-0.24349999999999999</v>
      </c>
      <c r="H171">
        <v>15</v>
      </c>
      <c r="I171">
        <v>15</v>
      </c>
      <c r="J171" t="s">
        <v>377</v>
      </c>
      <c r="K171">
        <v>0</v>
      </c>
      <c r="L171">
        <v>0</v>
      </c>
      <c r="M171">
        <v>7.83482161415641</v>
      </c>
      <c r="N171">
        <v>18.0019116825491</v>
      </c>
      <c r="O171">
        <v>0.4</v>
      </c>
      <c r="P171">
        <v>0.15151515151515099</v>
      </c>
      <c r="Q171">
        <v>3.5811185991820098</v>
      </c>
      <c r="R171">
        <v>1.2552019329879101</v>
      </c>
    </row>
    <row r="172" spans="1:18" x14ac:dyDescent="0.2">
      <c r="A172" t="s">
        <v>378</v>
      </c>
      <c r="B172" t="s">
        <v>362</v>
      </c>
      <c r="C172">
        <v>1</v>
      </c>
      <c r="D172">
        <v>-5.7</v>
      </c>
      <c r="E172">
        <v>0</v>
      </c>
      <c r="F172">
        <v>0</v>
      </c>
      <c r="G172">
        <v>-0.24779999999999999</v>
      </c>
      <c r="H172">
        <v>15</v>
      </c>
      <c r="I172">
        <v>15</v>
      </c>
      <c r="J172" t="s">
        <v>379</v>
      </c>
      <c r="K172">
        <v>0</v>
      </c>
      <c r="L172">
        <v>0</v>
      </c>
      <c r="M172">
        <v>7.1643758124244004</v>
      </c>
      <c r="N172">
        <v>15.9796910601844</v>
      </c>
      <c r="O172">
        <v>0.35</v>
      </c>
      <c r="P172">
        <v>0.15151515151515099</v>
      </c>
      <c r="Q172">
        <v>3.4425236906172199</v>
      </c>
      <c r="R172">
        <v>2.0437402571478498</v>
      </c>
    </row>
    <row r="173" spans="1:18" x14ac:dyDescent="0.2">
      <c r="A173" t="s">
        <v>380</v>
      </c>
      <c r="B173" t="s">
        <v>381</v>
      </c>
      <c r="C173">
        <v>5</v>
      </c>
      <c r="D173">
        <v>-7.3</v>
      </c>
      <c r="E173">
        <v>3.8929999999999998</v>
      </c>
      <c r="F173">
        <v>10.586</v>
      </c>
      <c r="G173">
        <v>-0.1197</v>
      </c>
      <c r="H173">
        <v>24</v>
      </c>
      <c r="I173">
        <v>30</v>
      </c>
      <c r="J173" t="s">
        <v>382</v>
      </c>
      <c r="K173">
        <v>0.26086956521739102</v>
      </c>
      <c r="L173">
        <v>4.5977011494252797E-2</v>
      </c>
      <c r="M173">
        <v>5.53538289148503</v>
      </c>
      <c r="N173">
        <v>11.75195403411</v>
      </c>
      <c r="O173">
        <v>0.45</v>
      </c>
      <c r="P173">
        <v>0.12121212121212099</v>
      </c>
      <c r="Q173">
        <v>4.30460310685097</v>
      </c>
      <c r="R173">
        <v>7.1839103492703398</v>
      </c>
    </row>
    <row r="174" spans="1:18" x14ac:dyDescent="0.2">
      <c r="A174" t="s">
        <v>383</v>
      </c>
      <c r="B174" t="s">
        <v>381</v>
      </c>
      <c r="C174">
        <v>4</v>
      </c>
      <c r="D174">
        <v>-7.4</v>
      </c>
      <c r="E174">
        <v>10.353999999999999</v>
      </c>
      <c r="F174">
        <v>15.55</v>
      </c>
      <c r="G174">
        <v>-0.12130000000000001</v>
      </c>
      <c r="H174">
        <v>13</v>
      </c>
      <c r="I174">
        <v>30</v>
      </c>
      <c r="J174" t="s">
        <v>384</v>
      </c>
      <c r="K174">
        <v>0.26086956521739102</v>
      </c>
      <c r="L174">
        <v>3.4482758620689599E-2</v>
      </c>
      <c r="M174">
        <v>5.3501545704345697</v>
      </c>
      <c r="N174">
        <v>6.3496848554306196</v>
      </c>
      <c r="O174">
        <v>0.05</v>
      </c>
      <c r="P174">
        <v>0</v>
      </c>
      <c r="Q174">
        <v>8.8715256970258096</v>
      </c>
      <c r="R174">
        <v>17.1426764611472</v>
      </c>
    </row>
    <row r="175" spans="1:18" x14ac:dyDescent="0.2">
      <c r="A175" t="s">
        <v>385</v>
      </c>
      <c r="B175" t="s">
        <v>381</v>
      </c>
      <c r="C175">
        <v>7</v>
      </c>
      <c r="D175">
        <v>-7.2</v>
      </c>
      <c r="E175">
        <v>10.673</v>
      </c>
      <c r="F175">
        <v>16.256</v>
      </c>
      <c r="G175">
        <v>-0.11799999999999999</v>
      </c>
      <c r="H175">
        <v>21</v>
      </c>
      <c r="I175">
        <v>30</v>
      </c>
      <c r="J175" t="s">
        <v>386</v>
      </c>
      <c r="K175">
        <v>0.34782608695652101</v>
      </c>
      <c r="L175">
        <v>0.13793103448275801</v>
      </c>
      <c r="M175">
        <v>4.4785039513281504</v>
      </c>
      <c r="N175">
        <v>5.12220059543065</v>
      </c>
      <c r="O175">
        <v>0.05</v>
      </c>
      <c r="P175">
        <v>0</v>
      </c>
      <c r="Q175">
        <v>9.8697474636125602</v>
      </c>
      <c r="R175">
        <v>18.176877656824001</v>
      </c>
    </row>
    <row r="176" spans="1:18" x14ac:dyDescent="0.2">
      <c r="A176" t="s">
        <v>387</v>
      </c>
      <c r="B176" t="s">
        <v>381</v>
      </c>
      <c r="C176">
        <v>6</v>
      </c>
      <c r="D176">
        <v>-7.2</v>
      </c>
      <c r="E176">
        <v>9.4220000000000006</v>
      </c>
      <c r="F176">
        <v>15.765000000000001</v>
      </c>
      <c r="G176">
        <v>-0.11799999999999999</v>
      </c>
      <c r="H176">
        <v>21</v>
      </c>
      <c r="I176">
        <v>30</v>
      </c>
      <c r="J176" t="s">
        <v>388</v>
      </c>
      <c r="K176">
        <v>0.34782608695652101</v>
      </c>
      <c r="L176">
        <v>9.1954022988505704E-2</v>
      </c>
      <c r="M176">
        <v>4.8404451278717904</v>
      </c>
      <c r="N176">
        <v>5.9647361191748702</v>
      </c>
      <c r="O176">
        <v>0.05</v>
      </c>
      <c r="P176">
        <v>1.51515151515151E-2</v>
      </c>
      <c r="Q176">
        <v>8.5910798502481498</v>
      </c>
      <c r="R176">
        <v>16.893260922713999</v>
      </c>
    </row>
    <row r="177" spans="1:18" x14ac:dyDescent="0.2">
      <c r="A177" t="s">
        <v>389</v>
      </c>
      <c r="B177" t="s">
        <v>381</v>
      </c>
      <c r="C177">
        <v>1</v>
      </c>
      <c r="D177">
        <v>-7.8</v>
      </c>
      <c r="E177">
        <v>0</v>
      </c>
      <c r="F177">
        <v>0</v>
      </c>
      <c r="G177">
        <v>-0.12790000000000001</v>
      </c>
      <c r="H177">
        <v>30</v>
      </c>
      <c r="I177">
        <v>30</v>
      </c>
      <c r="J177" t="s">
        <v>390</v>
      </c>
      <c r="K177">
        <v>0.30434782608695599</v>
      </c>
      <c r="L177">
        <v>0.10344827586206801</v>
      </c>
      <c r="M177">
        <v>5.8166539679084703</v>
      </c>
      <c r="N177">
        <v>13.7816386487338</v>
      </c>
      <c r="O177">
        <v>0.45</v>
      </c>
      <c r="P177">
        <v>0.16666666666666599</v>
      </c>
      <c r="Q177">
        <v>4.0202977631395802</v>
      </c>
      <c r="R177">
        <v>5.0605630802527601</v>
      </c>
    </row>
    <row r="178" spans="1:18" x14ac:dyDescent="0.2">
      <c r="A178" t="s">
        <v>391</v>
      </c>
      <c r="B178" t="s">
        <v>381</v>
      </c>
      <c r="C178">
        <v>3</v>
      </c>
      <c r="D178">
        <v>-7.4</v>
      </c>
      <c r="E178">
        <v>4.798</v>
      </c>
      <c r="F178">
        <v>10.164</v>
      </c>
      <c r="G178">
        <v>-0.12130000000000001</v>
      </c>
      <c r="H178">
        <v>16</v>
      </c>
      <c r="I178">
        <v>30</v>
      </c>
      <c r="J178" t="s">
        <v>392</v>
      </c>
      <c r="K178">
        <v>0.30434782608695599</v>
      </c>
      <c r="L178">
        <v>9.1954022988505704E-2</v>
      </c>
      <c r="M178">
        <v>4.5634757878883603</v>
      </c>
      <c r="N178">
        <v>9.2061360830096408</v>
      </c>
      <c r="O178">
        <v>0.15</v>
      </c>
      <c r="P178">
        <v>7.5757575757575704E-2</v>
      </c>
      <c r="Q178">
        <v>4.8436926416893504</v>
      </c>
      <c r="R178">
        <v>10.393176419884799</v>
      </c>
    </row>
    <row r="179" spans="1:18" x14ac:dyDescent="0.2">
      <c r="A179" t="s">
        <v>393</v>
      </c>
      <c r="B179" t="s">
        <v>381</v>
      </c>
      <c r="C179">
        <v>2</v>
      </c>
      <c r="D179">
        <v>-7.5</v>
      </c>
      <c r="E179">
        <v>9.9710000000000001</v>
      </c>
      <c r="F179">
        <v>15.670999999999999</v>
      </c>
      <c r="G179">
        <v>-0.123</v>
      </c>
      <c r="H179">
        <v>24</v>
      </c>
      <c r="I179">
        <v>30</v>
      </c>
      <c r="J179" t="s">
        <v>394</v>
      </c>
      <c r="K179">
        <v>0.39130434782608697</v>
      </c>
      <c r="L179">
        <v>0.13793103448275801</v>
      </c>
      <c r="M179">
        <v>5.3236909113639896</v>
      </c>
      <c r="N179">
        <v>5.8106493281464999</v>
      </c>
      <c r="O179">
        <v>0</v>
      </c>
      <c r="P179">
        <v>0</v>
      </c>
      <c r="Q179">
        <v>9.2684547221922902</v>
      </c>
      <c r="R179">
        <v>17.4920224056848</v>
      </c>
    </row>
    <row r="180" spans="1:18" x14ac:dyDescent="0.2">
      <c r="A180" t="s">
        <v>395</v>
      </c>
      <c r="B180" t="s">
        <v>381</v>
      </c>
      <c r="C180">
        <v>9</v>
      </c>
      <c r="D180">
        <v>-7.2</v>
      </c>
      <c r="E180">
        <v>11.858000000000001</v>
      </c>
      <c r="F180">
        <v>16.887</v>
      </c>
      <c r="G180">
        <v>-0.11799999999999999</v>
      </c>
      <c r="H180">
        <v>11</v>
      </c>
      <c r="I180">
        <v>30</v>
      </c>
      <c r="J180" t="s">
        <v>396</v>
      </c>
      <c r="K180">
        <v>0.26086956521739102</v>
      </c>
      <c r="L180">
        <v>6.8965517241379296E-2</v>
      </c>
      <c r="M180">
        <v>4.9388881112272802</v>
      </c>
      <c r="N180">
        <v>5.6414447131808201</v>
      </c>
      <c r="O180">
        <v>0</v>
      </c>
      <c r="P180">
        <v>0</v>
      </c>
      <c r="Q180">
        <v>9.8981226788988597</v>
      </c>
      <c r="R180">
        <v>18.219529146761602</v>
      </c>
    </row>
    <row r="181" spans="1:18" x14ac:dyDescent="0.2">
      <c r="A181" t="s">
        <v>397</v>
      </c>
      <c r="B181" t="s">
        <v>381</v>
      </c>
      <c r="C181">
        <v>8</v>
      </c>
      <c r="D181">
        <v>-7.2</v>
      </c>
      <c r="E181">
        <v>9.5060000000000002</v>
      </c>
      <c r="F181">
        <v>15.91</v>
      </c>
      <c r="G181">
        <v>-0.11799999999999999</v>
      </c>
      <c r="H181">
        <v>21</v>
      </c>
      <c r="I181">
        <v>30</v>
      </c>
      <c r="J181" t="s">
        <v>398</v>
      </c>
      <c r="K181">
        <v>0.26086956521739102</v>
      </c>
      <c r="L181">
        <v>8.04597701149425E-2</v>
      </c>
      <c r="M181">
        <v>5.0696495539173299</v>
      </c>
      <c r="N181">
        <v>5.8200993015676197</v>
      </c>
      <c r="O181">
        <v>0.05</v>
      </c>
      <c r="P181">
        <v>1.51515151515151E-2</v>
      </c>
      <c r="Q181">
        <v>8.9775957502244008</v>
      </c>
      <c r="R181">
        <v>17.2180229678379</v>
      </c>
    </row>
    <row r="182" spans="1:18" x14ac:dyDescent="0.2">
      <c r="A182" t="s">
        <v>399</v>
      </c>
      <c r="B182" t="s">
        <v>400</v>
      </c>
      <c r="C182">
        <v>1</v>
      </c>
      <c r="D182">
        <v>-6</v>
      </c>
      <c r="E182">
        <v>0</v>
      </c>
      <c r="F182">
        <v>0</v>
      </c>
      <c r="G182">
        <v>-0.26090000000000002</v>
      </c>
      <c r="H182">
        <v>16</v>
      </c>
      <c r="I182">
        <v>15</v>
      </c>
      <c r="J182" t="s">
        <v>401</v>
      </c>
      <c r="K182">
        <v>0.39130434782608697</v>
      </c>
      <c r="L182">
        <v>0.10344827586206801</v>
      </c>
      <c r="M182">
        <v>3.4729348513284601</v>
      </c>
      <c r="N182">
        <v>4.7943913078294198</v>
      </c>
      <c r="O182">
        <v>0.05</v>
      </c>
      <c r="P182">
        <v>1.51515151515151E-2</v>
      </c>
      <c r="Q182">
        <v>5.9178291010203896</v>
      </c>
      <c r="R182">
        <v>13.229786944957899</v>
      </c>
    </row>
    <row r="183" spans="1:18" x14ac:dyDescent="0.2">
      <c r="A183" t="s">
        <v>402</v>
      </c>
      <c r="B183" t="s">
        <v>400</v>
      </c>
      <c r="C183">
        <v>2</v>
      </c>
      <c r="D183">
        <v>-5.9</v>
      </c>
      <c r="E183">
        <v>1.2749999999999999</v>
      </c>
      <c r="F183">
        <v>1.806</v>
      </c>
      <c r="G183">
        <v>-0.25650000000000001</v>
      </c>
      <c r="H183">
        <v>15</v>
      </c>
      <c r="I183">
        <v>15</v>
      </c>
      <c r="J183" t="s">
        <v>403</v>
      </c>
      <c r="K183">
        <v>0.34782608695652101</v>
      </c>
      <c r="L183">
        <v>9.1954022988505704E-2</v>
      </c>
      <c r="M183">
        <v>3.4800008468349199</v>
      </c>
      <c r="N183">
        <v>4.5650963932292301</v>
      </c>
      <c r="O183">
        <v>0</v>
      </c>
      <c r="P183">
        <v>0</v>
      </c>
      <c r="Q183">
        <v>6.3350041539778896</v>
      </c>
      <c r="R183">
        <v>13.4646444694429</v>
      </c>
    </row>
    <row r="184" spans="1:18" x14ac:dyDescent="0.2">
      <c r="A184" t="s">
        <v>404</v>
      </c>
      <c r="B184" t="s">
        <v>400</v>
      </c>
      <c r="C184">
        <v>3</v>
      </c>
      <c r="D184">
        <v>-5.7</v>
      </c>
      <c r="E184">
        <v>7.3049999999999997</v>
      </c>
      <c r="F184">
        <v>11.26</v>
      </c>
      <c r="G184">
        <v>-0.24779999999999999</v>
      </c>
      <c r="H184">
        <v>10</v>
      </c>
      <c r="I184">
        <v>15</v>
      </c>
      <c r="J184" t="s">
        <v>405</v>
      </c>
      <c r="K184">
        <v>8.6956521739130405E-2</v>
      </c>
      <c r="L184">
        <v>3.4482758620689599E-2</v>
      </c>
      <c r="M184">
        <v>6.5470486903478298</v>
      </c>
      <c r="N184">
        <v>14.778932073557</v>
      </c>
      <c r="O184">
        <v>0.25</v>
      </c>
      <c r="P184">
        <v>7.5757575757575704E-2</v>
      </c>
      <c r="Q184">
        <v>3.6723054554985501</v>
      </c>
      <c r="R184">
        <v>3.1773592867103799</v>
      </c>
    </row>
    <row r="185" spans="1:18" x14ac:dyDescent="0.2">
      <c r="A185" t="s">
        <v>406</v>
      </c>
      <c r="B185" t="s">
        <v>400</v>
      </c>
      <c r="C185">
        <v>4</v>
      </c>
      <c r="D185">
        <v>-5.6</v>
      </c>
      <c r="E185">
        <v>2.6030000000000002</v>
      </c>
      <c r="F185">
        <v>5.13</v>
      </c>
      <c r="G185">
        <v>-0.24349999999999999</v>
      </c>
      <c r="H185">
        <v>26</v>
      </c>
      <c r="I185">
        <v>15</v>
      </c>
      <c r="J185" t="s">
        <v>407</v>
      </c>
      <c r="K185">
        <v>0.434782608695652</v>
      </c>
      <c r="L185">
        <v>0.160919540229885</v>
      </c>
      <c r="M185">
        <v>3.6096512098493601</v>
      </c>
      <c r="N185">
        <v>2.1346493227791101</v>
      </c>
      <c r="O185">
        <v>0.05</v>
      </c>
      <c r="P185">
        <v>3.03030303030303E-2</v>
      </c>
      <c r="Q185">
        <v>8.3059019306293003</v>
      </c>
      <c r="R185">
        <v>16.528586126849898</v>
      </c>
    </row>
    <row r="186" spans="1:18" x14ac:dyDescent="0.2">
      <c r="A186" t="s">
        <v>408</v>
      </c>
      <c r="B186" t="s">
        <v>400</v>
      </c>
      <c r="C186">
        <v>5</v>
      </c>
      <c r="D186">
        <v>-5.6</v>
      </c>
      <c r="E186">
        <v>2.9809999999999999</v>
      </c>
      <c r="F186">
        <v>4.2050000000000001</v>
      </c>
      <c r="G186">
        <v>-0.24349999999999999</v>
      </c>
      <c r="H186">
        <v>13</v>
      </c>
      <c r="I186">
        <v>15</v>
      </c>
      <c r="J186" t="s">
        <v>409</v>
      </c>
      <c r="K186">
        <v>0.26086956521739102</v>
      </c>
      <c r="L186">
        <v>8.04597701149425E-2</v>
      </c>
      <c r="M186">
        <v>4.2034044522379999</v>
      </c>
      <c r="N186">
        <v>6.3553355029422498</v>
      </c>
      <c r="O186">
        <v>0.05</v>
      </c>
      <c r="P186">
        <v>1.51515151515151E-2</v>
      </c>
      <c r="Q186">
        <v>5.3100756375537603</v>
      </c>
      <c r="R186">
        <v>12.3172362304653</v>
      </c>
    </row>
    <row r="187" spans="1:18" x14ac:dyDescent="0.2">
      <c r="A187" t="s">
        <v>410</v>
      </c>
      <c r="B187" t="s">
        <v>400</v>
      </c>
      <c r="C187">
        <v>6</v>
      </c>
      <c r="D187">
        <v>-5.5</v>
      </c>
      <c r="E187">
        <v>12.481</v>
      </c>
      <c r="F187">
        <v>16.155000000000001</v>
      </c>
      <c r="G187">
        <v>-0.23910000000000001</v>
      </c>
      <c r="H187">
        <v>12</v>
      </c>
      <c r="I187">
        <v>15</v>
      </c>
      <c r="J187" t="s">
        <v>411</v>
      </c>
      <c r="K187">
        <v>0</v>
      </c>
      <c r="L187">
        <v>0</v>
      </c>
      <c r="M187">
        <v>8.5306466245130608</v>
      </c>
      <c r="N187">
        <v>18.439420577237801</v>
      </c>
      <c r="O187">
        <v>0.35</v>
      </c>
      <c r="P187">
        <v>0.13636363636363599</v>
      </c>
      <c r="Q187">
        <v>3.53321100452398</v>
      </c>
      <c r="R187">
        <v>0.86842728438791095</v>
      </c>
    </row>
    <row r="188" spans="1:18" x14ac:dyDescent="0.2">
      <c r="A188" t="s">
        <v>412</v>
      </c>
      <c r="B188" t="s">
        <v>400</v>
      </c>
      <c r="C188">
        <v>7</v>
      </c>
      <c r="D188">
        <v>-5.5</v>
      </c>
      <c r="E188">
        <v>12.502000000000001</v>
      </c>
      <c r="F188">
        <v>16.263000000000002</v>
      </c>
      <c r="G188">
        <v>-0.23910000000000001</v>
      </c>
      <c r="H188">
        <v>12</v>
      </c>
      <c r="I188">
        <v>15</v>
      </c>
      <c r="J188" t="s">
        <v>413</v>
      </c>
      <c r="K188">
        <v>0</v>
      </c>
      <c r="L188">
        <v>0</v>
      </c>
      <c r="M188">
        <v>8.4549149538386299</v>
      </c>
      <c r="N188">
        <v>18.6583801392207</v>
      </c>
      <c r="O188">
        <v>0.3</v>
      </c>
      <c r="P188">
        <v>0.12121212121212099</v>
      </c>
      <c r="Q188">
        <v>3.4720034483983202</v>
      </c>
      <c r="R188">
        <v>1.41096342863541</v>
      </c>
    </row>
    <row r="189" spans="1:18" x14ac:dyDescent="0.2">
      <c r="A189" t="s">
        <v>414</v>
      </c>
      <c r="B189" t="s">
        <v>400</v>
      </c>
      <c r="C189">
        <v>8</v>
      </c>
      <c r="D189">
        <v>-5.4</v>
      </c>
      <c r="E189">
        <v>3.754</v>
      </c>
      <c r="F189">
        <v>6.4320000000000004</v>
      </c>
      <c r="G189">
        <v>-0.23480000000000001</v>
      </c>
      <c r="H189">
        <v>20</v>
      </c>
      <c r="I189">
        <v>15</v>
      </c>
      <c r="J189" t="s">
        <v>415</v>
      </c>
      <c r="K189">
        <v>0.34782608695652101</v>
      </c>
      <c r="L189">
        <v>0.10344827586206801</v>
      </c>
      <c r="M189">
        <v>4.43948784543442</v>
      </c>
      <c r="N189">
        <v>5.7929771625402298</v>
      </c>
      <c r="O189">
        <v>0.05</v>
      </c>
      <c r="P189">
        <v>3.03030303030303E-2</v>
      </c>
      <c r="Q189">
        <v>6.5415708021848502</v>
      </c>
      <c r="R189">
        <v>14.782777532106399</v>
      </c>
    </row>
    <row r="190" spans="1:18" x14ac:dyDescent="0.2">
      <c r="A190" t="s">
        <v>416</v>
      </c>
      <c r="B190" t="s">
        <v>400</v>
      </c>
      <c r="C190">
        <v>9</v>
      </c>
      <c r="D190">
        <v>-5.4</v>
      </c>
      <c r="E190">
        <v>2.4049999999999998</v>
      </c>
      <c r="F190">
        <v>2.7450000000000001</v>
      </c>
      <c r="G190">
        <v>-0.23480000000000001</v>
      </c>
      <c r="H190">
        <v>14</v>
      </c>
      <c r="I190">
        <v>15</v>
      </c>
      <c r="J190" t="s">
        <v>417</v>
      </c>
      <c r="K190">
        <v>0.30434782608695599</v>
      </c>
      <c r="L190">
        <v>0.114942528735632</v>
      </c>
      <c r="M190">
        <v>3.37264997108687</v>
      </c>
      <c r="N190">
        <v>4.7364758818649904</v>
      </c>
      <c r="O190">
        <v>0.1</v>
      </c>
      <c r="P190">
        <v>3.03030303030303E-2</v>
      </c>
      <c r="Q190">
        <v>6.2776464482170899</v>
      </c>
      <c r="R190">
        <v>13.5444271435522</v>
      </c>
    </row>
    <row r="191" spans="1:18" x14ac:dyDescent="0.2">
      <c r="A191" t="s">
        <v>418</v>
      </c>
      <c r="B191" t="s">
        <v>57</v>
      </c>
      <c r="C191">
        <v>8</v>
      </c>
      <c r="D191">
        <v>-5.2</v>
      </c>
      <c r="E191">
        <v>2.1859999999999999</v>
      </c>
      <c r="F191">
        <v>3.9020000000000001</v>
      </c>
      <c r="G191">
        <v>-0.24759999999999999</v>
      </c>
      <c r="H191">
        <v>14</v>
      </c>
      <c r="I191">
        <v>14</v>
      </c>
      <c r="J191" t="s">
        <v>419</v>
      </c>
      <c r="K191">
        <v>0.34782608695652101</v>
      </c>
      <c r="L191">
        <v>9.1954022988505704E-2</v>
      </c>
      <c r="M191">
        <v>3.5395481097570101</v>
      </c>
      <c r="N191">
        <v>3.44671520244819</v>
      </c>
      <c r="O191">
        <v>0.05</v>
      </c>
      <c r="P191">
        <v>1.51515151515151E-2</v>
      </c>
      <c r="Q191">
        <v>7.0903097515783404</v>
      </c>
      <c r="R191">
        <v>15.170396979558401</v>
      </c>
    </row>
    <row r="192" spans="1:18" x14ac:dyDescent="0.2">
      <c r="A192" t="s">
        <v>420</v>
      </c>
      <c r="B192" t="s">
        <v>57</v>
      </c>
      <c r="C192">
        <v>9</v>
      </c>
      <c r="D192">
        <v>-5.0999999999999996</v>
      </c>
      <c r="E192">
        <v>13.326000000000001</v>
      </c>
      <c r="F192">
        <v>16.562999999999999</v>
      </c>
      <c r="G192">
        <v>-0.2429</v>
      </c>
      <c r="H192">
        <v>13</v>
      </c>
      <c r="I192">
        <v>14</v>
      </c>
      <c r="J192" t="s">
        <v>421</v>
      </c>
      <c r="K192">
        <v>0</v>
      </c>
      <c r="L192">
        <v>0</v>
      </c>
      <c r="M192">
        <v>8.7245192956017803</v>
      </c>
      <c r="N192">
        <v>18.912297229428098</v>
      </c>
      <c r="O192">
        <v>0.3</v>
      </c>
      <c r="P192">
        <v>0.12121212121212099</v>
      </c>
      <c r="Q192">
        <v>3.5626504183038801</v>
      </c>
      <c r="R192">
        <v>1.5942458422075001</v>
      </c>
    </row>
    <row r="193" spans="1:18" x14ac:dyDescent="0.2">
      <c r="A193" t="s">
        <v>422</v>
      </c>
      <c r="B193" t="s">
        <v>57</v>
      </c>
      <c r="C193">
        <v>2</v>
      </c>
      <c r="D193">
        <v>-5.4</v>
      </c>
      <c r="E193">
        <v>3.089</v>
      </c>
      <c r="F193">
        <v>9.0510000000000002</v>
      </c>
      <c r="G193">
        <v>-0.2571</v>
      </c>
      <c r="H193">
        <v>19</v>
      </c>
      <c r="I193">
        <v>14</v>
      </c>
      <c r="J193" t="s">
        <v>423</v>
      </c>
      <c r="K193">
        <v>0.30434782608695599</v>
      </c>
      <c r="L193">
        <v>0.126436781609195</v>
      </c>
      <c r="M193">
        <v>3.5539917207838601</v>
      </c>
      <c r="N193">
        <v>6.6403266391228701</v>
      </c>
      <c r="O193">
        <v>0.15</v>
      </c>
      <c r="P193">
        <v>7.5757575757575704E-2</v>
      </c>
      <c r="Q193">
        <v>5.08853998648142</v>
      </c>
      <c r="R193">
        <v>11.4663043211625</v>
      </c>
    </row>
    <row r="194" spans="1:18" x14ac:dyDescent="0.2">
      <c r="A194" t="s">
        <v>424</v>
      </c>
      <c r="B194" t="s">
        <v>57</v>
      </c>
      <c r="C194">
        <v>3</v>
      </c>
      <c r="D194">
        <v>-5.4</v>
      </c>
      <c r="E194">
        <v>7.202</v>
      </c>
      <c r="F194">
        <v>11.331</v>
      </c>
      <c r="G194">
        <v>-0.2571</v>
      </c>
      <c r="H194">
        <v>7</v>
      </c>
      <c r="I194">
        <v>14</v>
      </c>
      <c r="J194" t="s">
        <v>425</v>
      </c>
      <c r="K194">
        <v>0.217391304347826</v>
      </c>
      <c r="L194">
        <v>5.7471264367816001E-2</v>
      </c>
      <c r="M194">
        <v>3.6357753169486302</v>
      </c>
      <c r="N194">
        <v>5.2871174588442003</v>
      </c>
      <c r="O194">
        <v>0</v>
      </c>
      <c r="P194">
        <v>0</v>
      </c>
      <c r="Q194">
        <v>13.119184345673</v>
      </c>
      <c r="R194">
        <v>21.612698304091499</v>
      </c>
    </row>
    <row r="195" spans="1:18" x14ac:dyDescent="0.2">
      <c r="A195" t="s">
        <v>426</v>
      </c>
      <c r="B195" t="s">
        <v>66</v>
      </c>
      <c r="C195">
        <v>2</v>
      </c>
      <c r="D195">
        <v>-5.4</v>
      </c>
      <c r="E195">
        <v>0.81799999999999995</v>
      </c>
      <c r="F195">
        <v>1.401</v>
      </c>
      <c r="G195">
        <v>-0.36</v>
      </c>
      <c r="H195">
        <v>9</v>
      </c>
      <c r="I195">
        <v>8</v>
      </c>
      <c r="J195" t="s">
        <v>427</v>
      </c>
      <c r="K195">
        <v>0.217391304347826</v>
      </c>
      <c r="L195">
        <v>5.7471264367816001E-2</v>
      </c>
      <c r="M195">
        <v>3.5211468609435701</v>
      </c>
      <c r="N195">
        <v>6.6031621827521096</v>
      </c>
      <c r="O195">
        <v>0</v>
      </c>
      <c r="P195">
        <v>0</v>
      </c>
      <c r="Q195">
        <v>14.6560314963855</v>
      </c>
      <c r="R195">
        <v>23.0970634224322</v>
      </c>
    </row>
    <row r="196" spans="1:18" x14ac:dyDescent="0.2">
      <c r="A196" t="s">
        <v>428</v>
      </c>
      <c r="B196" t="s">
        <v>76</v>
      </c>
      <c r="C196">
        <v>2</v>
      </c>
      <c r="D196">
        <v>-5.2</v>
      </c>
      <c r="E196">
        <v>7.8810000000000002</v>
      </c>
      <c r="F196">
        <v>10.46</v>
      </c>
      <c r="G196">
        <v>-0.24759999999999999</v>
      </c>
      <c r="H196">
        <v>12</v>
      </c>
      <c r="I196">
        <v>13</v>
      </c>
      <c r="J196" t="s">
        <v>429</v>
      </c>
      <c r="K196">
        <v>0.217391304347826</v>
      </c>
      <c r="L196">
        <v>9.1954022988505704E-2</v>
      </c>
      <c r="M196">
        <v>3.7672508214104101</v>
      </c>
      <c r="N196">
        <v>9.8032101231392303</v>
      </c>
      <c r="O196">
        <v>0.1</v>
      </c>
      <c r="P196">
        <v>1.51515151515151E-2</v>
      </c>
      <c r="Q196">
        <v>4.2124380765669001</v>
      </c>
      <c r="R196">
        <v>8.6190383606605803</v>
      </c>
    </row>
    <row r="197" spans="1:18" x14ac:dyDescent="0.2">
      <c r="A197" t="s">
        <v>430</v>
      </c>
      <c r="B197" t="s">
        <v>57</v>
      </c>
      <c r="C197">
        <v>7</v>
      </c>
      <c r="D197">
        <v>-5.2</v>
      </c>
      <c r="E197">
        <v>3.4260000000000002</v>
      </c>
      <c r="F197">
        <v>7.81</v>
      </c>
      <c r="G197">
        <v>-0.24759999999999999</v>
      </c>
      <c r="H197">
        <v>15</v>
      </c>
      <c r="I197">
        <v>14</v>
      </c>
      <c r="J197" t="s">
        <v>431</v>
      </c>
      <c r="K197">
        <v>0.39130434782608697</v>
      </c>
      <c r="L197">
        <v>9.1954022988505704E-2</v>
      </c>
      <c r="M197">
        <v>3.5145253390364499</v>
      </c>
      <c r="N197">
        <v>6.7801952410244297</v>
      </c>
      <c r="O197">
        <v>0.1</v>
      </c>
      <c r="P197">
        <v>1.51515151515151E-2</v>
      </c>
      <c r="Q197">
        <v>5.33708211127865</v>
      </c>
      <c r="R197">
        <v>12.236949846153699</v>
      </c>
    </row>
    <row r="198" spans="1:18" x14ac:dyDescent="0.2">
      <c r="A198" t="s">
        <v>432</v>
      </c>
      <c r="B198" t="s">
        <v>57</v>
      </c>
      <c r="C198">
        <v>4</v>
      </c>
      <c r="D198">
        <v>-5.3</v>
      </c>
      <c r="E198">
        <v>2.5470000000000002</v>
      </c>
      <c r="F198">
        <v>4.5369999999999999</v>
      </c>
      <c r="G198">
        <v>-0.25240000000000001</v>
      </c>
      <c r="H198">
        <v>15</v>
      </c>
      <c r="I198">
        <v>14</v>
      </c>
      <c r="J198" t="s">
        <v>433</v>
      </c>
      <c r="K198">
        <v>0.39130434782608697</v>
      </c>
      <c r="L198">
        <v>0.10344827586206801</v>
      </c>
      <c r="M198">
        <v>3.5312771631439501</v>
      </c>
      <c r="N198">
        <v>3.1387924252535102</v>
      </c>
      <c r="O198">
        <v>0</v>
      </c>
      <c r="P198">
        <v>0</v>
      </c>
      <c r="Q198">
        <v>7.4479492849094102</v>
      </c>
      <c r="R198">
        <v>15.435837121745299</v>
      </c>
    </row>
    <row r="199" spans="1:18" x14ac:dyDescent="0.2">
      <c r="A199" t="s">
        <v>434</v>
      </c>
      <c r="B199" t="s">
        <v>57</v>
      </c>
      <c r="C199">
        <v>5</v>
      </c>
      <c r="D199">
        <v>-5.3</v>
      </c>
      <c r="E199">
        <v>2.4260000000000002</v>
      </c>
      <c r="F199">
        <v>3.3410000000000002</v>
      </c>
      <c r="G199">
        <v>-0.25240000000000001</v>
      </c>
      <c r="H199">
        <v>8</v>
      </c>
      <c r="I199">
        <v>14</v>
      </c>
      <c r="J199" t="s">
        <v>435</v>
      </c>
      <c r="K199">
        <v>0.26086956521739102</v>
      </c>
      <c r="L199">
        <v>5.7471264367816001E-2</v>
      </c>
      <c r="M199">
        <v>3.6680592314489799</v>
      </c>
      <c r="N199">
        <v>6.3717988732248001</v>
      </c>
      <c r="O199">
        <v>0.05</v>
      </c>
      <c r="P199">
        <v>1.51515151515151E-2</v>
      </c>
      <c r="Q199">
        <v>4.8819357809530297</v>
      </c>
      <c r="R199">
        <v>11.8738586153868</v>
      </c>
    </row>
    <row r="200" spans="1:18" x14ac:dyDescent="0.2">
      <c r="A200" t="s">
        <v>436</v>
      </c>
      <c r="B200" t="s">
        <v>437</v>
      </c>
      <c r="C200">
        <v>5</v>
      </c>
      <c r="D200">
        <v>-5.5</v>
      </c>
      <c r="E200">
        <v>16.262</v>
      </c>
      <c r="F200">
        <v>19.821999999999999</v>
      </c>
      <c r="G200">
        <v>-0.26190000000000002</v>
      </c>
      <c r="H200">
        <v>10</v>
      </c>
      <c r="I200">
        <v>13</v>
      </c>
      <c r="J200" t="s">
        <v>438</v>
      </c>
      <c r="K200">
        <v>0</v>
      </c>
      <c r="L200">
        <v>0</v>
      </c>
      <c r="M200">
        <v>8.5056479058941807</v>
      </c>
      <c r="N200">
        <v>18.714816898875</v>
      </c>
      <c r="O200">
        <v>0.25</v>
      </c>
      <c r="P200">
        <v>6.0606060606060601E-2</v>
      </c>
      <c r="Q200">
        <v>3.5248064668554102</v>
      </c>
      <c r="R200">
        <v>1.56182245185238</v>
      </c>
    </row>
    <row r="201" spans="1:18" x14ac:dyDescent="0.2">
      <c r="A201" t="s">
        <v>439</v>
      </c>
      <c r="B201" t="s">
        <v>437</v>
      </c>
      <c r="C201">
        <v>4</v>
      </c>
      <c r="D201">
        <v>-5.6</v>
      </c>
      <c r="E201">
        <v>6.1059999999999999</v>
      </c>
      <c r="F201">
        <v>9.2010000000000005</v>
      </c>
      <c r="G201">
        <v>-0.26669999999999999</v>
      </c>
      <c r="H201">
        <v>9</v>
      </c>
      <c r="I201">
        <v>13</v>
      </c>
      <c r="J201" t="s">
        <v>440</v>
      </c>
      <c r="K201">
        <v>0.217391304347826</v>
      </c>
      <c r="L201">
        <v>5.7471264367816001E-2</v>
      </c>
      <c r="M201">
        <v>3.48299681721201</v>
      </c>
      <c r="N201">
        <v>7.0440217805769496</v>
      </c>
      <c r="O201">
        <v>0.05</v>
      </c>
      <c r="P201">
        <v>1.51515151515151E-2</v>
      </c>
      <c r="Q201">
        <v>5.1627480194717004</v>
      </c>
      <c r="R201">
        <v>11.889178817055001</v>
      </c>
    </row>
    <row r="202" spans="1:18" x14ac:dyDescent="0.2">
      <c r="A202" t="s">
        <v>441</v>
      </c>
      <c r="B202" t="s">
        <v>437</v>
      </c>
      <c r="C202">
        <v>7</v>
      </c>
      <c r="D202">
        <v>-5.3</v>
      </c>
      <c r="E202">
        <v>6.0389999999999997</v>
      </c>
      <c r="F202">
        <v>8.5630000000000006</v>
      </c>
      <c r="G202">
        <v>-0.25240000000000001</v>
      </c>
      <c r="H202">
        <v>11</v>
      </c>
      <c r="I202">
        <v>13</v>
      </c>
      <c r="J202" t="s">
        <v>442</v>
      </c>
      <c r="K202">
        <v>0.26086956521739102</v>
      </c>
      <c r="L202">
        <v>4.5977011494252797E-2</v>
      </c>
      <c r="M202">
        <v>3.67033168140832</v>
      </c>
      <c r="N202">
        <v>6.9699909258458597</v>
      </c>
      <c r="O202">
        <v>0.1</v>
      </c>
      <c r="P202">
        <v>0</v>
      </c>
      <c r="Q202">
        <v>5.3263843210094004</v>
      </c>
      <c r="R202">
        <v>12.052677154639399</v>
      </c>
    </row>
    <row r="203" spans="1:18" x14ac:dyDescent="0.2">
      <c r="A203" t="s">
        <v>443</v>
      </c>
      <c r="B203" t="s">
        <v>437</v>
      </c>
      <c r="C203">
        <v>6</v>
      </c>
      <c r="D203">
        <v>-5.4</v>
      </c>
      <c r="E203">
        <v>14.981999999999999</v>
      </c>
      <c r="F203">
        <v>16.690000000000001</v>
      </c>
      <c r="G203">
        <v>-0.2571</v>
      </c>
      <c r="H203">
        <v>14</v>
      </c>
      <c r="I203">
        <v>13</v>
      </c>
      <c r="J203" t="s">
        <v>444</v>
      </c>
      <c r="K203">
        <v>0</v>
      </c>
      <c r="L203">
        <v>0</v>
      </c>
      <c r="M203">
        <v>10.454491518351199</v>
      </c>
      <c r="N203">
        <v>16.266109828774798</v>
      </c>
      <c r="O203">
        <v>0</v>
      </c>
      <c r="P203">
        <v>0</v>
      </c>
      <c r="Q203">
        <v>19.059469556346802</v>
      </c>
      <c r="R203">
        <v>27.1930124379695</v>
      </c>
    </row>
    <row r="204" spans="1:18" x14ac:dyDescent="0.2">
      <c r="A204" t="s">
        <v>445</v>
      </c>
      <c r="B204" t="s">
        <v>437</v>
      </c>
      <c r="C204">
        <v>1</v>
      </c>
      <c r="D204">
        <v>-6</v>
      </c>
      <c r="E204">
        <v>0</v>
      </c>
      <c r="F204">
        <v>0</v>
      </c>
      <c r="G204">
        <v>-0.28570000000000001</v>
      </c>
      <c r="H204">
        <v>18</v>
      </c>
      <c r="I204">
        <v>13</v>
      </c>
      <c r="J204" t="s">
        <v>446</v>
      </c>
      <c r="K204">
        <v>0.39130434782608697</v>
      </c>
      <c r="L204">
        <v>6.8965517241379296E-2</v>
      </c>
      <c r="M204">
        <v>3.4861015996252598</v>
      </c>
      <c r="N204">
        <v>1.92769637490502</v>
      </c>
      <c r="O204">
        <v>0.05</v>
      </c>
      <c r="P204">
        <v>1.51515151515151E-2</v>
      </c>
      <c r="Q204">
        <v>8.5750261055899006</v>
      </c>
      <c r="R204">
        <v>16.747135505707799</v>
      </c>
    </row>
    <row r="205" spans="1:18" x14ac:dyDescent="0.2">
      <c r="A205" t="s">
        <v>447</v>
      </c>
      <c r="B205" t="s">
        <v>437</v>
      </c>
      <c r="C205">
        <v>3</v>
      </c>
      <c r="D205">
        <v>-5.7</v>
      </c>
      <c r="E205">
        <v>2.4529999999999998</v>
      </c>
      <c r="F205">
        <v>3.9510000000000001</v>
      </c>
      <c r="G205">
        <v>-0.27139999999999997</v>
      </c>
      <c r="H205">
        <v>14</v>
      </c>
      <c r="I205">
        <v>13</v>
      </c>
      <c r="J205" t="s">
        <v>448</v>
      </c>
      <c r="K205">
        <v>0.26086956521739102</v>
      </c>
      <c r="L205">
        <v>0.114942528735632</v>
      </c>
      <c r="M205">
        <v>3.5510000138573701</v>
      </c>
      <c r="N205">
        <v>2.7527902192421601</v>
      </c>
      <c r="O205">
        <v>0</v>
      </c>
      <c r="P205">
        <v>0</v>
      </c>
      <c r="Q205">
        <v>8.2938347056135004</v>
      </c>
      <c r="R205">
        <v>16.630559443788801</v>
      </c>
    </row>
    <row r="206" spans="1:18" x14ac:dyDescent="0.2">
      <c r="A206" t="s">
        <v>449</v>
      </c>
      <c r="B206" t="s">
        <v>437</v>
      </c>
      <c r="C206">
        <v>2</v>
      </c>
      <c r="D206">
        <v>-5.8</v>
      </c>
      <c r="E206">
        <v>5.5110000000000001</v>
      </c>
      <c r="F206">
        <v>8.5129999999999999</v>
      </c>
      <c r="G206">
        <v>-0.2762</v>
      </c>
      <c r="H206">
        <v>11</v>
      </c>
      <c r="I206">
        <v>13</v>
      </c>
      <c r="J206" t="s">
        <v>450</v>
      </c>
      <c r="K206">
        <v>0.30434782608695599</v>
      </c>
      <c r="L206">
        <v>8.04597701149425E-2</v>
      </c>
      <c r="M206">
        <v>3.6423293772573699</v>
      </c>
      <c r="N206">
        <v>6.14087771643465</v>
      </c>
      <c r="O206">
        <v>0</v>
      </c>
      <c r="P206">
        <v>0</v>
      </c>
      <c r="Q206">
        <v>14.0930579573625</v>
      </c>
      <c r="R206">
        <v>22.5257192293132</v>
      </c>
    </row>
    <row r="207" spans="1:18" x14ac:dyDescent="0.2">
      <c r="A207" t="s">
        <v>451</v>
      </c>
      <c r="B207" t="s">
        <v>437</v>
      </c>
      <c r="C207">
        <v>9</v>
      </c>
      <c r="D207">
        <v>-5.3</v>
      </c>
      <c r="E207">
        <v>3.1629999999999998</v>
      </c>
      <c r="F207">
        <v>5.1429999999999998</v>
      </c>
      <c r="G207">
        <v>-0.25240000000000001</v>
      </c>
      <c r="H207">
        <v>13</v>
      </c>
      <c r="I207">
        <v>13</v>
      </c>
      <c r="J207" t="s">
        <v>452</v>
      </c>
      <c r="K207">
        <v>0.34782608695652101</v>
      </c>
      <c r="L207">
        <v>8.04597701149425E-2</v>
      </c>
      <c r="M207">
        <v>3.6644891092665701</v>
      </c>
      <c r="N207">
        <v>5.5444198740675503</v>
      </c>
      <c r="O207">
        <v>0</v>
      </c>
      <c r="P207">
        <v>0</v>
      </c>
      <c r="Q207">
        <v>5.6107763056056603</v>
      </c>
      <c r="R207">
        <v>12.6363983652179</v>
      </c>
    </row>
    <row r="208" spans="1:18" x14ac:dyDescent="0.2">
      <c r="A208" t="s">
        <v>453</v>
      </c>
      <c r="B208" t="s">
        <v>437</v>
      </c>
      <c r="C208">
        <v>8</v>
      </c>
      <c r="D208">
        <v>-5.3</v>
      </c>
      <c r="E208">
        <v>22.783000000000001</v>
      </c>
      <c r="F208">
        <v>23.832000000000001</v>
      </c>
      <c r="G208">
        <v>-0.25240000000000001</v>
      </c>
      <c r="H208">
        <v>9</v>
      </c>
      <c r="I208">
        <v>13</v>
      </c>
      <c r="J208" t="s">
        <v>454</v>
      </c>
      <c r="K208">
        <v>0</v>
      </c>
      <c r="L208">
        <v>0</v>
      </c>
      <c r="M208">
        <v>18.681482222428698</v>
      </c>
      <c r="N208">
        <v>22.025545294456599</v>
      </c>
      <c r="O208">
        <v>0</v>
      </c>
      <c r="P208">
        <v>0</v>
      </c>
      <c r="Q208">
        <v>22.586448492303699</v>
      </c>
      <c r="R208">
        <v>29.763475341276301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h11_alldata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2016-03-06T17:57:26Z</dcterms:created>
  <dcterms:modified xsi:type="dcterms:W3CDTF">2016-03-06T17:59:01Z</dcterms:modified>
</cp:coreProperties>
</file>