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<sst xmlns="http://schemas.openxmlformats.org/spreadsheetml/2006/main" count="43" uniqueCount="33">
  <si>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</si>
  <si>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</si>
  <si>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</si>
  <si>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</si>
  <si>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</si>
  <si>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</si>
  <si>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</si>
  <si>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</si>
  <si>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</si>
  <si>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</si>
  <si>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</si>
  <si>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</si>
  <si>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</si>
  <si>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</si>
  <si>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</si>
  <si>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</si>
  <si>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</si>
  <si>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</si>
  <si>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</si>
  <si>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</si>
  <si>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</si>
  <si>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</si>
  <si>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Janapria</t>
  </si>
  <si>
    <t>Jango</t>
  </si>
  <si>
    <t>Lekor</t>
  </si>
  <si>
    <t>Pendem</t>
  </si>
  <si>
    <t>Saba</t>
  </si>
  <si>
    <t>Setuta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</si>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</sst>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:B24"/>
    </sheetView>
  </sheetViews>
  <sheetFormatPr defaultRowHeight="15"/>
  <cols>
    <col collapsed="false" hidden="false" max="1" min="1" style="0" width="3.91851851851852"/>
    <col collapsed="false" hidden="false" max="2" min="2" style="0" width="14.7"/>
    <col collapsed="false" hidden="false" max="17" min="3" style="0" width="9.0148148148148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 t="n">
        <v>2843</v>
      </c>
      <c r="D19" s="13" t="n">
        <v>2713</v>
      </c>
      <c r="E19" s="13" t="n">
        <v>2713</v>
      </c>
      <c r="F19" s="14" t="n">
        <f aca="false">0.2*C19</f>
        <v>568.6</v>
      </c>
      <c r="G19" s="11" t="n">
        <v>12</v>
      </c>
      <c r="H19" s="11" t="n">
        <v>8</v>
      </c>
      <c r="I19" s="11" t="n">
        <f aca="false">H19+G19</f>
        <v>20</v>
      </c>
      <c r="J19" s="15" t="n">
        <f aca="false">I19/F19*100</f>
        <v>3.51741118536757</v>
      </c>
      <c r="K19" s="11" t="n">
        <v>12</v>
      </c>
      <c r="L19" s="11" t="n">
        <v>8</v>
      </c>
      <c r="M19" s="15"/>
      <c r="N19" s="11" t="n">
        <f aca="false">L19+K19</f>
        <v>20</v>
      </c>
      <c r="O19" s="15" t="n">
        <f aca="false">N19/F19*100</f>
        <v>3.51741118536757</v>
      </c>
    </row>
    <row r="20" customFormat="false" ht="17" hidden="false" customHeight="true" outlineLevel="0" collapsed="false">
      <c r="A20" s="11"/>
      <c r="B20" s="12" t="s">
        <v>23</v>
      </c>
      <c r="C20" s="13" t="n">
        <v>917</v>
      </c>
      <c r="D20" s="13" t="n">
        <v>876</v>
      </c>
      <c r="E20" s="13" t="n">
        <v>876</v>
      </c>
      <c r="F20" s="14" t="n">
        <f aca="false">0.2*C20</f>
        <v>183.4</v>
      </c>
      <c r="G20" s="11" t="n">
        <v>5</v>
      </c>
      <c r="H20" s="11" t="n">
        <v>9</v>
      </c>
      <c r="I20" s="11" t="n">
        <f aca="false">H20+G20</f>
        <v>14</v>
      </c>
      <c r="J20" s="15" t="n">
        <f aca="false">I20/F20*100</f>
        <v>7.63358778625954</v>
      </c>
      <c r="K20" s="11" t="n">
        <v>5</v>
      </c>
      <c r="L20" s="11" t="n">
        <v>9</v>
      </c>
      <c r="M20" s="15"/>
      <c r="N20" s="11" t="n">
        <f aca="false">L20+K20</f>
        <v>14</v>
      </c>
      <c r="O20" s="15" t="n">
        <f aca="false">N20/F20*100</f>
        <v>7.63358778625954</v>
      </c>
    </row>
    <row r="21" customFormat="false" ht="17" hidden="false" customHeight="true" outlineLevel="0" collapsed="false">
      <c r="A21" s="11"/>
      <c r="B21" s="12" t="s">
        <v>24</v>
      </c>
      <c r="C21" s="13" t="n">
        <v>3282</v>
      </c>
      <c r="D21" s="13" t="n">
        <v>3133</v>
      </c>
      <c r="E21" s="13" t="n">
        <v>3133</v>
      </c>
      <c r="F21" s="14" t="n">
        <f aca="false">0.2*C21</f>
        <v>656.4</v>
      </c>
      <c r="G21" s="11" t="n">
        <v>13</v>
      </c>
      <c r="H21" s="11" t="n">
        <v>3</v>
      </c>
      <c r="I21" s="11" t="n">
        <f aca="false">H21+G21</f>
        <v>16</v>
      </c>
      <c r="J21" s="15" t="n">
        <f aca="false">I21/F21*100</f>
        <v>2.4375380865326</v>
      </c>
      <c r="K21" s="11" t="n">
        <v>13</v>
      </c>
      <c r="L21" s="11" t="n">
        <v>3</v>
      </c>
      <c r="M21" s="15"/>
      <c r="N21" s="11" t="n">
        <f aca="false">L21+K21</f>
        <v>16</v>
      </c>
      <c r="O21" s="15" t="n">
        <f aca="false">N21/F21*100</f>
        <v>2.4375380865326</v>
      </c>
    </row>
    <row r="22" customFormat="false" ht="17" hidden="false" customHeight="true" outlineLevel="0" collapsed="false">
      <c r="A22" s="11"/>
      <c r="B22" s="12" t="s">
        <v>25</v>
      </c>
      <c r="C22" s="13" t="n">
        <v>2794</v>
      </c>
      <c r="D22" s="13" t="n">
        <v>2667</v>
      </c>
      <c r="E22" s="13" t="n">
        <v>2667</v>
      </c>
      <c r="F22" s="14" t="n">
        <f aca="false">0.2*C22</f>
        <v>558.8</v>
      </c>
      <c r="G22" s="11" t="n">
        <v>6</v>
      </c>
      <c r="H22" s="11" t="n">
        <v>7</v>
      </c>
      <c r="I22" s="11" t="n">
        <f aca="false">H22+G22</f>
        <v>13</v>
      </c>
      <c r="J22" s="15" t="n">
        <f aca="false">I22/F22*100</f>
        <v>2.32641374373658</v>
      </c>
      <c r="K22" s="11" t="n">
        <v>6</v>
      </c>
      <c r="L22" s="11" t="n">
        <v>7</v>
      </c>
      <c r="M22" s="15"/>
      <c r="N22" s="11" t="n">
        <f aca="false">L22+K22</f>
        <v>13</v>
      </c>
      <c r="O22" s="15" t="n">
        <f aca="false">N22/F22*100</f>
        <v>2.32641374373658</v>
      </c>
    </row>
    <row r="23" customFormat="false" ht="17" hidden="false" customHeight="true" outlineLevel="0" collapsed="false">
      <c r="A23" s="11"/>
      <c r="B23" s="12" t="s">
        <v>26</v>
      </c>
      <c r="C23" s="13" t="n">
        <v>1285</v>
      </c>
      <c r="D23" s="13" t="n">
        <v>1226</v>
      </c>
      <c r="E23" s="13" t="n">
        <v>1226</v>
      </c>
      <c r="F23" s="14" t="n">
        <f aca="false">0.2*C23</f>
        <v>257</v>
      </c>
      <c r="G23" s="11" t="n">
        <v>27</v>
      </c>
      <c r="H23" s="11" t="n">
        <v>20</v>
      </c>
      <c r="I23" s="11" t="n">
        <f aca="false">H23+G23</f>
        <v>47</v>
      </c>
      <c r="J23" s="15" t="n">
        <f aca="false">I23/F23*100</f>
        <v>18.2879377431907</v>
      </c>
      <c r="K23" s="11" t="n">
        <v>27</v>
      </c>
      <c r="L23" s="11" t="n">
        <v>20</v>
      </c>
      <c r="M23" s="15"/>
      <c r="N23" s="11" t="n">
        <f aca="false">L23+K23</f>
        <v>47</v>
      </c>
      <c r="O23" s="15" t="n">
        <f aca="false">N23/F23*100</f>
        <v>18.2879377431907</v>
      </c>
    </row>
    <row r="24" customFormat="false" ht="17" hidden="false" customHeight="true" outlineLevel="0" collapsed="false">
      <c r="A24" s="11"/>
      <c r="B24" s="12" t="s">
        <v>27</v>
      </c>
      <c r="C24" s="13" t="n">
        <v>2751</v>
      </c>
      <c r="D24" s="13" t="n">
        <v>2626</v>
      </c>
      <c r="E24" s="13" t="n">
        <v>2626</v>
      </c>
      <c r="F24" s="14" t="n">
        <f aca="false">0.2*C24</f>
        <v>550.2</v>
      </c>
      <c r="G24" s="11" t="n">
        <v>5</v>
      </c>
      <c r="H24" s="11" t="n">
        <v>5</v>
      </c>
      <c r="I24" s="11" t="n">
        <f aca="false">H24+G24</f>
        <v>10</v>
      </c>
      <c r="J24" s="15" t="n">
        <f aca="false">I24/F24*100</f>
        <v>1.81752090149037</v>
      </c>
      <c r="K24" s="11" t="n">
        <v>5</v>
      </c>
      <c r="L24" s="11" t="n">
        <v>5</v>
      </c>
      <c r="M24" s="15"/>
      <c r="N24" s="11" t="n">
        <f aca="false">L24+K24</f>
        <v>10</v>
      </c>
      <c r="O24" s="15" t="n">
        <f aca="false">N24/F24*100</f>
        <v>1.81752090149037</v>
      </c>
    </row>
    <row r="25" customFormat="false" ht="17" hidden="false" customHeight="true" outlineLevel="0" collapsed="false">
      <c r="A25" s="11"/>
      <c r="B25" s="11"/>
      <c r="C25" s="16"/>
      <c r="D25" s="16"/>
      <c r="E25" s="16"/>
      <c r="F25" s="14" t="n">
        <f aca="false">0.2*C25</f>
        <v>0</v>
      </c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1"/>
      <c r="C26" s="16"/>
      <c r="D26" s="16"/>
      <c r="E26" s="16"/>
      <c r="F26" s="14" t="n">
        <f aca="false">0.2*C26</f>
        <v>0</v>
      </c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1"/>
      <c r="C27" s="16"/>
      <c r="D27" s="16"/>
      <c r="E27" s="16"/>
      <c r="F27" s="14" t="n">
        <f aca="false">0.2*C27</f>
        <v>0</v>
      </c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1"/>
      <c r="C28" s="16"/>
      <c r="D28" s="16"/>
      <c r="E28" s="16"/>
      <c r="F28" s="14" t="n">
        <f aca="false">0.2*C28</f>
        <v>0</v>
      </c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7" t="s">
        <v>28</v>
      </c>
      <c r="B29" s="17"/>
      <c r="C29" s="18" t="n">
        <f aca="false">SUM(C19:C28)</f>
        <v>13872</v>
      </c>
      <c r="D29" s="18" t="n">
        <f aca="false">SUM(D19:D28)</f>
        <v>13241</v>
      </c>
      <c r="E29" s="18" t="n">
        <f aca="false">SUM(E19:E28)</f>
        <v>13241</v>
      </c>
      <c r="F29" s="19" t="n">
        <f aca="false">SUM(F19:F28)</f>
        <v>2774.4</v>
      </c>
      <c r="G29" s="18"/>
      <c r="H29" s="18" t="n">
        <f aca="false">SUM(H19:H28)</f>
        <v>52</v>
      </c>
      <c r="I29" s="18" t="n">
        <f aca="false">SUM(I19:I28)</f>
        <v>120</v>
      </c>
      <c r="J29" s="15" t="n">
        <f aca="false">I29/F29*100</f>
        <v>4.32525951557093</v>
      </c>
      <c r="K29" s="18"/>
      <c r="L29" s="18" t="n">
        <f aca="false">SUM(L19:L28)</f>
        <v>52</v>
      </c>
      <c r="M29" s="15"/>
      <c r="N29" s="18" t="n">
        <f aca="false">SUM(N19:N28)</f>
        <v>120</v>
      </c>
      <c r="O29" s="15" t="n">
        <f aca="false">N29/F29*100</f>
        <v>4.32525951557093</v>
      </c>
    </row>
    <row r="31" customFormat="false" ht="17" hidden="false" customHeight="true" outlineLevel="0" collapsed="false">
      <c r="K31" s="20" t="s">
        <v>29</v>
      </c>
      <c r="L31" s="21"/>
    </row>
    <row r="32" customFormat="false" ht="17" hidden="false" customHeight="true" outlineLevel="0" collapsed="false">
      <c r="K32" s="20" t="s">
        <v>30</v>
      </c>
      <c r="L32" s="21"/>
    </row>
    <row r="33" customFormat="false" ht="17" hidden="false" customHeight="true" outlineLevel="0" collapsed="false">
      <c r="K33" s="20"/>
      <c r="L33" s="21"/>
    </row>
    <row r="34" customFormat="false" ht="17" hidden="false" customHeight="true" outlineLevel="0" collapsed="false">
      <c r="K34" s="20"/>
      <c r="L34" s="21"/>
    </row>
    <row r="35" customFormat="false" ht="17" hidden="false" customHeight="true" outlineLevel="0" collapsed="false">
      <c r="K35" s="22" t="s">
        <v>31</v>
      </c>
      <c r="L35" s="21"/>
      <c r="M35" s="23"/>
    </row>
    <row r="36" customFormat="false" ht="17" hidden="false" customHeight="true" outlineLevel="0" collapsed="false">
      <c r="K36" s="22" t="s">
        <v>32</v>
      </c>
      <c r="L36" s="21"/>
    </row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2015-11-30T11:42:18Z</dcterms:modified>
  <cp:revision>1</cp:revision>
</cp:coreProperties>
</file>