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kareg\Desktop\keregan.github.io\keregan.github.io\"/>
    </mc:Choice>
  </mc:AlternateContent>
  <bookViews>
    <workbookView xWindow="0" yWindow="0" windowWidth="11535" windowHeight="5565"/>
  </bookViews>
  <sheets>
    <sheet name="Sheet1" sheetId="1" r:id="rId1"/>
  </sheets>
  <definedNames>
    <definedName name="Лапки_кролика__шишки__бутылка">Sheet1!$F$90:$U$98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09" i="1"/>
  <c r="F91" i="1"/>
  <c r="F92" i="1"/>
  <c r="F93" i="1"/>
  <c r="F94" i="1"/>
  <c r="F95" i="1"/>
  <c r="F96" i="1"/>
  <c r="F97" i="1"/>
  <c r="F98" i="1"/>
  <c r="F9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4" i="1"/>
  <c r="E40" i="1"/>
  <c r="E41" i="1"/>
  <c r="E4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3" i="1"/>
  <c r="E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G2" i="1" l="1"/>
</calcChain>
</file>

<file path=xl/sharedStrings.xml><?xml version="1.0" encoding="utf-8"?>
<sst xmlns="http://schemas.openxmlformats.org/spreadsheetml/2006/main" count="374" uniqueCount="152">
  <si>
    <t>Название товара</t>
  </si>
  <si>
    <t>Цена за 1 шт/1кг(зол)</t>
  </si>
  <si>
    <t>Ваше колличество</t>
  </si>
  <si>
    <t>Сумма за количество</t>
  </si>
  <si>
    <t>Сумма:</t>
  </si>
  <si>
    <t>Еда и питьё</t>
  </si>
  <si>
    <t>Хлеб белый</t>
  </si>
  <si>
    <t>Хлеб чёрный</t>
  </si>
  <si>
    <t>Булочка с коррицей</t>
  </si>
  <si>
    <t>Булочка с маком</t>
  </si>
  <si>
    <t>Мясо курицы</t>
  </si>
  <si>
    <t>Мясо свинины</t>
  </si>
  <si>
    <t>Мясо носорога</t>
  </si>
  <si>
    <t>Мясо свиньи</t>
  </si>
  <si>
    <t>Масло жидкое для готовки</t>
  </si>
  <si>
    <t>Масло твёрдое для готовки</t>
  </si>
  <si>
    <t xml:space="preserve">Жир </t>
  </si>
  <si>
    <t>Яблоки</t>
  </si>
  <si>
    <t>Бананы</t>
  </si>
  <si>
    <t>Орехи</t>
  </si>
  <si>
    <t>Специи</t>
  </si>
  <si>
    <t>Сыр</t>
  </si>
  <si>
    <t>Рыба</t>
  </si>
  <si>
    <t>Овёс</t>
  </si>
  <si>
    <t>Вода(требуется тара)</t>
  </si>
  <si>
    <t>Вино</t>
  </si>
  <si>
    <t>Эль</t>
  </si>
  <si>
    <t>Инструменты</t>
  </si>
  <si>
    <t>Хомут</t>
  </si>
  <si>
    <t>Плётка</t>
  </si>
  <si>
    <t>Тиски</t>
  </si>
  <si>
    <t>Мехи</t>
  </si>
  <si>
    <t>Долото</t>
  </si>
  <si>
    <t>Лобзик</t>
  </si>
  <si>
    <t>Пила</t>
  </si>
  <si>
    <t>Камень для шлифовки</t>
  </si>
  <si>
    <t>Железная лопата</t>
  </si>
  <si>
    <t>Плуг</t>
  </si>
  <si>
    <t>Железная мотыга</t>
  </si>
  <si>
    <t>Железный топор</t>
  </si>
  <si>
    <t>Наковальня</t>
  </si>
  <si>
    <t>Ванна</t>
  </si>
  <si>
    <t>Бочка для вина</t>
  </si>
  <si>
    <t>Ведро</t>
  </si>
  <si>
    <t>Свечи</t>
  </si>
  <si>
    <t>Бутылка</t>
  </si>
  <si>
    <t>Кувшин</t>
  </si>
  <si>
    <t>Молоток</t>
  </si>
  <si>
    <t>Кувалда</t>
  </si>
  <si>
    <t>Оружее, броня и их элементы</t>
  </si>
  <si>
    <t>Меч лилипута</t>
  </si>
  <si>
    <t xml:space="preserve">Ржавый меч </t>
  </si>
  <si>
    <t>Дубина</t>
  </si>
  <si>
    <t>Дубина с шипами</t>
  </si>
  <si>
    <t>Рогатка</t>
  </si>
  <si>
    <t xml:space="preserve">Арбалет </t>
  </si>
  <si>
    <t>Комплект моряка (одежда)</t>
  </si>
  <si>
    <t>Комплект дворянина (одежда)</t>
  </si>
  <si>
    <t>Костюм зайца (одежда)</t>
  </si>
  <si>
    <t>Колпак мага - чёрный</t>
  </si>
  <si>
    <t>Пояс для инструментов и оружия</t>
  </si>
  <si>
    <t>Шляпа чёрная с пером</t>
  </si>
  <si>
    <t>Плащ чёрный</t>
  </si>
  <si>
    <t>Плащ белый</t>
  </si>
  <si>
    <t>Плащ прозрачный</t>
  </si>
  <si>
    <t>Зонт фиолетовый</t>
  </si>
  <si>
    <t>Туфли для балла</t>
  </si>
  <si>
    <t>Костюм джентельмена (одежда)</t>
  </si>
  <si>
    <t>Костюм уборщицы (одежда)</t>
  </si>
  <si>
    <t>Костюм фонарщика (одежда)</t>
  </si>
  <si>
    <t>Плавательный костюм (одежда)</t>
  </si>
  <si>
    <t>Костюм монарха (одежда)</t>
  </si>
  <si>
    <t xml:space="preserve">Золотая корона </t>
  </si>
  <si>
    <t>Костюм девушки-кошки  (одежда- без хвоста)</t>
  </si>
  <si>
    <t>Костюм ведьмы  (одежда)</t>
  </si>
  <si>
    <t>Мачето</t>
  </si>
  <si>
    <t>Лук</t>
  </si>
  <si>
    <t>Коса металичская</t>
  </si>
  <si>
    <t>Булова</t>
  </si>
  <si>
    <t>Сюрикены(10 шт)</t>
  </si>
  <si>
    <t>Томагафк</t>
  </si>
  <si>
    <t>Кольчуга сет (одежда)</t>
  </si>
  <si>
    <t>Латы сет (одежда)</t>
  </si>
  <si>
    <t xml:space="preserve">Шлем с крестом </t>
  </si>
  <si>
    <t xml:space="preserve">Шлем в виде ведра </t>
  </si>
  <si>
    <t>Щит круглый - металлический</t>
  </si>
  <si>
    <t>Щит квадратный - деревянный</t>
  </si>
  <si>
    <t>Отравленные стрелы (10 шт)</t>
  </si>
  <si>
    <t>Металлические наконечники для стрел (10 шт)</t>
  </si>
  <si>
    <t>Чехол для горящих стрел</t>
  </si>
  <si>
    <t>Чехол для меча</t>
  </si>
  <si>
    <t>Зелья и ингредиенты</t>
  </si>
  <si>
    <t>Зелье лечение (на 1 человека)</t>
  </si>
  <si>
    <t>Зелье злости 10мин (на 1 человека)</t>
  </si>
  <si>
    <t>Зелье скорости 30мин (на 1 человека)</t>
  </si>
  <si>
    <t>Зелье усталости 10 мин (взрывное)</t>
  </si>
  <si>
    <t>Зелье сна 1ч (взрывное)</t>
  </si>
  <si>
    <t>Зелье сна 1ч (на 1 человека)</t>
  </si>
  <si>
    <t>Рецепты</t>
  </si>
  <si>
    <t>Зелье доброты (на 1 человека)</t>
  </si>
  <si>
    <t>Зелье любви (на 1 человека)</t>
  </si>
  <si>
    <t>Зелье испуга (взрывное)</t>
  </si>
  <si>
    <t>Покупные</t>
  </si>
  <si>
    <t>Зелье полёта 30мин (на 1 человека)</t>
  </si>
  <si>
    <t>Зелье прыгучести (на 1 человека)</t>
  </si>
  <si>
    <t>Зелье танцев 10мин (взрывное)</t>
  </si>
  <si>
    <t>Зелье невидимости 10мин (взрывное)</t>
  </si>
  <si>
    <t>Дополнительно</t>
  </si>
  <si>
    <t>Ритуальные свечи</t>
  </si>
  <si>
    <t>Голова змеи</t>
  </si>
  <si>
    <t>Карта с крестом</t>
  </si>
  <si>
    <t>Посох посейдона (эффект срыт)</t>
  </si>
  <si>
    <t>Сапоги танцора (эффект срыт)</t>
  </si>
  <si>
    <t>Зеркало души (эффект срыт)</t>
  </si>
  <si>
    <t>Камень погоды (эффект срыт - одноразовый)</t>
  </si>
  <si>
    <t>Огниво чёрного огня (эффект срыт)</t>
  </si>
  <si>
    <t>Гроб</t>
  </si>
  <si>
    <t>Флейта фей (эффект срыт)</t>
  </si>
  <si>
    <t>Седло для кого то большого</t>
  </si>
  <si>
    <t>Ингредиенты для зелий всё по 5 (кроме слизи и листьев любви)</t>
  </si>
  <si>
    <t>Огнеупорный плащ</t>
  </si>
  <si>
    <t>Камень памяти (эффект срыт- одноразовый)</t>
  </si>
  <si>
    <t>"Вода тавой друг, но не на долго(20 минут раздвигаешь воду)"</t>
  </si>
  <si>
    <t>"Могут принимать любую внешности и надев их человек будет танцевать до сильнйо сталости - снять может только другой человек"</t>
  </si>
  <si>
    <t>"Взглянув в него человек вспоминает самое худшее в его жизни - будь с этим осторожны"</t>
  </si>
  <si>
    <t>"Меняет погоду один раз на 1 час положив на него частичку погоды - лист, вода, песок и т д"</t>
  </si>
  <si>
    <t>"Уничтожает свет и поджигает то, на что у огня нет сил"</t>
  </si>
  <si>
    <t>Свиток "Крысяяяя…" (эффект скрыт)</t>
  </si>
  <si>
    <t>"Заклинает игрока или нпс и делает из него крысу на 10 минут (не работает на боссов)"</t>
  </si>
  <si>
    <t>Свиток "Я_ем_зззз" (эффект скрыт)</t>
  </si>
  <si>
    <t>"Призывает маленькую фею с эффектом природы - даёт свет, дыхание под водой на 10 минут, отгоняет демонов - но её силы ограничены"</t>
  </si>
  <si>
    <t>"Призывает 1 огромную(и правда большую) змею с ядом на 10 минут (2 раунда)- 100 урона 50 хп"</t>
  </si>
  <si>
    <t>"Убирает память до младенчества (на игроков не работает) - направленный"</t>
  </si>
  <si>
    <t>Кровь троля, крылья фей(5 шт), бутылка</t>
  </si>
  <si>
    <t>Гредский орехи, череп, сушёные ножки лягушек, голова таракана, слизь, бутылка</t>
  </si>
  <si>
    <t>Гредский орех, череп, мох, бутылка</t>
  </si>
  <si>
    <t>Череп(5шт), земля с кладбища, бутылка</t>
  </si>
  <si>
    <t>Мох, шишки, крылья феи(5шт), лист дерева любви, бутылка</t>
  </si>
  <si>
    <t>Лапки кролика, крылья феи, бутылка</t>
  </si>
  <si>
    <t>Земля с кладбища, череп, бутылка</t>
  </si>
  <si>
    <t>Гредский орехи, сушёные ножки лягушек, голова таракана, слизь, бутылка</t>
  </si>
  <si>
    <t>Лапки кролика, гредский орех, бутылка</t>
  </si>
  <si>
    <t>ПОМЕНЯТЬ ЦВЕТ ФОНА В СТРОКЕ КАК ТОЛЬКО КУПИТЕ ПРЕДМЕТ</t>
  </si>
  <si>
    <t>Кнопка очистики списока покупкок</t>
  </si>
  <si>
    <t>Если не работает - ПКМ по кнопки - Назначить макрос - Правка - в средение написать "Range("D2:D120").Clear"  и сохранить</t>
  </si>
  <si>
    <t>Зелья и ингредиенты(Рецепты)</t>
  </si>
  <si>
    <t>Зелья и ингредиенты(Покупные)</t>
  </si>
  <si>
    <t>Дополнения к зельям</t>
  </si>
  <si>
    <t>name</t>
  </si>
  <si>
    <t>group</t>
  </si>
  <si>
    <t>price</t>
  </si>
  <si>
    <t>quantity_in_stock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</si>
</sst>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1"/>
      <color rgb="FF6A9955"/>
      <name val="Consolas"/>
      <family val="3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1" fontId="0" fillId="4" borderId="0" xfId="0" applyNumberFormat="1" applyFill="1" applyAlignment="1">
      <alignment vertical="center"/>
    </xf>
    <xf numFmtId="0" fontId="0" fillId="9" borderId="0" xfId="0" applyFill="1"/>
    <xf numFmtId="1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0" fontId="0" fillId="11" borderId="0" xfId="0" applyFill="1"/>
    <xf numFmtId="0" fontId="0" fillId="13" borderId="0" xfId="0" applyFill="1"/>
    <xf numFmtId="1" fontId="0" fillId="12" borderId="0" xfId="0" applyNumberFormat="1" applyFill="1"/>
    <xf numFmtId="0" fontId="4" fillId="7" borderId="0" xfId="0" applyFont="1" applyFill="1"/>
    <xf numFmtId="0" fontId="6" fillId="6" borderId="0" xfId="0" applyFont="1" applyFill="1"/>
    <xf numFmtId="1" fontId="0" fillId="11" borderId="0" xfId="0" applyNumberFormat="1" applyFill="1"/>
    <xf numFmtId="0" fontId="0" fillId="13" borderId="0" xfId="0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0" borderId="0" xfId="0" applyFont="1"/>
    <xf numFmtId="1" fontId="2" fillId="0" borderId="0" xfId="0" applyNumberFormat="1" applyFont="1"/>
    <xf numFmtId="0" fontId="0" fillId="0" borderId="0" xfId="0" applyAlignment="1"/>
    <xf numFmtId="0" fontId="3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0" xfId="0" applyNumberFormat="1" applyFill="1" applyAlignment="1" applyProtection="1">
      <alignment horizontal="center"/>
      <protection locked="0" hidden="1"/>
    </xf>
    <xf numFmtId="0" fontId="5" fillId="8" borderId="0" xfId="0" applyNumberFormat="1" applyFont="1" applyFill="1" applyAlignment="1" applyProtection="1">
      <alignment horizontal="center"/>
      <protection locked="0" hidden="1"/>
    </xf>
    <xf numFmtId="0" fontId="1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114300</xdr:rowOff>
    </xdr:from>
    <xdr:to>
      <xdr:col>11</xdr:col>
      <xdr:colOff>381000</xdr:colOff>
      <xdr:row>6</xdr:row>
      <xdr:rowOff>104775</xdr:rowOff>
    </xdr:to>
    <xdr:sp macro="[0]!RoundedRectangle1_Щелчок" textlink="">
      <xdr:nvSpPr>
        <xdr:cNvPr id="2" name="Rounded Rectangle 1">
          <a:extLst>
            <a:ext uri="{FF2B5EF4-FFF2-40B4-BE49-F238E27FC236}">
              <a16:creationId xmlns="" xmlns:a16="http://schemas.microsoft.com/office/drawing/2014/main" id="{AE5C99B9-7C2D-4F38-5AA4-2CF88C1AAA48}"/>
            </a:ext>
          </a:extLst>
        </xdr:cNvPr>
        <xdr:cNvSpPr/>
      </xdr:nvSpPr>
      <xdr:spPr>
        <a:xfrm>
          <a:off x="9515475" y="542925"/>
          <a:ext cx="1009650" cy="752475"/>
        </a:xfrm>
        <a:prstGeom prst="roundRect">
          <a:avLst/>
        </a:prstGeom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az-Cyrl-AZ" sz="1100">
              <a:solidFill>
                <a:schemeClr val="lt1"/>
              </a:solidFill>
              <a:latin typeface="+mn-lt"/>
              <a:ea typeface="+mn-lt"/>
              <a:cs typeface="+mn-lt"/>
            </a:rPr>
            <a:t>Очистка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D120"/>
  <sheetViews>
    <sheetView tabSelected="1" topLeftCell="Q1" workbookViewId="0">
      <selection activeCell="X1" sqref="X1:AA113"/>
    </sheetView>
  </sheetViews>
  <sheetFormatPr defaultRowHeight="15" x14ac:dyDescent="0.25"/>
  <cols>
    <col min="1" max="1" width="6.28515625" customWidth="1"/>
    <col min="2" max="2" width="30" customWidth="1"/>
    <col min="3" max="3" width="20.7109375" customWidth="1"/>
    <col min="4" max="4" width="21.28515625" customWidth="1"/>
    <col min="5" max="5" width="19" customWidth="1"/>
    <col min="24" max="24" width="31.28515625" customWidth="1"/>
    <col min="25" max="25" width="19.7109375" customWidth="1"/>
  </cols>
  <sheetData>
    <row r="1" spans="1:27" x14ac:dyDescent="0.25">
      <c r="A1" s="7"/>
      <c r="B1" s="1" t="s">
        <v>0</v>
      </c>
      <c r="C1" s="1" t="s">
        <v>1</v>
      </c>
      <c r="D1" s="1" t="s">
        <v>2</v>
      </c>
      <c r="E1" s="1" t="s">
        <v>3</v>
      </c>
      <c r="G1" s="24" t="s">
        <v>4</v>
      </c>
      <c r="X1" s="38" t="s">
        <v>148</v>
      </c>
      <c r="Y1" s="38" t="s">
        <v>149</v>
      </c>
      <c r="Z1" s="38" t="s">
        <v>150</v>
      </c>
      <c r="AA1" s="38" t="s">
        <v>151</v>
      </c>
    </row>
    <row r="2" spans="1:27" ht="18.75" x14ac:dyDescent="0.3">
      <c r="A2" s="28" t="s">
        <v>5</v>
      </c>
      <c r="B2" s="28"/>
      <c r="C2" s="28"/>
      <c r="E2" s="2"/>
      <c r="G2" s="25">
        <f>SUM(E3:E120)</f>
        <v>0</v>
      </c>
      <c r="I2" s="34" t="s">
        <v>143</v>
      </c>
      <c r="J2" s="34"/>
      <c r="K2" s="34"/>
      <c r="L2" s="34"/>
      <c r="M2" s="34"/>
      <c r="N2" s="34"/>
      <c r="X2" t="s">
        <v>6</v>
      </c>
      <c r="Y2" t="s">
        <v>5</v>
      </c>
      <c r="Z2">
        <v>1</v>
      </c>
      <c r="AA2">
        <v>20</v>
      </c>
    </row>
    <row r="3" spans="1:27" x14ac:dyDescent="0.25">
      <c r="A3" s="2"/>
      <c r="B3" t="s">
        <v>6</v>
      </c>
      <c r="C3" s="3">
        <v>1</v>
      </c>
      <c r="E3" s="3">
        <f>D3*C3</f>
        <v>0</v>
      </c>
      <c r="X3" t="s">
        <v>7</v>
      </c>
      <c r="Y3" t="s">
        <v>5</v>
      </c>
      <c r="Z3">
        <v>1</v>
      </c>
      <c r="AA3">
        <v>13</v>
      </c>
    </row>
    <row r="4" spans="1:27" x14ac:dyDescent="0.25">
      <c r="A4" s="2"/>
      <c r="B4" s="4" t="s">
        <v>7</v>
      </c>
      <c r="C4" s="5">
        <v>1</v>
      </c>
      <c r="E4" s="10">
        <f t="shared" ref="E4:E20" si="0">D4*C4</f>
        <v>0</v>
      </c>
      <c r="X4" t="s">
        <v>8</v>
      </c>
      <c r="Y4" t="s">
        <v>5</v>
      </c>
      <c r="Z4">
        <v>2</v>
      </c>
      <c r="AA4">
        <v>11</v>
      </c>
    </row>
    <row r="5" spans="1:27" x14ac:dyDescent="0.25">
      <c r="A5" s="2"/>
      <c r="B5" s="11" t="s">
        <v>8</v>
      </c>
      <c r="C5" s="12">
        <v>2</v>
      </c>
      <c r="E5" s="12">
        <f t="shared" si="0"/>
        <v>0</v>
      </c>
      <c r="X5" t="s">
        <v>9</v>
      </c>
      <c r="Y5" t="s">
        <v>5</v>
      </c>
      <c r="Z5">
        <v>2</v>
      </c>
      <c r="AA5">
        <v>12</v>
      </c>
    </row>
    <row r="6" spans="1:27" x14ac:dyDescent="0.25">
      <c r="A6" s="2"/>
      <c r="B6" s="4" t="s">
        <v>9</v>
      </c>
      <c r="C6" s="5">
        <v>2</v>
      </c>
      <c r="E6" s="5">
        <f t="shared" si="0"/>
        <v>0</v>
      </c>
      <c r="X6" t="s">
        <v>10</v>
      </c>
      <c r="Y6" t="s">
        <v>5</v>
      </c>
      <c r="Z6">
        <v>3</v>
      </c>
      <c r="AA6">
        <v>10</v>
      </c>
    </row>
    <row r="7" spans="1:27" x14ac:dyDescent="0.25">
      <c r="A7" s="2"/>
      <c r="B7" t="s">
        <v>10</v>
      </c>
      <c r="C7" s="3">
        <v>3</v>
      </c>
      <c r="E7" s="3">
        <f t="shared" si="0"/>
        <v>0</v>
      </c>
      <c r="X7" t="s">
        <v>11</v>
      </c>
      <c r="Y7" t="s">
        <v>5</v>
      </c>
      <c r="Z7">
        <v>3</v>
      </c>
      <c r="AA7">
        <v>10</v>
      </c>
    </row>
    <row r="8" spans="1:27" x14ac:dyDescent="0.25">
      <c r="A8" s="2"/>
      <c r="B8" s="4" t="s">
        <v>11</v>
      </c>
      <c r="C8" s="5">
        <v>3</v>
      </c>
      <c r="E8" s="5">
        <f t="shared" si="0"/>
        <v>0</v>
      </c>
      <c r="X8" t="s">
        <v>12</v>
      </c>
      <c r="Y8" t="s">
        <v>5</v>
      </c>
      <c r="Z8">
        <v>5</v>
      </c>
      <c r="AA8">
        <v>2</v>
      </c>
    </row>
    <row r="9" spans="1:27" x14ac:dyDescent="0.25">
      <c r="A9" s="2"/>
      <c r="B9" t="s">
        <v>12</v>
      </c>
      <c r="C9" s="3">
        <v>5</v>
      </c>
      <c r="E9" s="3">
        <f t="shared" si="0"/>
        <v>0</v>
      </c>
      <c r="G9" s="26" t="s">
        <v>144</v>
      </c>
      <c r="H9" s="26"/>
      <c r="I9" s="26"/>
      <c r="J9" s="26"/>
      <c r="K9" s="26"/>
      <c r="L9" s="26"/>
      <c r="M9" s="26"/>
      <c r="N9" s="26"/>
      <c r="O9" s="26"/>
      <c r="P9" s="26"/>
      <c r="Q9" s="26"/>
      <c r="X9" t="s">
        <v>13</v>
      </c>
      <c r="Y9" t="s">
        <v>5</v>
      </c>
      <c r="Z9">
        <v>3</v>
      </c>
      <c r="AA9">
        <v>3</v>
      </c>
    </row>
    <row r="10" spans="1:27" x14ac:dyDescent="0.25">
      <c r="A10" s="2"/>
      <c r="B10" s="4" t="s">
        <v>13</v>
      </c>
      <c r="C10" s="5">
        <v>3</v>
      </c>
      <c r="E10" s="5">
        <f t="shared" si="0"/>
        <v>0</v>
      </c>
      <c r="X10" t="s">
        <v>14</v>
      </c>
      <c r="Y10" t="s">
        <v>5</v>
      </c>
      <c r="Z10">
        <v>2</v>
      </c>
      <c r="AA10">
        <v>4</v>
      </c>
    </row>
    <row r="11" spans="1:27" x14ac:dyDescent="0.25">
      <c r="A11" s="2"/>
      <c r="B11" t="s">
        <v>14</v>
      </c>
      <c r="C11" s="3">
        <v>2</v>
      </c>
      <c r="E11" s="3">
        <f t="shared" si="0"/>
        <v>0</v>
      </c>
      <c r="X11" t="s">
        <v>15</v>
      </c>
      <c r="Y11" t="s">
        <v>5</v>
      </c>
      <c r="Z11">
        <v>2</v>
      </c>
      <c r="AA11">
        <v>5</v>
      </c>
    </row>
    <row r="12" spans="1:27" x14ac:dyDescent="0.25">
      <c r="A12" s="2"/>
      <c r="B12" s="4" t="s">
        <v>15</v>
      </c>
      <c r="C12" s="5">
        <v>2</v>
      </c>
      <c r="E12" s="5">
        <f t="shared" si="0"/>
        <v>0</v>
      </c>
      <c r="X12" t="s">
        <v>16</v>
      </c>
      <c r="Y12" t="s">
        <v>5</v>
      </c>
      <c r="Z12">
        <v>4</v>
      </c>
      <c r="AA12">
        <v>10</v>
      </c>
    </row>
    <row r="13" spans="1:27" x14ac:dyDescent="0.25">
      <c r="A13" s="2"/>
      <c r="B13" t="s">
        <v>16</v>
      </c>
      <c r="C13" s="3">
        <v>4</v>
      </c>
      <c r="E13" s="3">
        <f t="shared" si="0"/>
        <v>0</v>
      </c>
      <c r="X13" t="s">
        <v>17</v>
      </c>
      <c r="Y13" t="s">
        <v>5</v>
      </c>
      <c r="Z13">
        <v>2</v>
      </c>
      <c r="AA13">
        <v>10</v>
      </c>
    </row>
    <row r="14" spans="1:27" x14ac:dyDescent="0.25">
      <c r="A14" s="2"/>
      <c r="B14" s="4" t="s">
        <v>17</v>
      </c>
      <c r="C14" s="5">
        <v>2</v>
      </c>
      <c r="E14" s="5">
        <f t="shared" si="0"/>
        <v>0</v>
      </c>
      <c r="X14" t="s">
        <v>18</v>
      </c>
      <c r="Y14" t="s">
        <v>5</v>
      </c>
      <c r="Z14">
        <v>2</v>
      </c>
      <c r="AA14">
        <v>40</v>
      </c>
    </row>
    <row r="15" spans="1:27" x14ac:dyDescent="0.25">
      <c r="A15" s="2"/>
      <c r="B15" t="s">
        <v>18</v>
      </c>
      <c r="C15" s="3">
        <v>2</v>
      </c>
      <c r="E15" s="3">
        <f t="shared" si="0"/>
        <v>0</v>
      </c>
      <c r="X15" t="s">
        <v>19</v>
      </c>
      <c r="Y15" t="s">
        <v>5</v>
      </c>
      <c r="Z15">
        <v>4</v>
      </c>
      <c r="AA15">
        <v>40</v>
      </c>
    </row>
    <row r="16" spans="1:27" x14ac:dyDescent="0.25">
      <c r="A16" s="2"/>
      <c r="B16" s="4" t="s">
        <v>19</v>
      </c>
      <c r="C16" s="5">
        <v>4</v>
      </c>
      <c r="E16" s="5">
        <f t="shared" si="0"/>
        <v>0</v>
      </c>
      <c r="X16" t="s">
        <v>20</v>
      </c>
      <c r="Y16" t="s">
        <v>5</v>
      </c>
      <c r="Z16">
        <v>6</v>
      </c>
      <c r="AA16">
        <v>50</v>
      </c>
    </row>
    <row r="17" spans="1:27" x14ac:dyDescent="0.25">
      <c r="A17" s="2"/>
      <c r="B17" t="s">
        <v>20</v>
      </c>
      <c r="C17" s="3">
        <v>6</v>
      </c>
      <c r="E17" s="3">
        <f t="shared" si="0"/>
        <v>0</v>
      </c>
      <c r="X17" t="s">
        <v>21</v>
      </c>
      <c r="Y17" t="s">
        <v>5</v>
      </c>
      <c r="Z17">
        <v>3</v>
      </c>
      <c r="AA17">
        <v>45</v>
      </c>
    </row>
    <row r="18" spans="1:27" x14ac:dyDescent="0.25">
      <c r="A18" s="2"/>
      <c r="B18" s="4" t="s">
        <v>21</v>
      </c>
      <c r="C18" s="5">
        <v>3</v>
      </c>
      <c r="E18" s="5">
        <f t="shared" si="0"/>
        <v>0</v>
      </c>
      <c r="X18" t="s">
        <v>22</v>
      </c>
      <c r="Y18" t="s">
        <v>5</v>
      </c>
      <c r="Z18">
        <v>3</v>
      </c>
      <c r="AA18">
        <v>30</v>
      </c>
    </row>
    <row r="19" spans="1:27" x14ac:dyDescent="0.25">
      <c r="A19" s="2"/>
      <c r="B19" t="s">
        <v>22</v>
      </c>
      <c r="C19" s="3">
        <v>3</v>
      </c>
      <c r="E19" s="3">
        <f t="shared" si="0"/>
        <v>0</v>
      </c>
      <c r="X19" t="s">
        <v>23</v>
      </c>
      <c r="Y19" t="s">
        <v>5</v>
      </c>
      <c r="Z19">
        <v>3</v>
      </c>
      <c r="AA19">
        <v>10</v>
      </c>
    </row>
    <row r="20" spans="1:27" x14ac:dyDescent="0.25">
      <c r="A20" s="2"/>
      <c r="B20" s="4" t="s">
        <v>23</v>
      </c>
      <c r="C20" s="5">
        <v>3</v>
      </c>
      <c r="E20" s="5">
        <f t="shared" si="0"/>
        <v>0</v>
      </c>
      <c r="X20" t="s">
        <v>24</v>
      </c>
      <c r="Y20" t="s">
        <v>5</v>
      </c>
      <c r="Z20">
        <v>1</v>
      </c>
      <c r="AA20">
        <v>200</v>
      </c>
    </row>
    <row r="21" spans="1:27" x14ac:dyDescent="0.25">
      <c r="A21" s="2"/>
      <c r="B21" t="s">
        <v>24</v>
      </c>
      <c r="C21" s="3">
        <v>1</v>
      </c>
      <c r="E21" s="3">
        <f t="shared" ref="E21:E42" si="1">D21*C21</f>
        <v>0</v>
      </c>
      <c r="X21" t="s">
        <v>25</v>
      </c>
      <c r="Y21" t="s">
        <v>5</v>
      </c>
      <c r="Z21">
        <v>20</v>
      </c>
      <c r="AA21">
        <v>10</v>
      </c>
    </row>
    <row r="22" spans="1:27" x14ac:dyDescent="0.25">
      <c r="A22" s="2"/>
      <c r="B22" s="4" t="s">
        <v>25</v>
      </c>
      <c r="C22" s="5">
        <v>20</v>
      </c>
      <c r="E22" s="5">
        <f t="shared" si="1"/>
        <v>0</v>
      </c>
      <c r="X22" t="s">
        <v>26</v>
      </c>
      <c r="Y22" t="s">
        <v>5</v>
      </c>
      <c r="Z22">
        <v>18</v>
      </c>
      <c r="AA22">
        <v>14</v>
      </c>
    </row>
    <row r="23" spans="1:27" x14ac:dyDescent="0.25">
      <c r="A23" s="2"/>
      <c r="B23" t="s">
        <v>26</v>
      </c>
      <c r="C23" s="3">
        <v>18</v>
      </c>
      <c r="E23" s="3">
        <f t="shared" si="1"/>
        <v>0</v>
      </c>
      <c r="X23" t="s">
        <v>28</v>
      </c>
      <c r="Y23" t="s">
        <v>27</v>
      </c>
      <c r="Z23">
        <v>5</v>
      </c>
      <c r="AA23">
        <v>4</v>
      </c>
    </row>
    <row r="24" spans="1:27" ht="18.75" x14ac:dyDescent="0.3">
      <c r="A24" s="27" t="s">
        <v>27</v>
      </c>
      <c r="B24" s="27"/>
      <c r="C24" s="27"/>
      <c r="E24" s="14">
        <f t="shared" si="1"/>
        <v>0</v>
      </c>
      <c r="X24" t="s">
        <v>29</v>
      </c>
      <c r="Y24" t="s">
        <v>27</v>
      </c>
      <c r="Z24">
        <v>5</v>
      </c>
      <c r="AA24">
        <v>2</v>
      </c>
    </row>
    <row r="25" spans="1:27" x14ac:dyDescent="0.25">
      <c r="A25" s="13"/>
      <c r="B25" t="s">
        <v>28</v>
      </c>
      <c r="C25" s="3">
        <v>5</v>
      </c>
      <c r="E25" s="3">
        <f t="shared" si="1"/>
        <v>0</v>
      </c>
      <c r="X25" t="s">
        <v>37</v>
      </c>
      <c r="Y25" t="s">
        <v>27</v>
      </c>
      <c r="Z25">
        <v>4</v>
      </c>
      <c r="AA25">
        <v>5</v>
      </c>
    </row>
    <row r="26" spans="1:27" x14ac:dyDescent="0.25">
      <c r="A26" s="13"/>
      <c r="B26" s="4" t="s">
        <v>29</v>
      </c>
      <c r="C26" s="4">
        <v>5</v>
      </c>
      <c r="E26" s="5">
        <f t="shared" si="1"/>
        <v>0</v>
      </c>
      <c r="X26" t="s">
        <v>30</v>
      </c>
      <c r="Y26" t="s">
        <v>27</v>
      </c>
      <c r="Z26">
        <v>4</v>
      </c>
      <c r="AA26">
        <v>5</v>
      </c>
    </row>
    <row r="27" spans="1:27" x14ac:dyDescent="0.25">
      <c r="A27" s="13"/>
      <c r="B27" t="s">
        <v>37</v>
      </c>
      <c r="C27">
        <v>4</v>
      </c>
      <c r="E27" s="3">
        <f t="shared" si="1"/>
        <v>0</v>
      </c>
      <c r="X27" t="s">
        <v>31</v>
      </c>
      <c r="Y27" t="s">
        <v>27</v>
      </c>
      <c r="Z27">
        <v>3</v>
      </c>
      <c r="AA27">
        <v>4</v>
      </c>
    </row>
    <row r="28" spans="1:27" x14ac:dyDescent="0.25">
      <c r="A28" s="13"/>
      <c r="B28" s="4" t="s">
        <v>30</v>
      </c>
      <c r="C28" s="4">
        <v>4</v>
      </c>
      <c r="E28" s="5">
        <f t="shared" si="1"/>
        <v>0</v>
      </c>
      <c r="X28" t="s">
        <v>32</v>
      </c>
      <c r="Y28" t="s">
        <v>27</v>
      </c>
      <c r="Z28">
        <v>3</v>
      </c>
      <c r="AA28">
        <v>3</v>
      </c>
    </row>
    <row r="29" spans="1:27" x14ac:dyDescent="0.25">
      <c r="A29" s="13"/>
      <c r="B29" t="s">
        <v>31</v>
      </c>
      <c r="C29">
        <v>3</v>
      </c>
      <c r="E29" s="3">
        <f t="shared" si="1"/>
        <v>0</v>
      </c>
      <c r="X29" t="s">
        <v>33</v>
      </c>
      <c r="Y29" t="s">
        <v>27</v>
      </c>
      <c r="Z29">
        <v>2</v>
      </c>
      <c r="AA29">
        <v>2</v>
      </c>
    </row>
    <row r="30" spans="1:27" x14ac:dyDescent="0.25">
      <c r="A30" s="13"/>
      <c r="B30" s="4" t="s">
        <v>32</v>
      </c>
      <c r="C30" s="4">
        <v>3</v>
      </c>
      <c r="E30" s="5">
        <f t="shared" si="1"/>
        <v>0</v>
      </c>
      <c r="X30" t="s">
        <v>34</v>
      </c>
      <c r="Y30" t="s">
        <v>27</v>
      </c>
      <c r="Z30">
        <v>3</v>
      </c>
      <c r="AA30">
        <v>10</v>
      </c>
    </row>
    <row r="31" spans="1:27" x14ac:dyDescent="0.25">
      <c r="A31" s="13"/>
      <c r="B31" t="s">
        <v>33</v>
      </c>
      <c r="C31">
        <v>2</v>
      </c>
      <c r="E31" s="3">
        <f t="shared" si="1"/>
        <v>0</v>
      </c>
      <c r="X31" t="s">
        <v>35</v>
      </c>
      <c r="Y31" t="s">
        <v>27</v>
      </c>
      <c r="Z31">
        <v>5</v>
      </c>
      <c r="AA31">
        <v>6</v>
      </c>
    </row>
    <row r="32" spans="1:27" x14ac:dyDescent="0.25">
      <c r="A32" s="13"/>
      <c r="B32" s="4" t="s">
        <v>34</v>
      </c>
      <c r="C32" s="4">
        <v>3</v>
      </c>
      <c r="E32" s="5">
        <f t="shared" si="1"/>
        <v>0</v>
      </c>
      <c r="X32" t="s">
        <v>36</v>
      </c>
      <c r="Y32" t="s">
        <v>27</v>
      </c>
      <c r="Z32">
        <v>7</v>
      </c>
      <c r="AA32">
        <v>1</v>
      </c>
    </row>
    <row r="33" spans="1:27" x14ac:dyDescent="0.25">
      <c r="A33" s="13"/>
      <c r="B33" t="s">
        <v>35</v>
      </c>
      <c r="C33">
        <v>5</v>
      </c>
      <c r="E33" s="3">
        <f t="shared" si="1"/>
        <v>0</v>
      </c>
      <c r="X33" t="s">
        <v>38</v>
      </c>
      <c r="Y33" t="s">
        <v>27</v>
      </c>
      <c r="Z33">
        <v>7</v>
      </c>
      <c r="AA33">
        <v>2</v>
      </c>
    </row>
    <row r="34" spans="1:27" x14ac:dyDescent="0.25">
      <c r="A34" s="13"/>
      <c r="B34" s="4" t="s">
        <v>36</v>
      </c>
      <c r="C34" s="4">
        <v>7</v>
      </c>
      <c r="E34" s="5">
        <f t="shared" si="1"/>
        <v>0</v>
      </c>
      <c r="X34" t="s">
        <v>39</v>
      </c>
      <c r="Y34" t="s">
        <v>27</v>
      </c>
      <c r="Z34">
        <v>9</v>
      </c>
      <c r="AA34">
        <v>2</v>
      </c>
    </row>
    <row r="35" spans="1:27" x14ac:dyDescent="0.25">
      <c r="A35" s="13"/>
      <c r="B35" t="s">
        <v>38</v>
      </c>
      <c r="C35">
        <v>7</v>
      </c>
      <c r="E35" s="3">
        <f t="shared" si="1"/>
        <v>0</v>
      </c>
      <c r="X35" t="s">
        <v>40</v>
      </c>
      <c r="Y35" t="s">
        <v>27</v>
      </c>
      <c r="Z35">
        <v>20</v>
      </c>
      <c r="AA35">
        <v>1</v>
      </c>
    </row>
    <row r="36" spans="1:27" x14ac:dyDescent="0.25">
      <c r="A36" s="13"/>
      <c r="B36" s="4" t="s">
        <v>39</v>
      </c>
      <c r="C36" s="4">
        <v>9</v>
      </c>
      <c r="E36" s="5">
        <f t="shared" si="1"/>
        <v>0</v>
      </c>
      <c r="X36" t="s">
        <v>41</v>
      </c>
      <c r="Y36" t="s">
        <v>27</v>
      </c>
      <c r="Z36">
        <v>10</v>
      </c>
      <c r="AA36">
        <v>4</v>
      </c>
    </row>
    <row r="37" spans="1:27" x14ac:dyDescent="0.25">
      <c r="A37" s="13"/>
      <c r="B37" t="s">
        <v>40</v>
      </c>
      <c r="C37">
        <v>20</v>
      </c>
      <c r="E37" s="3">
        <f t="shared" si="1"/>
        <v>0</v>
      </c>
      <c r="X37" t="s">
        <v>42</v>
      </c>
      <c r="Y37" t="s">
        <v>27</v>
      </c>
      <c r="Z37">
        <v>10</v>
      </c>
      <c r="AA37">
        <v>5</v>
      </c>
    </row>
    <row r="38" spans="1:27" x14ac:dyDescent="0.25">
      <c r="A38" s="13"/>
      <c r="B38" s="4" t="s">
        <v>41</v>
      </c>
      <c r="C38" s="4">
        <v>10</v>
      </c>
      <c r="E38" s="5">
        <f t="shared" si="1"/>
        <v>0</v>
      </c>
      <c r="X38" t="s">
        <v>43</v>
      </c>
      <c r="Y38" t="s">
        <v>27</v>
      </c>
      <c r="Z38">
        <v>5</v>
      </c>
      <c r="AA38">
        <v>7</v>
      </c>
    </row>
    <row r="39" spans="1:27" x14ac:dyDescent="0.25">
      <c r="A39" s="13"/>
      <c r="B39" t="s">
        <v>42</v>
      </c>
      <c r="C39">
        <v>10</v>
      </c>
      <c r="E39" s="3">
        <f t="shared" si="1"/>
        <v>0</v>
      </c>
      <c r="X39" t="s">
        <v>44</v>
      </c>
      <c r="Y39" t="s">
        <v>27</v>
      </c>
      <c r="Z39">
        <v>2</v>
      </c>
      <c r="AA39">
        <v>12</v>
      </c>
    </row>
    <row r="40" spans="1:27" x14ac:dyDescent="0.25">
      <c r="A40" s="13"/>
      <c r="B40" s="4" t="s">
        <v>43</v>
      </c>
      <c r="C40" s="4">
        <v>5</v>
      </c>
      <c r="E40" s="5">
        <f t="shared" si="1"/>
        <v>0</v>
      </c>
      <c r="X40" t="s">
        <v>45</v>
      </c>
      <c r="Y40" t="s">
        <v>27</v>
      </c>
      <c r="Z40">
        <v>1</v>
      </c>
      <c r="AA40">
        <v>69</v>
      </c>
    </row>
    <row r="41" spans="1:27" x14ac:dyDescent="0.25">
      <c r="A41" s="13"/>
      <c r="B41" t="s">
        <v>44</v>
      </c>
      <c r="C41">
        <v>2</v>
      </c>
      <c r="E41" s="3">
        <f t="shared" si="1"/>
        <v>0</v>
      </c>
      <c r="X41" t="s">
        <v>46</v>
      </c>
      <c r="Y41" t="s">
        <v>27</v>
      </c>
      <c r="Z41">
        <v>1</v>
      </c>
      <c r="AA41">
        <v>55</v>
      </c>
    </row>
    <row r="42" spans="1:27" x14ac:dyDescent="0.25">
      <c r="A42" s="13"/>
      <c r="B42" s="4" t="s">
        <v>45</v>
      </c>
      <c r="C42" s="4">
        <v>1</v>
      </c>
      <c r="E42" s="5">
        <f t="shared" si="1"/>
        <v>0</v>
      </c>
      <c r="X42" t="s">
        <v>47</v>
      </c>
      <c r="Y42" t="s">
        <v>27</v>
      </c>
      <c r="Z42">
        <v>5</v>
      </c>
      <c r="AA42">
        <v>5</v>
      </c>
    </row>
    <row r="43" spans="1:27" x14ac:dyDescent="0.25">
      <c r="A43" s="13"/>
      <c r="B43" t="s">
        <v>46</v>
      </c>
      <c r="C43">
        <v>1</v>
      </c>
      <c r="E43" s="3">
        <f t="shared" ref="E43:E100" si="2">D43*C43</f>
        <v>0</v>
      </c>
      <c r="X43" t="s">
        <v>48</v>
      </c>
      <c r="Y43" t="s">
        <v>27</v>
      </c>
      <c r="Z43">
        <v>8</v>
      </c>
      <c r="AA43">
        <v>1</v>
      </c>
    </row>
    <row r="44" spans="1:27" x14ac:dyDescent="0.25">
      <c r="A44" s="13"/>
      <c r="B44" s="4" t="s">
        <v>47</v>
      </c>
      <c r="C44" s="4">
        <v>5</v>
      </c>
      <c r="E44" s="5">
        <f t="shared" si="2"/>
        <v>0</v>
      </c>
      <c r="X44" t="s">
        <v>50</v>
      </c>
      <c r="Y44" t="s">
        <v>49</v>
      </c>
      <c r="Z44">
        <v>5</v>
      </c>
      <c r="AA44">
        <v>2</v>
      </c>
    </row>
    <row r="45" spans="1:27" x14ac:dyDescent="0.25">
      <c r="A45" s="13"/>
      <c r="B45" t="s">
        <v>48</v>
      </c>
      <c r="C45">
        <v>8</v>
      </c>
      <c r="E45" s="3">
        <f t="shared" si="2"/>
        <v>0</v>
      </c>
      <c r="X45" t="s">
        <v>51</v>
      </c>
      <c r="Y45" t="s">
        <v>49</v>
      </c>
      <c r="Z45">
        <v>4</v>
      </c>
      <c r="AA45">
        <v>2</v>
      </c>
    </row>
    <row r="46" spans="1:27" x14ac:dyDescent="0.25">
      <c r="A46" s="29" t="s">
        <v>49</v>
      </c>
      <c r="B46" s="29"/>
      <c r="C46" s="29"/>
      <c r="E46" s="17">
        <f t="shared" si="2"/>
        <v>0</v>
      </c>
      <c r="X46" t="s">
        <v>52</v>
      </c>
      <c r="Y46" t="s">
        <v>49</v>
      </c>
      <c r="Z46">
        <v>6</v>
      </c>
      <c r="AA46">
        <v>3</v>
      </c>
    </row>
    <row r="47" spans="1:27" x14ac:dyDescent="0.25">
      <c r="A47" s="9"/>
      <c r="B47" t="s">
        <v>50</v>
      </c>
      <c r="C47">
        <v>5</v>
      </c>
      <c r="E47" s="3">
        <f t="shared" si="2"/>
        <v>0</v>
      </c>
      <c r="X47" t="s">
        <v>53</v>
      </c>
      <c r="Y47" t="s">
        <v>49</v>
      </c>
      <c r="Z47">
        <v>13</v>
      </c>
      <c r="AA47">
        <v>5</v>
      </c>
    </row>
    <row r="48" spans="1:27" x14ac:dyDescent="0.25">
      <c r="A48" s="9"/>
      <c r="B48" s="4" t="s">
        <v>51</v>
      </c>
      <c r="C48" s="4">
        <v>4</v>
      </c>
      <c r="E48" s="5">
        <f t="shared" si="2"/>
        <v>0</v>
      </c>
      <c r="X48" t="s">
        <v>54</v>
      </c>
      <c r="Y48" t="s">
        <v>49</v>
      </c>
      <c r="Z48">
        <v>10</v>
      </c>
      <c r="AA48">
        <v>2</v>
      </c>
    </row>
    <row r="49" spans="1:27" x14ac:dyDescent="0.25">
      <c r="A49" s="9"/>
      <c r="B49" t="s">
        <v>52</v>
      </c>
      <c r="C49">
        <v>6</v>
      </c>
      <c r="E49" s="3">
        <f t="shared" si="2"/>
        <v>0</v>
      </c>
      <c r="X49" t="s">
        <v>55</v>
      </c>
      <c r="Y49" t="s">
        <v>49</v>
      </c>
      <c r="Z49">
        <v>15</v>
      </c>
      <c r="AA49">
        <v>1</v>
      </c>
    </row>
    <row r="50" spans="1:27" x14ac:dyDescent="0.25">
      <c r="A50" s="9"/>
      <c r="B50" s="4" t="s">
        <v>53</v>
      </c>
      <c r="C50" s="4">
        <v>13</v>
      </c>
      <c r="E50" s="5">
        <f t="shared" si="2"/>
        <v>0</v>
      </c>
      <c r="X50" t="s">
        <v>75</v>
      </c>
      <c r="Y50" t="s">
        <v>49</v>
      </c>
      <c r="Z50">
        <v>13</v>
      </c>
      <c r="AA50">
        <v>5</v>
      </c>
    </row>
    <row r="51" spans="1:27" x14ac:dyDescent="0.25">
      <c r="A51" s="9"/>
      <c r="B51" t="s">
        <v>54</v>
      </c>
      <c r="C51">
        <v>10</v>
      </c>
      <c r="E51" s="3">
        <f t="shared" si="2"/>
        <v>0</v>
      </c>
      <c r="X51" t="s">
        <v>76</v>
      </c>
      <c r="Y51" t="s">
        <v>49</v>
      </c>
      <c r="Z51">
        <v>12</v>
      </c>
      <c r="AA51">
        <v>6</v>
      </c>
    </row>
    <row r="52" spans="1:27" x14ac:dyDescent="0.25">
      <c r="A52" s="9"/>
      <c r="B52" s="4" t="s">
        <v>55</v>
      </c>
      <c r="C52" s="4">
        <v>15</v>
      </c>
      <c r="E52" s="5">
        <f t="shared" si="2"/>
        <v>0</v>
      </c>
      <c r="X52" t="s">
        <v>77</v>
      </c>
      <c r="Y52" t="s">
        <v>49</v>
      </c>
      <c r="Z52">
        <v>14</v>
      </c>
      <c r="AA52">
        <v>7</v>
      </c>
    </row>
    <row r="53" spans="1:27" x14ac:dyDescent="0.25">
      <c r="A53" s="9"/>
      <c r="B53" t="s">
        <v>75</v>
      </c>
      <c r="C53">
        <v>13</v>
      </c>
      <c r="E53" s="3">
        <f t="shared" si="2"/>
        <v>0</v>
      </c>
      <c r="X53" t="s">
        <v>78</v>
      </c>
      <c r="Y53" t="s">
        <v>49</v>
      </c>
      <c r="Z53">
        <v>23</v>
      </c>
      <c r="AA53">
        <v>4</v>
      </c>
    </row>
    <row r="54" spans="1:27" x14ac:dyDescent="0.25">
      <c r="A54" s="9"/>
      <c r="B54" s="4" t="s">
        <v>76</v>
      </c>
      <c r="C54" s="4">
        <v>12</v>
      </c>
      <c r="E54" s="5">
        <f t="shared" si="2"/>
        <v>0</v>
      </c>
      <c r="X54" t="s">
        <v>79</v>
      </c>
      <c r="Y54" t="s">
        <v>49</v>
      </c>
      <c r="Z54">
        <v>6</v>
      </c>
      <c r="AA54">
        <v>4</v>
      </c>
    </row>
    <row r="55" spans="1:27" x14ac:dyDescent="0.25">
      <c r="A55" s="9"/>
      <c r="B55" t="s">
        <v>77</v>
      </c>
      <c r="C55">
        <v>14</v>
      </c>
      <c r="E55" s="3">
        <f t="shared" si="2"/>
        <v>0</v>
      </c>
      <c r="X55" t="s">
        <v>80</v>
      </c>
      <c r="Y55" t="s">
        <v>49</v>
      </c>
      <c r="Z55">
        <v>8</v>
      </c>
      <c r="AA55">
        <v>5</v>
      </c>
    </row>
    <row r="56" spans="1:27" x14ac:dyDescent="0.25">
      <c r="A56" s="9"/>
      <c r="B56" s="4" t="s">
        <v>78</v>
      </c>
      <c r="C56" s="4">
        <v>23</v>
      </c>
      <c r="E56" s="5">
        <f t="shared" si="2"/>
        <v>0</v>
      </c>
      <c r="X56" t="s">
        <v>87</v>
      </c>
      <c r="Y56" t="s">
        <v>49</v>
      </c>
      <c r="Z56">
        <v>5</v>
      </c>
      <c r="AA56">
        <v>10</v>
      </c>
    </row>
    <row r="57" spans="1:27" x14ac:dyDescent="0.25">
      <c r="A57" s="19"/>
      <c r="B57" t="s">
        <v>79</v>
      </c>
      <c r="C57">
        <v>6</v>
      </c>
      <c r="E57" s="3">
        <f t="shared" si="2"/>
        <v>0</v>
      </c>
      <c r="X57" t="s">
        <v>88</v>
      </c>
      <c r="Y57" t="s">
        <v>49</v>
      </c>
      <c r="Z57">
        <v>3</v>
      </c>
      <c r="AA57">
        <v>22</v>
      </c>
    </row>
    <row r="58" spans="1:27" x14ac:dyDescent="0.25">
      <c r="A58" s="19"/>
      <c r="B58" s="4" t="s">
        <v>80</v>
      </c>
      <c r="C58" s="4">
        <v>8</v>
      </c>
      <c r="E58" s="5">
        <f t="shared" si="2"/>
        <v>0</v>
      </c>
      <c r="X58" t="s">
        <v>89</v>
      </c>
      <c r="Y58" t="s">
        <v>49</v>
      </c>
      <c r="Z58">
        <v>20</v>
      </c>
      <c r="AA58">
        <v>3</v>
      </c>
    </row>
    <row r="59" spans="1:27" x14ac:dyDescent="0.25">
      <c r="A59" s="19"/>
      <c r="B59" t="s">
        <v>87</v>
      </c>
      <c r="C59">
        <v>5</v>
      </c>
      <c r="E59" s="3">
        <f t="shared" si="2"/>
        <v>0</v>
      </c>
      <c r="X59" t="s">
        <v>90</v>
      </c>
      <c r="Y59" t="s">
        <v>49</v>
      </c>
      <c r="Z59">
        <v>15</v>
      </c>
      <c r="AA59">
        <v>3</v>
      </c>
    </row>
    <row r="60" spans="1:27" x14ac:dyDescent="0.25">
      <c r="A60" s="19"/>
      <c r="B60" s="4" t="s">
        <v>88</v>
      </c>
      <c r="C60" s="4">
        <v>3</v>
      </c>
      <c r="E60" s="5">
        <f t="shared" si="2"/>
        <v>0</v>
      </c>
      <c r="X60" t="s">
        <v>60</v>
      </c>
      <c r="Y60" t="s">
        <v>49</v>
      </c>
      <c r="Z60">
        <v>6</v>
      </c>
      <c r="AA60">
        <v>4</v>
      </c>
    </row>
    <row r="61" spans="1:27" x14ac:dyDescent="0.25">
      <c r="A61" s="18"/>
      <c r="B61" t="s">
        <v>89</v>
      </c>
      <c r="C61">
        <v>20</v>
      </c>
      <c r="E61" s="3">
        <f t="shared" si="2"/>
        <v>0</v>
      </c>
      <c r="X61" t="s">
        <v>74</v>
      </c>
      <c r="Y61" t="s">
        <v>49</v>
      </c>
      <c r="Z61">
        <v>15</v>
      </c>
      <c r="AA61">
        <v>1</v>
      </c>
    </row>
    <row r="62" spans="1:27" x14ac:dyDescent="0.25">
      <c r="A62" s="18"/>
      <c r="B62" s="4" t="s">
        <v>90</v>
      </c>
      <c r="C62" s="4">
        <v>15</v>
      </c>
      <c r="E62" s="5">
        <f t="shared" si="2"/>
        <v>0</v>
      </c>
      <c r="X62" t="s">
        <v>71</v>
      </c>
      <c r="Y62" t="s">
        <v>49</v>
      </c>
      <c r="Z62">
        <v>50</v>
      </c>
      <c r="AA62">
        <v>3</v>
      </c>
    </row>
    <row r="63" spans="1:27" x14ac:dyDescent="0.25">
      <c r="A63" s="9"/>
      <c r="B63" s="11" t="s">
        <v>60</v>
      </c>
      <c r="C63">
        <v>6</v>
      </c>
      <c r="E63" s="3">
        <f t="shared" si="2"/>
        <v>0</v>
      </c>
      <c r="X63" t="s">
        <v>57</v>
      </c>
      <c r="Y63" t="s">
        <v>49</v>
      </c>
      <c r="Z63">
        <v>45</v>
      </c>
      <c r="AA63">
        <v>2</v>
      </c>
    </row>
    <row r="64" spans="1:27" x14ac:dyDescent="0.25">
      <c r="A64" s="8"/>
      <c r="B64" s="4" t="s">
        <v>74</v>
      </c>
      <c r="C64" s="4">
        <v>15</v>
      </c>
      <c r="E64" s="5">
        <f t="shared" si="2"/>
        <v>0</v>
      </c>
      <c r="X64" t="s">
        <v>56</v>
      </c>
      <c r="Y64" t="s">
        <v>49</v>
      </c>
      <c r="Z64">
        <v>15</v>
      </c>
      <c r="AA64">
        <v>2</v>
      </c>
    </row>
    <row r="65" spans="1:27" x14ac:dyDescent="0.25">
      <c r="A65" s="8"/>
      <c r="B65" t="s">
        <v>71</v>
      </c>
      <c r="C65">
        <v>50</v>
      </c>
      <c r="E65" s="3">
        <f t="shared" si="2"/>
        <v>0</v>
      </c>
      <c r="X65" t="s">
        <v>58</v>
      </c>
      <c r="Y65" t="s">
        <v>49</v>
      </c>
      <c r="Z65">
        <v>30</v>
      </c>
      <c r="AA65">
        <v>2</v>
      </c>
    </row>
    <row r="66" spans="1:27" x14ac:dyDescent="0.25">
      <c r="A66" s="8"/>
      <c r="B66" s="4" t="s">
        <v>57</v>
      </c>
      <c r="C66" s="4">
        <v>45</v>
      </c>
      <c r="E66" s="5">
        <f t="shared" si="2"/>
        <v>0</v>
      </c>
      <c r="X66" t="s">
        <v>73</v>
      </c>
      <c r="Y66" t="s">
        <v>49</v>
      </c>
      <c r="Z66">
        <v>50</v>
      </c>
      <c r="AA66">
        <v>2</v>
      </c>
    </row>
    <row r="67" spans="1:27" x14ac:dyDescent="0.25">
      <c r="A67" s="8"/>
      <c r="B67" t="s">
        <v>56</v>
      </c>
      <c r="C67">
        <v>15</v>
      </c>
      <c r="E67" s="3">
        <f t="shared" si="2"/>
        <v>0</v>
      </c>
      <c r="X67" t="s">
        <v>67</v>
      </c>
      <c r="Y67" t="s">
        <v>49</v>
      </c>
      <c r="Z67">
        <v>65</v>
      </c>
      <c r="AA67">
        <v>5</v>
      </c>
    </row>
    <row r="68" spans="1:27" x14ac:dyDescent="0.25">
      <c r="A68" s="8"/>
      <c r="B68" s="4" t="s">
        <v>58</v>
      </c>
      <c r="C68" s="4">
        <v>30</v>
      </c>
      <c r="E68" s="5">
        <f t="shared" si="2"/>
        <v>0</v>
      </c>
      <c r="X68" t="s">
        <v>69</v>
      </c>
      <c r="Y68" t="s">
        <v>49</v>
      </c>
      <c r="Z68">
        <v>13</v>
      </c>
      <c r="AA68">
        <v>5</v>
      </c>
    </row>
    <row r="69" spans="1:27" x14ac:dyDescent="0.25">
      <c r="A69" s="8"/>
      <c r="B69" t="s">
        <v>73</v>
      </c>
      <c r="C69">
        <v>50</v>
      </c>
      <c r="E69" s="3">
        <f t="shared" si="2"/>
        <v>0</v>
      </c>
      <c r="X69" t="s">
        <v>68</v>
      </c>
      <c r="Y69" t="s">
        <v>49</v>
      </c>
      <c r="Z69">
        <v>15</v>
      </c>
      <c r="AA69">
        <v>3</v>
      </c>
    </row>
    <row r="70" spans="1:27" x14ac:dyDescent="0.25">
      <c r="A70" s="8"/>
      <c r="B70" s="4" t="s">
        <v>67</v>
      </c>
      <c r="C70" s="4">
        <v>65</v>
      </c>
      <c r="E70" s="5">
        <f t="shared" si="2"/>
        <v>0</v>
      </c>
      <c r="X70" t="s">
        <v>70</v>
      </c>
      <c r="Y70" t="s">
        <v>49</v>
      </c>
      <c r="Z70">
        <v>11</v>
      </c>
      <c r="AA70">
        <v>2</v>
      </c>
    </row>
    <row r="71" spans="1:27" x14ac:dyDescent="0.25">
      <c r="A71" s="8"/>
      <c r="B71" t="s">
        <v>69</v>
      </c>
      <c r="C71">
        <v>13</v>
      </c>
      <c r="E71" s="3">
        <f t="shared" si="2"/>
        <v>0</v>
      </c>
      <c r="X71" t="s">
        <v>72</v>
      </c>
      <c r="Y71" t="s">
        <v>49</v>
      </c>
      <c r="Z71">
        <v>60</v>
      </c>
      <c r="AA71">
        <v>1</v>
      </c>
    </row>
    <row r="72" spans="1:27" x14ac:dyDescent="0.25">
      <c r="A72" s="8"/>
      <c r="B72" s="4" t="s">
        <v>68</v>
      </c>
      <c r="C72" s="4">
        <v>15</v>
      </c>
      <c r="E72" s="5">
        <f t="shared" si="2"/>
        <v>0</v>
      </c>
      <c r="X72" t="s">
        <v>59</v>
      </c>
      <c r="Y72" t="s">
        <v>49</v>
      </c>
      <c r="Z72">
        <v>10</v>
      </c>
      <c r="AA72">
        <v>3</v>
      </c>
    </row>
    <row r="73" spans="1:27" x14ac:dyDescent="0.25">
      <c r="A73" s="8"/>
      <c r="B73" t="s">
        <v>70</v>
      </c>
      <c r="C73">
        <v>11</v>
      </c>
      <c r="E73" s="3">
        <f t="shared" si="2"/>
        <v>0</v>
      </c>
      <c r="X73" t="s">
        <v>61</v>
      </c>
      <c r="Y73" t="s">
        <v>49</v>
      </c>
      <c r="Z73">
        <v>12</v>
      </c>
      <c r="AA73">
        <v>8</v>
      </c>
    </row>
    <row r="74" spans="1:27" x14ac:dyDescent="0.25">
      <c r="A74" s="8"/>
      <c r="B74" s="4" t="s">
        <v>72</v>
      </c>
      <c r="C74" s="4">
        <v>60</v>
      </c>
      <c r="E74" s="5">
        <f t="shared" si="2"/>
        <v>0</v>
      </c>
      <c r="X74" t="s">
        <v>62</v>
      </c>
      <c r="Y74" t="s">
        <v>49</v>
      </c>
      <c r="Z74">
        <v>12</v>
      </c>
      <c r="AA74">
        <v>6</v>
      </c>
    </row>
    <row r="75" spans="1:27" x14ac:dyDescent="0.25">
      <c r="A75" s="8"/>
      <c r="B75" t="s">
        <v>59</v>
      </c>
      <c r="C75">
        <v>10</v>
      </c>
      <c r="E75" s="3">
        <f t="shared" si="2"/>
        <v>0</v>
      </c>
      <c r="X75" t="s">
        <v>63</v>
      </c>
      <c r="Y75" t="s">
        <v>49</v>
      </c>
      <c r="Z75">
        <v>12</v>
      </c>
      <c r="AA75">
        <v>6</v>
      </c>
    </row>
    <row r="76" spans="1:27" x14ac:dyDescent="0.25">
      <c r="A76" s="8"/>
      <c r="B76" s="4" t="s">
        <v>61</v>
      </c>
      <c r="C76" s="4">
        <v>12</v>
      </c>
      <c r="E76" s="5">
        <f t="shared" si="2"/>
        <v>0</v>
      </c>
      <c r="X76" t="s">
        <v>64</v>
      </c>
      <c r="Y76" t="s">
        <v>49</v>
      </c>
      <c r="Z76">
        <v>10</v>
      </c>
      <c r="AA76">
        <v>4</v>
      </c>
    </row>
    <row r="77" spans="1:27" x14ac:dyDescent="0.25">
      <c r="A77" s="8"/>
      <c r="B77" t="s">
        <v>62</v>
      </c>
      <c r="C77">
        <v>12</v>
      </c>
      <c r="E77" s="3">
        <f t="shared" si="2"/>
        <v>0</v>
      </c>
      <c r="X77" t="s">
        <v>65</v>
      </c>
      <c r="Y77" t="s">
        <v>49</v>
      </c>
      <c r="Z77">
        <v>10</v>
      </c>
      <c r="AA77">
        <v>6</v>
      </c>
    </row>
    <row r="78" spans="1:27" x14ac:dyDescent="0.25">
      <c r="A78" s="8"/>
      <c r="B78" s="4" t="s">
        <v>63</v>
      </c>
      <c r="C78" s="4">
        <v>12</v>
      </c>
      <c r="E78" s="5">
        <f t="shared" si="2"/>
        <v>0</v>
      </c>
      <c r="X78" t="s">
        <v>66</v>
      </c>
      <c r="Y78" t="s">
        <v>49</v>
      </c>
      <c r="Z78">
        <v>30</v>
      </c>
      <c r="AA78">
        <v>4</v>
      </c>
    </row>
    <row r="79" spans="1:27" x14ac:dyDescent="0.25">
      <c r="A79" s="8"/>
      <c r="B79" t="s">
        <v>64</v>
      </c>
      <c r="C79">
        <v>10</v>
      </c>
      <c r="E79" s="3">
        <f t="shared" si="2"/>
        <v>0</v>
      </c>
      <c r="X79" t="s">
        <v>81</v>
      </c>
      <c r="Y79" t="s">
        <v>49</v>
      </c>
      <c r="Z79">
        <v>30</v>
      </c>
      <c r="AA79">
        <v>3</v>
      </c>
    </row>
    <row r="80" spans="1:27" x14ac:dyDescent="0.25">
      <c r="A80" s="8"/>
      <c r="B80" s="4" t="s">
        <v>65</v>
      </c>
      <c r="C80" s="4">
        <v>10</v>
      </c>
      <c r="E80" s="5">
        <f t="shared" si="2"/>
        <v>0</v>
      </c>
      <c r="X80" t="s">
        <v>82</v>
      </c>
      <c r="Y80" t="s">
        <v>49</v>
      </c>
      <c r="Z80">
        <v>25</v>
      </c>
      <c r="AA80">
        <v>2</v>
      </c>
    </row>
    <row r="81" spans="1:134" x14ac:dyDescent="0.25">
      <c r="A81" s="8"/>
      <c r="B81" t="s">
        <v>66</v>
      </c>
      <c r="C81">
        <v>30</v>
      </c>
      <c r="E81" s="3">
        <f t="shared" si="2"/>
        <v>0</v>
      </c>
      <c r="X81" t="s">
        <v>83</v>
      </c>
      <c r="Y81" t="s">
        <v>49</v>
      </c>
      <c r="Z81">
        <v>12</v>
      </c>
      <c r="AA81">
        <v>2</v>
      </c>
    </row>
    <row r="82" spans="1:134" x14ac:dyDescent="0.25">
      <c r="A82" s="9"/>
      <c r="B82" s="4" t="s">
        <v>81</v>
      </c>
      <c r="C82" s="4">
        <v>30</v>
      </c>
      <c r="E82" s="5">
        <f t="shared" si="2"/>
        <v>0</v>
      </c>
      <c r="X82" t="s">
        <v>84</v>
      </c>
      <c r="Y82" t="s">
        <v>49</v>
      </c>
      <c r="Z82">
        <v>15</v>
      </c>
      <c r="AA82">
        <v>7</v>
      </c>
    </row>
    <row r="83" spans="1:134" x14ac:dyDescent="0.25">
      <c r="A83" s="9"/>
      <c r="B83" t="s">
        <v>82</v>
      </c>
      <c r="C83">
        <v>25</v>
      </c>
      <c r="E83" s="3">
        <f t="shared" si="2"/>
        <v>0</v>
      </c>
      <c r="X83" t="s">
        <v>86</v>
      </c>
      <c r="Y83" t="s">
        <v>49</v>
      </c>
      <c r="Z83">
        <v>20</v>
      </c>
      <c r="AA83">
        <v>3</v>
      </c>
    </row>
    <row r="84" spans="1:134" x14ac:dyDescent="0.25">
      <c r="A84" s="9"/>
      <c r="B84" s="4" t="s">
        <v>83</v>
      </c>
      <c r="C84" s="4">
        <v>12</v>
      </c>
      <c r="E84" s="5">
        <f t="shared" si="2"/>
        <v>0</v>
      </c>
      <c r="X84" t="s">
        <v>85</v>
      </c>
      <c r="Y84" t="s">
        <v>49</v>
      </c>
      <c r="Z84">
        <v>18</v>
      </c>
      <c r="AA84">
        <v>5</v>
      </c>
    </row>
    <row r="85" spans="1:134" x14ac:dyDescent="0.25">
      <c r="A85" s="9"/>
      <c r="B85" t="s">
        <v>84</v>
      </c>
      <c r="C85">
        <v>15</v>
      </c>
      <c r="E85" s="3">
        <f t="shared" si="2"/>
        <v>0</v>
      </c>
      <c r="X85" t="s">
        <v>94</v>
      </c>
      <c r="Y85" t="s">
        <v>145</v>
      </c>
      <c r="Z85">
        <v>10</v>
      </c>
      <c r="AA85">
        <v>2</v>
      </c>
    </row>
    <row r="86" spans="1:134" x14ac:dyDescent="0.25">
      <c r="A86" s="9"/>
      <c r="B86" s="4" t="s">
        <v>86</v>
      </c>
      <c r="C86" s="4">
        <v>20</v>
      </c>
      <c r="E86" s="5">
        <f t="shared" si="2"/>
        <v>0</v>
      </c>
      <c r="X86" t="s">
        <v>93</v>
      </c>
      <c r="Y86" t="s">
        <v>145</v>
      </c>
      <c r="Z86">
        <v>15</v>
      </c>
      <c r="AA86">
        <v>2</v>
      </c>
    </row>
    <row r="87" spans="1:134" x14ac:dyDescent="0.25">
      <c r="A87" s="9"/>
      <c r="B87" t="s">
        <v>85</v>
      </c>
      <c r="C87">
        <v>18</v>
      </c>
      <c r="E87" s="3">
        <f t="shared" si="2"/>
        <v>0</v>
      </c>
      <c r="X87" t="s">
        <v>97</v>
      </c>
      <c r="Y87" t="s">
        <v>145</v>
      </c>
      <c r="Z87">
        <v>8</v>
      </c>
      <c r="AA87">
        <v>1</v>
      </c>
    </row>
    <row r="88" spans="1:134" ht="18.75" x14ac:dyDescent="0.3">
      <c r="A88" s="30" t="s">
        <v>91</v>
      </c>
      <c r="B88" s="30"/>
      <c r="C88" s="30"/>
      <c r="E88" s="20">
        <f t="shared" si="2"/>
        <v>0</v>
      </c>
      <c r="F88" s="33" t="s">
        <v>142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X88" t="s">
        <v>92</v>
      </c>
      <c r="Y88" t="s">
        <v>145</v>
      </c>
      <c r="Z88">
        <v>10</v>
      </c>
      <c r="AA88">
        <v>1</v>
      </c>
    </row>
    <row r="89" spans="1:134" x14ac:dyDescent="0.25">
      <c r="A89" s="16"/>
      <c r="B89" s="21" t="s">
        <v>98</v>
      </c>
      <c r="E89" s="3">
        <f t="shared" si="2"/>
        <v>0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X89" t="s">
        <v>99</v>
      </c>
      <c r="Y89" t="s">
        <v>145</v>
      </c>
      <c r="Z89">
        <v>15</v>
      </c>
      <c r="AA89">
        <v>3</v>
      </c>
    </row>
    <row r="90" spans="1:134" x14ac:dyDescent="0.25">
      <c r="A90" s="16"/>
      <c r="B90" s="4" t="s">
        <v>94</v>
      </c>
      <c r="C90" s="4">
        <v>10</v>
      </c>
      <c r="E90" s="5">
        <f t="shared" si="2"/>
        <v>0</v>
      </c>
      <c r="F90" s="32" t="str">
        <f>DO90</f>
        <v>Лапки кролика, гредский орех, бутылка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X90" t="s">
        <v>100</v>
      </c>
      <c r="Y90" t="s">
        <v>145</v>
      </c>
      <c r="Z90">
        <v>25</v>
      </c>
      <c r="AA90">
        <v>1</v>
      </c>
      <c r="DO90" s="37" t="s">
        <v>141</v>
      </c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</row>
    <row r="91" spans="1:134" x14ac:dyDescent="0.25">
      <c r="A91" s="16"/>
      <c r="B91" t="s">
        <v>93</v>
      </c>
      <c r="C91">
        <v>15</v>
      </c>
      <c r="E91" s="3">
        <f t="shared" si="2"/>
        <v>0</v>
      </c>
      <c r="F91" s="32" t="str">
        <f t="shared" ref="F91:F98" si="3">DO91</f>
        <v>Череп(5шт), земля с кладбища, бутылка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X91" t="s">
        <v>101</v>
      </c>
      <c r="Y91" t="s">
        <v>145</v>
      </c>
      <c r="Z91">
        <v>15</v>
      </c>
      <c r="AA91">
        <v>3</v>
      </c>
      <c r="DO91" s="37" t="s">
        <v>136</v>
      </c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</row>
    <row r="92" spans="1:134" x14ac:dyDescent="0.25">
      <c r="A92" s="16"/>
      <c r="B92" s="4" t="s">
        <v>97</v>
      </c>
      <c r="C92" s="4">
        <v>8</v>
      </c>
      <c r="E92" s="5">
        <f t="shared" si="2"/>
        <v>0</v>
      </c>
      <c r="F92" s="32" t="str">
        <f t="shared" si="3"/>
        <v>Гредский орехи, череп, сушёные ножки лягушек, голова таракана, слизь, бутылка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X92" t="s">
        <v>95</v>
      </c>
      <c r="Y92" t="s">
        <v>145</v>
      </c>
      <c r="Z92">
        <v>10</v>
      </c>
      <c r="AA92">
        <v>1</v>
      </c>
      <c r="DO92" s="37" t="s">
        <v>134</v>
      </c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</row>
    <row r="93" spans="1:134" x14ac:dyDescent="0.25">
      <c r="A93" s="16"/>
      <c r="B93" t="s">
        <v>92</v>
      </c>
      <c r="C93">
        <v>10</v>
      </c>
      <c r="E93" s="3">
        <f t="shared" si="2"/>
        <v>0</v>
      </c>
      <c r="F93" s="32" t="str">
        <f t="shared" si="3"/>
        <v>Гредский орех, череп, мох, бутылка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X93" t="s">
        <v>96</v>
      </c>
      <c r="Y93" t="s">
        <v>145</v>
      </c>
      <c r="Z93">
        <v>9</v>
      </c>
      <c r="AA93">
        <v>1</v>
      </c>
      <c r="DO93" s="37" t="s">
        <v>135</v>
      </c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</row>
    <row r="94" spans="1:134" x14ac:dyDescent="0.25">
      <c r="A94" s="16"/>
      <c r="B94" s="4" t="s">
        <v>99</v>
      </c>
      <c r="C94" s="4">
        <v>15</v>
      </c>
      <c r="E94" s="5">
        <f t="shared" si="2"/>
        <v>0</v>
      </c>
      <c r="F94" s="32" t="str">
        <f t="shared" si="3"/>
        <v>Кровь троля, крылья фей(5 шт), бутылка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X94" t="s">
        <v>103</v>
      </c>
      <c r="Y94" t="s">
        <v>146</v>
      </c>
      <c r="Z94">
        <v>15</v>
      </c>
      <c r="AA94">
        <v>1</v>
      </c>
      <c r="DO94" s="37" t="s">
        <v>133</v>
      </c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</row>
    <row r="95" spans="1:134" x14ac:dyDescent="0.25">
      <c r="A95" s="16"/>
      <c r="B95" t="s">
        <v>100</v>
      </c>
      <c r="C95">
        <v>25</v>
      </c>
      <c r="E95" s="3">
        <f t="shared" si="2"/>
        <v>0</v>
      </c>
      <c r="F95" s="32" t="str">
        <f t="shared" si="3"/>
        <v>Мох, шишки, крылья феи(5шт), лист дерева любви, бутылка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X95" t="s">
        <v>104</v>
      </c>
      <c r="Y95" t="s">
        <v>146</v>
      </c>
      <c r="Z95">
        <v>10</v>
      </c>
      <c r="AA95">
        <v>3</v>
      </c>
      <c r="DO95" s="37" t="s">
        <v>137</v>
      </c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</row>
    <row r="96" spans="1:134" x14ac:dyDescent="0.25">
      <c r="A96" s="16"/>
      <c r="B96" s="4" t="s">
        <v>101</v>
      </c>
      <c r="C96" s="4">
        <v>15</v>
      </c>
      <c r="E96" s="5">
        <f t="shared" si="2"/>
        <v>0</v>
      </c>
      <c r="F96" s="32" t="str">
        <f t="shared" si="3"/>
        <v>Лапки кролика, крылья феи, бутылка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X96" t="s">
        <v>105</v>
      </c>
      <c r="Y96" t="s">
        <v>146</v>
      </c>
      <c r="Z96">
        <v>10</v>
      </c>
      <c r="AA96">
        <v>2</v>
      </c>
      <c r="DO96" s="37" t="s">
        <v>138</v>
      </c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</row>
    <row r="97" spans="1:134" x14ac:dyDescent="0.25">
      <c r="A97" s="16"/>
      <c r="B97" t="s">
        <v>95</v>
      </c>
      <c r="C97">
        <v>10</v>
      </c>
      <c r="E97" s="3">
        <f t="shared" si="2"/>
        <v>0</v>
      </c>
      <c r="F97" s="32" t="str">
        <f t="shared" si="3"/>
        <v>Земля с кладбища, череп, бутылка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X97" t="s">
        <v>106</v>
      </c>
      <c r="Y97" t="s">
        <v>146</v>
      </c>
      <c r="Z97">
        <v>20</v>
      </c>
      <c r="AA97">
        <v>1</v>
      </c>
      <c r="DO97" s="37" t="s">
        <v>139</v>
      </c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</row>
    <row r="98" spans="1:134" x14ac:dyDescent="0.25">
      <c r="A98" s="16"/>
      <c r="B98" s="4" t="s">
        <v>96</v>
      </c>
      <c r="C98" s="4">
        <v>9</v>
      </c>
      <c r="E98" s="5">
        <f t="shared" si="2"/>
        <v>0</v>
      </c>
      <c r="F98" s="32" t="str">
        <f t="shared" si="3"/>
        <v>Гредский орехи, сушёные ножки лягушек, голова таракана, слизь, бутылка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X98" t="s">
        <v>119</v>
      </c>
      <c r="Y98" t="s">
        <v>147</v>
      </c>
      <c r="Z98">
        <v>5</v>
      </c>
      <c r="AA98">
        <v>25</v>
      </c>
      <c r="DO98" s="37" t="s">
        <v>140</v>
      </c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</row>
    <row r="99" spans="1:134" x14ac:dyDescent="0.25">
      <c r="A99" s="15"/>
      <c r="B99" s="15" t="s">
        <v>102</v>
      </c>
      <c r="E99" s="3">
        <f t="shared" si="2"/>
        <v>0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X99" t="s">
        <v>108</v>
      </c>
      <c r="Y99" t="s">
        <v>147</v>
      </c>
      <c r="Z99">
        <v>10</v>
      </c>
      <c r="AA99">
        <v>21</v>
      </c>
    </row>
    <row r="100" spans="1:134" x14ac:dyDescent="0.25">
      <c r="A100" s="15"/>
      <c r="B100" s="4" t="s">
        <v>103</v>
      </c>
      <c r="C100" s="4">
        <v>15</v>
      </c>
      <c r="E100" s="5">
        <f t="shared" si="2"/>
        <v>0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X100" t="s">
        <v>109</v>
      </c>
      <c r="Y100" t="s">
        <v>147</v>
      </c>
      <c r="Z100">
        <v>3</v>
      </c>
      <c r="AA100">
        <v>3</v>
      </c>
    </row>
    <row r="101" spans="1:134" x14ac:dyDescent="0.25">
      <c r="A101" s="15"/>
      <c r="B101" s="11" t="s">
        <v>104</v>
      </c>
      <c r="C101">
        <v>10</v>
      </c>
      <c r="E101" s="3">
        <f t="shared" ref="E101:E120" si="4">D101*C101</f>
        <v>0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X101" t="s">
        <v>110</v>
      </c>
      <c r="Y101" t="s">
        <v>147</v>
      </c>
      <c r="Z101">
        <v>4</v>
      </c>
      <c r="AA101">
        <v>1</v>
      </c>
    </row>
    <row r="102" spans="1:134" x14ac:dyDescent="0.25">
      <c r="A102" s="15"/>
      <c r="B102" s="4" t="s">
        <v>105</v>
      </c>
      <c r="C102" s="4">
        <v>10</v>
      </c>
      <c r="E102" s="5">
        <f t="shared" si="4"/>
        <v>0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X102" t="s">
        <v>111</v>
      </c>
      <c r="Y102" t="s">
        <v>147</v>
      </c>
      <c r="Z102">
        <v>30</v>
      </c>
      <c r="AA102">
        <v>1</v>
      </c>
    </row>
    <row r="103" spans="1:134" x14ac:dyDescent="0.25">
      <c r="A103" s="15"/>
      <c r="B103" s="11" t="s">
        <v>106</v>
      </c>
      <c r="C103">
        <v>20</v>
      </c>
      <c r="E103" s="3">
        <f t="shared" si="4"/>
        <v>0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X103" t="s">
        <v>112</v>
      </c>
      <c r="Y103" t="s">
        <v>147</v>
      </c>
      <c r="Z103">
        <v>25</v>
      </c>
      <c r="AA103">
        <v>1</v>
      </c>
    </row>
    <row r="104" spans="1:134" x14ac:dyDescent="0.25">
      <c r="A104" s="22"/>
      <c r="B104" s="23" t="s">
        <v>107</v>
      </c>
      <c r="C104" s="4"/>
      <c r="E104" s="5">
        <f t="shared" si="4"/>
        <v>0</v>
      </c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X104" t="s">
        <v>113</v>
      </c>
      <c r="Y104" t="s">
        <v>147</v>
      </c>
      <c r="Z104">
        <v>33</v>
      </c>
      <c r="AA104">
        <v>1</v>
      </c>
    </row>
    <row r="105" spans="1:134" x14ac:dyDescent="0.25">
      <c r="A105" s="6"/>
      <c r="B105" t="s">
        <v>119</v>
      </c>
      <c r="C105">
        <v>5</v>
      </c>
      <c r="E105" s="3">
        <f t="shared" si="4"/>
        <v>0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X105" t="s">
        <v>114</v>
      </c>
      <c r="Y105" t="s">
        <v>147</v>
      </c>
      <c r="Z105">
        <v>20</v>
      </c>
      <c r="AA105">
        <v>1</v>
      </c>
    </row>
    <row r="106" spans="1:134" x14ac:dyDescent="0.25">
      <c r="A106" s="6"/>
      <c r="B106" s="4" t="s">
        <v>108</v>
      </c>
      <c r="C106" s="4">
        <v>10</v>
      </c>
      <c r="E106" s="5">
        <f t="shared" si="4"/>
        <v>0</v>
      </c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X106" t="s">
        <v>115</v>
      </c>
      <c r="Y106" t="s">
        <v>147</v>
      </c>
      <c r="Z106">
        <v>22</v>
      </c>
      <c r="AA106">
        <v>1</v>
      </c>
    </row>
    <row r="107" spans="1:134" x14ac:dyDescent="0.25">
      <c r="A107" s="6"/>
      <c r="B107" t="s">
        <v>109</v>
      </c>
      <c r="C107">
        <v>3</v>
      </c>
      <c r="E107" s="3">
        <f t="shared" si="4"/>
        <v>0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X107" t="s">
        <v>117</v>
      </c>
      <c r="Y107" t="s">
        <v>147</v>
      </c>
      <c r="Z107">
        <v>28</v>
      </c>
      <c r="AA107">
        <v>1</v>
      </c>
    </row>
    <row r="108" spans="1:134" ht="18.75" x14ac:dyDescent="0.3">
      <c r="A108" s="6"/>
      <c r="B108" s="4" t="s">
        <v>110</v>
      </c>
      <c r="C108" s="4">
        <v>4</v>
      </c>
      <c r="E108" s="5">
        <f t="shared" si="4"/>
        <v>0</v>
      </c>
      <c r="F108" s="33" t="s">
        <v>142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X108" t="s">
        <v>127</v>
      </c>
      <c r="Y108" t="s">
        <v>147</v>
      </c>
      <c r="Z108">
        <v>19</v>
      </c>
      <c r="AA108">
        <v>1</v>
      </c>
    </row>
    <row r="109" spans="1:134" ht="15" customHeight="1" x14ac:dyDescent="0.25">
      <c r="A109" s="6"/>
      <c r="B109" t="s">
        <v>111</v>
      </c>
      <c r="C109">
        <v>30</v>
      </c>
      <c r="E109" s="3">
        <f t="shared" si="4"/>
        <v>0</v>
      </c>
      <c r="F109" s="31" t="str">
        <f>DO109</f>
        <v>"Вода тавой друг, но не на долго(20 минут раздвигаешь воду)"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X109" t="s">
        <v>121</v>
      </c>
      <c r="Y109" t="s">
        <v>147</v>
      </c>
      <c r="Z109">
        <v>23</v>
      </c>
      <c r="AA109">
        <v>1</v>
      </c>
      <c r="DO109" s="31" t="s">
        <v>122</v>
      </c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</row>
    <row r="110" spans="1:134" x14ac:dyDescent="0.25">
      <c r="A110" s="6"/>
      <c r="B110" s="4" t="s">
        <v>112</v>
      </c>
      <c r="C110" s="4">
        <v>25</v>
      </c>
      <c r="E110" s="5">
        <f t="shared" si="4"/>
        <v>0</v>
      </c>
      <c r="F110" s="31" t="str">
        <f t="shared" ref="F110:F117" si="5">DO110</f>
        <v>"Могут принимать любую внешности и надев их человек будет танцевать до сильнйо сталости - снять может только другой человек"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X110" t="s">
        <v>129</v>
      </c>
      <c r="Y110" t="s">
        <v>147</v>
      </c>
      <c r="Z110">
        <v>27</v>
      </c>
      <c r="AA110">
        <v>1</v>
      </c>
      <c r="DO110" s="31" t="s">
        <v>123</v>
      </c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</row>
    <row r="111" spans="1:134" x14ac:dyDescent="0.25">
      <c r="A111" s="6"/>
      <c r="B111" t="s">
        <v>113</v>
      </c>
      <c r="C111">
        <v>33</v>
      </c>
      <c r="E111" s="3">
        <f t="shared" si="4"/>
        <v>0</v>
      </c>
      <c r="F111" s="31" t="str">
        <f t="shared" si="5"/>
        <v>"Взглянув в него человек вспоминает самое худшее в его жизни - будь с этим осторожны"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X111" t="s">
        <v>120</v>
      </c>
      <c r="Y111" t="s">
        <v>147</v>
      </c>
      <c r="Z111">
        <v>20</v>
      </c>
      <c r="AA111">
        <v>2</v>
      </c>
      <c r="DO111" s="31" t="s">
        <v>124</v>
      </c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</row>
    <row r="112" spans="1:134" x14ac:dyDescent="0.25">
      <c r="A112" s="6"/>
      <c r="B112" s="4" t="s">
        <v>114</v>
      </c>
      <c r="C112" s="4">
        <v>20</v>
      </c>
      <c r="E112" s="5">
        <f t="shared" si="4"/>
        <v>0</v>
      </c>
      <c r="F112" s="31" t="str">
        <f t="shared" si="5"/>
        <v>"Меняет погоду один раз на 1 час положив на него частичку погоды - лист, вода, песок и т д"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X112" t="s">
        <v>116</v>
      </c>
      <c r="Y112" t="s">
        <v>147</v>
      </c>
      <c r="Z112">
        <v>5</v>
      </c>
      <c r="AA112">
        <v>6</v>
      </c>
      <c r="DO112" s="31" t="s">
        <v>125</v>
      </c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</row>
    <row r="113" spans="1:134" x14ac:dyDescent="0.25">
      <c r="A113" s="6"/>
      <c r="B113" t="s">
        <v>115</v>
      </c>
      <c r="C113">
        <v>22</v>
      </c>
      <c r="E113" s="3">
        <f t="shared" si="4"/>
        <v>0</v>
      </c>
      <c r="F113" s="31" t="str">
        <f t="shared" si="5"/>
        <v>"Уничтожает свет и поджигает то, на что у огня нет сил"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X113" t="s">
        <v>118</v>
      </c>
      <c r="Y113" t="s">
        <v>147</v>
      </c>
      <c r="Z113">
        <v>9</v>
      </c>
      <c r="AA113">
        <v>3</v>
      </c>
      <c r="DO113" s="31" t="s">
        <v>126</v>
      </c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</row>
    <row r="114" spans="1:134" x14ac:dyDescent="0.25">
      <c r="A114" s="6"/>
      <c r="B114" s="4" t="s">
        <v>117</v>
      </c>
      <c r="C114" s="4">
        <v>28</v>
      </c>
      <c r="E114" s="5">
        <f t="shared" si="4"/>
        <v>0</v>
      </c>
      <c r="F114" s="31" t="str">
        <f t="shared" si="5"/>
        <v>"Призывает маленькую фею с эффектом природы - даёт свет, дыхание под водой на 10 минут, отгоняет демонов - но её силы ограничены"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DO114" s="31" t="s">
        <v>130</v>
      </c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</row>
    <row r="115" spans="1:134" x14ac:dyDescent="0.25">
      <c r="A115" s="6"/>
      <c r="B115" t="s">
        <v>127</v>
      </c>
      <c r="C115">
        <v>19</v>
      </c>
      <c r="E115" s="3">
        <f t="shared" si="4"/>
        <v>0</v>
      </c>
      <c r="F115" s="31" t="str">
        <f t="shared" si="5"/>
        <v>"Заклинает игрока или нпс и делает из него крысу на 10 минут (не работает на боссов)"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DO115" s="31" t="s">
        <v>128</v>
      </c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</row>
    <row r="116" spans="1:134" x14ac:dyDescent="0.25">
      <c r="A116" s="6"/>
      <c r="B116" s="4" t="s">
        <v>121</v>
      </c>
      <c r="C116" s="4">
        <v>23</v>
      </c>
      <c r="E116" s="5">
        <f t="shared" si="4"/>
        <v>0</v>
      </c>
      <c r="F116" s="31" t="str">
        <f t="shared" si="5"/>
        <v>"Убирает память до младенчества (на игроков не работает) - направленный"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DO116" s="31" t="s">
        <v>132</v>
      </c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</row>
    <row r="117" spans="1:134" x14ac:dyDescent="0.25">
      <c r="A117" s="6"/>
      <c r="B117" t="s">
        <v>129</v>
      </c>
      <c r="C117">
        <v>27</v>
      </c>
      <c r="E117" s="3">
        <f t="shared" si="4"/>
        <v>0</v>
      </c>
      <c r="F117" s="31" t="str">
        <f t="shared" si="5"/>
        <v>"Призывает 1 огромную(и правда большую) змею с ядом на 10 минут (2 раунда)- 100 урона 50 хп"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DO117" s="31" t="s">
        <v>131</v>
      </c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</row>
    <row r="118" spans="1:134" x14ac:dyDescent="0.25">
      <c r="A118" s="6"/>
      <c r="B118" s="4" t="s">
        <v>120</v>
      </c>
      <c r="C118" s="4">
        <v>20</v>
      </c>
      <c r="E118" s="5">
        <f t="shared" si="4"/>
        <v>0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</row>
    <row r="119" spans="1:134" x14ac:dyDescent="0.25">
      <c r="A119" s="6"/>
      <c r="B119" t="s">
        <v>116</v>
      </c>
      <c r="C119">
        <v>5</v>
      </c>
      <c r="E119" s="3">
        <f t="shared" si="4"/>
        <v>0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spans="1:134" x14ac:dyDescent="0.25">
      <c r="A120" s="6"/>
      <c r="B120" s="4" t="s">
        <v>118</v>
      </c>
      <c r="C120" s="4">
        <v>9</v>
      </c>
      <c r="E120" s="5">
        <f t="shared" si="4"/>
        <v>0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</row>
  </sheetData>
  <mergeCells count="56">
    <mergeCell ref="DO95:ED95"/>
    <mergeCell ref="F104:U104"/>
    <mergeCell ref="F105:U105"/>
    <mergeCell ref="F106:U106"/>
    <mergeCell ref="F107:U107"/>
    <mergeCell ref="DO90:ED90"/>
    <mergeCell ref="DO91:ED91"/>
    <mergeCell ref="DO92:ED92"/>
    <mergeCell ref="DO93:ED93"/>
    <mergeCell ref="DO94:ED94"/>
    <mergeCell ref="DO115:ED115"/>
    <mergeCell ref="DO116:ED116"/>
    <mergeCell ref="DO117:ED117"/>
    <mergeCell ref="DO96:ED96"/>
    <mergeCell ref="DO97:ED97"/>
    <mergeCell ref="DO98:ED98"/>
    <mergeCell ref="DO109:ED109"/>
    <mergeCell ref="DO110:ED110"/>
    <mergeCell ref="DO111:ED111"/>
    <mergeCell ref="DO112:ED112"/>
    <mergeCell ref="DO113:ED113"/>
    <mergeCell ref="DO114:ED114"/>
    <mergeCell ref="F119:U119"/>
    <mergeCell ref="F98:U98"/>
    <mergeCell ref="F99:U99"/>
    <mergeCell ref="F100:U100"/>
    <mergeCell ref="F101:U101"/>
    <mergeCell ref="F102:U102"/>
    <mergeCell ref="F108:U108"/>
    <mergeCell ref="F120:U120"/>
    <mergeCell ref="F89:U89"/>
    <mergeCell ref="F90:U90"/>
    <mergeCell ref="F91:U91"/>
    <mergeCell ref="F92:U92"/>
    <mergeCell ref="F93:U93"/>
    <mergeCell ref="F110:U110"/>
    <mergeCell ref="F111:U111"/>
    <mergeCell ref="F112:U112"/>
    <mergeCell ref="F113:U113"/>
    <mergeCell ref="F114:U114"/>
    <mergeCell ref="F115:U115"/>
    <mergeCell ref="F103:U103"/>
    <mergeCell ref="F116:U116"/>
    <mergeCell ref="F117:U117"/>
    <mergeCell ref="F118:U118"/>
    <mergeCell ref="A24:C24"/>
    <mergeCell ref="A2:C2"/>
    <mergeCell ref="A46:C46"/>
    <mergeCell ref="A88:C88"/>
    <mergeCell ref="F109:U109"/>
    <mergeCell ref="F94:U94"/>
    <mergeCell ref="F95:U95"/>
    <mergeCell ref="F96:U96"/>
    <mergeCell ref="F97:U97"/>
    <mergeCell ref="F88:U88"/>
    <mergeCell ref="I2:N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Лапки_кролика__шишки__бутылка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Пученков Алексей</cp:lastModifiedBy>
  <cp:revision/>
  <dcterms:created xsi:type="dcterms:W3CDTF">2022-06-17T07:48:14Z</dcterms:created>
  <dcterms:modified xsi:type="dcterms:W3CDTF">2022-07-10T14:47:38Z</dcterms:modified>
  <cp:category/>
  <cp:contentStatus/>
</cp:coreProperties>
</file>