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桌面\網頁學習相關\六角專題班\love_in_no_words_back_end\dbData\"/>
    </mc:Choice>
  </mc:AlternateContent>
  <xr:revisionPtr revIDLastSave="0" documentId="13_ncr:1_{31A96B09-AF29-47D2-8291-9A5C26860273}" xr6:coauthVersionLast="47" xr6:coauthVersionMax="47" xr10:uidLastSave="{00000000-0000-0000-0000-000000000000}"/>
  <bookViews>
    <workbookView xWindow="-110" yWindow="-110" windowWidth="19420" windowHeight="10300" activeTab="1" xr2:uid="{5FA7A088-30AA-4EDF-87C5-72AD43B1CDFD}"/>
  </bookViews>
  <sheets>
    <sheet name="users" sheetId="1" r:id="rId1"/>
    <sheet name="memb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3" l="1"/>
  <c r="P21" i="3"/>
  <c r="P29" i="3"/>
  <c r="P37" i="3"/>
  <c r="P45" i="3"/>
  <c r="P53" i="3"/>
  <c r="P54" i="3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" i="1"/>
  <c r="D54" i="3"/>
  <c r="H53" i="3"/>
  <c r="D53" i="3"/>
  <c r="H52" i="3"/>
  <c r="P52" i="3" s="1"/>
  <c r="D52" i="3"/>
  <c r="H51" i="3"/>
  <c r="P51" i="3" s="1"/>
  <c r="D51" i="3"/>
  <c r="H50" i="3"/>
  <c r="P50" i="3" s="1"/>
  <c r="D50" i="3"/>
  <c r="H49" i="3"/>
  <c r="P49" i="3" s="1"/>
  <c r="D49" i="3"/>
  <c r="H48" i="3"/>
  <c r="P48" i="3" s="1"/>
  <c r="D48" i="3"/>
  <c r="H47" i="3"/>
  <c r="P47" i="3" s="1"/>
  <c r="D47" i="3"/>
  <c r="H46" i="3"/>
  <c r="P46" i="3" s="1"/>
  <c r="D46" i="3"/>
  <c r="H45" i="3"/>
  <c r="D45" i="3"/>
  <c r="H44" i="3"/>
  <c r="P44" i="3" s="1"/>
  <c r="D44" i="3"/>
  <c r="H43" i="3"/>
  <c r="P43" i="3" s="1"/>
  <c r="D43" i="3"/>
  <c r="H42" i="3"/>
  <c r="P42" i="3" s="1"/>
  <c r="D42" i="3"/>
  <c r="H41" i="3"/>
  <c r="P41" i="3" s="1"/>
  <c r="D41" i="3"/>
  <c r="H40" i="3"/>
  <c r="P40" i="3" s="1"/>
  <c r="D40" i="3"/>
  <c r="H39" i="3"/>
  <c r="P39" i="3" s="1"/>
  <c r="D39" i="3"/>
  <c r="H38" i="3"/>
  <c r="P38" i="3" s="1"/>
  <c r="D38" i="3"/>
  <c r="H37" i="3"/>
  <c r="D37" i="3"/>
  <c r="H36" i="3"/>
  <c r="P36" i="3" s="1"/>
  <c r="D36" i="3"/>
  <c r="H35" i="3"/>
  <c r="P35" i="3" s="1"/>
  <c r="D35" i="3"/>
  <c r="H34" i="3"/>
  <c r="P34" i="3" s="1"/>
  <c r="D34" i="3"/>
  <c r="H33" i="3"/>
  <c r="P33" i="3" s="1"/>
  <c r="D33" i="3"/>
  <c r="H32" i="3"/>
  <c r="P32" i="3" s="1"/>
  <c r="D32" i="3"/>
  <c r="H31" i="3"/>
  <c r="P31" i="3" s="1"/>
  <c r="D31" i="3"/>
  <c r="H30" i="3"/>
  <c r="P30" i="3" s="1"/>
  <c r="D30" i="3"/>
  <c r="H29" i="3"/>
  <c r="D29" i="3"/>
  <c r="H28" i="3"/>
  <c r="P28" i="3" s="1"/>
  <c r="D28" i="3"/>
  <c r="H27" i="3"/>
  <c r="P27" i="3" s="1"/>
  <c r="D27" i="3"/>
  <c r="H26" i="3"/>
  <c r="P26" i="3" s="1"/>
  <c r="D26" i="3"/>
  <c r="H25" i="3"/>
  <c r="P25" i="3" s="1"/>
  <c r="D25" i="3"/>
  <c r="H24" i="3"/>
  <c r="P24" i="3" s="1"/>
  <c r="D24" i="3"/>
  <c r="H23" i="3"/>
  <c r="P23" i="3" s="1"/>
  <c r="D23" i="3"/>
  <c r="H22" i="3"/>
  <c r="P22" i="3" s="1"/>
  <c r="D22" i="3"/>
  <c r="H21" i="3"/>
  <c r="D21" i="3"/>
  <c r="H20" i="3"/>
  <c r="P20" i="3" s="1"/>
  <c r="D20" i="3"/>
  <c r="H19" i="3"/>
  <c r="P19" i="3" s="1"/>
  <c r="D19" i="3"/>
  <c r="H18" i="3"/>
  <c r="P18" i="3" s="1"/>
  <c r="D18" i="3"/>
  <c r="H17" i="3"/>
  <c r="P17" i="3" s="1"/>
  <c r="D17" i="3"/>
  <c r="H16" i="3"/>
  <c r="P16" i="3" s="1"/>
  <c r="D16" i="3"/>
  <c r="H15" i="3"/>
  <c r="P15" i="3" s="1"/>
  <c r="D15" i="3"/>
  <c r="H14" i="3"/>
  <c r="P14" i="3" s="1"/>
  <c r="D14" i="3"/>
  <c r="H13" i="3"/>
  <c r="D13" i="3"/>
  <c r="H12" i="3"/>
  <c r="P12" i="3" s="1"/>
  <c r="D12" i="3"/>
  <c r="H11" i="3"/>
  <c r="P11" i="3" s="1"/>
  <c r="D11" i="3"/>
  <c r="H10" i="3"/>
  <c r="P10" i="3" s="1"/>
  <c r="D10" i="3"/>
  <c r="H9" i="3"/>
  <c r="P9" i="3" s="1"/>
  <c r="D9" i="3"/>
  <c r="H8" i="3"/>
  <c r="P8" i="3" s="1"/>
  <c r="D8" i="3"/>
  <c r="H7" i="3"/>
  <c r="P7" i="3" s="1"/>
  <c r="D7" i="3"/>
  <c r="H6" i="3"/>
  <c r="P6" i="3" s="1"/>
  <c r="D6" i="3"/>
  <c r="H5" i="3"/>
  <c r="P5" i="3" s="1"/>
  <c r="D5" i="3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6" i="1"/>
</calcChain>
</file>

<file path=xl/sharedStrings.xml><?xml version="1.0" encoding="utf-8"?>
<sst xmlns="http://schemas.openxmlformats.org/spreadsheetml/2006/main" count="1175" uniqueCount="764">
  <si>
    <t>[</t>
    <phoneticPr fontId="1" type="noConversion"/>
  </si>
  <si>
    <t>name</t>
    <phoneticPr fontId="1" type="noConversion"/>
  </si>
  <si>
    <t>number</t>
    <phoneticPr fontId="1" type="noConversion"/>
  </si>
  <si>
    <t>phone</t>
    <phoneticPr fontId="1" type="noConversion"/>
  </si>
  <si>
    <t>titleNo</t>
    <phoneticPr fontId="1" type="noConversion"/>
  </si>
  <si>
    <t>title</t>
    <phoneticPr fontId="1" type="noConversion"/>
  </si>
  <si>
    <t>password</t>
    <phoneticPr fontId="1" type="noConversion"/>
  </si>
  <si>
    <t>isDisabled</t>
    <phoneticPr fontId="1" type="noConversion"/>
  </si>
  <si>
    <t>isDeleted</t>
    <phoneticPr fontId="1" type="noConversion"/>
  </si>
  <si>
    <t>createdAt</t>
  </si>
  <si>
    <t>2. 紅綠藍</t>
  </si>
  <si>
    <t>3. 靈魂歌</t>
  </si>
  <si>
    <t>4. 雲山水</t>
  </si>
  <si>
    <t>5. 落花滿</t>
  </si>
  <si>
    <t>6. 風雅詩</t>
  </si>
  <si>
    <t>7. 清心福</t>
  </si>
  <si>
    <t>8. 天幸福</t>
  </si>
  <si>
    <t>9. 海天地</t>
  </si>
  <si>
    <t>10. 雨露霜</t>
  </si>
  <si>
    <t>11. 碧水潭</t>
  </si>
  <si>
    <t>12. 玉清明</t>
  </si>
  <si>
    <t>13. 花樹林</t>
  </si>
  <si>
    <t>14. 莫忘我</t>
  </si>
  <si>
    <t>15. 夜星辰</t>
  </si>
  <si>
    <t>16. 雲深處</t>
  </si>
  <si>
    <t>17. 碧海天</t>
  </si>
  <si>
    <t>18. 春花香</t>
  </si>
  <si>
    <t>19. 紅梅雪</t>
  </si>
  <si>
    <t>20. 紫薇仙</t>
  </si>
  <si>
    <t>21. 梅花鶯</t>
  </si>
  <si>
    <t>22. 雲半天</t>
  </si>
  <si>
    <t>23. 海闊天</t>
  </si>
  <si>
    <t>24. 星火燎</t>
  </si>
  <si>
    <t>25. 落葉歸</t>
  </si>
  <si>
    <t>26. 龍飛燕</t>
  </si>
  <si>
    <t>27. 雪蓮花</t>
  </si>
  <si>
    <t>28. 桃花塢</t>
  </si>
  <si>
    <t>29. 虹彩霓</t>
  </si>
  <si>
    <t>30. 碧空山</t>
  </si>
  <si>
    <t>31. 神仙境</t>
  </si>
  <si>
    <t>32. 女俠客</t>
  </si>
  <si>
    <t>33. 玉琴曲</t>
  </si>
  <si>
    <t>34. 雪莊主</t>
  </si>
  <si>
    <t>35. 飛鳥想</t>
  </si>
  <si>
    <t>36. 春水源</t>
  </si>
  <si>
    <t>37. 月傾城</t>
  </si>
  <si>
    <t>38. 傾國妃</t>
  </si>
  <si>
    <t>39. 飛天舞</t>
  </si>
  <si>
    <t>40. 靈龍鳳</t>
  </si>
  <si>
    <t>41. 帝皇后</t>
  </si>
  <si>
    <t>42. 竹林寺</t>
  </si>
  <si>
    <t>43. 白雪糕</t>
  </si>
  <si>
    <t>44. 雨雪霜</t>
  </si>
  <si>
    <t>45. 燕雀安</t>
  </si>
  <si>
    <t>46. 雪藏龍</t>
  </si>
  <si>
    <t>47. 雲水月</t>
  </si>
  <si>
    <t>48. 雪夜狐</t>
  </si>
  <si>
    <t>49. 草原狼</t>
  </si>
  <si>
    <t>50. 狂風怒</t>
  </si>
  <si>
    <r>
      <t xml:space="preserve">1. </t>
    </r>
    <r>
      <rPr>
        <sz val="8"/>
        <color rgb="FF374151"/>
        <rFont val="微軟正黑體"/>
        <family val="2"/>
        <charset val="136"/>
      </rPr>
      <t>明珠玉</t>
    </r>
    <phoneticPr fontId="1" type="noConversion"/>
  </si>
  <si>
    <t>A000000001</t>
  </si>
  <si>
    <t>A000000002</t>
  </si>
  <si>
    <t>A000000003</t>
  </si>
  <si>
    <t>A000000004</t>
  </si>
  <si>
    <t>A000000005</t>
  </si>
  <si>
    <t>A000000006</t>
  </si>
  <si>
    <t>A000000007</t>
  </si>
  <si>
    <t>A000000008</t>
  </si>
  <si>
    <t>A000000009</t>
  </si>
  <si>
    <t>A000000010</t>
  </si>
  <si>
    <t>A000000011</t>
  </si>
  <si>
    <t>A000000012</t>
  </si>
  <si>
    <t>A000000013</t>
  </si>
  <si>
    <t>A000000014</t>
  </si>
  <si>
    <t>A000000015</t>
  </si>
  <si>
    <t>A000000016</t>
  </si>
  <si>
    <t>A000000017</t>
  </si>
  <si>
    <t>A000000018</t>
  </si>
  <si>
    <t>A000000019</t>
  </si>
  <si>
    <t>A000000020</t>
  </si>
  <si>
    <t>A000000021</t>
  </si>
  <si>
    <t>A000000022</t>
  </si>
  <si>
    <t>A000000023</t>
  </si>
  <si>
    <t>A000000024</t>
  </si>
  <si>
    <t>A000000025</t>
  </si>
  <si>
    <t>A000000026</t>
  </si>
  <si>
    <t>A000000027</t>
  </si>
  <si>
    <t>A000000028</t>
  </si>
  <si>
    <t>A000000029</t>
  </si>
  <si>
    <t>A000000030</t>
  </si>
  <si>
    <t>1. 0902563847</t>
  </si>
  <si>
    <t>2. 0928746916</t>
  </si>
  <si>
    <t>3. 0915627043</t>
  </si>
  <si>
    <t>4. 0945832167</t>
  </si>
  <si>
    <t>5. 0936472180</t>
  </si>
  <si>
    <t>6. 0947526398</t>
  </si>
  <si>
    <t>7. 0957643280</t>
  </si>
  <si>
    <t>8. 0942879163</t>
  </si>
  <si>
    <t>9. 0975431862</t>
  </si>
  <si>
    <t>10. 0958371246</t>
  </si>
  <si>
    <t>11. 0928175306</t>
  </si>
  <si>
    <t>12. 0982764190</t>
  </si>
  <si>
    <t>13. 0925176038</t>
  </si>
  <si>
    <t>14. 0934621857</t>
  </si>
  <si>
    <t>15. 0953164782</t>
  </si>
  <si>
    <t>16. 0908673195</t>
  </si>
  <si>
    <t>17. 0934528067</t>
  </si>
  <si>
    <t>18. 0943621587</t>
  </si>
  <si>
    <t>19. 0975268431</t>
  </si>
  <si>
    <t>20. 0974820315</t>
  </si>
  <si>
    <t>21. 0918634257</t>
  </si>
  <si>
    <t>22. 0914275386</t>
  </si>
  <si>
    <t>23. 0982746315</t>
  </si>
  <si>
    <t>24. 0914265083</t>
  </si>
  <si>
    <t>25. 0978426315</t>
  </si>
  <si>
    <t>26. 0963182457</t>
  </si>
  <si>
    <t>27. 0986314275</t>
  </si>
  <si>
    <t>28. 0923184705</t>
  </si>
  <si>
    <t>29. 0938562471</t>
  </si>
  <si>
    <t>30. 0963185427</t>
  </si>
  <si>
    <t>31. 0913275640</t>
  </si>
  <si>
    <t>32. 0928354167</t>
  </si>
  <si>
    <t>33. 0938562147</t>
  </si>
  <si>
    <t>34. 0915473286</t>
  </si>
  <si>
    <t>35. 0956714283</t>
  </si>
  <si>
    <t>36. 0974286315</t>
  </si>
  <si>
    <t>37. 0987312465</t>
  </si>
  <si>
    <t>38. 0925384617</t>
  </si>
  <si>
    <t>39. 0987416235</t>
  </si>
  <si>
    <t>40. 0956487312</t>
  </si>
  <si>
    <t>41. 0975426831</t>
  </si>
  <si>
    <t>42. 0973125468</t>
  </si>
  <si>
    <t>43. 0912563478</t>
  </si>
  <si>
    <t>44. 0942316578</t>
  </si>
  <si>
    <t>45. 0942761538</t>
  </si>
  <si>
    <t>46. 0946218375</t>
  </si>
  <si>
    <t>47. 0943186527</t>
  </si>
  <si>
    <t>48. 0951847623</t>
  </si>
  <si>
    <t>49. 0932764150</t>
  </si>
  <si>
    <t>50. 0973125864</t>
  </si>
  <si>
    <t>2</t>
    <phoneticPr fontId="1" type="noConversion"/>
  </si>
  <si>
    <t>"店員"</t>
    <phoneticPr fontId="1" type="noConversion"/>
  </si>
  <si>
    <t>"$2a$12$"</t>
    <phoneticPr fontId="1" type="noConversion"/>
  </si>
  <si>
    <t>"$2a$13$"</t>
  </si>
  <si>
    <t>"$2a$14$"</t>
  </si>
  <si>
    <t>"$2a$15$"</t>
  </si>
  <si>
    <t>"$2a$16$"</t>
  </si>
  <si>
    <t>"$2a$17$"</t>
  </si>
  <si>
    <t>"$2a$18$"</t>
  </si>
  <si>
    <t>"$2a$19$"</t>
  </si>
  <si>
    <t>"$2a$20$"</t>
  </si>
  <si>
    <t>"$2a$21$"</t>
  </si>
  <si>
    <t>"$2a$22$"</t>
  </si>
  <si>
    <t>"$2a$23$"</t>
  </si>
  <si>
    <t>"$2a$24$"</t>
  </si>
  <si>
    <t>"$2a$25$"</t>
  </si>
  <si>
    <t>"$2a$26$"</t>
  </si>
  <si>
    <t>"$2a$27$"</t>
  </si>
  <si>
    <t>"$2a$28$"</t>
  </si>
  <si>
    <t>"$2a$29$"</t>
  </si>
  <si>
    <t>"$2a$30$"</t>
  </si>
  <si>
    <t>"$2a$31$"</t>
  </si>
  <si>
    <t>"$2a$32$"</t>
  </si>
  <si>
    <t>"$2a$33$"</t>
  </si>
  <si>
    <t>"$2a$34$"</t>
  </si>
  <si>
    <t>"$2a$35$"</t>
  </si>
  <si>
    <t>"$2a$36$"</t>
  </si>
  <si>
    <t>"$2a$37$"</t>
  </si>
  <si>
    <t>"$2a$38$"</t>
  </si>
  <si>
    <t>"$2a$39$"</t>
  </si>
  <si>
    <t>"$2a$40$"</t>
  </si>
  <si>
    <t>"$2a$41$"</t>
  </si>
  <si>
    <t>"$2a$42$"</t>
  </si>
  <si>
    <t>"$2a$43$"</t>
  </si>
  <si>
    <t>"$2a$44$"</t>
  </si>
  <si>
    <t>"$2a$45$"</t>
  </si>
  <si>
    <t>"$2a$46$"</t>
  </si>
  <si>
    <t>"$2a$47$"</t>
  </si>
  <si>
    <t>"$2a$48$"</t>
  </si>
  <si>
    <t>"$2a$49$"</t>
  </si>
  <si>
    <t>"$2a$50$"</t>
  </si>
  <si>
    <t>"$2a$51$"</t>
  </si>
  <si>
    <t>"$2a$52$"</t>
  </si>
  <si>
    <t>"$2a$53$"</t>
  </si>
  <si>
    <t>"$2a$54$"</t>
  </si>
  <si>
    <t>"$2a$55$"</t>
  </si>
  <si>
    <t>"$2a$56$"</t>
  </si>
  <si>
    <t>"$2a$57$"</t>
  </si>
  <si>
    <t>"$2a$58$"</t>
  </si>
  <si>
    <t>"$2a$59$"</t>
  </si>
  <si>
    <t>"$2a$60$"</t>
  </si>
  <si>
    <t>"$2a$61$"</t>
  </si>
  <si>
    <t>B000000001</t>
    <phoneticPr fontId="1" type="noConversion"/>
  </si>
  <si>
    <t>B000000002</t>
  </si>
  <si>
    <t>B000000003</t>
  </si>
  <si>
    <t>B000000004</t>
  </si>
  <si>
    <t>B000000005</t>
  </si>
  <si>
    <t>B000000006</t>
  </si>
  <si>
    <t>B000000007</t>
  </si>
  <si>
    <t>B000000008</t>
  </si>
  <si>
    <t>B000000009</t>
  </si>
  <si>
    <t>B000000010</t>
  </si>
  <si>
    <t>B000000011</t>
  </si>
  <si>
    <t>B000000012</t>
  </si>
  <si>
    <t>B000000013</t>
  </si>
  <si>
    <t>B000000014</t>
  </si>
  <si>
    <t>B000000015</t>
  </si>
  <si>
    <t>B000000016</t>
  </si>
  <si>
    <t>B000000017</t>
  </si>
  <si>
    <t>B000000018</t>
  </si>
  <si>
    <t>B000000019</t>
  </si>
  <si>
    <t>B000000020</t>
  </si>
  <si>
    <t>3</t>
    <phoneticPr fontId="1" type="noConversion"/>
  </si>
  <si>
    <t>"廚師"</t>
    <phoneticPr fontId="1" type="noConversion"/>
  </si>
  <si>
    <t>false</t>
    <phoneticPr fontId="1" type="noConversion"/>
  </si>
  <si>
    <t>1. 紅梅香</t>
  </si>
  <si>
    <t>2. 花開半</t>
  </si>
  <si>
    <t>3. 雪月風</t>
  </si>
  <si>
    <t>4. 陽光樂</t>
  </si>
  <si>
    <t>5. 花開結</t>
  </si>
  <si>
    <t>6. 天香慕</t>
  </si>
  <si>
    <t>7. 紅塵客</t>
  </si>
  <si>
    <t>8. 琴瑟音</t>
  </si>
  <si>
    <t>9. 愛如花</t>
  </si>
  <si>
    <t>10. 深海潛</t>
  </si>
  <si>
    <t>11. 雨蘭香</t>
  </si>
  <si>
    <t>12. 紫陽花</t>
  </si>
  <si>
    <t>13. 仙女飛</t>
  </si>
  <si>
    <t>14. 雲霧裡</t>
  </si>
  <si>
    <t>15. 靈狐仙</t>
  </si>
  <si>
    <t>16. 夜雨香</t>
  </si>
  <si>
    <t>17. 美人香</t>
  </si>
  <si>
    <t>18. 時光倒</t>
  </si>
  <si>
    <t>19. 楓葉紅</t>
  </si>
  <si>
    <t>20. 愛情路</t>
  </si>
  <si>
    <t>21. 梅花雪</t>
  </si>
  <si>
    <t>22. 雲中仙</t>
  </si>
  <si>
    <t>23. 風雨聲</t>
  </si>
  <si>
    <t>24. 桃花緣</t>
  </si>
  <si>
    <t>25. 花開花</t>
  </si>
  <si>
    <t>26. 天地月</t>
  </si>
  <si>
    <t>27. 紫金花</t>
  </si>
  <si>
    <t>78. 飛天燕</t>
  </si>
  <si>
    <t>79. 紫雲霞</t>
  </si>
  <si>
    <t>80. 青山翠</t>
  </si>
  <si>
    <t>81. 水墨畫</t>
  </si>
  <si>
    <t>82. 蝶戀花</t>
  </si>
  <si>
    <t>83. 桃花心</t>
  </si>
  <si>
    <t>84. 梅花寒</t>
  </si>
  <si>
    <t>85. 雲海深</t>
  </si>
  <si>
    <t>86. 雨花石</t>
  </si>
  <si>
    <t>87. 星空夜</t>
  </si>
  <si>
    <t>88. 金玉滿</t>
  </si>
  <si>
    <t>89. 紫竹林</t>
  </si>
  <si>
    <t>90. 青青草</t>
  </si>
  <si>
    <t>91. 紫羅蘭</t>
  </si>
  <si>
    <t>92. 白蘭花</t>
  </si>
  <si>
    <t>93. 花海深</t>
  </si>
  <si>
    <t>94. 飛燕舞</t>
  </si>
  <si>
    <t>95. 玉樹林</t>
  </si>
  <si>
    <t>96. 春風吹</t>
  </si>
  <si>
    <t>97. 雪山飛</t>
  </si>
  <si>
    <t>98. 玫瑰花</t>
  </si>
  <si>
    <t>99. 夜色靜</t>
  </si>
  <si>
    <t>100. 落日慕</t>
  </si>
  <si>
    <t>C000000001</t>
    <phoneticPr fontId="1" type="noConversion"/>
  </si>
  <si>
    <t>C000000002</t>
  </si>
  <si>
    <t>C000000003</t>
  </si>
  <si>
    <t>C000000004</t>
  </si>
  <si>
    <t>C000000005</t>
  </si>
  <si>
    <t>C000000006</t>
  </si>
  <si>
    <t>C000000007</t>
  </si>
  <si>
    <t>C000000008</t>
  </si>
  <si>
    <t>C000000009</t>
  </si>
  <si>
    <t>C000000010</t>
  </si>
  <si>
    <t>C000000011</t>
  </si>
  <si>
    <t>C000000012</t>
  </si>
  <si>
    <t>C000000013</t>
  </si>
  <si>
    <t>C000000014</t>
  </si>
  <si>
    <t>C000000015</t>
  </si>
  <si>
    <t>C000000016</t>
  </si>
  <si>
    <t>C000000017</t>
  </si>
  <si>
    <t>C000000018</t>
  </si>
  <si>
    <t>C000000019</t>
  </si>
  <si>
    <t>C000000020</t>
  </si>
  <si>
    <t>C000000021</t>
  </si>
  <si>
    <t>C000000022</t>
  </si>
  <si>
    <t>C000000023</t>
  </si>
  <si>
    <t>C000000024</t>
  </si>
  <si>
    <t>C000000025</t>
  </si>
  <si>
    <t>C000000026</t>
  </si>
  <si>
    <t>C000000027</t>
  </si>
  <si>
    <t>C000000028</t>
  </si>
  <si>
    <t>C000000029</t>
  </si>
  <si>
    <t>C000000030</t>
  </si>
  <si>
    <t>C000000031</t>
  </si>
  <si>
    <t>C000000032</t>
  </si>
  <si>
    <t>C000000033</t>
  </si>
  <si>
    <t>C000000034</t>
  </si>
  <si>
    <t>C000000035</t>
  </si>
  <si>
    <t>C000000036</t>
  </si>
  <si>
    <t>C000000037</t>
  </si>
  <si>
    <t>C000000038</t>
  </si>
  <si>
    <t>C000000039</t>
  </si>
  <si>
    <t>C000000040</t>
  </si>
  <si>
    <t>C000000041</t>
  </si>
  <si>
    <t>C000000042</t>
  </si>
  <si>
    <t>C000000043</t>
  </si>
  <si>
    <t>C000000044</t>
  </si>
  <si>
    <t>C000000045</t>
  </si>
  <si>
    <t>C000000046</t>
  </si>
  <si>
    <t>C000000047</t>
  </si>
  <si>
    <t>C000000048</t>
  </si>
  <si>
    <t>C000000049</t>
  </si>
  <si>
    <t>C000000050</t>
  </si>
  <si>
    <t>1. 0956312478</t>
  </si>
  <si>
    <t>2. 0974261538</t>
  </si>
  <si>
    <t>3. 0936174285</t>
  </si>
  <si>
    <t>4. 0917382564</t>
  </si>
  <si>
    <t>5. 0915462837</t>
  </si>
  <si>
    <t>6. 0987123546</t>
  </si>
  <si>
    <t>7. 0963182475</t>
  </si>
  <si>
    <t>8. 0982741635</t>
  </si>
  <si>
    <t>9. 0954163278</t>
  </si>
  <si>
    <t>10. 0962143785</t>
  </si>
  <si>
    <t>11. 0963184275</t>
  </si>
  <si>
    <t>12. 0953847261</t>
  </si>
  <si>
    <t>13. 0954872631</t>
  </si>
  <si>
    <t>14. 0963185427</t>
  </si>
  <si>
    <t>15. 0938217654</t>
  </si>
  <si>
    <t>16. 0962147358</t>
  </si>
  <si>
    <t>17. 0973185426</t>
  </si>
  <si>
    <t>18. 0956342718</t>
  </si>
  <si>
    <t>19. 0913265478</t>
  </si>
  <si>
    <t>20. 0928475361</t>
  </si>
  <si>
    <t>21. 0913278564</t>
  </si>
  <si>
    <t>22. 0945132678</t>
  </si>
  <si>
    <t>23. 0932764518</t>
  </si>
  <si>
    <t>24. 0928174356</t>
  </si>
  <si>
    <t>25. 0987153642</t>
  </si>
  <si>
    <t>26. 0973128465</t>
  </si>
  <si>
    <t>27. 0936415278</t>
  </si>
  <si>
    <t>28. 0942183657</t>
  </si>
  <si>
    <t>29. 0983125467</t>
  </si>
  <si>
    <t>30. 0956732814</t>
  </si>
  <si>
    <t>31. 0951847623</t>
  </si>
  <si>
    <t>32. 0915462387</t>
  </si>
  <si>
    <t>33. 0973185426</t>
  </si>
  <si>
    <t>34. 0956734281</t>
  </si>
  <si>
    <t>35. 0932765184</t>
  </si>
  <si>
    <t>36. 0978562341</t>
  </si>
  <si>
    <t>37. 0973184526</t>
  </si>
  <si>
    <t>38. 0915462837</t>
  </si>
  <si>
    <t>39. 0915476382</t>
  </si>
  <si>
    <t>40. 0928475361</t>
  </si>
  <si>
    <t>4</t>
    <phoneticPr fontId="1" type="noConversion"/>
  </si>
  <si>
    <t>92. 0945123678</t>
  </si>
  <si>
    <t>93. 0945823167</t>
  </si>
  <si>
    <t>94. 0912564378</t>
  </si>
  <si>
    <t>95. 0928361574</t>
  </si>
  <si>
    <t>96. 0945123687</t>
  </si>
  <si>
    <t>97. 0951847263</t>
  </si>
  <si>
    <t>98. 0938172564</t>
  </si>
  <si>
    <t>99. 0963187452</t>
  </si>
  <si>
    <t>100. 0982741563</t>
  </si>
  <si>
    <t>0982741563</t>
  </si>
  <si>
    <t>0982741263</t>
  </si>
  <si>
    <t>0982741263</t>
    <phoneticPr fontId="1" type="noConversion"/>
  </si>
  <si>
    <t>明珠玉</t>
  </si>
  <si>
    <t>紅綠藍</t>
  </si>
  <si>
    <t>靈魂歌</t>
  </si>
  <si>
    <t>雲山水</t>
  </si>
  <si>
    <t>落花滿</t>
  </si>
  <si>
    <t>風雅詩</t>
  </si>
  <si>
    <t>清心福</t>
  </si>
  <si>
    <t>天幸福</t>
  </si>
  <si>
    <t>海天地</t>
  </si>
  <si>
    <t>雨露霜</t>
  </si>
  <si>
    <t>碧水潭</t>
  </si>
  <si>
    <t>玉清明</t>
  </si>
  <si>
    <t>花樹林</t>
  </si>
  <si>
    <t>莫忘我</t>
  </si>
  <si>
    <t>夜星辰</t>
  </si>
  <si>
    <t>雲深處</t>
  </si>
  <si>
    <t>碧海天</t>
  </si>
  <si>
    <t>春花香</t>
  </si>
  <si>
    <t>紅梅雪</t>
  </si>
  <si>
    <t>紫薇仙</t>
  </si>
  <si>
    <t>梅花鶯</t>
  </si>
  <si>
    <t>雲半天</t>
  </si>
  <si>
    <t>海闊天</t>
  </si>
  <si>
    <t>星火燎</t>
  </si>
  <si>
    <t>落葉歸</t>
  </si>
  <si>
    <t>龍飛燕</t>
  </si>
  <si>
    <t>雪蓮花</t>
  </si>
  <si>
    <t>桃花塢</t>
  </si>
  <si>
    <t>虹彩霓</t>
  </si>
  <si>
    <t>碧空山</t>
  </si>
  <si>
    <t>神仙境</t>
  </si>
  <si>
    <t>女俠客</t>
  </si>
  <si>
    <t>玉琴曲</t>
  </si>
  <si>
    <t>雪莊主</t>
  </si>
  <si>
    <t>飛鳥想</t>
  </si>
  <si>
    <t>春水源</t>
  </si>
  <si>
    <t>月傾城</t>
  </si>
  <si>
    <t>傾國妃</t>
  </si>
  <si>
    <t>飛天舞</t>
  </si>
  <si>
    <t>靈龍鳳</t>
  </si>
  <si>
    <t>帝皇后</t>
  </si>
  <si>
    <t>竹林寺</t>
  </si>
  <si>
    <t>白雪糕</t>
  </si>
  <si>
    <t>雨雪霜</t>
  </si>
  <si>
    <t>燕雀安</t>
  </si>
  <si>
    <t>雪藏龍</t>
  </si>
  <si>
    <t>雲水月</t>
  </si>
  <si>
    <t>雪夜狐</t>
  </si>
  <si>
    <t>草原狼</t>
  </si>
  <si>
    <t>狂風怒</t>
  </si>
  <si>
    <t>紅梅香</t>
  </si>
  <si>
    <t>花開半</t>
  </si>
  <si>
    <t>雪月風</t>
  </si>
  <si>
    <t>陽光樂</t>
  </si>
  <si>
    <t>花開結</t>
  </si>
  <si>
    <t>天香慕</t>
  </si>
  <si>
    <t>紅塵客</t>
  </si>
  <si>
    <t>琴瑟音</t>
  </si>
  <si>
    <t>愛如花</t>
  </si>
  <si>
    <t>深海潛</t>
  </si>
  <si>
    <t>雨蘭香</t>
  </si>
  <si>
    <t>紫陽花</t>
  </si>
  <si>
    <t>仙女飛</t>
  </si>
  <si>
    <t>雲霧裡</t>
  </si>
  <si>
    <t>靈狐仙</t>
  </si>
  <si>
    <t>夜雨香</t>
  </si>
  <si>
    <t>美人香</t>
  </si>
  <si>
    <t>時光倒</t>
  </si>
  <si>
    <t>楓葉紅</t>
  </si>
  <si>
    <t>愛情路</t>
  </si>
  <si>
    <t>梅花雪</t>
  </si>
  <si>
    <t>雲中仙</t>
  </si>
  <si>
    <t>風雨聲</t>
  </si>
  <si>
    <t>桃花緣</t>
  </si>
  <si>
    <t>花開花</t>
  </si>
  <si>
    <t>天地月</t>
  </si>
  <si>
    <t>紫金花</t>
  </si>
  <si>
    <t>飛天燕</t>
  </si>
  <si>
    <t>紫雲霞</t>
  </si>
  <si>
    <t>青山翠</t>
  </si>
  <si>
    <t>水墨畫</t>
  </si>
  <si>
    <t>蝶戀花</t>
  </si>
  <si>
    <t>桃花心</t>
  </si>
  <si>
    <t>梅花寒</t>
  </si>
  <si>
    <t>雲海深</t>
  </si>
  <si>
    <t>雨花石</t>
  </si>
  <si>
    <t>星空夜</t>
  </si>
  <si>
    <t>金玉滿</t>
  </si>
  <si>
    <t>紫竹林</t>
  </si>
  <si>
    <t>青青草</t>
  </si>
  <si>
    <t>紫羅蘭</t>
  </si>
  <si>
    <t>白蘭花</t>
  </si>
  <si>
    <t>花海深</t>
  </si>
  <si>
    <t>飛燕舞</t>
  </si>
  <si>
    <t>玉樹林</t>
  </si>
  <si>
    <t>春風吹</t>
  </si>
  <si>
    <t>雪山飛</t>
  </si>
  <si>
    <t>玫瑰花</t>
  </si>
  <si>
    <t>夜色靜</t>
  </si>
  <si>
    <t>落日慕</t>
  </si>
  <si>
    <t>0902563847</t>
  </si>
  <si>
    <t>0928746916</t>
  </si>
  <si>
    <t>0915627043</t>
  </si>
  <si>
    <t>0945832167</t>
  </si>
  <si>
    <t>0936472180</t>
  </si>
  <si>
    <t>0947526398</t>
  </si>
  <si>
    <t>0957643280</t>
  </si>
  <si>
    <t>0942879163</t>
  </si>
  <si>
    <t>0975431862</t>
  </si>
  <si>
    <t>0958371246</t>
  </si>
  <si>
    <t>0928175306</t>
  </si>
  <si>
    <t>0982764190</t>
  </si>
  <si>
    <t>0925176038</t>
  </si>
  <si>
    <t>0934621857</t>
  </si>
  <si>
    <t>0953164782</t>
  </si>
  <si>
    <t>0908673195</t>
  </si>
  <si>
    <t>0934528067</t>
  </si>
  <si>
    <t>0943621587</t>
  </si>
  <si>
    <t>0975268431</t>
  </si>
  <si>
    <t>0974820315</t>
  </si>
  <si>
    <t>0918634257</t>
  </si>
  <si>
    <t>0914275386</t>
  </si>
  <si>
    <t>0982746315</t>
  </si>
  <si>
    <t>0914265083</t>
  </si>
  <si>
    <t>0978426315</t>
  </si>
  <si>
    <t>0963182457</t>
  </si>
  <si>
    <t>0986314275</t>
  </si>
  <si>
    <t>0923184705</t>
  </si>
  <si>
    <t>0938562471</t>
  </si>
  <si>
    <t>0963185427</t>
  </si>
  <si>
    <t>0913275640</t>
  </si>
  <si>
    <t>0928354167</t>
  </si>
  <si>
    <t>0938562147</t>
  </si>
  <si>
    <t>0915473286</t>
  </si>
  <si>
    <t>0956714283</t>
  </si>
  <si>
    <t>0974286315</t>
  </si>
  <si>
    <t>0987312465</t>
  </si>
  <si>
    <t>0925384617</t>
  </si>
  <si>
    <t>0987416235</t>
  </si>
  <si>
    <t>0956487312</t>
  </si>
  <si>
    <t>0975426831</t>
  </si>
  <si>
    <t>0973125468</t>
  </si>
  <si>
    <t>0912563478</t>
  </si>
  <si>
    <t>0942316578</t>
  </si>
  <si>
    <t>0942761538</t>
  </si>
  <si>
    <t>0946218375</t>
  </si>
  <si>
    <t>0943186527</t>
  </si>
  <si>
    <t>0951847623</t>
  </si>
  <si>
    <t>0932764150</t>
  </si>
  <si>
    <t>0973125864</t>
  </si>
  <si>
    <t>0956312478</t>
  </si>
  <si>
    <t>0974261538</t>
  </si>
  <si>
    <t>0936174285</t>
  </si>
  <si>
    <t>0917382564</t>
  </si>
  <si>
    <t>0915462837</t>
  </si>
  <si>
    <t>0987123546</t>
  </si>
  <si>
    <t>0963182475</t>
  </si>
  <si>
    <t>0982741635</t>
  </si>
  <si>
    <t>0954163278</t>
  </si>
  <si>
    <t>0962143785</t>
  </si>
  <si>
    <t>0963184275</t>
  </si>
  <si>
    <t>0953847261</t>
  </si>
  <si>
    <t>0954872631</t>
  </si>
  <si>
    <t>0938217654</t>
  </si>
  <si>
    <t>0962147358</t>
  </si>
  <si>
    <t>0973185426</t>
  </si>
  <si>
    <t>0956342718</t>
  </si>
  <si>
    <t>0913265478</t>
  </si>
  <si>
    <t>0928475361</t>
  </si>
  <si>
    <t>0913278564</t>
  </si>
  <si>
    <t>0945132678</t>
  </si>
  <si>
    <t>0932764518</t>
  </si>
  <si>
    <t>0928174356</t>
  </si>
  <si>
    <t>0987153642</t>
  </si>
  <si>
    <t>0973128465</t>
  </si>
  <si>
    <t>0936415278</t>
  </si>
  <si>
    <t>0942183657</t>
  </si>
  <si>
    <t>0983125467</t>
  </si>
  <si>
    <t>0956732814</t>
  </si>
  <si>
    <t>0915462387</t>
  </si>
  <si>
    <t>0956734281</t>
  </si>
  <si>
    <t>0932765184</t>
  </si>
  <si>
    <t>0978562341</t>
  </si>
  <si>
    <t>0973184526</t>
  </si>
  <si>
    <t>0915476382</t>
  </si>
  <si>
    <t>0945123678</t>
  </si>
  <si>
    <t>0945823167</t>
  </si>
  <si>
    <t>0912564378</t>
  </si>
  <si>
    <t>0928361574</t>
  </si>
  <si>
    <t>0945123687</t>
  </si>
  <si>
    <t>0951847263</t>
  </si>
  <si>
    <t>0938172564</t>
  </si>
  <si>
    <t>0963187452</t>
  </si>
  <si>
    <t>"會員"</t>
    <phoneticPr fontId="1" type="noConversion"/>
  </si>
  <si>
    <t>2022-10-14T18:49:13.859+00:00</t>
  </si>
  <si>
    <t>2023-03-10T00:44:44.764+00:00</t>
  </si>
  <si>
    <t>2022-11-27T14:41:57.206+00:00</t>
  </si>
  <si>
    <t>2022-08-12T08:11:58.453+00:00</t>
  </si>
  <si>
    <t>2023-03-09T06:16:27.553+00:00</t>
  </si>
  <si>
    <t>2022-09-07T17:42:17.010+00:00</t>
  </si>
  <si>
    <t>2023-03-20T05:58:38.050+00:00</t>
  </si>
  <si>
    <t>2022-08-16T23:52:32.186+00:00</t>
  </si>
  <si>
    <t>2022-09-22T16:11:57.066+00:00</t>
  </si>
  <si>
    <t>2023-03-22T14:42:41.307+00:00</t>
  </si>
  <si>
    <t>2023-03-05T14:56:36.193+00:00</t>
  </si>
  <si>
    <t>2022-09-17T12:01:26.378+00:00</t>
  </si>
  <si>
    <t>2022-08-27T08:08:28.325+00:00</t>
  </si>
  <si>
    <t>2022-09-18T19:59:28.817+00:00</t>
  </si>
  <si>
    <t>2023-03-07T19:29:55.573+00:00</t>
  </si>
  <si>
    <t>2022-09-28T00:01:25.430+00:00</t>
  </si>
  <si>
    <t>2022-10-05T01:23:36.620+00:00</t>
  </si>
  <si>
    <t>2022-12-16T04:22:56.472+00:00</t>
  </si>
  <si>
    <t>2022-11-03T22:43:38.292+00:00</t>
  </si>
  <si>
    <t>2022-12-11T09:06:17.449+00:00</t>
  </si>
  <si>
    <t>2022-11-15T23:25:28.472+00:00</t>
  </si>
  <si>
    <t>2022-11-08T13:18:58.676+00:00</t>
  </si>
  <si>
    <t>2022-08-22T06:08:12.461+00:00</t>
  </si>
  <si>
    <t>2023-04-10T20:45:29.958+00:00</t>
  </si>
  <si>
    <t>2022-11-09T05:47:03.264+00:00</t>
  </si>
  <si>
    <t>2022-12-16T11:45:18.400+00:00</t>
  </si>
  <si>
    <t>2022-12-18T20:13:56.630+00:00</t>
  </si>
  <si>
    <t>2023-03-20T14:22:32.534+00:00</t>
  </si>
  <si>
    <t>2022-09-27T06:12:35.528+00:00</t>
  </si>
  <si>
    <t>2022-09-24T21:07:54.041+00:00</t>
  </si>
  <si>
    <t>2022-11-03T02:20:27.520+00:00</t>
  </si>
  <si>
    <t>2022-09-23T16:34:22.396+00:00</t>
  </si>
  <si>
    <t>2022-10-06T08:08:54.794+00:00</t>
  </si>
  <si>
    <t>2022-09-10T16:48:07.034+00:00</t>
  </si>
  <si>
    <t>2022-10-27T01:03:02.509+00:00</t>
  </si>
  <si>
    <t>純文字</t>
    <phoneticPr fontId="1" type="noConversion"/>
  </si>
  <si>
    <t>2022-03-20T14:15:34.221+00:00</t>
  </si>
  <si>
    <t>2021-12-14T23:50:09.605+00:00</t>
  </si>
  <si>
    <t>2023-01-31T21:33:22.703+00:00</t>
  </si>
  <si>
    <t>2021-10-29T06:25:01.906+00:00</t>
  </si>
  <si>
    <t>2022-09-14T16:43:08.933+00:00</t>
  </si>
  <si>
    <t>2023-03-23T10:51:51.779+00:00</t>
  </si>
  <si>
    <t>2022-10-16T17:26:34.926+00:00</t>
  </si>
  <si>
    <t>2021-08-26T07:39:13.491+00:00</t>
  </si>
  <si>
    <t>2021-12-31T12:41:47.066+00:00</t>
  </si>
  <si>
    <t>2022-06-13T18:07:16.927+00:00</t>
  </si>
  <si>
    <t>2022-02-12T07:26:24.855+00:00</t>
  </si>
  <si>
    <t>2021-10-28T08:01:02.832+00:00</t>
  </si>
  <si>
    <t>2023-04-08T23:17:47.289+00:00</t>
  </si>
  <si>
    <t>2022-06-21T05:28:50.537+00:00</t>
  </si>
  <si>
    <t>2022-10-04T19:07:36.137+00:00</t>
  </si>
  <si>
    <t>2021-11-16T04:33:12.354+00:00</t>
  </si>
  <si>
    <t>2022-06-01T21:39:16.913+00:00</t>
  </si>
  <si>
    <t>2022-02-15T22:24:18.970+00:00</t>
  </si>
  <si>
    <t>2022-08-22T11:44:26.424+00:00</t>
  </si>
  <si>
    <t>2021-10-15T07:30:19.703+00:00</t>
  </si>
  <si>
    <t>2022-03-29T22:11:47.662+00:00</t>
  </si>
  <si>
    <t>2021-11-23T15:23:01.228+00:00</t>
  </si>
  <si>
    <t>2022-06-06T14:13:27.097+00:00</t>
  </si>
  <si>
    <t>2021-12-17T05:17:57.586+00:00</t>
  </si>
  <si>
    <t>2022-08-04T02:52:55.810+00:00</t>
  </si>
  <si>
    <t>2022-03-24T04:22:07.955+00:00</t>
  </si>
  <si>
    <t>2022-08-25T18:15:32.166+00:00</t>
  </si>
  <si>
    <t>2022-02-05T09:53:39.014+00:00</t>
  </si>
  <si>
    <t>2022-01-21T19:10:03.173+00:00</t>
  </si>
  <si>
    <t>2022-03-31T13:19:19.930+00:00</t>
  </si>
  <si>
    <t>2022-01-28T18:20:50.973+00:00</t>
  </si>
  <si>
    <t>2021-11-12T11:48:16.759+00:00</t>
  </si>
  <si>
    <t>2022-01-20T09:05:31.541+00:00</t>
  </si>
  <si>
    <t>2022-04-09T01:23:27.904+00:00</t>
  </si>
  <si>
    <t>2021-08-28T02:28:13.324+00:00</t>
  </si>
  <si>
    <t>2022-10-05T11:34:27.820+00:00</t>
  </si>
  <si>
    <t>2023-02-05T02:29:14.874+00:00</t>
  </si>
  <si>
    <t>2023-02-18T03:48:35.504+00:00</t>
  </si>
  <si>
    <t>2022-10-18T03:12:21.701+00:00</t>
  </si>
  <si>
    <t>2022-11-13T22:42:37.486+00:00</t>
  </si>
  <si>
    <t>2022-10-16T01:32:03.803+00:00</t>
  </si>
  <si>
    <t>2023-02-06T22:09:31.420+00:00</t>
  </si>
  <si>
    <t>2022-10-08T08:48:21.518+00:00</t>
  </si>
  <si>
    <t>2022-11-25T14:59:56.031+00:00</t>
  </si>
  <si>
    <t>2023-03-07T12:55:36.945+00:00</t>
  </si>
  <si>
    <t>2022-12-05T21:31:36.919+00:00</t>
  </si>
  <si>
    <t>2023-03-02T16:43:49.845+00:00</t>
  </si>
  <si>
    <t>2023-03-22T09:13:24.863+00:00</t>
  </si>
  <si>
    <t>2022-12-27T01:45:24.083+00:00</t>
  </si>
  <si>
    <t>2022-12-18T04:22:38.697+00:00</t>
  </si>
  <si>
    <t>2023-03-17T09:10:45.040+00:00</t>
  </si>
  <si>
    <t>2022-11-24T13:08:29.524+00:00</t>
  </si>
  <si>
    <t>2023-01-17T02:02:06.772+00:00</t>
  </si>
  <si>
    <t>2022-12-25T23:12:11.261+00:00</t>
  </si>
  <si>
    <t>2022-10-22T18:45:39.505+00:00</t>
  </si>
  <si>
    <t>2023-03-15T16:33:57.583+00:00</t>
  </si>
  <si>
    <t>2023-01-06T02:22:11.967+00:00</t>
  </si>
  <si>
    <t>2022-10-10T05:28:54.427+00:00</t>
  </si>
  <si>
    <t>2022-10-26T17:34:52.986+00:00</t>
  </si>
  <si>
    <t>2022-11-08T07:51:33.562+00:00</t>
  </si>
  <si>
    <t>2023-02-07T22:33:24.423+00:00</t>
  </si>
  <si>
    <t>2023-03-20T06:50:01.294+00:00</t>
  </si>
  <si>
    <t>2023-03-24T13:06:39.383+00:00</t>
  </si>
  <si>
    <t>2022-11-18T06:21:05.648+00:00</t>
  </si>
  <si>
    <t>2022-12-28T00:34:03.527+00:00</t>
  </si>
  <si>
    <t>]</t>
    <phoneticPr fontId="1" type="noConversion"/>
  </si>
  <si>
    <t>{"name":"紅綠藍","number":"A000000002","phone":"0928746916","titleNo":2,"title":"店員","password":"$2a$13$","isDisabled":false,"isDeleted":false,"createdAt":"2023-03-10T00:44:44.764+00:00"},</t>
  </si>
  <si>
    <t>{"name":"靈魂歌","number":"A000000003","phone":"0915627043","titleNo":2,"title":"店員","password":"$2a$14$","isDisabled":false,"isDeleted":false,"createdAt":"2022-11-27T14:41:57.206+00:00"},</t>
  </si>
  <si>
    <t>{"name":"雲山水","number":"A000000004","phone":"0945832167","titleNo":2,"title":"店員","password":"$2a$15$","isDisabled":false,"isDeleted":false,"createdAt":"2022-08-12T08:11:58.453+00:00"},</t>
  </si>
  <si>
    <t>{"name":"落花滿","number":"A000000005","phone":"0936472180","titleNo":2,"title":"店員","password":"$2a$16$","isDisabled":false,"isDeleted":false,"createdAt":"2023-03-09T06:16:27.553+00:00"},</t>
  </si>
  <si>
    <t>{"name":"風雅詩","number":"A000000006","phone":"0947526398","titleNo":2,"title":"店員","password":"$2a$17$","isDisabled":false,"isDeleted":false,"createdAt":"2022-09-07T17:42:17.010+00:00"},</t>
  </si>
  <si>
    <t>{"name":"清心福","number":"A000000007","phone":"0957643280","titleNo":2,"title":"店員","password":"$2a$18$","isDisabled":false,"isDeleted":false,"createdAt":"2023-03-20T05:58:38.050+00:00"},</t>
  </si>
  <si>
    <t>{"name":"天幸福","number":"A000000008","phone":"0942879163","titleNo":2,"title":"店員","password":"$2a$19$","isDisabled":false,"isDeleted":false,"createdAt":"2022-08-16T23:52:32.186+00:00"},</t>
  </si>
  <si>
    <t>{"name":"海天地","number":"A000000009","phone":"0975431862","titleNo":2,"title":"店員","password":"$2a$20$","isDisabled":false,"isDeleted":false,"createdAt":"2022-09-22T16:11:57.066+00:00"},</t>
  </si>
  <si>
    <t>{"name":"雨露霜","number":"A000000010","phone":"0958371246","titleNo":2,"title":"店員","password":"$2a$21$","isDisabled":false,"isDeleted":false,"createdAt":"2023-03-22T14:42:41.307+00:00"},</t>
  </si>
  <si>
    <t>{"name":"碧水潭","number":"A000000011","phone":"0928175306","titleNo":2,"title":"店員","password":"$2a$22$","isDisabled":false,"isDeleted":false,"createdAt":"2023-03-05T14:56:36.193+00:00"},</t>
  </si>
  <si>
    <t>{"name":"玉清明","number":"A000000012","phone":"0982764190","titleNo":2,"title":"店員","password":"$2a$23$","isDisabled":false,"isDeleted":false,"createdAt":"2022-09-17T12:01:26.378+00:00"},</t>
  </si>
  <si>
    <t>{"name":"花樹林","number":"A000000013","phone":"0925176038","titleNo":2,"title":"店員","password":"$2a$24$","isDisabled":false,"isDeleted":false,"createdAt":"2022-08-27T08:08:28.325+00:00"},</t>
  </si>
  <si>
    <t>{"name":"莫忘我","number":"A000000014","phone":"0934621857","titleNo":2,"title":"店員","password":"$2a$25$","isDisabled":false,"isDeleted":false,"createdAt":"2022-09-18T19:59:28.817+00:00"},</t>
  </si>
  <si>
    <t>{"name":"夜星辰","number":"A000000015","phone":"0953164782","titleNo":2,"title":"店員","password":"$2a$26$","isDisabled":false,"isDeleted":false,"createdAt":"2023-03-07T19:29:55.573+00:00"},</t>
  </si>
  <si>
    <t>{"name":"雲深處","number":"A000000016","phone":"0908673195","titleNo":2,"title":"店員","password":"$2a$27$","isDisabled":false,"isDeleted":false,"createdAt":"2022-09-28T00:01:25.430+00:00"},</t>
  </si>
  <si>
    <t>{"name":"碧海天","number":"A000000017","phone":"0934528067","titleNo":2,"title":"店員","password":"$2a$28$","isDisabled":false,"isDeleted":false,"createdAt":"2022-10-05T01:23:36.620+00:00"},</t>
  </si>
  <si>
    <t>{"name":"春花香","number":"A000000018","phone":"0943621587","titleNo":2,"title":"店員","password":"$2a$29$","isDisabled":false,"isDeleted":false,"createdAt":"2022-12-16T04:22:56.472+00:00"},</t>
  </si>
  <si>
    <t>{"name":"紅梅雪","number":"A000000019","phone":"0975268431","titleNo":2,"title":"店員","password":"$2a$30$","isDisabled":false,"isDeleted":false,"createdAt":"2022-11-03T22:43:38.292+00:00"},</t>
  </si>
  <si>
    <t>{"name":"紫薇仙","number":"A000000020","phone":"0974820315","titleNo":2,"title":"店員","password":"$2a$31$","isDisabled":false,"isDeleted":false,"createdAt":"2022-12-11T09:06:17.449+00:00"},</t>
  </si>
  <si>
    <t>{"name":"梅花鶯","number":"A000000021","phone":"0918634257","titleNo":2,"title":"店員","password":"$2a$32$","isDisabled":false,"isDeleted":false,"createdAt":"2022-11-15T23:25:28.472+00:00"},</t>
  </si>
  <si>
    <t>{"name":"雲半天","number":"A000000022","phone":"0914275386","titleNo":2,"title":"店員","password":"$2a$33$","isDisabled":false,"isDeleted":false,"createdAt":"2022-11-08T13:18:58.676+00:00"},</t>
  </si>
  <si>
    <t>{"name":"海闊天","number":"A000000023","phone":"0982746315","titleNo":2,"title":"店員","password":"$2a$34$","isDisabled":false,"isDeleted":false,"createdAt":"2022-08-22T06:08:12.461+00:00"},</t>
  </si>
  <si>
    <t>{"name":"星火燎","number":"A000000024","phone":"0914265083","titleNo":2,"title":"店員","password":"$2a$35$","isDisabled":false,"isDeleted":false,"createdAt":"2023-04-10T20:45:29.958+00:00"},</t>
  </si>
  <si>
    <t>{"name":"落葉歸","number":"A000000025","phone":"0978426315","titleNo":2,"title":"店員","password":"$2a$36$","isDisabled":false,"isDeleted":false,"createdAt":"2022-11-09T05:47:03.264+00:00"},</t>
  </si>
  <si>
    <t>{"name":"龍飛燕","number":"A000000026","phone":"0963182457","titleNo":2,"title":"店員","password":"$2a$37$","isDisabled":false,"isDeleted":false,"createdAt":"2022-12-16T11:45:18.400+00:00"},</t>
  </si>
  <si>
    <t>{"name":"雪蓮花","number":"A000000027","phone":"0986314275","titleNo":2,"title":"店員","password":"$2a$38$","isDisabled":false,"isDeleted":false,"createdAt":"2022-12-18T20:13:56.630+00:00"},</t>
  </si>
  <si>
    <t>{"name":"桃花塢","number":"A000000028","phone":"0923184705","titleNo":2,"title":"店員","password":"$2a$39$","isDisabled":false,"isDeleted":false,"createdAt":"2023-03-20T14:22:32.534+00:00"},</t>
  </si>
  <si>
    <t>{"name":"虹彩霓","number":"A000000029","phone":"0938562471","titleNo":2,"title":"店員","password":"$2a$40$","isDisabled":false,"isDeleted":false,"createdAt":"2022-09-27T06:12:35.528+00:00"},</t>
  </si>
  <si>
    <t>{"name":"碧空山","number":"A000000030","phone":"0963185427","titleNo":2,"title":"店員","password":"$2a$41$","isDisabled":false,"isDeleted":false,"createdAt":"2022-09-24T21:07:54.041+00:00"},</t>
  </si>
  <si>
    <t>{"name":"神仙境","number":"B000000001","phone":"0913275640","titleNo":3,"title":"廚師","password":"$2a$42$","isDisabled":false,"isDeleted":false,"createdAt":"2022-11-03T02:20:27.520+00:00"},</t>
  </si>
  <si>
    <t>{"name":"女俠客","number":"B000000002","phone":"0928354167","titleNo":3,"title":"廚師","password":"$2a$43$","isDisabled":false,"isDeleted":false,"createdAt":"2022-09-23T16:34:22.396+00:00"},</t>
  </si>
  <si>
    <t>{"name":"玉琴曲","number":"B000000003","phone":"0938562147","titleNo":3,"title":"廚師","password":"$2a$44$","isDisabled":false,"isDeleted":false,"createdAt":"2022-10-06T08:08:54.794+00:00"},</t>
  </si>
  <si>
    <t>{"name":"雪莊主","number":"B000000004","phone":"0915473286","titleNo":3,"title":"廚師","password":"$2a$45$","isDisabled":false,"isDeleted":false,"createdAt":"2022-09-10T16:48:07.034+00:00"},</t>
  </si>
  <si>
    <t>{"name":"飛鳥想","number":"B000000005","phone":"0956714283","titleNo":3,"title":"廚師","password":"$2a$46$","isDisabled":false,"isDeleted":false,"createdAt":"2022-10-27T01:03:02.509+00:00"},</t>
  </si>
  <si>
    <t>{"name":"春水源","number":"B000000006","phone":"0974286315","titleNo":3,"title":"廚師","password":"$2a$47$","isDisabled":false,"isDeleted":false,"createdAt":"2022-03-20T14:15:34.221+00:00"},</t>
  </si>
  <si>
    <t>{"name":"月傾城","number":"B000000007","phone":"0987312465","titleNo":3,"title":"廚師","password":"$2a$48$","isDisabled":false,"isDeleted":false,"createdAt":"2021-12-14T23:50:09.605+00:00"},</t>
  </si>
  <si>
    <t>{"name":"傾國妃","number":"B000000008","phone":"0925384617","titleNo":3,"title":"廚師","password":"$2a$49$","isDisabled":false,"isDeleted":false,"createdAt":"2023-01-31T21:33:22.703+00:00"},</t>
  </si>
  <si>
    <t>{"name":"飛天舞","number":"B000000009","phone":"0987416235","titleNo":3,"title":"廚師","password":"$2a$50$","isDisabled":false,"isDeleted":false,"createdAt":"2021-10-29T06:25:01.906+00:00"},</t>
  </si>
  <si>
    <t>{"name":"靈龍鳳","number":"B000000010","phone":"0956487312","titleNo":3,"title":"廚師","password":"$2a$51$","isDisabled":false,"isDeleted":false,"createdAt":"2022-09-14T16:43:08.933+00:00"},</t>
  </si>
  <si>
    <t>{"name":"帝皇后","number":"B000000011","phone":"0975426831","titleNo":3,"title":"廚師","password":"$2a$52$","isDisabled":false,"isDeleted":false,"createdAt":"2023-03-23T10:51:51.779+00:00"},</t>
  </si>
  <si>
    <t>{"name":"竹林寺","number":"B000000012","phone":"0973125468","titleNo":3,"title":"廚師","password":"$2a$53$","isDisabled":false,"isDeleted":false,"createdAt":"2022-10-16T17:26:34.926+00:00"},</t>
  </si>
  <si>
    <t>{"name":"白雪糕","number":"B000000013","phone":"0912563478","titleNo":3,"title":"廚師","password":"$2a$54$","isDisabled":false,"isDeleted":false,"createdAt":"2021-08-26T07:39:13.491+00:00"},</t>
  </si>
  <si>
    <t>{"name":"雨雪霜","number":"B000000014","phone":"0942316578","titleNo":3,"title":"廚師","password":"$2a$55$","isDisabled":false,"isDeleted":false,"createdAt":"2021-12-31T12:41:47.066+00:00"},</t>
  </si>
  <si>
    <t>{"name":"燕雀安","number":"B000000015","phone":"0942761538","titleNo":3,"title":"廚師","password":"$2a$56$","isDisabled":false,"isDeleted":false,"createdAt":"2022-06-13T18:07:16.927+00:00"},</t>
  </si>
  <si>
    <t>{"name":"雪藏龍","number":"B000000016","phone":"0946218375","titleNo":3,"title":"廚師","password":"$2a$57$","isDisabled":false,"isDeleted":false,"createdAt":"2022-02-12T07:26:24.855+00:00"},</t>
  </si>
  <si>
    <t>{"name":"雲水月","number":"B000000017","phone":"0943186527","titleNo":3,"title":"廚師","password":"$2a$58$","isDisabled":false,"isDeleted":false,"createdAt":"2021-10-28T08:01:02.832+00:00"},</t>
  </si>
  <si>
    <t>{"name":"雪夜狐","number":"B000000018","phone":"0951847623","titleNo":3,"title":"廚師","password":"$2a$59$","isDisabled":false,"isDeleted":false,"createdAt":"2023-04-08T23:17:47.289+00:00"},</t>
  </si>
  <si>
    <t>{"name":"草原狼","number":"B000000019","phone":"0932764150","titleNo":3,"title":"廚師","password":"$2a$60$","isDisabled":false,"isDeleted":false,"createdAt":"2022-06-21T05:28:50.537+00:00"},</t>
  </si>
  <si>
    <t>{"name":"狂風怒","number":"B000000020","phone":"0973125864","titleNo":3,"title":"廚師","password":"$2a$61$","isDisabled":false,"isDeleted":false,"createdAt":"2022-10-04T19:07:36.137+00:00"}</t>
    <phoneticPr fontId="1" type="noConversion"/>
  </si>
  <si>
    <t>{"name":"明珠玉","number":"A000000000","phone":"0902563847","titleNo":2,"title":"店員","password":"$2a$12$","isDisabled":false,"isDeleted":false,"createdAt":"2022-10-14T18:49:13.859+00:00"},</t>
    <phoneticPr fontId="1" type="noConversion"/>
  </si>
  <si>
    <t>{"name":"紅梅香","number":"C000000001","phone":"0956312478","titleNo":4,"title":"會員","isDisabled":false,"isDeleted":false,"createdAt":"2021-11-16T04:33:12.354+00:00"},</t>
  </si>
  <si>
    <t>{"name":"花開半","number":"C000000002","phone":"0974261538","titleNo":4,"title":"會員","isDisabled":false,"isDeleted":false,"createdAt":"2022-06-01T21:39:16.913+00:00"},</t>
  </si>
  <si>
    <t>{"name":"雪月風","number":"C000000003","phone":"0936174285","titleNo":4,"title":"會員","isDisabled":false,"isDeleted":false,"createdAt":"2022-02-15T22:24:18.970+00:00"},</t>
  </si>
  <si>
    <t>{"name":"陽光樂","number":"C000000004","phone":"0917382564","titleNo":4,"title":"會員","isDisabled":false,"isDeleted":false,"createdAt":"2022-08-22T11:44:26.424+00:00"},</t>
  </si>
  <si>
    <t>{"name":"花開結","number":"C000000005","phone":"0915462837","titleNo":4,"title":"會員","isDisabled":false,"isDeleted":false,"createdAt":"2021-10-15T07:30:19.703+00:00"},</t>
  </si>
  <si>
    <t>{"name":"天香慕","number":"C000000006","phone":"0987123546","titleNo":4,"title":"會員","isDisabled":false,"isDeleted":false,"createdAt":"2022-03-29T22:11:47.662+00:00"},</t>
  </si>
  <si>
    <t>{"name":"紅塵客","number":"C000000007","phone":"0963182475","titleNo":4,"title":"會員","isDisabled":false,"isDeleted":false,"createdAt":"2021-11-23T15:23:01.228+00:00"},</t>
  </si>
  <si>
    <t>{"name":"琴瑟音","number":"C000000008","phone":"0982741635","titleNo":4,"title":"會員","isDisabled":false,"isDeleted":false,"createdAt":"2022-06-06T14:13:27.097+00:00"},</t>
  </si>
  <si>
    <t>{"name":"愛如花","number":"C000000009","phone":"0954163278","titleNo":4,"title":"會員","isDisabled":false,"isDeleted":false,"createdAt":"2021-12-17T05:17:57.586+00:00"},</t>
  </si>
  <si>
    <t>{"name":"深海潛","number":"C000000010","phone":"0962143785","titleNo":4,"title":"會員","isDisabled":false,"isDeleted":false,"createdAt":"2022-08-04T02:52:55.810+00:00"},</t>
  </si>
  <si>
    <t>{"name":"雨蘭香","number":"C000000011","phone":"0963184275","titleNo":4,"title":"會員","isDisabled":false,"isDeleted":false,"createdAt":"2022-03-24T04:22:07.955+00:00"},</t>
  </si>
  <si>
    <t>{"name":"紫陽花","number":"C000000012","phone":"0953847261","titleNo":4,"title":"會員","isDisabled":false,"isDeleted":false,"createdAt":"2022-08-25T18:15:32.166+00:00"},</t>
  </si>
  <si>
    <t>{"name":"仙女飛","number":"C000000013","phone":"0954872631","titleNo":4,"title":"會員","isDisabled":false,"isDeleted":false,"createdAt":"2022-02-05T09:53:39.014+00:00"},</t>
  </si>
  <si>
    <t>{"name":"雲霧裡","number":"C000000014","phone":"0963185427","titleNo":4,"title":"會員","isDisabled":false,"isDeleted":false,"createdAt":"2022-01-21T19:10:03.173+00:00"},</t>
  </si>
  <si>
    <t>{"name":"靈狐仙","number":"C000000015","phone":"0938217654","titleNo":4,"title":"會員","isDisabled":false,"isDeleted":false,"createdAt":"2022-03-31T13:19:19.930+00:00"},</t>
  </si>
  <si>
    <t>{"name":"夜雨香","number":"C000000016","phone":"0962147358","titleNo":4,"title":"會員","isDisabled":false,"isDeleted":false,"createdAt":"2022-01-28T18:20:50.973+00:00"},</t>
  </si>
  <si>
    <t>{"name":"美人香","number":"C000000017","phone":"0973185426","titleNo":4,"title":"會員","isDisabled":false,"isDeleted":false,"createdAt":"2021-11-12T11:48:16.759+00:00"},</t>
  </si>
  <si>
    <t>{"name":"時光倒","number":"C000000018","phone":"0956342718","titleNo":4,"title":"會員","isDisabled":false,"isDeleted":false,"createdAt":"2022-01-20T09:05:31.541+00:00"},</t>
  </si>
  <si>
    <t>{"name":"楓葉紅","number":"C000000019","phone":"0913265478","titleNo":4,"title":"會員","isDisabled":false,"isDeleted":false,"createdAt":"2022-04-09T01:23:27.904+00:00"},</t>
  </si>
  <si>
    <t>{"name":"愛情路","number":"C000000020","phone":"0928475361","titleNo":4,"title":"會員","isDisabled":false,"isDeleted":false,"createdAt":"2021-08-28T02:28:13.324+00:00"},</t>
  </si>
  <si>
    <t>{"name":"梅花雪","number":"C000000021","phone":"0913278564","titleNo":4,"title":"會員","isDisabled":false,"isDeleted":false,"createdAt":"2022-10-05T11:34:27.820+00:00"},</t>
  </si>
  <si>
    <t>{"name":"雲中仙","number":"C000000022","phone":"0945132678","titleNo":4,"title":"會員","isDisabled":false,"isDeleted":false,"createdAt":"2023-02-05T02:29:14.874+00:00"},</t>
  </si>
  <si>
    <t>{"name":"風雨聲","number":"C000000023","phone":"0932764518","titleNo":4,"title":"會員","isDisabled":false,"isDeleted":false,"createdAt":"2023-02-18T03:48:35.504+00:00"},</t>
  </si>
  <si>
    <t>{"name":"桃花緣","number":"C000000024","phone":"0928174356","titleNo":4,"title":"會員","isDisabled":false,"isDeleted":false,"createdAt":"2022-10-18T03:12:21.701+00:00"},</t>
  </si>
  <si>
    <t>{"name":"花開花","number":"C000000025","phone":"0987153642","titleNo":4,"title":"會員","isDisabled":false,"isDeleted":false,"createdAt":"2022-11-13T22:42:37.486+00:00"},</t>
  </si>
  <si>
    <t>{"name":"天地月","number":"C000000026","phone":"0973128465","titleNo":4,"title":"會員","isDisabled":false,"isDeleted":false,"createdAt":"2022-10-16T01:32:03.803+00:00"},</t>
  </si>
  <si>
    <t>{"name":"紫金花","number":"C000000027","phone":"0936415278","titleNo":4,"title":"會員","isDisabled":false,"isDeleted":false,"createdAt":"2023-02-06T22:09:31.420+00:00"},</t>
  </si>
  <si>
    <t>{"name":"飛天燕","number":"C000000028","phone":"0942183657","titleNo":4,"title":"會員","isDisabled":false,"isDeleted":false,"createdAt":"2022-10-08T08:48:21.518+00:00"},</t>
  </si>
  <si>
    <t>{"name":"紫雲霞","number":"C000000029","phone":"0983125467","titleNo":4,"title":"會員","isDisabled":false,"isDeleted":false,"createdAt":"2022-11-25T14:59:56.031+00:00"},</t>
  </si>
  <si>
    <t>{"name":"青山翠","number":"C000000030","phone":"0956732814","titleNo":4,"title":"會員","isDisabled":false,"isDeleted":false,"createdAt":"2023-03-07T12:55:36.945+00:00"},</t>
  </si>
  <si>
    <t>{"name":"水墨畫","number":"C000000031","phone":"0951847623","titleNo":4,"title":"會員","isDisabled":false,"isDeleted":false,"createdAt":"2022-12-05T21:31:36.919+00:00"},</t>
  </si>
  <si>
    <t>{"name":"蝶戀花","number":"C000000032","phone":"0915462387","titleNo":4,"title":"會員","isDisabled":false,"isDeleted":false,"createdAt":"2023-03-02T16:43:49.845+00:00"},</t>
  </si>
  <si>
    <t>{"name":"桃花心","number":"C000000033","phone":"0973185426","titleNo":4,"title":"會員","isDisabled":false,"isDeleted":false,"createdAt":"2023-03-22T09:13:24.863+00:00"},</t>
  </si>
  <si>
    <t>{"name":"梅花寒","number":"C000000034","phone":"0956734281","titleNo":4,"title":"會員","isDisabled":false,"isDeleted":false,"createdAt":"2022-12-27T01:45:24.083+00:00"},</t>
  </si>
  <si>
    <t>{"name":"雲海深","number":"C000000035","phone":"0932765184","titleNo":4,"title":"會員","isDisabled":false,"isDeleted":false,"createdAt":"2022-12-18T04:22:38.697+00:00"},</t>
  </si>
  <si>
    <t>{"name":"雨花石","number":"C000000036","phone":"0978562341","titleNo":4,"title":"會員","isDisabled":false,"isDeleted":false,"createdAt":"2023-03-17T09:10:45.040+00:00"},</t>
  </si>
  <si>
    <t>{"name":"星空夜","number":"C000000037","phone":"0973184526","titleNo":4,"title":"會員","isDisabled":false,"isDeleted":false,"createdAt":"2022-11-24T13:08:29.524+00:00"},</t>
  </si>
  <si>
    <t>{"name":"金玉滿","number":"C000000038","phone":"0915462837","titleNo":4,"title":"會員","isDisabled":false,"isDeleted":false,"createdAt":"2023-01-17T02:02:06.772+00:00"},</t>
  </si>
  <si>
    <t>{"name":"紫竹林","number":"C000000039","phone":"0915476382","titleNo":4,"title":"會員","isDisabled":false,"isDeleted":false,"createdAt":"2022-12-25T23:12:11.261+00:00"},</t>
  </si>
  <si>
    <t>{"name":"青青草","number":"C000000040","phone":"0928475361","titleNo":4,"title":"會員","isDisabled":false,"isDeleted":false,"createdAt":"2022-10-22T18:45:39.505+00:00"},</t>
  </si>
  <si>
    <t>{"name":"紫羅蘭","number":"C000000041","phone":"0945123678","titleNo":4,"title":"會員","isDisabled":false,"isDeleted":false,"createdAt":"2023-03-15T16:33:57.583+00:00"},</t>
  </si>
  <si>
    <t>{"name":"白蘭花","number":"C000000042","phone":"0945823167","titleNo":4,"title":"會員","isDisabled":false,"isDeleted":false,"createdAt":"2023-01-06T02:22:11.967+00:00"},</t>
  </si>
  <si>
    <t>{"name":"花海深","number":"C000000043","phone":"0912564378","titleNo":4,"title":"會員","isDisabled":false,"isDeleted":false,"createdAt":"2022-10-10T05:28:54.427+00:00"},</t>
  </si>
  <si>
    <t>{"name":"飛燕舞","number":"C000000044","phone":"0928361574","titleNo":4,"title":"會員","isDisabled":false,"isDeleted":false,"createdAt":"2022-10-26T17:34:52.986+00:00"},</t>
  </si>
  <si>
    <t>{"name":"玉樹林","number":"C000000045","phone":"0945123687","titleNo":4,"title":"會員","isDisabled":false,"isDeleted":false,"createdAt":"2022-11-08T07:51:33.562+00:00"},</t>
  </si>
  <si>
    <t>{"name":"春風吹","number":"C000000046","phone":"0951847263","titleNo":4,"title":"會員","isDisabled":false,"isDeleted":false,"createdAt":"2023-02-07T22:33:24.423+00:00"},</t>
  </si>
  <si>
    <t>{"name":"雪山飛","number":"C000000047","phone":"0938172564","titleNo":4,"title":"會員","isDisabled":false,"isDeleted":false,"createdAt":"2023-03-20T06:50:01.294+00:00"},</t>
  </si>
  <si>
    <t>{"name":"玫瑰花","number":"C000000048","phone":"0963187452","titleNo":4,"title":"會員","isDisabled":false,"isDeleted":false,"createdAt":"2023-03-24T13:06:39.383+00:00"},</t>
  </si>
  <si>
    <t>{"name":"夜色靜","number":"C000000049","phone":"0982741563","titleNo":4,"title":"會員","isDisabled":false,"isDeleted":false,"createdAt":"2022-11-18T06:21:05.648+00:00"},</t>
  </si>
  <si>
    <t>{"name":"落日慕","number":"C000000050","phone":"0982741263","titleNo":4,"title":"會員","isDisabled":false,"isDeleted":false,"createdAt":"2022-12-28T00:34:03.527+00:00"},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</si>
</sst>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rgb="FF374151"/>
      <name val="Segoe UI"/>
      <family val="2"/>
    </font>
    <font>
      <sz val="8"/>
      <color rgb="FF37415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left" vertical="center" indent="1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49" fontId="0" fillId="2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E226-86DD-44BA-A705-7678BBEC2ADC}">
  <dimension ref="A4:S109"/>
  <sheetViews>
    <sheetView topLeftCell="A46" workbookViewId="0">
      <selection activeCell="F64" sqref="F64"/>
    </sheetView>
  </sheetViews>
  <sheetFormatPr defaultRowHeight="17" x14ac:dyDescent="0.4"/>
  <cols>
    <col min="1" max="3" width="8.7265625" style="2"/>
    <col min="4" max="4" width="9.90625" style="2" bestFit="1" customWidth="1"/>
    <col min="5" max="5" width="9.90625" style="2" customWidth="1"/>
    <col min="6" max="7" width="12.54296875" style="2" customWidth="1"/>
    <col min="8" max="8" width="15.6328125" style="5" customWidth="1"/>
    <col min="9" max="11" width="8.7265625" style="2"/>
    <col min="12" max="12" width="9.81640625" style="2" customWidth="1"/>
    <col min="13" max="16" width="8.7265625" style="2"/>
    <col min="17" max="17" width="9.90625" style="5" bestFit="1" customWidth="1"/>
    <col min="18" max="16384" width="8.7265625" style="2"/>
  </cols>
  <sheetData>
    <row r="4" spans="2:19" x14ac:dyDescent="0.4">
      <c r="D4" s="2" t="s">
        <v>1</v>
      </c>
      <c r="E4" s="2" t="s">
        <v>597</v>
      </c>
      <c r="F4" s="2" t="s">
        <v>2</v>
      </c>
      <c r="G4" s="2" t="s">
        <v>597</v>
      </c>
      <c r="H4" s="5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S4" s="5" t="s">
        <v>0</v>
      </c>
    </row>
    <row r="5" spans="2:19" x14ac:dyDescent="0.4">
      <c r="B5" s="1" t="s">
        <v>90</v>
      </c>
      <c r="C5" s="3" t="s">
        <v>59</v>
      </c>
      <c r="D5" s="2" t="str">
        <f>RIGHT(C5,3)</f>
        <v>明珠玉</v>
      </c>
      <c r="E5" s="2" t="s">
        <v>368</v>
      </c>
      <c r="F5" s="4" t="s">
        <v>60</v>
      </c>
      <c r="G5" s="4" t="s">
        <v>468</v>
      </c>
      <c r="H5" s="5" t="str">
        <f>RIGHT(B5,10)</f>
        <v>0902563847</v>
      </c>
      <c r="I5" s="2" t="s">
        <v>140</v>
      </c>
      <c r="J5" s="2" t="s">
        <v>141</v>
      </c>
      <c r="K5" s="2" t="s">
        <v>142</v>
      </c>
      <c r="L5" s="2" t="s">
        <v>214</v>
      </c>
      <c r="M5" s="2" t="s">
        <v>214</v>
      </c>
      <c r="N5" s="1" t="s">
        <v>562</v>
      </c>
      <c r="Q5" s="5" t="str">
        <f>"{""name"":"""&amp;E5&amp;""",""number"":"""&amp;F5&amp;""",""phone"":"""&amp;H5&amp;""",""titleNo"":"&amp;I5&amp;",""title"":"&amp;J5&amp;",""password"":"&amp;K5&amp;",""isDisabled"":"&amp;L5&amp;",""isDeleted"":"&amp;M5&amp;",""createdAt"":"""&amp;N5&amp;"""},"</f>
        <v>{"name":"明珠玉","number":"A000000001","phone":"0902563847","titleNo":2,"title":"店員","password":"$2a$12$","isDisabled":false,"isDeleted":false,"createdAt":"2022-10-14T18:49:13.859+00:00"},</v>
      </c>
      <c r="S5" s="2" t="s">
        <v>713</v>
      </c>
    </row>
    <row r="6" spans="2:19" x14ac:dyDescent="0.4">
      <c r="B6" s="1" t="s">
        <v>91</v>
      </c>
      <c r="C6" s="3" t="s">
        <v>10</v>
      </c>
      <c r="D6" s="2" t="str">
        <f>RIGHT(C6,3)</f>
        <v>紅綠藍</v>
      </c>
      <c r="E6" s="2" t="s">
        <v>369</v>
      </c>
      <c r="F6" s="4" t="s">
        <v>61</v>
      </c>
      <c r="G6" s="4" t="s">
        <v>469</v>
      </c>
      <c r="H6" s="5" t="str">
        <f t="shared" ref="H6:H69" si="0">RIGHT(B6,10)</f>
        <v>0928746916</v>
      </c>
      <c r="I6" s="2" t="s">
        <v>140</v>
      </c>
      <c r="J6" s="2" t="s">
        <v>141</v>
      </c>
      <c r="K6" s="2" t="s">
        <v>143</v>
      </c>
      <c r="L6" s="2" t="s">
        <v>214</v>
      </c>
      <c r="M6" s="2" t="s">
        <v>214</v>
      </c>
      <c r="N6" s="1" t="s">
        <v>563</v>
      </c>
      <c r="Q6" s="5" t="str">
        <f t="shared" ref="Q6:Q54" si="1">"{""name"":"""&amp;E6&amp;""",""number"":"""&amp;F6&amp;""",""phone"":"""&amp;H6&amp;""",""titleNo"":"&amp;I6&amp;",""title"":"&amp;J6&amp;",""password"":"&amp;K6&amp;",""isDisabled"":"&amp;L6&amp;",""isDeleted"":"&amp;M6&amp;",""createdAt"":"""&amp;N6&amp;"""},"</f>
        <v>{"name":"紅綠藍","number":"A000000002","phone":"0928746916","titleNo":2,"title":"店員","password":"$2a$13$","isDisabled":false,"isDeleted":false,"createdAt":"2023-03-10T00:44:44.764+00:00"},</v>
      </c>
      <c r="S6" s="2" t="s">
        <v>664</v>
      </c>
    </row>
    <row r="7" spans="2:19" x14ac:dyDescent="0.4">
      <c r="B7" s="1" t="s">
        <v>92</v>
      </c>
      <c r="C7" s="3" t="s">
        <v>11</v>
      </c>
      <c r="D7" s="2" t="str">
        <f t="shared" ref="D7:E70" si="2">RIGHT(C7,3)</f>
        <v>靈魂歌</v>
      </c>
      <c r="E7" s="2" t="s">
        <v>370</v>
      </c>
      <c r="F7" s="4" t="s">
        <v>62</v>
      </c>
      <c r="G7" s="4" t="s">
        <v>470</v>
      </c>
      <c r="H7" s="5" t="str">
        <f t="shared" si="0"/>
        <v>0915627043</v>
      </c>
      <c r="I7" s="2" t="s">
        <v>140</v>
      </c>
      <c r="J7" s="2" t="s">
        <v>141</v>
      </c>
      <c r="K7" s="2" t="s">
        <v>144</v>
      </c>
      <c r="L7" s="2" t="s">
        <v>214</v>
      </c>
      <c r="M7" s="2" t="s">
        <v>214</v>
      </c>
      <c r="N7" s="1" t="s">
        <v>564</v>
      </c>
      <c r="Q7" s="5" t="str">
        <f t="shared" si="1"/>
        <v>{"name":"靈魂歌","number":"A000000003","phone":"0915627043","titleNo":2,"title":"店員","password":"$2a$14$","isDisabled":false,"isDeleted":false,"createdAt":"2022-11-27T14:41:57.206+00:00"},</v>
      </c>
      <c r="S7" s="2" t="s">
        <v>665</v>
      </c>
    </row>
    <row r="8" spans="2:19" x14ac:dyDescent="0.4">
      <c r="B8" s="1" t="s">
        <v>93</v>
      </c>
      <c r="C8" s="3" t="s">
        <v>12</v>
      </c>
      <c r="D8" s="2" t="str">
        <f t="shared" si="2"/>
        <v>雲山水</v>
      </c>
      <c r="E8" s="2" t="s">
        <v>371</v>
      </c>
      <c r="F8" s="4" t="s">
        <v>63</v>
      </c>
      <c r="G8" s="4" t="s">
        <v>471</v>
      </c>
      <c r="H8" s="5" t="str">
        <f t="shared" si="0"/>
        <v>0945832167</v>
      </c>
      <c r="I8" s="2" t="s">
        <v>140</v>
      </c>
      <c r="J8" s="2" t="s">
        <v>141</v>
      </c>
      <c r="K8" s="2" t="s">
        <v>145</v>
      </c>
      <c r="L8" s="2" t="s">
        <v>214</v>
      </c>
      <c r="M8" s="2" t="s">
        <v>214</v>
      </c>
      <c r="N8" s="1" t="s">
        <v>565</v>
      </c>
      <c r="Q8" s="5" t="str">
        <f t="shared" si="1"/>
        <v>{"name":"雲山水","number":"A000000004","phone":"0945832167","titleNo":2,"title":"店員","password":"$2a$15$","isDisabled":false,"isDeleted":false,"createdAt":"2022-08-12T08:11:58.453+00:00"},</v>
      </c>
      <c r="S8" s="2" t="s">
        <v>666</v>
      </c>
    </row>
    <row r="9" spans="2:19" x14ac:dyDescent="0.4">
      <c r="B9" s="1" t="s">
        <v>94</v>
      </c>
      <c r="C9" s="3" t="s">
        <v>13</v>
      </c>
      <c r="D9" s="2" t="str">
        <f t="shared" si="2"/>
        <v>落花滿</v>
      </c>
      <c r="E9" s="2" t="s">
        <v>372</v>
      </c>
      <c r="F9" s="4" t="s">
        <v>64</v>
      </c>
      <c r="G9" s="4" t="s">
        <v>472</v>
      </c>
      <c r="H9" s="5" t="str">
        <f t="shared" si="0"/>
        <v>0936472180</v>
      </c>
      <c r="I9" s="2" t="s">
        <v>140</v>
      </c>
      <c r="J9" s="2" t="s">
        <v>141</v>
      </c>
      <c r="K9" s="2" t="s">
        <v>146</v>
      </c>
      <c r="L9" s="2" t="s">
        <v>214</v>
      </c>
      <c r="M9" s="2" t="s">
        <v>214</v>
      </c>
      <c r="N9" s="1" t="s">
        <v>566</v>
      </c>
      <c r="Q9" s="5" t="str">
        <f t="shared" si="1"/>
        <v>{"name":"落花滿","number":"A000000005","phone":"0936472180","titleNo":2,"title":"店員","password":"$2a$16$","isDisabled":false,"isDeleted":false,"createdAt":"2023-03-09T06:16:27.553+00:00"},</v>
      </c>
      <c r="S9" s="2" t="s">
        <v>667</v>
      </c>
    </row>
    <row r="10" spans="2:19" x14ac:dyDescent="0.4">
      <c r="B10" s="1" t="s">
        <v>95</v>
      </c>
      <c r="C10" s="3" t="s">
        <v>14</v>
      </c>
      <c r="D10" s="2" t="str">
        <f t="shared" si="2"/>
        <v>風雅詩</v>
      </c>
      <c r="E10" s="2" t="s">
        <v>373</v>
      </c>
      <c r="F10" s="4" t="s">
        <v>65</v>
      </c>
      <c r="G10" s="4" t="s">
        <v>473</v>
      </c>
      <c r="H10" s="5" t="str">
        <f t="shared" si="0"/>
        <v>0947526398</v>
      </c>
      <c r="I10" s="2" t="s">
        <v>140</v>
      </c>
      <c r="J10" s="2" t="s">
        <v>141</v>
      </c>
      <c r="K10" s="2" t="s">
        <v>147</v>
      </c>
      <c r="L10" s="2" t="s">
        <v>214</v>
      </c>
      <c r="M10" s="2" t="s">
        <v>214</v>
      </c>
      <c r="N10" s="1" t="s">
        <v>567</v>
      </c>
      <c r="Q10" s="5" t="str">
        <f t="shared" si="1"/>
        <v>{"name":"風雅詩","number":"A000000006","phone":"0947526398","titleNo":2,"title":"店員","password":"$2a$17$","isDisabled":false,"isDeleted":false,"createdAt":"2022-09-07T17:42:17.010+00:00"},</v>
      </c>
      <c r="S10" s="2" t="s">
        <v>668</v>
      </c>
    </row>
    <row r="11" spans="2:19" x14ac:dyDescent="0.4">
      <c r="B11" s="1" t="s">
        <v>96</v>
      </c>
      <c r="C11" s="3" t="s">
        <v>15</v>
      </c>
      <c r="D11" s="2" t="str">
        <f t="shared" si="2"/>
        <v>清心福</v>
      </c>
      <c r="E11" s="2" t="s">
        <v>374</v>
      </c>
      <c r="F11" s="4" t="s">
        <v>66</v>
      </c>
      <c r="G11" s="4" t="s">
        <v>474</v>
      </c>
      <c r="H11" s="5" t="str">
        <f t="shared" si="0"/>
        <v>0957643280</v>
      </c>
      <c r="I11" s="2" t="s">
        <v>140</v>
      </c>
      <c r="J11" s="2" t="s">
        <v>141</v>
      </c>
      <c r="K11" s="2" t="s">
        <v>148</v>
      </c>
      <c r="L11" s="2" t="s">
        <v>214</v>
      </c>
      <c r="M11" s="2" t="s">
        <v>214</v>
      </c>
      <c r="N11" s="1" t="s">
        <v>568</v>
      </c>
      <c r="Q11" s="5" t="str">
        <f t="shared" si="1"/>
        <v>{"name":"清心福","number":"A000000007","phone":"0957643280","titleNo":2,"title":"店員","password":"$2a$18$","isDisabled":false,"isDeleted":false,"createdAt":"2023-03-20T05:58:38.050+00:00"},</v>
      </c>
      <c r="S11" s="2" t="s">
        <v>669</v>
      </c>
    </row>
    <row r="12" spans="2:19" x14ac:dyDescent="0.4">
      <c r="B12" s="1" t="s">
        <v>97</v>
      </c>
      <c r="C12" s="3" t="s">
        <v>16</v>
      </c>
      <c r="D12" s="2" t="str">
        <f t="shared" si="2"/>
        <v>天幸福</v>
      </c>
      <c r="E12" s="2" t="s">
        <v>375</v>
      </c>
      <c r="F12" s="4" t="s">
        <v>67</v>
      </c>
      <c r="G12" s="4" t="s">
        <v>475</v>
      </c>
      <c r="H12" s="5" t="str">
        <f t="shared" si="0"/>
        <v>0942879163</v>
      </c>
      <c r="I12" s="2" t="s">
        <v>140</v>
      </c>
      <c r="J12" s="2" t="s">
        <v>141</v>
      </c>
      <c r="K12" s="2" t="s">
        <v>149</v>
      </c>
      <c r="L12" s="2" t="s">
        <v>214</v>
      </c>
      <c r="M12" s="2" t="s">
        <v>214</v>
      </c>
      <c r="N12" s="1" t="s">
        <v>569</v>
      </c>
      <c r="Q12" s="5" t="str">
        <f t="shared" si="1"/>
        <v>{"name":"天幸福","number":"A000000008","phone":"0942879163","titleNo":2,"title":"店員","password":"$2a$19$","isDisabled":false,"isDeleted":false,"createdAt":"2022-08-16T23:52:32.186+00:00"},</v>
      </c>
      <c r="S12" s="2" t="s">
        <v>670</v>
      </c>
    </row>
    <row r="13" spans="2:19" x14ac:dyDescent="0.4">
      <c r="B13" s="1" t="s">
        <v>98</v>
      </c>
      <c r="C13" s="3" t="s">
        <v>17</v>
      </c>
      <c r="D13" s="2" t="str">
        <f t="shared" si="2"/>
        <v>海天地</v>
      </c>
      <c r="E13" s="2" t="s">
        <v>376</v>
      </c>
      <c r="F13" s="4" t="s">
        <v>68</v>
      </c>
      <c r="G13" s="4" t="s">
        <v>476</v>
      </c>
      <c r="H13" s="5" t="str">
        <f t="shared" si="0"/>
        <v>0975431862</v>
      </c>
      <c r="I13" s="2" t="s">
        <v>140</v>
      </c>
      <c r="J13" s="2" t="s">
        <v>141</v>
      </c>
      <c r="K13" s="2" t="s">
        <v>150</v>
      </c>
      <c r="L13" s="2" t="s">
        <v>214</v>
      </c>
      <c r="M13" s="2" t="s">
        <v>214</v>
      </c>
      <c r="N13" s="1" t="s">
        <v>570</v>
      </c>
      <c r="Q13" s="5" t="str">
        <f t="shared" si="1"/>
        <v>{"name":"海天地","number":"A000000009","phone":"0975431862","titleNo":2,"title":"店員","password":"$2a$20$","isDisabled":false,"isDeleted":false,"createdAt":"2022-09-22T16:11:57.066+00:00"},</v>
      </c>
      <c r="S13" s="2" t="s">
        <v>671</v>
      </c>
    </row>
    <row r="14" spans="2:19" x14ac:dyDescent="0.4">
      <c r="B14" s="1" t="s">
        <v>99</v>
      </c>
      <c r="C14" s="3" t="s">
        <v>18</v>
      </c>
      <c r="D14" s="2" t="str">
        <f t="shared" si="2"/>
        <v>雨露霜</v>
      </c>
      <c r="E14" s="2" t="s">
        <v>377</v>
      </c>
      <c r="F14" s="4" t="s">
        <v>69</v>
      </c>
      <c r="G14" s="4" t="s">
        <v>477</v>
      </c>
      <c r="H14" s="5" t="str">
        <f t="shared" si="0"/>
        <v>0958371246</v>
      </c>
      <c r="I14" s="2" t="s">
        <v>140</v>
      </c>
      <c r="J14" s="2" t="s">
        <v>141</v>
      </c>
      <c r="K14" s="2" t="s">
        <v>151</v>
      </c>
      <c r="L14" s="2" t="s">
        <v>214</v>
      </c>
      <c r="M14" s="2" t="s">
        <v>214</v>
      </c>
      <c r="N14" s="1" t="s">
        <v>571</v>
      </c>
      <c r="Q14" s="5" t="str">
        <f t="shared" si="1"/>
        <v>{"name":"雨露霜","number":"A000000010","phone":"0958371246","titleNo":2,"title":"店員","password":"$2a$21$","isDisabled":false,"isDeleted":false,"createdAt":"2023-03-22T14:42:41.307+00:00"},</v>
      </c>
      <c r="S14" s="2" t="s">
        <v>672</v>
      </c>
    </row>
    <row r="15" spans="2:19" x14ac:dyDescent="0.4">
      <c r="B15" s="1" t="s">
        <v>100</v>
      </c>
      <c r="C15" s="3" t="s">
        <v>19</v>
      </c>
      <c r="D15" s="2" t="str">
        <f t="shared" si="2"/>
        <v>碧水潭</v>
      </c>
      <c r="E15" s="2" t="s">
        <v>378</v>
      </c>
      <c r="F15" s="4" t="s">
        <v>70</v>
      </c>
      <c r="G15" s="4" t="s">
        <v>478</v>
      </c>
      <c r="H15" s="5" t="str">
        <f t="shared" si="0"/>
        <v>0928175306</v>
      </c>
      <c r="I15" s="2" t="s">
        <v>140</v>
      </c>
      <c r="J15" s="2" t="s">
        <v>141</v>
      </c>
      <c r="K15" s="2" t="s">
        <v>152</v>
      </c>
      <c r="L15" s="2" t="s">
        <v>214</v>
      </c>
      <c r="M15" s="2" t="s">
        <v>214</v>
      </c>
      <c r="N15" s="1" t="s">
        <v>572</v>
      </c>
      <c r="Q15" s="5" t="str">
        <f t="shared" si="1"/>
        <v>{"name":"碧水潭","number":"A000000011","phone":"0928175306","titleNo":2,"title":"店員","password":"$2a$22$","isDisabled":false,"isDeleted":false,"createdAt":"2023-03-05T14:56:36.193+00:00"},</v>
      </c>
      <c r="S15" s="2" t="s">
        <v>673</v>
      </c>
    </row>
    <row r="16" spans="2:19" x14ac:dyDescent="0.4">
      <c r="B16" s="1" t="s">
        <v>101</v>
      </c>
      <c r="C16" s="3" t="s">
        <v>20</v>
      </c>
      <c r="D16" s="2" t="str">
        <f t="shared" si="2"/>
        <v>玉清明</v>
      </c>
      <c r="E16" s="2" t="s">
        <v>379</v>
      </c>
      <c r="F16" s="4" t="s">
        <v>71</v>
      </c>
      <c r="G16" s="4" t="s">
        <v>479</v>
      </c>
      <c r="H16" s="5" t="str">
        <f t="shared" si="0"/>
        <v>0982764190</v>
      </c>
      <c r="I16" s="2" t="s">
        <v>140</v>
      </c>
      <c r="J16" s="2" t="s">
        <v>141</v>
      </c>
      <c r="K16" s="2" t="s">
        <v>153</v>
      </c>
      <c r="L16" s="2" t="s">
        <v>214</v>
      </c>
      <c r="M16" s="2" t="s">
        <v>214</v>
      </c>
      <c r="N16" s="1" t="s">
        <v>573</v>
      </c>
      <c r="Q16" s="5" t="str">
        <f t="shared" si="1"/>
        <v>{"name":"玉清明","number":"A000000012","phone":"0982764190","titleNo":2,"title":"店員","password":"$2a$23$","isDisabled":false,"isDeleted":false,"createdAt":"2022-09-17T12:01:26.378+00:00"},</v>
      </c>
      <c r="S16" s="2" t="s">
        <v>674</v>
      </c>
    </row>
    <row r="17" spans="2:19" x14ac:dyDescent="0.4">
      <c r="B17" s="1" t="s">
        <v>102</v>
      </c>
      <c r="C17" s="3" t="s">
        <v>21</v>
      </c>
      <c r="D17" s="2" t="str">
        <f t="shared" si="2"/>
        <v>花樹林</v>
      </c>
      <c r="E17" s="2" t="s">
        <v>380</v>
      </c>
      <c r="F17" s="4" t="s">
        <v>72</v>
      </c>
      <c r="G17" s="4" t="s">
        <v>480</v>
      </c>
      <c r="H17" s="5" t="str">
        <f t="shared" si="0"/>
        <v>0925176038</v>
      </c>
      <c r="I17" s="2" t="s">
        <v>140</v>
      </c>
      <c r="J17" s="2" t="s">
        <v>141</v>
      </c>
      <c r="K17" s="2" t="s">
        <v>154</v>
      </c>
      <c r="L17" s="2" t="s">
        <v>214</v>
      </c>
      <c r="M17" s="2" t="s">
        <v>214</v>
      </c>
      <c r="N17" s="1" t="s">
        <v>574</v>
      </c>
      <c r="Q17" s="5" t="str">
        <f t="shared" si="1"/>
        <v>{"name":"花樹林","number":"A000000013","phone":"0925176038","titleNo":2,"title":"店員","password":"$2a$24$","isDisabled":false,"isDeleted":false,"createdAt":"2022-08-27T08:08:28.325+00:00"},</v>
      </c>
      <c r="S17" s="2" t="s">
        <v>675</v>
      </c>
    </row>
    <row r="18" spans="2:19" x14ac:dyDescent="0.4">
      <c r="B18" s="1" t="s">
        <v>103</v>
      </c>
      <c r="C18" s="3" t="s">
        <v>22</v>
      </c>
      <c r="D18" s="2" t="str">
        <f t="shared" si="2"/>
        <v>莫忘我</v>
      </c>
      <c r="E18" s="2" t="s">
        <v>381</v>
      </c>
      <c r="F18" s="4" t="s">
        <v>73</v>
      </c>
      <c r="G18" s="4" t="s">
        <v>481</v>
      </c>
      <c r="H18" s="5" t="str">
        <f t="shared" si="0"/>
        <v>0934621857</v>
      </c>
      <c r="I18" s="2" t="s">
        <v>140</v>
      </c>
      <c r="J18" s="2" t="s">
        <v>141</v>
      </c>
      <c r="K18" s="2" t="s">
        <v>155</v>
      </c>
      <c r="L18" s="2" t="s">
        <v>214</v>
      </c>
      <c r="M18" s="2" t="s">
        <v>214</v>
      </c>
      <c r="N18" s="1" t="s">
        <v>575</v>
      </c>
      <c r="Q18" s="5" t="str">
        <f t="shared" si="1"/>
        <v>{"name":"莫忘我","number":"A000000014","phone":"0934621857","titleNo":2,"title":"店員","password":"$2a$25$","isDisabled":false,"isDeleted":false,"createdAt":"2022-09-18T19:59:28.817+00:00"},</v>
      </c>
      <c r="S18" s="2" t="s">
        <v>676</v>
      </c>
    </row>
    <row r="19" spans="2:19" x14ac:dyDescent="0.4">
      <c r="B19" s="1" t="s">
        <v>104</v>
      </c>
      <c r="C19" s="3" t="s">
        <v>23</v>
      </c>
      <c r="D19" s="2" t="str">
        <f t="shared" si="2"/>
        <v>夜星辰</v>
      </c>
      <c r="E19" s="2" t="s">
        <v>382</v>
      </c>
      <c r="F19" s="4" t="s">
        <v>74</v>
      </c>
      <c r="G19" s="4" t="s">
        <v>482</v>
      </c>
      <c r="H19" s="5" t="str">
        <f t="shared" si="0"/>
        <v>0953164782</v>
      </c>
      <c r="I19" s="2" t="s">
        <v>140</v>
      </c>
      <c r="J19" s="2" t="s">
        <v>141</v>
      </c>
      <c r="K19" s="2" t="s">
        <v>156</v>
      </c>
      <c r="L19" s="2" t="s">
        <v>214</v>
      </c>
      <c r="M19" s="2" t="s">
        <v>214</v>
      </c>
      <c r="N19" s="1" t="s">
        <v>576</v>
      </c>
      <c r="Q19" s="5" t="str">
        <f t="shared" si="1"/>
        <v>{"name":"夜星辰","number":"A000000015","phone":"0953164782","titleNo":2,"title":"店員","password":"$2a$26$","isDisabled":false,"isDeleted":false,"createdAt":"2023-03-07T19:29:55.573+00:00"},</v>
      </c>
      <c r="S19" s="2" t="s">
        <v>677</v>
      </c>
    </row>
    <row r="20" spans="2:19" x14ac:dyDescent="0.4">
      <c r="B20" s="1" t="s">
        <v>105</v>
      </c>
      <c r="C20" s="3" t="s">
        <v>24</v>
      </c>
      <c r="D20" s="2" t="str">
        <f t="shared" si="2"/>
        <v>雲深處</v>
      </c>
      <c r="E20" s="2" t="s">
        <v>383</v>
      </c>
      <c r="F20" s="4" t="s">
        <v>75</v>
      </c>
      <c r="G20" s="4" t="s">
        <v>483</v>
      </c>
      <c r="H20" s="5" t="str">
        <f t="shared" si="0"/>
        <v>0908673195</v>
      </c>
      <c r="I20" s="2" t="s">
        <v>140</v>
      </c>
      <c r="J20" s="2" t="s">
        <v>141</v>
      </c>
      <c r="K20" s="2" t="s">
        <v>157</v>
      </c>
      <c r="L20" s="2" t="s">
        <v>214</v>
      </c>
      <c r="M20" s="2" t="s">
        <v>214</v>
      </c>
      <c r="N20" s="1" t="s">
        <v>577</v>
      </c>
      <c r="Q20" s="5" t="str">
        <f t="shared" si="1"/>
        <v>{"name":"雲深處","number":"A000000016","phone":"0908673195","titleNo":2,"title":"店員","password":"$2a$27$","isDisabled":false,"isDeleted":false,"createdAt":"2022-09-28T00:01:25.430+00:00"},</v>
      </c>
      <c r="S20" s="2" t="s">
        <v>678</v>
      </c>
    </row>
    <row r="21" spans="2:19" x14ac:dyDescent="0.4">
      <c r="B21" s="1" t="s">
        <v>106</v>
      </c>
      <c r="C21" s="3" t="s">
        <v>25</v>
      </c>
      <c r="D21" s="2" t="str">
        <f t="shared" si="2"/>
        <v>碧海天</v>
      </c>
      <c r="E21" s="2" t="s">
        <v>384</v>
      </c>
      <c r="F21" s="4" t="s">
        <v>76</v>
      </c>
      <c r="G21" s="4" t="s">
        <v>484</v>
      </c>
      <c r="H21" s="5" t="str">
        <f t="shared" si="0"/>
        <v>0934528067</v>
      </c>
      <c r="I21" s="2" t="s">
        <v>140</v>
      </c>
      <c r="J21" s="2" t="s">
        <v>141</v>
      </c>
      <c r="K21" s="2" t="s">
        <v>158</v>
      </c>
      <c r="L21" s="2" t="s">
        <v>214</v>
      </c>
      <c r="M21" s="2" t="s">
        <v>214</v>
      </c>
      <c r="N21" s="1" t="s">
        <v>578</v>
      </c>
      <c r="Q21" s="5" t="str">
        <f t="shared" si="1"/>
        <v>{"name":"碧海天","number":"A000000017","phone":"0934528067","titleNo":2,"title":"店員","password":"$2a$28$","isDisabled":false,"isDeleted":false,"createdAt":"2022-10-05T01:23:36.620+00:00"},</v>
      </c>
      <c r="S21" s="2" t="s">
        <v>679</v>
      </c>
    </row>
    <row r="22" spans="2:19" x14ac:dyDescent="0.4">
      <c r="B22" s="1" t="s">
        <v>107</v>
      </c>
      <c r="C22" s="3" t="s">
        <v>26</v>
      </c>
      <c r="D22" s="2" t="str">
        <f t="shared" si="2"/>
        <v>春花香</v>
      </c>
      <c r="E22" s="2" t="s">
        <v>385</v>
      </c>
      <c r="F22" s="4" t="s">
        <v>77</v>
      </c>
      <c r="G22" s="4" t="s">
        <v>485</v>
      </c>
      <c r="H22" s="5" t="str">
        <f t="shared" si="0"/>
        <v>0943621587</v>
      </c>
      <c r="I22" s="2" t="s">
        <v>140</v>
      </c>
      <c r="J22" s="2" t="s">
        <v>141</v>
      </c>
      <c r="K22" s="2" t="s">
        <v>159</v>
      </c>
      <c r="L22" s="2" t="s">
        <v>214</v>
      </c>
      <c r="M22" s="2" t="s">
        <v>214</v>
      </c>
      <c r="N22" s="1" t="s">
        <v>579</v>
      </c>
      <c r="Q22" s="5" t="str">
        <f t="shared" si="1"/>
        <v>{"name":"春花香","number":"A000000018","phone":"0943621587","titleNo":2,"title":"店員","password":"$2a$29$","isDisabled":false,"isDeleted":false,"createdAt":"2022-12-16T04:22:56.472+00:00"},</v>
      </c>
      <c r="S22" s="2" t="s">
        <v>680</v>
      </c>
    </row>
    <row r="23" spans="2:19" x14ac:dyDescent="0.4">
      <c r="B23" s="1" t="s">
        <v>108</v>
      </c>
      <c r="C23" s="3" t="s">
        <v>27</v>
      </c>
      <c r="D23" s="2" t="str">
        <f t="shared" si="2"/>
        <v>紅梅雪</v>
      </c>
      <c r="E23" s="2" t="s">
        <v>386</v>
      </c>
      <c r="F23" s="4" t="s">
        <v>78</v>
      </c>
      <c r="G23" s="4" t="s">
        <v>486</v>
      </c>
      <c r="H23" s="5" t="str">
        <f t="shared" si="0"/>
        <v>0975268431</v>
      </c>
      <c r="I23" s="2" t="s">
        <v>140</v>
      </c>
      <c r="J23" s="2" t="s">
        <v>141</v>
      </c>
      <c r="K23" s="2" t="s">
        <v>160</v>
      </c>
      <c r="L23" s="2" t="s">
        <v>214</v>
      </c>
      <c r="M23" s="2" t="s">
        <v>214</v>
      </c>
      <c r="N23" s="1" t="s">
        <v>580</v>
      </c>
      <c r="Q23" s="5" t="str">
        <f t="shared" si="1"/>
        <v>{"name":"紅梅雪","number":"A000000019","phone":"0975268431","titleNo":2,"title":"店員","password":"$2a$30$","isDisabled":false,"isDeleted":false,"createdAt":"2022-11-03T22:43:38.292+00:00"},</v>
      </c>
      <c r="S23" s="2" t="s">
        <v>681</v>
      </c>
    </row>
    <row r="24" spans="2:19" x14ac:dyDescent="0.4">
      <c r="B24" s="1" t="s">
        <v>109</v>
      </c>
      <c r="C24" s="3" t="s">
        <v>28</v>
      </c>
      <c r="D24" s="2" t="str">
        <f t="shared" si="2"/>
        <v>紫薇仙</v>
      </c>
      <c r="E24" s="2" t="s">
        <v>387</v>
      </c>
      <c r="F24" s="4" t="s">
        <v>79</v>
      </c>
      <c r="G24" s="4" t="s">
        <v>487</v>
      </c>
      <c r="H24" s="5" t="str">
        <f t="shared" si="0"/>
        <v>0974820315</v>
      </c>
      <c r="I24" s="2" t="s">
        <v>140</v>
      </c>
      <c r="J24" s="2" t="s">
        <v>141</v>
      </c>
      <c r="K24" s="2" t="s">
        <v>161</v>
      </c>
      <c r="L24" s="2" t="s">
        <v>214</v>
      </c>
      <c r="M24" s="2" t="s">
        <v>214</v>
      </c>
      <c r="N24" s="1" t="s">
        <v>581</v>
      </c>
      <c r="Q24" s="5" t="str">
        <f t="shared" si="1"/>
        <v>{"name":"紫薇仙","number":"A000000020","phone":"0974820315","titleNo":2,"title":"店員","password":"$2a$31$","isDisabled":false,"isDeleted":false,"createdAt":"2022-12-11T09:06:17.449+00:00"},</v>
      </c>
      <c r="S24" s="2" t="s">
        <v>682</v>
      </c>
    </row>
    <row r="25" spans="2:19" x14ac:dyDescent="0.4">
      <c r="B25" s="1" t="s">
        <v>110</v>
      </c>
      <c r="C25" s="3" t="s">
        <v>29</v>
      </c>
      <c r="D25" s="2" t="str">
        <f t="shared" si="2"/>
        <v>梅花鶯</v>
      </c>
      <c r="E25" s="2" t="s">
        <v>388</v>
      </c>
      <c r="F25" s="4" t="s">
        <v>80</v>
      </c>
      <c r="G25" s="4" t="s">
        <v>488</v>
      </c>
      <c r="H25" s="5" t="str">
        <f t="shared" si="0"/>
        <v>0918634257</v>
      </c>
      <c r="I25" s="2" t="s">
        <v>140</v>
      </c>
      <c r="J25" s="2" t="s">
        <v>141</v>
      </c>
      <c r="K25" s="2" t="s">
        <v>162</v>
      </c>
      <c r="L25" s="2" t="s">
        <v>214</v>
      </c>
      <c r="M25" s="2" t="s">
        <v>214</v>
      </c>
      <c r="N25" s="1" t="s">
        <v>582</v>
      </c>
      <c r="Q25" s="5" t="str">
        <f t="shared" si="1"/>
        <v>{"name":"梅花鶯","number":"A000000021","phone":"0918634257","titleNo":2,"title":"店員","password":"$2a$32$","isDisabled":false,"isDeleted":false,"createdAt":"2022-11-15T23:25:28.472+00:00"},</v>
      </c>
      <c r="S25" s="2" t="s">
        <v>683</v>
      </c>
    </row>
    <row r="26" spans="2:19" x14ac:dyDescent="0.4">
      <c r="B26" s="1" t="s">
        <v>111</v>
      </c>
      <c r="C26" s="3" t="s">
        <v>30</v>
      </c>
      <c r="D26" s="2" t="str">
        <f t="shared" si="2"/>
        <v>雲半天</v>
      </c>
      <c r="E26" s="2" t="s">
        <v>389</v>
      </c>
      <c r="F26" s="4" t="s">
        <v>81</v>
      </c>
      <c r="G26" s="4" t="s">
        <v>489</v>
      </c>
      <c r="H26" s="5" t="str">
        <f t="shared" si="0"/>
        <v>0914275386</v>
      </c>
      <c r="I26" s="2" t="s">
        <v>140</v>
      </c>
      <c r="J26" s="2" t="s">
        <v>141</v>
      </c>
      <c r="K26" s="2" t="s">
        <v>163</v>
      </c>
      <c r="L26" s="2" t="s">
        <v>214</v>
      </c>
      <c r="M26" s="2" t="s">
        <v>214</v>
      </c>
      <c r="N26" s="1" t="s">
        <v>583</v>
      </c>
      <c r="Q26" s="5" t="str">
        <f t="shared" si="1"/>
        <v>{"name":"雲半天","number":"A000000022","phone":"0914275386","titleNo":2,"title":"店員","password":"$2a$33$","isDisabled":false,"isDeleted":false,"createdAt":"2022-11-08T13:18:58.676+00:00"},</v>
      </c>
      <c r="S26" s="2" t="s">
        <v>684</v>
      </c>
    </row>
    <row r="27" spans="2:19" x14ac:dyDescent="0.4">
      <c r="B27" s="1" t="s">
        <v>112</v>
      </c>
      <c r="C27" s="3" t="s">
        <v>31</v>
      </c>
      <c r="D27" s="2" t="str">
        <f t="shared" si="2"/>
        <v>海闊天</v>
      </c>
      <c r="E27" s="2" t="s">
        <v>390</v>
      </c>
      <c r="F27" s="4" t="s">
        <v>82</v>
      </c>
      <c r="G27" s="4" t="s">
        <v>490</v>
      </c>
      <c r="H27" s="5" t="str">
        <f t="shared" si="0"/>
        <v>0982746315</v>
      </c>
      <c r="I27" s="2" t="s">
        <v>140</v>
      </c>
      <c r="J27" s="2" t="s">
        <v>141</v>
      </c>
      <c r="K27" s="2" t="s">
        <v>164</v>
      </c>
      <c r="L27" s="2" t="s">
        <v>214</v>
      </c>
      <c r="M27" s="2" t="s">
        <v>214</v>
      </c>
      <c r="N27" s="1" t="s">
        <v>584</v>
      </c>
      <c r="Q27" s="5" t="str">
        <f t="shared" si="1"/>
        <v>{"name":"海闊天","number":"A000000023","phone":"0982746315","titleNo":2,"title":"店員","password":"$2a$34$","isDisabled":false,"isDeleted":false,"createdAt":"2022-08-22T06:08:12.461+00:00"},</v>
      </c>
      <c r="S27" s="2" t="s">
        <v>685</v>
      </c>
    </row>
    <row r="28" spans="2:19" x14ac:dyDescent="0.4">
      <c r="B28" s="1" t="s">
        <v>113</v>
      </c>
      <c r="C28" s="3" t="s">
        <v>32</v>
      </c>
      <c r="D28" s="2" t="str">
        <f t="shared" si="2"/>
        <v>星火燎</v>
      </c>
      <c r="E28" s="2" t="s">
        <v>391</v>
      </c>
      <c r="F28" s="4" t="s">
        <v>83</v>
      </c>
      <c r="G28" s="4" t="s">
        <v>491</v>
      </c>
      <c r="H28" s="5" t="str">
        <f t="shared" si="0"/>
        <v>0914265083</v>
      </c>
      <c r="I28" s="2" t="s">
        <v>140</v>
      </c>
      <c r="J28" s="2" t="s">
        <v>141</v>
      </c>
      <c r="K28" s="2" t="s">
        <v>165</v>
      </c>
      <c r="L28" s="2" t="s">
        <v>214</v>
      </c>
      <c r="M28" s="2" t="s">
        <v>214</v>
      </c>
      <c r="N28" s="1" t="s">
        <v>585</v>
      </c>
      <c r="Q28" s="5" t="str">
        <f t="shared" si="1"/>
        <v>{"name":"星火燎","number":"A000000024","phone":"0914265083","titleNo":2,"title":"店員","password":"$2a$35$","isDisabled":false,"isDeleted":false,"createdAt":"2023-04-10T20:45:29.958+00:00"},</v>
      </c>
      <c r="S28" s="2" t="s">
        <v>686</v>
      </c>
    </row>
    <row r="29" spans="2:19" x14ac:dyDescent="0.4">
      <c r="B29" s="1" t="s">
        <v>114</v>
      </c>
      <c r="C29" s="3" t="s">
        <v>33</v>
      </c>
      <c r="D29" s="2" t="str">
        <f t="shared" si="2"/>
        <v>落葉歸</v>
      </c>
      <c r="E29" s="2" t="s">
        <v>392</v>
      </c>
      <c r="F29" s="4" t="s">
        <v>84</v>
      </c>
      <c r="G29" s="4" t="s">
        <v>492</v>
      </c>
      <c r="H29" s="5" t="str">
        <f t="shared" si="0"/>
        <v>0978426315</v>
      </c>
      <c r="I29" s="2" t="s">
        <v>140</v>
      </c>
      <c r="J29" s="2" t="s">
        <v>141</v>
      </c>
      <c r="K29" s="2" t="s">
        <v>166</v>
      </c>
      <c r="L29" s="2" t="s">
        <v>214</v>
      </c>
      <c r="M29" s="2" t="s">
        <v>214</v>
      </c>
      <c r="N29" s="1" t="s">
        <v>586</v>
      </c>
      <c r="Q29" s="5" t="str">
        <f t="shared" si="1"/>
        <v>{"name":"落葉歸","number":"A000000025","phone":"0978426315","titleNo":2,"title":"店員","password":"$2a$36$","isDisabled":false,"isDeleted":false,"createdAt":"2022-11-09T05:47:03.264+00:00"},</v>
      </c>
      <c r="S29" s="2" t="s">
        <v>687</v>
      </c>
    </row>
    <row r="30" spans="2:19" x14ac:dyDescent="0.4">
      <c r="B30" s="1" t="s">
        <v>115</v>
      </c>
      <c r="C30" s="3" t="s">
        <v>34</v>
      </c>
      <c r="D30" s="2" t="str">
        <f t="shared" si="2"/>
        <v>龍飛燕</v>
      </c>
      <c r="E30" s="2" t="s">
        <v>393</v>
      </c>
      <c r="F30" s="4" t="s">
        <v>85</v>
      </c>
      <c r="G30" s="4" t="s">
        <v>493</v>
      </c>
      <c r="H30" s="5" t="str">
        <f t="shared" si="0"/>
        <v>0963182457</v>
      </c>
      <c r="I30" s="2" t="s">
        <v>140</v>
      </c>
      <c r="J30" s="2" t="s">
        <v>141</v>
      </c>
      <c r="K30" s="2" t="s">
        <v>167</v>
      </c>
      <c r="L30" s="2" t="s">
        <v>214</v>
      </c>
      <c r="M30" s="2" t="s">
        <v>214</v>
      </c>
      <c r="N30" s="1" t="s">
        <v>587</v>
      </c>
      <c r="Q30" s="5" t="str">
        <f t="shared" si="1"/>
        <v>{"name":"龍飛燕","number":"A000000026","phone":"0963182457","titleNo":2,"title":"店員","password":"$2a$37$","isDisabled":false,"isDeleted":false,"createdAt":"2022-12-16T11:45:18.400+00:00"},</v>
      </c>
      <c r="S30" s="2" t="s">
        <v>688</v>
      </c>
    </row>
    <row r="31" spans="2:19" x14ac:dyDescent="0.4">
      <c r="B31" s="1" t="s">
        <v>116</v>
      </c>
      <c r="C31" s="3" t="s">
        <v>35</v>
      </c>
      <c r="D31" s="2" t="str">
        <f t="shared" si="2"/>
        <v>雪蓮花</v>
      </c>
      <c r="E31" s="2" t="s">
        <v>394</v>
      </c>
      <c r="F31" s="4" t="s">
        <v>86</v>
      </c>
      <c r="G31" s="4" t="s">
        <v>494</v>
      </c>
      <c r="H31" s="5" t="str">
        <f t="shared" si="0"/>
        <v>0986314275</v>
      </c>
      <c r="I31" s="2" t="s">
        <v>140</v>
      </c>
      <c r="J31" s="2" t="s">
        <v>141</v>
      </c>
      <c r="K31" s="2" t="s">
        <v>168</v>
      </c>
      <c r="L31" s="2" t="s">
        <v>214</v>
      </c>
      <c r="M31" s="2" t="s">
        <v>214</v>
      </c>
      <c r="N31" s="1" t="s">
        <v>588</v>
      </c>
      <c r="Q31" s="5" t="str">
        <f t="shared" si="1"/>
        <v>{"name":"雪蓮花","number":"A000000027","phone":"0986314275","titleNo":2,"title":"店員","password":"$2a$38$","isDisabled":false,"isDeleted":false,"createdAt":"2022-12-18T20:13:56.630+00:00"},</v>
      </c>
      <c r="S31" s="2" t="s">
        <v>689</v>
      </c>
    </row>
    <row r="32" spans="2:19" x14ac:dyDescent="0.4">
      <c r="B32" s="1" t="s">
        <v>117</v>
      </c>
      <c r="C32" s="3" t="s">
        <v>36</v>
      </c>
      <c r="D32" s="2" t="str">
        <f t="shared" si="2"/>
        <v>桃花塢</v>
      </c>
      <c r="E32" s="2" t="s">
        <v>395</v>
      </c>
      <c r="F32" s="4" t="s">
        <v>87</v>
      </c>
      <c r="G32" s="4" t="s">
        <v>495</v>
      </c>
      <c r="H32" s="5" t="str">
        <f t="shared" si="0"/>
        <v>0923184705</v>
      </c>
      <c r="I32" s="2" t="s">
        <v>140</v>
      </c>
      <c r="J32" s="2" t="s">
        <v>141</v>
      </c>
      <c r="K32" s="2" t="s">
        <v>169</v>
      </c>
      <c r="L32" s="2" t="s">
        <v>214</v>
      </c>
      <c r="M32" s="2" t="s">
        <v>214</v>
      </c>
      <c r="N32" s="1" t="s">
        <v>589</v>
      </c>
      <c r="Q32" s="5" t="str">
        <f t="shared" si="1"/>
        <v>{"name":"桃花塢","number":"A000000028","phone":"0923184705","titleNo":2,"title":"店員","password":"$2a$39$","isDisabled":false,"isDeleted":false,"createdAt":"2023-03-20T14:22:32.534+00:00"},</v>
      </c>
      <c r="S32" s="2" t="s">
        <v>690</v>
      </c>
    </row>
    <row r="33" spans="2:19" x14ac:dyDescent="0.4">
      <c r="B33" s="1" t="s">
        <v>118</v>
      </c>
      <c r="C33" s="3" t="s">
        <v>37</v>
      </c>
      <c r="D33" s="2" t="str">
        <f t="shared" si="2"/>
        <v>虹彩霓</v>
      </c>
      <c r="E33" s="2" t="s">
        <v>396</v>
      </c>
      <c r="F33" s="4" t="s">
        <v>88</v>
      </c>
      <c r="G33" s="4" t="s">
        <v>496</v>
      </c>
      <c r="H33" s="5" t="str">
        <f t="shared" si="0"/>
        <v>0938562471</v>
      </c>
      <c r="I33" s="2" t="s">
        <v>140</v>
      </c>
      <c r="J33" s="2" t="s">
        <v>141</v>
      </c>
      <c r="K33" s="2" t="s">
        <v>170</v>
      </c>
      <c r="L33" s="2" t="s">
        <v>214</v>
      </c>
      <c r="M33" s="2" t="s">
        <v>214</v>
      </c>
      <c r="N33" s="1" t="s">
        <v>590</v>
      </c>
      <c r="Q33" s="5" t="str">
        <f t="shared" si="1"/>
        <v>{"name":"虹彩霓","number":"A000000029","phone":"0938562471","titleNo":2,"title":"店員","password":"$2a$40$","isDisabled":false,"isDeleted":false,"createdAt":"2022-09-27T06:12:35.528+00:00"},</v>
      </c>
      <c r="S33" s="2" t="s">
        <v>691</v>
      </c>
    </row>
    <row r="34" spans="2:19" x14ac:dyDescent="0.4">
      <c r="B34" s="1" t="s">
        <v>119</v>
      </c>
      <c r="C34" s="3" t="s">
        <v>38</v>
      </c>
      <c r="D34" s="2" t="str">
        <f t="shared" si="2"/>
        <v>碧空山</v>
      </c>
      <c r="E34" s="2" t="s">
        <v>397</v>
      </c>
      <c r="F34" s="4" t="s">
        <v>89</v>
      </c>
      <c r="G34" s="4" t="s">
        <v>497</v>
      </c>
      <c r="H34" s="5" t="str">
        <f t="shared" si="0"/>
        <v>0963185427</v>
      </c>
      <c r="I34" s="2" t="s">
        <v>140</v>
      </c>
      <c r="J34" s="2" t="s">
        <v>141</v>
      </c>
      <c r="K34" s="2" t="s">
        <v>171</v>
      </c>
      <c r="L34" s="2" t="s">
        <v>214</v>
      </c>
      <c r="M34" s="2" t="s">
        <v>214</v>
      </c>
      <c r="N34" s="1" t="s">
        <v>591</v>
      </c>
      <c r="Q34" s="5" t="str">
        <f t="shared" si="1"/>
        <v>{"name":"碧空山","number":"A000000030","phone":"0963185427","titleNo":2,"title":"店員","password":"$2a$41$","isDisabled":false,"isDeleted":false,"createdAt":"2022-09-24T21:07:54.041+00:00"},</v>
      </c>
      <c r="S34" s="2" t="s">
        <v>692</v>
      </c>
    </row>
    <row r="35" spans="2:19" x14ac:dyDescent="0.4">
      <c r="B35" s="1" t="s">
        <v>120</v>
      </c>
      <c r="C35" s="3" t="s">
        <v>39</v>
      </c>
      <c r="D35" s="2" t="str">
        <f t="shared" si="2"/>
        <v>神仙境</v>
      </c>
      <c r="E35" s="2" t="s">
        <v>398</v>
      </c>
      <c r="F35" s="4" t="s">
        <v>192</v>
      </c>
      <c r="G35" s="4" t="s">
        <v>498</v>
      </c>
      <c r="H35" s="5" t="str">
        <f t="shared" si="0"/>
        <v>0913275640</v>
      </c>
      <c r="I35" s="2" t="s">
        <v>212</v>
      </c>
      <c r="J35" s="2" t="s">
        <v>213</v>
      </c>
      <c r="K35" s="2" t="s">
        <v>172</v>
      </c>
      <c r="L35" s="2" t="s">
        <v>214</v>
      </c>
      <c r="M35" s="2" t="s">
        <v>214</v>
      </c>
      <c r="N35" s="1" t="s">
        <v>592</v>
      </c>
      <c r="Q35" s="5" t="str">
        <f t="shared" si="1"/>
        <v>{"name":"神仙境","number":"B000000001","phone":"0913275640","titleNo":3,"title":"廚師","password":"$2a$42$","isDisabled":false,"isDeleted":false,"createdAt":"2022-11-03T02:20:27.520+00:00"},</v>
      </c>
      <c r="S35" s="2" t="s">
        <v>693</v>
      </c>
    </row>
    <row r="36" spans="2:19" x14ac:dyDescent="0.4">
      <c r="B36" s="1" t="s">
        <v>121</v>
      </c>
      <c r="C36" s="3" t="s">
        <v>40</v>
      </c>
      <c r="D36" s="2" t="str">
        <f t="shared" si="2"/>
        <v>女俠客</v>
      </c>
      <c r="E36" s="2" t="s">
        <v>399</v>
      </c>
      <c r="F36" s="4" t="s">
        <v>193</v>
      </c>
      <c r="G36" s="4" t="s">
        <v>499</v>
      </c>
      <c r="H36" s="5" t="str">
        <f t="shared" si="0"/>
        <v>0928354167</v>
      </c>
      <c r="I36" s="2" t="s">
        <v>212</v>
      </c>
      <c r="J36" s="2" t="s">
        <v>213</v>
      </c>
      <c r="K36" s="2" t="s">
        <v>173</v>
      </c>
      <c r="L36" s="2" t="s">
        <v>214</v>
      </c>
      <c r="M36" s="2" t="s">
        <v>214</v>
      </c>
      <c r="N36" s="1" t="s">
        <v>593</v>
      </c>
      <c r="Q36" s="5" t="str">
        <f t="shared" si="1"/>
        <v>{"name":"女俠客","number":"B000000002","phone":"0928354167","titleNo":3,"title":"廚師","password":"$2a$43$","isDisabled":false,"isDeleted":false,"createdAt":"2022-09-23T16:34:22.396+00:00"},</v>
      </c>
      <c r="S36" s="2" t="s">
        <v>694</v>
      </c>
    </row>
    <row r="37" spans="2:19" x14ac:dyDescent="0.4">
      <c r="B37" s="1" t="s">
        <v>122</v>
      </c>
      <c r="C37" s="3" t="s">
        <v>41</v>
      </c>
      <c r="D37" s="2" t="str">
        <f t="shared" si="2"/>
        <v>玉琴曲</v>
      </c>
      <c r="E37" s="2" t="s">
        <v>400</v>
      </c>
      <c r="F37" s="4" t="s">
        <v>194</v>
      </c>
      <c r="G37" s="4" t="s">
        <v>500</v>
      </c>
      <c r="H37" s="5" t="str">
        <f t="shared" si="0"/>
        <v>0938562147</v>
      </c>
      <c r="I37" s="2" t="s">
        <v>212</v>
      </c>
      <c r="J37" s="2" t="s">
        <v>213</v>
      </c>
      <c r="K37" s="2" t="s">
        <v>174</v>
      </c>
      <c r="L37" s="2" t="s">
        <v>214</v>
      </c>
      <c r="M37" s="2" t="s">
        <v>214</v>
      </c>
      <c r="N37" s="1" t="s">
        <v>594</v>
      </c>
      <c r="Q37" s="5" t="str">
        <f t="shared" si="1"/>
        <v>{"name":"玉琴曲","number":"B000000003","phone":"0938562147","titleNo":3,"title":"廚師","password":"$2a$44$","isDisabled":false,"isDeleted":false,"createdAt":"2022-10-06T08:08:54.794+00:00"},</v>
      </c>
      <c r="S37" s="2" t="s">
        <v>695</v>
      </c>
    </row>
    <row r="38" spans="2:19" x14ac:dyDescent="0.4">
      <c r="B38" s="1" t="s">
        <v>123</v>
      </c>
      <c r="C38" s="3" t="s">
        <v>42</v>
      </c>
      <c r="D38" s="2" t="str">
        <f t="shared" si="2"/>
        <v>雪莊主</v>
      </c>
      <c r="E38" s="2" t="s">
        <v>401</v>
      </c>
      <c r="F38" s="4" t="s">
        <v>195</v>
      </c>
      <c r="G38" s="4" t="s">
        <v>501</v>
      </c>
      <c r="H38" s="5" t="str">
        <f t="shared" si="0"/>
        <v>0915473286</v>
      </c>
      <c r="I38" s="2" t="s">
        <v>212</v>
      </c>
      <c r="J38" s="2" t="s">
        <v>213</v>
      </c>
      <c r="K38" s="2" t="s">
        <v>175</v>
      </c>
      <c r="L38" s="2" t="s">
        <v>214</v>
      </c>
      <c r="M38" s="2" t="s">
        <v>214</v>
      </c>
      <c r="N38" s="1" t="s">
        <v>595</v>
      </c>
      <c r="Q38" s="5" t="str">
        <f t="shared" si="1"/>
        <v>{"name":"雪莊主","number":"B000000004","phone":"0915473286","titleNo":3,"title":"廚師","password":"$2a$45$","isDisabled":false,"isDeleted":false,"createdAt":"2022-09-10T16:48:07.034+00:00"},</v>
      </c>
      <c r="S38" s="2" t="s">
        <v>696</v>
      </c>
    </row>
    <row r="39" spans="2:19" x14ac:dyDescent="0.4">
      <c r="B39" s="1" t="s">
        <v>124</v>
      </c>
      <c r="C39" s="3" t="s">
        <v>43</v>
      </c>
      <c r="D39" s="2" t="str">
        <f t="shared" si="2"/>
        <v>飛鳥想</v>
      </c>
      <c r="E39" s="2" t="s">
        <v>402</v>
      </c>
      <c r="F39" s="4" t="s">
        <v>196</v>
      </c>
      <c r="G39" s="4" t="s">
        <v>502</v>
      </c>
      <c r="H39" s="5" t="str">
        <f t="shared" si="0"/>
        <v>0956714283</v>
      </c>
      <c r="I39" s="2" t="s">
        <v>212</v>
      </c>
      <c r="J39" s="2" t="s">
        <v>213</v>
      </c>
      <c r="K39" s="2" t="s">
        <v>176</v>
      </c>
      <c r="L39" s="2" t="s">
        <v>214</v>
      </c>
      <c r="M39" s="2" t="s">
        <v>214</v>
      </c>
      <c r="N39" s="1" t="s">
        <v>596</v>
      </c>
      <c r="Q39" s="5" t="str">
        <f t="shared" si="1"/>
        <v>{"name":"飛鳥想","number":"B000000005","phone":"0956714283","titleNo":3,"title":"廚師","password":"$2a$46$","isDisabled":false,"isDeleted":false,"createdAt":"2022-10-27T01:03:02.509+00:00"},</v>
      </c>
      <c r="S39" s="2" t="s">
        <v>697</v>
      </c>
    </row>
    <row r="40" spans="2:19" x14ac:dyDescent="0.4">
      <c r="B40" s="1" t="s">
        <v>125</v>
      </c>
      <c r="C40" s="3" t="s">
        <v>44</v>
      </c>
      <c r="D40" s="2" t="str">
        <f t="shared" si="2"/>
        <v>春水源</v>
      </c>
      <c r="E40" s="2" t="s">
        <v>403</v>
      </c>
      <c r="F40" s="4" t="s">
        <v>197</v>
      </c>
      <c r="G40" s="4" t="s">
        <v>503</v>
      </c>
      <c r="H40" s="5" t="str">
        <f t="shared" si="0"/>
        <v>0974286315</v>
      </c>
      <c r="I40" s="2" t="s">
        <v>212</v>
      </c>
      <c r="J40" s="2" t="s">
        <v>213</v>
      </c>
      <c r="K40" s="2" t="s">
        <v>177</v>
      </c>
      <c r="L40" s="2" t="s">
        <v>214</v>
      </c>
      <c r="M40" s="2" t="s">
        <v>214</v>
      </c>
      <c r="N40" s="1" t="s">
        <v>598</v>
      </c>
      <c r="Q40" s="5" t="str">
        <f t="shared" si="1"/>
        <v>{"name":"春水源","number":"B000000006","phone":"0974286315","titleNo":3,"title":"廚師","password":"$2a$47$","isDisabled":false,"isDeleted":false,"createdAt":"2022-03-20T14:15:34.221+00:00"},</v>
      </c>
      <c r="S40" s="2" t="s">
        <v>698</v>
      </c>
    </row>
    <row r="41" spans="2:19" x14ac:dyDescent="0.4">
      <c r="B41" s="1" t="s">
        <v>126</v>
      </c>
      <c r="C41" s="3" t="s">
        <v>45</v>
      </c>
      <c r="D41" s="2" t="str">
        <f t="shared" si="2"/>
        <v>月傾城</v>
      </c>
      <c r="E41" s="2" t="s">
        <v>404</v>
      </c>
      <c r="F41" s="4" t="s">
        <v>198</v>
      </c>
      <c r="G41" s="4" t="s">
        <v>504</v>
      </c>
      <c r="H41" s="5" t="str">
        <f t="shared" si="0"/>
        <v>0987312465</v>
      </c>
      <c r="I41" s="2" t="s">
        <v>212</v>
      </c>
      <c r="J41" s="2" t="s">
        <v>213</v>
      </c>
      <c r="K41" s="2" t="s">
        <v>178</v>
      </c>
      <c r="L41" s="2" t="s">
        <v>214</v>
      </c>
      <c r="M41" s="2" t="s">
        <v>214</v>
      </c>
      <c r="N41" s="1" t="s">
        <v>599</v>
      </c>
      <c r="Q41" s="5" t="str">
        <f t="shared" si="1"/>
        <v>{"name":"月傾城","number":"B000000007","phone":"0987312465","titleNo":3,"title":"廚師","password":"$2a$48$","isDisabled":false,"isDeleted":false,"createdAt":"2021-12-14T23:50:09.605+00:00"},</v>
      </c>
      <c r="S41" s="2" t="s">
        <v>699</v>
      </c>
    </row>
    <row r="42" spans="2:19" x14ac:dyDescent="0.4">
      <c r="B42" s="1" t="s">
        <v>127</v>
      </c>
      <c r="C42" s="3" t="s">
        <v>46</v>
      </c>
      <c r="D42" s="2" t="str">
        <f t="shared" si="2"/>
        <v>傾國妃</v>
      </c>
      <c r="E42" s="2" t="s">
        <v>405</v>
      </c>
      <c r="F42" s="4" t="s">
        <v>199</v>
      </c>
      <c r="G42" s="4" t="s">
        <v>505</v>
      </c>
      <c r="H42" s="5" t="str">
        <f t="shared" si="0"/>
        <v>0925384617</v>
      </c>
      <c r="I42" s="2" t="s">
        <v>212</v>
      </c>
      <c r="J42" s="2" t="s">
        <v>213</v>
      </c>
      <c r="K42" s="2" t="s">
        <v>179</v>
      </c>
      <c r="L42" s="2" t="s">
        <v>214</v>
      </c>
      <c r="M42" s="2" t="s">
        <v>214</v>
      </c>
      <c r="N42" s="1" t="s">
        <v>600</v>
      </c>
      <c r="Q42" s="5" t="str">
        <f t="shared" si="1"/>
        <v>{"name":"傾國妃","number":"B000000008","phone":"0925384617","titleNo":3,"title":"廚師","password":"$2a$49$","isDisabled":false,"isDeleted":false,"createdAt":"2023-01-31T21:33:22.703+00:00"},</v>
      </c>
      <c r="S42" s="2" t="s">
        <v>700</v>
      </c>
    </row>
    <row r="43" spans="2:19" x14ac:dyDescent="0.4">
      <c r="B43" s="1" t="s">
        <v>128</v>
      </c>
      <c r="C43" s="3" t="s">
        <v>47</v>
      </c>
      <c r="D43" s="2" t="str">
        <f t="shared" si="2"/>
        <v>飛天舞</v>
      </c>
      <c r="E43" s="2" t="s">
        <v>406</v>
      </c>
      <c r="F43" s="4" t="s">
        <v>200</v>
      </c>
      <c r="G43" s="4" t="s">
        <v>506</v>
      </c>
      <c r="H43" s="5" t="str">
        <f t="shared" si="0"/>
        <v>0987416235</v>
      </c>
      <c r="I43" s="2" t="s">
        <v>212</v>
      </c>
      <c r="J43" s="2" t="s">
        <v>213</v>
      </c>
      <c r="K43" s="2" t="s">
        <v>180</v>
      </c>
      <c r="L43" s="2" t="s">
        <v>214</v>
      </c>
      <c r="M43" s="2" t="s">
        <v>214</v>
      </c>
      <c r="N43" s="1" t="s">
        <v>601</v>
      </c>
      <c r="Q43" s="5" t="str">
        <f t="shared" si="1"/>
        <v>{"name":"飛天舞","number":"B000000009","phone":"0987416235","titleNo":3,"title":"廚師","password":"$2a$50$","isDisabled":false,"isDeleted":false,"createdAt":"2021-10-29T06:25:01.906+00:00"},</v>
      </c>
      <c r="S43" s="2" t="s">
        <v>701</v>
      </c>
    </row>
    <row r="44" spans="2:19" x14ac:dyDescent="0.4">
      <c r="B44" s="1" t="s">
        <v>129</v>
      </c>
      <c r="C44" s="3" t="s">
        <v>48</v>
      </c>
      <c r="D44" s="2" t="str">
        <f t="shared" si="2"/>
        <v>靈龍鳳</v>
      </c>
      <c r="E44" s="2" t="s">
        <v>407</v>
      </c>
      <c r="F44" s="4" t="s">
        <v>201</v>
      </c>
      <c r="G44" s="4" t="s">
        <v>507</v>
      </c>
      <c r="H44" s="5" t="str">
        <f t="shared" si="0"/>
        <v>0956487312</v>
      </c>
      <c r="I44" s="2" t="s">
        <v>212</v>
      </c>
      <c r="J44" s="2" t="s">
        <v>213</v>
      </c>
      <c r="K44" s="2" t="s">
        <v>181</v>
      </c>
      <c r="L44" s="2" t="s">
        <v>214</v>
      </c>
      <c r="M44" s="2" t="s">
        <v>214</v>
      </c>
      <c r="N44" s="1" t="s">
        <v>602</v>
      </c>
      <c r="Q44" s="5" t="str">
        <f t="shared" si="1"/>
        <v>{"name":"靈龍鳳","number":"B000000010","phone":"0956487312","titleNo":3,"title":"廚師","password":"$2a$51$","isDisabled":false,"isDeleted":false,"createdAt":"2022-09-14T16:43:08.933+00:00"},</v>
      </c>
      <c r="S44" s="2" t="s">
        <v>702</v>
      </c>
    </row>
    <row r="45" spans="2:19" x14ac:dyDescent="0.4">
      <c r="B45" s="1" t="s">
        <v>130</v>
      </c>
      <c r="C45" s="3" t="s">
        <v>49</v>
      </c>
      <c r="D45" s="2" t="str">
        <f t="shared" si="2"/>
        <v>帝皇后</v>
      </c>
      <c r="E45" s="2" t="s">
        <v>408</v>
      </c>
      <c r="F45" s="4" t="s">
        <v>202</v>
      </c>
      <c r="G45" s="4" t="s">
        <v>508</v>
      </c>
      <c r="H45" s="5" t="str">
        <f t="shared" si="0"/>
        <v>0975426831</v>
      </c>
      <c r="I45" s="2" t="s">
        <v>212</v>
      </c>
      <c r="J45" s="2" t="s">
        <v>213</v>
      </c>
      <c r="K45" s="2" t="s">
        <v>182</v>
      </c>
      <c r="L45" s="2" t="s">
        <v>214</v>
      </c>
      <c r="M45" s="2" t="s">
        <v>214</v>
      </c>
      <c r="N45" s="1" t="s">
        <v>603</v>
      </c>
      <c r="Q45" s="5" t="str">
        <f t="shared" si="1"/>
        <v>{"name":"帝皇后","number":"B000000011","phone":"0975426831","titleNo":3,"title":"廚師","password":"$2a$52$","isDisabled":false,"isDeleted":false,"createdAt":"2023-03-23T10:51:51.779+00:00"},</v>
      </c>
      <c r="S45" s="2" t="s">
        <v>703</v>
      </c>
    </row>
    <row r="46" spans="2:19" x14ac:dyDescent="0.4">
      <c r="B46" s="1" t="s">
        <v>131</v>
      </c>
      <c r="C46" s="3" t="s">
        <v>50</v>
      </c>
      <c r="D46" s="2" t="str">
        <f t="shared" si="2"/>
        <v>竹林寺</v>
      </c>
      <c r="E46" s="2" t="s">
        <v>409</v>
      </c>
      <c r="F46" s="4" t="s">
        <v>203</v>
      </c>
      <c r="G46" s="4" t="s">
        <v>509</v>
      </c>
      <c r="H46" s="5" t="str">
        <f t="shared" si="0"/>
        <v>0973125468</v>
      </c>
      <c r="I46" s="2" t="s">
        <v>212</v>
      </c>
      <c r="J46" s="2" t="s">
        <v>213</v>
      </c>
      <c r="K46" s="2" t="s">
        <v>183</v>
      </c>
      <c r="L46" s="2" t="s">
        <v>214</v>
      </c>
      <c r="M46" s="2" t="s">
        <v>214</v>
      </c>
      <c r="N46" s="1" t="s">
        <v>604</v>
      </c>
      <c r="Q46" s="5" t="str">
        <f t="shared" si="1"/>
        <v>{"name":"竹林寺","number":"B000000012","phone":"0973125468","titleNo":3,"title":"廚師","password":"$2a$53$","isDisabled":false,"isDeleted":false,"createdAt":"2022-10-16T17:26:34.926+00:00"},</v>
      </c>
      <c r="S46" s="2" t="s">
        <v>704</v>
      </c>
    </row>
    <row r="47" spans="2:19" x14ac:dyDescent="0.4">
      <c r="B47" s="1" t="s">
        <v>132</v>
      </c>
      <c r="C47" s="3" t="s">
        <v>51</v>
      </c>
      <c r="D47" s="2" t="str">
        <f t="shared" si="2"/>
        <v>白雪糕</v>
      </c>
      <c r="E47" s="2" t="s">
        <v>410</v>
      </c>
      <c r="F47" s="4" t="s">
        <v>204</v>
      </c>
      <c r="G47" s="4" t="s">
        <v>510</v>
      </c>
      <c r="H47" s="5" t="str">
        <f t="shared" si="0"/>
        <v>0912563478</v>
      </c>
      <c r="I47" s="2" t="s">
        <v>212</v>
      </c>
      <c r="J47" s="2" t="s">
        <v>213</v>
      </c>
      <c r="K47" s="2" t="s">
        <v>184</v>
      </c>
      <c r="L47" s="2" t="s">
        <v>214</v>
      </c>
      <c r="M47" s="2" t="s">
        <v>214</v>
      </c>
      <c r="N47" s="1" t="s">
        <v>605</v>
      </c>
      <c r="Q47" s="5" t="str">
        <f t="shared" si="1"/>
        <v>{"name":"白雪糕","number":"B000000013","phone":"0912563478","titleNo":3,"title":"廚師","password":"$2a$54$","isDisabled":false,"isDeleted":false,"createdAt":"2021-08-26T07:39:13.491+00:00"},</v>
      </c>
      <c r="S47" s="2" t="s">
        <v>705</v>
      </c>
    </row>
    <row r="48" spans="2:19" x14ac:dyDescent="0.4">
      <c r="B48" s="1" t="s">
        <v>133</v>
      </c>
      <c r="C48" s="3" t="s">
        <v>52</v>
      </c>
      <c r="D48" s="2" t="str">
        <f t="shared" si="2"/>
        <v>雨雪霜</v>
      </c>
      <c r="E48" s="2" t="s">
        <v>411</v>
      </c>
      <c r="F48" s="4" t="s">
        <v>205</v>
      </c>
      <c r="G48" s="4" t="s">
        <v>511</v>
      </c>
      <c r="H48" s="5" t="str">
        <f t="shared" si="0"/>
        <v>0942316578</v>
      </c>
      <c r="I48" s="2" t="s">
        <v>212</v>
      </c>
      <c r="J48" s="2" t="s">
        <v>213</v>
      </c>
      <c r="K48" s="2" t="s">
        <v>185</v>
      </c>
      <c r="L48" s="2" t="s">
        <v>214</v>
      </c>
      <c r="M48" s="2" t="s">
        <v>214</v>
      </c>
      <c r="N48" s="1" t="s">
        <v>606</v>
      </c>
      <c r="Q48" s="5" t="str">
        <f t="shared" si="1"/>
        <v>{"name":"雨雪霜","number":"B000000014","phone":"0942316578","titleNo":3,"title":"廚師","password":"$2a$55$","isDisabled":false,"isDeleted":false,"createdAt":"2021-12-31T12:41:47.066+00:00"},</v>
      </c>
      <c r="S48" s="2" t="s">
        <v>706</v>
      </c>
    </row>
    <row r="49" spans="1:19" x14ac:dyDescent="0.4">
      <c r="B49" s="1" t="s">
        <v>134</v>
      </c>
      <c r="C49" s="3" t="s">
        <v>53</v>
      </c>
      <c r="D49" s="2" t="str">
        <f t="shared" si="2"/>
        <v>燕雀安</v>
      </c>
      <c r="E49" s="2" t="s">
        <v>412</v>
      </c>
      <c r="F49" s="4" t="s">
        <v>206</v>
      </c>
      <c r="G49" s="4" t="s">
        <v>512</v>
      </c>
      <c r="H49" s="5" t="str">
        <f t="shared" si="0"/>
        <v>0942761538</v>
      </c>
      <c r="I49" s="2" t="s">
        <v>212</v>
      </c>
      <c r="J49" s="2" t="s">
        <v>213</v>
      </c>
      <c r="K49" s="2" t="s">
        <v>186</v>
      </c>
      <c r="L49" s="2" t="s">
        <v>214</v>
      </c>
      <c r="M49" s="2" t="s">
        <v>214</v>
      </c>
      <c r="N49" s="1" t="s">
        <v>607</v>
      </c>
      <c r="Q49" s="5" t="str">
        <f t="shared" si="1"/>
        <v>{"name":"燕雀安","number":"B000000015","phone":"0942761538","titleNo":3,"title":"廚師","password":"$2a$56$","isDisabled":false,"isDeleted":false,"createdAt":"2022-06-13T18:07:16.927+00:00"},</v>
      </c>
      <c r="S49" s="2" t="s">
        <v>707</v>
      </c>
    </row>
    <row r="50" spans="1:19" x14ac:dyDescent="0.4">
      <c r="B50" s="1" t="s">
        <v>135</v>
      </c>
      <c r="C50" s="3" t="s">
        <v>54</v>
      </c>
      <c r="D50" s="2" t="str">
        <f t="shared" si="2"/>
        <v>雪藏龍</v>
      </c>
      <c r="E50" s="2" t="s">
        <v>413</v>
      </c>
      <c r="F50" s="4" t="s">
        <v>207</v>
      </c>
      <c r="G50" s="4" t="s">
        <v>513</v>
      </c>
      <c r="H50" s="5" t="str">
        <f t="shared" si="0"/>
        <v>0946218375</v>
      </c>
      <c r="I50" s="2" t="s">
        <v>212</v>
      </c>
      <c r="J50" s="2" t="s">
        <v>213</v>
      </c>
      <c r="K50" s="2" t="s">
        <v>187</v>
      </c>
      <c r="L50" s="2" t="s">
        <v>214</v>
      </c>
      <c r="M50" s="2" t="s">
        <v>214</v>
      </c>
      <c r="N50" s="1" t="s">
        <v>608</v>
      </c>
      <c r="Q50" s="5" t="str">
        <f t="shared" si="1"/>
        <v>{"name":"雪藏龍","number":"B000000016","phone":"0946218375","titleNo":3,"title":"廚師","password":"$2a$57$","isDisabled":false,"isDeleted":false,"createdAt":"2022-02-12T07:26:24.855+00:00"},</v>
      </c>
      <c r="S50" s="2" t="s">
        <v>708</v>
      </c>
    </row>
    <row r="51" spans="1:19" x14ac:dyDescent="0.4">
      <c r="B51" s="1" t="s">
        <v>136</v>
      </c>
      <c r="C51" s="3" t="s">
        <v>55</v>
      </c>
      <c r="D51" s="2" t="str">
        <f t="shared" si="2"/>
        <v>雲水月</v>
      </c>
      <c r="E51" s="2" t="s">
        <v>414</v>
      </c>
      <c r="F51" s="4" t="s">
        <v>208</v>
      </c>
      <c r="G51" s="4" t="s">
        <v>514</v>
      </c>
      <c r="H51" s="5" t="str">
        <f t="shared" si="0"/>
        <v>0943186527</v>
      </c>
      <c r="I51" s="2" t="s">
        <v>212</v>
      </c>
      <c r="J51" s="2" t="s">
        <v>213</v>
      </c>
      <c r="K51" s="2" t="s">
        <v>188</v>
      </c>
      <c r="L51" s="2" t="s">
        <v>214</v>
      </c>
      <c r="M51" s="2" t="s">
        <v>214</v>
      </c>
      <c r="N51" s="1" t="s">
        <v>609</v>
      </c>
      <c r="Q51" s="5" t="str">
        <f t="shared" si="1"/>
        <v>{"name":"雲水月","number":"B000000017","phone":"0943186527","titleNo":3,"title":"廚師","password":"$2a$58$","isDisabled":false,"isDeleted":false,"createdAt":"2021-10-28T08:01:02.832+00:00"},</v>
      </c>
      <c r="S51" s="2" t="s">
        <v>709</v>
      </c>
    </row>
    <row r="52" spans="1:19" x14ac:dyDescent="0.4">
      <c r="B52" s="1" t="s">
        <v>137</v>
      </c>
      <c r="C52" s="3" t="s">
        <v>56</v>
      </c>
      <c r="D52" s="2" t="str">
        <f t="shared" si="2"/>
        <v>雪夜狐</v>
      </c>
      <c r="E52" s="2" t="s">
        <v>415</v>
      </c>
      <c r="F52" s="4" t="s">
        <v>209</v>
      </c>
      <c r="G52" s="4" t="s">
        <v>515</v>
      </c>
      <c r="H52" s="5" t="str">
        <f t="shared" si="0"/>
        <v>0951847623</v>
      </c>
      <c r="I52" s="2" t="s">
        <v>212</v>
      </c>
      <c r="J52" s="2" t="s">
        <v>213</v>
      </c>
      <c r="K52" s="2" t="s">
        <v>189</v>
      </c>
      <c r="L52" s="2" t="s">
        <v>214</v>
      </c>
      <c r="M52" s="2" t="s">
        <v>214</v>
      </c>
      <c r="N52" s="1" t="s">
        <v>610</v>
      </c>
      <c r="Q52" s="5" t="str">
        <f t="shared" si="1"/>
        <v>{"name":"雪夜狐","number":"B000000018","phone":"0951847623","titleNo":3,"title":"廚師","password":"$2a$59$","isDisabled":false,"isDeleted":false,"createdAt":"2023-04-08T23:17:47.289+00:00"},</v>
      </c>
      <c r="S52" s="2" t="s">
        <v>710</v>
      </c>
    </row>
    <row r="53" spans="1:19" x14ac:dyDescent="0.4">
      <c r="B53" s="1" t="s">
        <v>138</v>
      </c>
      <c r="C53" s="3" t="s">
        <v>57</v>
      </c>
      <c r="D53" s="2" t="str">
        <f t="shared" si="2"/>
        <v>草原狼</v>
      </c>
      <c r="E53" s="2" t="s">
        <v>416</v>
      </c>
      <c r="F53" s="4" t="s">
        <v>210</v>
      </c>
      <c r="G53" s="4" t="s">
        <v>516</v>
      </c>
      <c r="H53" s="5" t="str">
        <f t="shared" si="0"/>
        <v>0932764150</v>
      </c>
      <c r="I53" s="2" t="s">
        <v>212</v>
      </c>
      <c r="J53" s="2" t="s">
        <v>213</v>
      </c>
      <c r="K53" s="2" t="s">
        <v>190</v>
      </c>
      <c r="L53" s="2" t="s">
        <v>214</v>
      </c>
      <c r="M53" s="2" t="s">
        <v>214</v>
      </c>
      <c r="N53" s="1" t="s">
        <v>611</v>
      </c>
      <c r="Q53" s="5" t="str">
        <f t="shared" si="1"/>
        <v>{"name":"草原狼","number":"B000000019","phone":"0932764150","titleNo":3,"title":"廚師","password":"$2a$60$","isDisabled":false,"isDeleted":false,"createdAt":"2022-06-21T05:28:50.537+00:00"},</v>
      </c>
      <c r="S53" s="2" t="s">
        <v>711</v>
      </c>
    </row>
    <row r="54" spans="1:19" x14ac:dyDescent="0.4">
      <c r="A54" s="6"/>
      <c r="B54" s="1" t="s">
        <v>139</v>
      </c>
      <c r="C54" s="3" t="s">
        <v>58</v>
      </c>
      <c r="D54" s="2" t="str">
        <f t="shared" si="2"/>
        <v>狂風怒</v>
      </c>
      <c r="E54" s="2" t="s">
        <v>417</v>
      </c>
      <c r="F54" s="4" t="s">
        <v>211</v>
      </c>
      <c r="G54" s="4" t="s">
        <v>517</v>
      </c>
      <c r="H54" s="5" t="str">
        <f t="shared" si="0"/>
        <v>0973125864</v>
      </c>
      <c r="I54" s="2" t="s">
        <v>212</v>
      </c>
      <c r="J54" s="2" t="s">
        <v>213</v>
      </c>
      <c r="K54" s="2" t="s">
        <v>191</v>
      </c>
      <c r="L54" s="2" t="s">
        <v>214</v>
      </c>
      <c r="M54" s="2" t="s">
        <v>214</v>
      </c>
      <c r="N54" s="1" t="s">
        <v>612</v>
      </c>
      <c r="Q54" s="5" t="str">
        <f t="shared" si="1"/>
        <v>{"name":"狂風怒","number":"B000000020","phone":"0973125864","titleNo":3,"title":"廚師","password":"$2a$61$","isDisabled":false,"isDeleted":false,"createdAt":"2022-10-04T19:07:36.137+00:00"},</v>
      </c>
      <c r="S54" s="2" t="s">
        <v>712</v>
      </c>
    </row>
    <row r="55" spans="1:19" x14ac:dyDescent="0.4">
      <c r="B55" s="1"/>
      <c r="C55" s="1"/>
      <c r="F55" s="4"/>
      <c r="G55" s="4"/>
      <c r="N55" s="1"/>
      <c r="S55" s="2" t="s">
        <v>663</v>
      </c>
    </row>
    <row r="56" spans="1:19" x14ac:dyDescent="0.4">
      <c r="B56" s="1"/>
      <c r="C56" s="1"/>
      <c r="F56" s="4"/>
      <c r="G56" s="4"/>
      <c r="N56" s="1"/>
    </row>
    <row r="57" spans="1:19" x14ac:dyDescent="0.4">
      <c r="B57" s="1"/>
      <c r="C57" s="1"/>
      <c r="F57" s="4"/>
      <c r="G57" s="4"/>
      <c r="N57" s="1"/>
    </row>
    <row r="58" spans="1:19" x14ac:dyDescent="0.4">
      <c r="B58" s="1"/>
      <c r="C58" s="1"/>
      <c r="F58" s="4"/>
      <c r="G58" s="4"/>
      <c r="N58" s="1"/>
    </row>
    <row r="59" spans="1:19" x14ac:dyDescent="0.4">
      <c r="B59" s="1"/>
      <c r="C59" s="1"/>
      <c r="F59" s="4"/>
      <c r="G59" s="4"/>
      <c r="N59" s="1"/>
    </row>
    <row r="60" spans="1:19" x14ac:dyDescent="0.4">
      <c r="B60" s="1"/>
      <c r="C60" s="1"/>
      <c r="F60" s="4"/>
      <c r="G60" s="4"/>
      <c r="N60" s="1"/>
    </row>
    <row r="61" spans="1:19" x14ac:dyDescent="0.4">
      <c r="B61" s="1"/>
      <c r="C61" s="1"/>
      <c r="F61" s="4"/>
      <c r="G61" s="4"/>
      <c r="N61" s="1"/>
    </row>
    <row r="62" spans="1:19" x14ac:dyDescent="0.4">
      <c r="B62" s="1"/>
      <c r="C62" s="1"/>
      <c r="F62" s="4"/>
      <c r="G62" s="4"/>
      <c r="N62" s="1"/>
    </row>
    <row r="63" spans="1:19" x14ac:dyDescent="0.4">
      <c r="B63" s="1"/>
      <c r="C63" s="1"/>
      <c r="F63" s="4"/>
      <c r="G63" s="4"/>
      <c r="N63" s="1"/>
    </row>
    <row r="64" spans="1:19" x14ac:dyDescent="0.4">
      <c r="B64" s="1"/>
      <c r="C64" s="1"/>
      <c r="F64" s="4"/>
      <c r="G64" s="4"/>
      <c r="N64" s="1"/>
    </row>
    <row r="65" spans="2:14" x14ac:dyDescent="0.4">
      <c r="B65" s="1"/>
      <c r="C65" s="1"/>
      <c r="F65" s="4"/>
      <c r="G65" s="4"/>
      <c r="N65" s="1"/>
    </row>
    <row r="66" spans="2:14" x14ac:dyDescent="0.4">
      <c r="B66" s="1"/>
      <c r="C66" s="1"/>
      <c r="F66" s="4"/>
      <c r="G66" s="4"/>
      <c r="N66" s="1"/>
    </row>
    <row r="67" spans="2:14" x14ac:dyDescent="0.4">
      <c r="B67" s="1"/>
      <c r="C67" s="1"/>
      <c r="F67" s="4"/>
      <c r="G67" s="4"/>
      <c r="N67" s="1"/>
    </row>
    <row r="68" spans="2:14" x14ac:dyDescent="0.4">
      <c r="B68" s="1"/>
      <c r="C68" s="1"/>
      <c r="F68" s="4"/>
      <c r="G68" s="4"/>
      <c r="N68" s="1"/>
    </row>
    <row r="69" spans="2:14" x14ac:dyDescent="0.4">
      <c r="B69" s="1"/>
      <c r="C69" s="1"/>
      <c r="F69" s="4"/>
      <c r="G69" s="4"/>
      <c r="N69" s="1"/>
    </row>
    <row r="70" spans="2:14" x14ac:dyDescent="0.4">
      <c r="B70" s="1"/>
      <c r="C70" s="1"/>
      <c r="F70" s="4"/>
      <c r="G70" s="4"/>
      <c r="N70" s="1"/>
    </row>
    <row r="71" spans="2:14" x14ac:dyDescent="0.4">
      <c r="B71" s="1"/>
      <c r="C71" s="1"/>
      <c r="F71" s="4"/>
      <c r="G71" s="4"/>
      <c r="N71" s="1"/>
    </row>
    <row r="72" spans="2:14" x14ac:dyDescent="0.4">
      <c r="B72" s="1"/>
      <c r="C72" s="1"/>
      <c r="F72" s="4"/>
      <c r="G72" s="4"/>
      <c r="N72" s="1"/>
    </row>
    <row r="73" spans="2:14" x14ac:dyDescent="0.4">
      <c r="B73" s="1"/>
      <c r="C73" s="1"/>
      <c r="F73" s="4"/>
      <c r="G73" s="4"/>
      <c r="N73" s="1"/>
    </row>
    <row r="74" spans="2:14" x14ac:dyDescent="0.4">
      <c r="B74" s="1"/>
      <c r="C74" s="1"/>
      <c r="F74" s="4"/>
      <c r="G74" s="4"/>
      <c r="N74" s="1"/>
    </row>
    <row r="75" spans="2:14" x14ac:dyDescent="0.4">
      <c r="B75" s="1"/>
      <c r="C75" s="1"/>
      <c r="F75" s="4"/>
      <c r="G75" s="4"/>
      <c r="N75" s="1"/>
    </row>
    <row r="76" spans="2:14" x14ac:dyDescent="0.4">
      <c r="B76" s="1"/>
      <c r="C76" s="1"/>
      <c r="F76" s="4"/>
      <c r="G76" s="4"/>
      <c r="N76" s="1"/>
    </row>
    <row r="77" spans="2:14" x14ac:dyDescent="0.4">
      <c r="B77" s="1"/>
      <c r="C77" s="1"/>
      <c r="F77" s="4"/>
      <c r="G77" s="4"/>
      <c r="N77" s="1"/>
    </row>
    <row r="78" spans="2:14" x14ac:dyDescent="0.4">
      <c r="B78" s="1"/>
      <c r="C78" s="1"/>
      <c r="F78" s="4"/>
      <c r="G78" s="4"/>
      <c r="N78" s="1"/>
    </row>
    <row r="79" spans="2:14" x14ac:dyDescent="0.4">
      <c r="B79" s="1"/>
      <c r="C79" s="1"/>
      <c r="F79" s="4"/>
      <c r="G79" s="4"/>
      <c r="N79" s="1"/>
    </row>
    <row r="80" spans="2:14" x14ac:dyDescent="0.4">
      <c r="B80" s="1"/>
      <c r="C80" s="1"/>
      <c r="F80" s="4"/>
      <c r="G80" s="4"/>
      <c r="N80" s="1"/>
    </row>
    <row r="81" spans="2:14" x14ac:dyDescent="0.4">
      <c r="B81" s="1"/>
      <c r="C81" s="1"/>
      <c r="F81" s="4"/>
      <c r="G81" s="4"/>
      <c r="N81" s="1"/>
    </row>
    <row r="82" spans="2:14" x14ac:dyDescent="0.4">
      <c r="B82" s="1"/>
      <c r="C82" s="1"/>
      <c r="F82" s="4"/>
      <c r="G82" s="4"/>
      <c r="N82" s="1"/>
    </row>
    <row r="83" spans="2:14" x14ac:dyDescent="0.4">
      <c r="B83" s="1"/>
      <c r="C83" s="1"/>
      <c r="F83" s="4"/>
      <c r="G83" s="4"/>
      <c r="N83" s="1"/>
    </row>
    <row r="84" spans="2:14" x14ac:dyDescent="0.4">
      <c r="B84" s="1"/>
      <c r="C84" s="1"/>
      <c r="F84" s="4"/>
      <c r="G84" s="4"/>
      <c r="N84" s="1"/>
    </row>
    <row r="85" spans="2:14" x14ac:dyDescent="0.4">
      <c r="B85" s="1"/>
      <c r="C85" s="1"/>
      <c r="F85" s="4"/>
      <c r="G85" s="4"/>
      <c r="N85" s="1"/>
    </row>
    <row r="86" spans="2:14" x14ac:dyDescent="0.4">
      <c r="B86" s="1"/>
      <c r="C86" s="1"/>
      <c r="F86" s="4"/>
      <c r="G86" s="4"/>
      <c r="N86" s="1"/>
    </row>
    <row r="87" spans="2:14" x14ac:dyDescent="0.4">
      <c r="B87" s="1"/>
      <c r="C87" s="1"/>
      <c r="F87" s="4"/>
      <c r="G87" s="4"/>
      <c r="N87" s="1"/>
    </row>
    <row r="88" spans="2:14" x14ac:dyDescent="0.4">
      <c r="B88" s="1"/>
      <c r="C88" s="1"/>
      <c r="F88" s="4"/>
      <c r="G88" s="4"/>
      <c r="N88" s="1"/>
    </row>
    <row r="89" spans="2:14" x14ac:dyDescent="0.4">
      <c r="B89" s="1"/>
      <c r="C89" s="1"/>
      <c r="F89" s="4"/>
      <c r="G89" s="4"/>
      <c r="N89" s="1"/>
    </row>
    <row r="90" spans="2:14" x14ac:dyDescent="0.4">
      <c r="B90" s="1"/>
      <c r="C90" s="1"/>
      <c r="F90" s="4"/>
      <c r="G90" s="4"/>
      <c r="N90" s="1"/>
    </row>
    <row r="91" spans="2:14" x14ac:dyDescent="0.4">
      <c r="B91" s="1"/>
      <c r="C91" s="1"/>
      <c r="F91" s="4"/>
      <c r="G91" s="4"/>
      <c r="N91" s="1"/>
    </row>
    <row r="92" spans="2:14" x14ac:dyDescent="0.4">
      <c r="B92" s="1"/>
      <c r="C92" s="1"/>
      <c r="F92" s="4"/>
      <c r="G92" s="4"/>
      <c r="N92" s="1"/>
    </row>
    <row r="93" spans="2:14" x14ac:dyDescent="0.4">
      <c r="B93" s="1"/>
      <c r="C93" s="1"/>
      <c r="F93" s="4"/>
      <c r="G93" s="4"/>
      <c r="N93" s="1"/>
    </row>
    <row r="94" spans="2:14" x14ac:dyDescent="0.4">
      <c r="B94" s="1"/>
      <c r="C94" s="1"/>
      <c r="F94" s="4"/>
      <c r="G94" s="4"/>
      <c r="N94" s="1"/>
    </row>
    <row r="95" spans="2:14" x14ac:dyDescent="0.4">
      <c r="B95" s="1"/>
      <c r="C95" s="1"/>
      <c r="F95" s="4"/>
      <c r="G95" s="4"/>
      <c r="N95" s="1"/>
    </row>
    <row r="96" spans="2:14" x14ac:dyDescent="0.4">
      <c r="B96" s="1"/>
      <c r="C96" s="1"/>
      <c r="F96" s="4"/>
      <c r="G96" s="4"/>
      <c r="N96" s="1"/>
    </row>
    <row r="97" spans="2:14" x14ac:dyDescent="0.4">
      <c r="B97" s="1"/>
      <c r="C97" s="1"/>
      <c r="F97" s="4"/>
      <c r="G97" s="4"/>
      <c r="N97" s="1"/>
    </row>
    <row r="98" spans="2:14" x14ac:dyDescent="0.4">
      <c r="B98" s="1"/>
      <c r="C98" s="1"/>
      <c r="F98" s="4"/>
      <c r="G98" s="4"/>
      <c r="N98" s="1"/>
    </row>
    <row r="99" spans="2:14" x14ac:dyDescent="0.4">
      <c r="B99" s="1"/>
      <c r="C99" s="1"/>
      <c r="F99" s="4"/>
      <c r="G99" s="4"/>
      <c r="N99" s="1"/>
    </row>
    <row r="100" spans="2:14" x14ac:dyDescent="0.4">
      <c r="B100" s="1"/>
      <c r="C100" s="1"/>
      <c r="F100" s="4"/>
      <c r="G100" s="4"/>
      <c r="N100" s="1"/>
    </row>
    <row r="101" spans="2:14" x14ac:dyDescent="0.4">
      <c r="B101" s="1"/>
      <c r="C101" s="1"/>
      <c r="F101" s="4"/>
      <c r="G101" s="4"/>
      <c r="N101" s="1"/>
    </row>
    <row r="102" spans="2:14" x14ac:dyDescent="0.4">
      <c r="B102" s="1"/>
      <c r="C102" s="1"/>
      <c r="F102" s="4"/>
      <c r="G102" s="4"/>
      <c r="N102" s="1"/>
    </row>
    <row r="103" spans="2:14" x14ac:dyDescent="0.4">
      <c r="B103" s="1"/>
      <c r="C103" s="1"/>
      <c r="F103" s="4"/>
      <c r="G103" s="4"/>
      <c r="N103" s="1"/>
    </row>
    <row r="104" spans="2:14" x14ac:dyDescent="0.4">
      <c r="C104" s="1"/>
      <c r="F104" s="4"/>
      <c r="G104" s="4"/>
      <c r="H104" s="2"/>
      <c r="N104" s="1"/>
    </row>
    <row r="105" spans="2:14" x14ac:dyDescent="0.4">
      <c r="N105" s="1"/>
    </row>
    <row r="106" spans="2:14" x14ac:dyDescent="0.4">
      <c r="N106" s="1"/>
    </row>
    <row r="107" spans="2:14" x14ac:dyDescent="0.4">
      <c r="N107" s="1"/>
    </row>
    <row r="108" spans="2:14" x14ac:dyDescent="0.4">
      <c r="N108" s="1"/>
    </row>
    <row r="109" spans="2:14" x14ac:dyDescent="0.4">
      <c r="N109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9467-EB2D-44F4-BB36-E4DD2F52E660}">
  <dimension ref="B4:R59"/>
  <sheetViews>
    <sheetView tabSelected="1" topLeftCell="E41" workbookViewId="0">
      <selection activeCell="O55" sqref="O55"/>
    </sheetView>
  </sheetViews>
  <sheetFormatPr defaultRowHeight="17" x14ac:dyDescent="0.4"/>
  <cols>
    <col min="1" max="3" width="8.7265625" style="2"/>
    <col min="4" max="4" width="9.90625" style="2" bestFit="1" customWidth="1"/>
    <col min="5" max="5" width="9.90625" style="2" customWidth="1"/>
    <col min="6" max="7" width="12.54296875" style="2" customWidth="1"/>
    <col min="8" max="8" width="15.6328125" style="5" customWidth="1"/>
    <col min="9" max="10" width="8.7265625" style="2"/>
    <col min="11" max="11" width="9.81640625" style="2" customWidth="1"/>
    <col min="12" max="15" width="8.7265625" style="2"/>
    <col min="16" max="16" width="9.90625" style="5" bestFit="1" customWidth="1"/>
    <col min="17" max="16384" width="8.7265625" style="2"/>
  </cols>
  <sheetData>
    <row r="4" spans="2:18" x14ac:dyDescent="0.4">
      <c r="D4" s="2" t="s">
        <v>1</v>
      </c>
      <c r="E4" s="2" t="s">
        <v>597</v>
      </c>
      <c r="F4" s="2" t="s">
        <v>2</v>
      </c>
      <c r="G4" s="2" t="s">
        <v>597</v>
      </c>
      <c r="H4" s="5" t="s">
        <v>3</v>
      </c>
      <c r="I4" s="2" t="s">
        <v>4</v>
      </c>
      <c r="J4" s="2" t="s">
        <v>5</v>
      </c>
      <c r="K4" s="2" t="s">
        <v>7</v>
      </c>
      <c r="L4" s="2" t="s">
        <v>8</v>
      </c>
      <c r="M4" s="2" t="s">
        <v>9</v>
      </c>
      <c r="R4" s="5" t="s">
        <v>0</v>
      </c>
    </row>
    <row r="5" spans="2:18" x14ac:dyDescent="0.4">
      <c r="B5" s="1" t="s">
        <v>315</v>
      </c>
      <c r="C5" s="1" t="s">
        <v>215</v>
      </c>
      <c r="D5" s="2" t="str">
        <f t="shared" ref="D5:E20" si="0">RIGHT(C5,3)</f>
        <v>紅梅香</v>
      </c>
      <c r="E5" s="2" t="s">
        <v>418</v>
      </c>
      <c r="F5" s="4" t="s">
        <v>265</v>
      </c>
      <c r="G5" s="4" t="s">
        <v>518</v>
      </c>
      <c r="H5" s="5" t="str">
        <f t="shared" ref="H5:H19" si="1">RIGHT(B5,10)</f>
        <v>0956312478</v>
      </c>
      <c r="I5" s="2" t="s">
        <v>355</v>
      </c>
      <c r="J5" s="2" t="s">
        <v>561</v>
      </c>
      <c r="K5" s="2" t="s">
        <v>214</v>
      </c>
      <c r="L5" s="2" t="s">
        <v>214</v>
      </c>
      <c r="M5" s="1" t="s">
        <v>613</v>
      </c>
      <c r="P5" s="5" t="str">
        <f>"{""name"":"""&amp;E5&amp;""",""number"":"""&amp;F5&amp;""",""phone"":"""&amp;H5&amp;""",""titleNo"":"&amp;I5&amp;",""title"":"&amp;J5&amp;",""isDisabled"":"&amp;K5&amp;",""isDeleted"":"&amp;L5&amp;",""createdAt"":"""&amp;M5&amp;"""},"</f>
        <v>{"name":"紅梅香","number":"C000000001","phone":"0956312478","titleNo":4,"title":"會員","isDisabled":false,"isDeleted":false,"createdAt":"2021-11-16T04:33:12.354+00:00"},</v>
      </c>
      <c r="R5" s="2" t="s">
        <v>714</v>
      </c>
    </row>
    <row r="6" spans="2:18" x14ac:dyDescent="0.4">
      <c r="B6" s="1" t="s">
        <v>316</v>
      </c>
      <c r="C6" s="1" t="s">
        <v>216</v>
      </c>
      <c r="D6" s="2" t="str">
        <f t="shared" si="0"/>
        <v>花開半</v>
      </c>
      <c r="E6" s="2" t="s">
        <v>419</v>
      </c>
      <c r="F6" s="4" t="s">
        <v>266</v>
      </c>
      <c r="G6" s="4" t="s">
        <v>519</v>
      </c>
      <c r="H6" s="5" t="str">
        <f t="shared" si="1"/>
        <v>0974261538</v>
      </c>
      <c r="I6" s="2" t="s">
        <v>355</v>
      </c>
      <c r="J6" s="2" t="s">
        <v>561</v>
      </c>
      <c r="K6" s="2" t="s">
        <v>214</v>
      </c>
      <c r="L6" s="2" t="s">
        <v>214</v>
      </c>
      <c r="M6" s="1" t="s">
        <v>614</v>
      </c>
      <c r="P6" s="5" t="str">
        <f>"{""name"":"""&amp;E6&amp;""",""number"":"""&amp;F6&amp;""",""phone"":"""&amp;H6&amp;""",""titleNo"":"&amp;I6&amp;",""title"":"&amp;J6&amp;",""isDisabled"":"&amp;K6&amp;",""isDeleted"":"&amp;L6&amp;",""createdAt"":"""&amp;M6&amp;"""},"</f>
        <v>{"name":"花開半","number":"C000000002","phone":"0974261538","titleNo":4,"title":"會員","isDisabled":false,"isDeleted":false,"createdAt":"2022-06-01T21:39:16.913+00:00"},</v>
      </c>
      <c r="R6" s="2" t="s">
        <v>715</v>
      </c>
    </row>
    <row r="7" spans="2:18" x14ac:dyDescent="0.4">
      <c r="B7" s="1" t="s">
        <v>317</v>
      </c>
      <c r="C7" s="1" t="s">
        <v>217</v>
      </c>
      <c r="D7" s="2" t="str">
        <f t="shared" si="0"/>
        <v>雪月風</v>
      </c>
      <c r="E7" s="2" t="s">
        <v>420</v>
      </c>
      <c r="F7" s="4" t="s">
        <v>267</v>
      </c>
      <c r="G7" s="4" t="s">
        <v>520</v>
      </c>
      <c r="H7" s="5" t="str">
        <f t="shared" si="1"/>
        <v>0936174285</v>
      </c>
      <c r="I7" s="2" t="s">
        <v>355</v>
      </c>
      <c r="J7" s="2" t="s">
        <v>561</v>
      </c>
      <c r="K7" s="2" t="s">
        <v>214</v>
      </c>
      <c r="L7" s="2" t="s">
        <v>214</v>
      </c>
      <c r="M7" s="1" t="s">
        <v>615</v>
      </c>
      <c r="P7" s="5" t="str">
        <f>"{""name"":"""&amp;E7&amp;""",""number"":"""&amp;F7&amp;""",""phone"":"""&amp;H7&amp;""",""titleNo"":"&amp;I7&amp;",""title"":"&amp;J7&amp;",""isDisabled"":"&amp;K7&amp;",""isDeleted"":"&amp;L7&amp;",""createdAt"":"""&amp;M7&amp;"""},"</f>
        <v>{"name":"雪月風","number":"C000000003","phone":"0936174285","titleNo":4,"title":"會員","isDisabled":false,"isDeleted":false,"createdAt":"2022-02-15T22:24:18.970+00:00"},</v>
      </c>
      <c r="R7" s="2" t="s">
        <v>716</v>
      </c>
    </row>
    <row r="8" spans="2:18" x14ac:dyDescent="0.4">
      <c r="B8" s="1" t="s">
        <v>318</v>
      </c>
      <c r="C8" s="1" t="s">
        <v>218</v>
      </c>
      <c r="D8" s="2" t="str">
        <f t="shared" si="0"/>
        <v>陽光樂</v>
      </c>
      <c r="E8" s="2" t="s">
        <v>421</v>
      </c>
      <c r="F8" s="4" t="s">
        <v>268</v>
      </c>
      <c r="G8" s="4" t="s">
        <v>521</v>
      </c>
      <c r="H8" s="5" t="str">
        <f t="shared" si="1"/>
        <v>0917382564</v>
      </c>
      <c r="I8" s="2" t="s">
        <v>355</v>
      </c>
      <c r="J8" s="2" t="s">
        <v>561</v>
      </c>
      <c r="K8" s="2" t="s">
        <v>214</v>
      </c>
      <c r="L8" s="2" t="s">
        <v>214</v>
      </c>
      <c r="M8" s="1" t="s">
        <v>616</v>
      </c>
      <c r="P8" s="5" t="str">
        <f>"{""name"":"""&amp;E8&amp;""",""number"":"""&amp;F8&amp;""",""phone"":"""&amp;H8&amp;""",""titleNo"":"&amp;I8&amp;",""title"":"&amp;J8&amp;",""isDisabled"":"&amp;K8&amp;",""isDeleted"":"&amp;L8&amp;",""createdAt"":"""&amp;M8&amp;"""},"</f>
        <v>{"name":"陽光樂","number":"C000000004","phone":"0917382564","titleNo":4,"title":"會員","isDisabled":false,"isDeleted":false,"createdAt":"2022-08-22T11:44:26.424+00:00"},</v>
      </c>
      <c r="R8" s="2" t="s">
        <v>717</v>
      </c>
    </row>
    <row r="9" spans="2:18" x14ac:dyDescent="0.4">
      <c r="B9" s="1" t="s">
        <v>319</v>
      </c>
      <c r="C9" s="1" t="s">
        <v>219</v>
      </c>
      <c r="D9" s="2" t="str">
        <f t="shared" si="0"/>
        <v>花開結</v>
      </c>
      <c r="E9" s="2" t="s">
        <v>422</v>
      </c>
      <c r="F9" s="4" t="s">
        <v>269</v>
      </c>
      <c r="G9" s="4" t="s">
        <v>522</v>
      </c>
      <c r="H9" s="5" t="str">
        <f t="shared" si="1"/>
        <v>0915462837</v>
      </c>
      <c r="I9" s="2" t="s">
        <v>355</v>
      </c>
      <c r="J9" s="2" t="s">
        <v>561</v>
      </c>
      <c r="K9" s="2" t="s">
        <v>214</v>
      </c>
      <c r="L9" s="2" t="s">
        <v>214</v>
      </c>
      <c r="M9" s="1" t="s">
        <v>617</v>
      </c>
      <c r="P9" s="5" t="str">
        <f>"{""name"":"""&amp;E9&amp;""",""number"":"""&amp;F9&amp;""",""phone"":"""&amp;H9&amp;""",""titleNo"":"&amp;I9&amp;",""title"":"&amp;J9&amp;",""isDisabled"":"&amp;K9&amp;",""isDeleted"":"&amp;L9&amp;",""createdAt"":"""&amp;M9&amp;"""},"</f>
        <v>{"name":"花開結","number":"C000000005","phone":"0915462837","titleNo":4,"title":"會員","isDisabled":false,"isDeleted":false,"createdAt":"2021-10-15T07:30:19.703+00:00"},</v>
      </c>
      <c r="R9" s="2" t="s">
        <v>718</v>
      </c>
    </row>
    <row r="10" spans="2:18" x14ac:dyDescent="0.4">
      <c r="B10" s="1" t="s">
        <v>320</v>
      </c>
      <c r="C10" s="1" t="s">
        <v>220</v>
      </c>
      <c r="D10" s="2" t="str">
        <f t="shared" si="0"/>
        <v>天香慕</v>
      </c>
      <c r="E10" s="2" t="s">
        <v>423</v>
      </c>
      <c r="F10" s="4" t="s">
        <v>270</v>
      </c>
      <c r="G10" s="4" t="s">
        <v>523</v>
      </c>
      <c r="H10" s="5" t="str">
        <f t="shared" si="1"/>
        <v>0987123546</v>
      </c>
      <c r="I10" s="2" t="s">
        <v>355</v>
      </c>
      <c r="J10" s="2" t="s">
        <v>561</v>
      </c>
      <c r="K10" s="2" t="s">
        <v>214</v>
      </c>
      <c r="L10" s="2" t="s">
        <v>214</v>
      </c>
      <c r="M10" s="1" t="s">
        <v>618</v>
      </c>
      <c r="P10" s="5" t="str">
        <f>"{""name"":"""&amp;E10&amp;""",""number"":"""&amp;F10&amp;""",""phone"":"""&amp;H10&amp;""",""titleNo"":"&amp;I10&amp;",""title"":"&amp;J10&amp;",""isDisabled"":"&amp;K10&amp;",""isDeleted"":"&amp;L10&amp;",""createdAt"":"""&amp;M10&amp;"""},"</f>
        <v>{"name":"天香慕","number":"C000000006","phone":"0987123546","titleNo":4,"title":"會員","isDisabled":false,"isDeleted":false,"createdAt":"2022-03-29T22:11:47.662+00:00"},</v>
      </c>
      <c r="R10" s="2" t="s">
        <v>719</v>
      </c>
    </row>
    <row r="11" spans="2:18" x14ac:dyDescent="0.4">
      <c r="B11" s="1" t="s">
        <v>321</v>
      </c>
      <c r="C11" s="1" t="s">
        <v>221</v>
      </c>
      <c r="D11" s="2" t="str">
        <f t="shared" si="0"/>
        <v>紅塵客</v>
      </c>
      <c r="E11" s="2" t="s">
        <v>424</v>
      </c>
      <c r="F11" s="4" t="s">
        <v>271</v>
      </c>
      <c r="G11" s="4" t="s">
        <v>524</v>
      </c>
      <c r="H11" s="5" t="str">
        <f t="shared" si="1"/>
        <v>0963182475</v>
      </c>
      <c r="I11" s="2" t="s">
        <v>355</v>
      </c>
      <c r="J11" s="2" t="s">
        <v>561</v>
      </c>
      <c r="K11" s="2" t="s">
        <v>214</v>
      </c>
      <c r="L11" s="2" t="s">
        <v>214</v>
      </c>
      <c r="M11" s="1" t="s">
        <v>619</v>
      </c>
      <c r="P11" s="5" t="str">
        <f>"{""name"":"""&amp;E11&amp;""",""number"":"""&amp;F11&amp;""",""phone"":"""&amp;H11&amp;""",""titleNo"":"&amp;I11&amp;",""title"":"&amp;J11&amp;",""isDisabled"":"&amp;K11&amp;",""isDeleted"":"&amp;L11&amp;",""createdAt"":"""&amp;M11&amp;"""},"</f>
        <v>{"name":"紅塵客","number":"C000000007","phone":"0963182475","titleNo":4,"title":"會員","isDisabled":false,"isDeleted":false,"createdAt":"2021-11-23T15:23:01.228+00:00"},</v>
      </c>
      <c r="R11" s="2" t="s">
        <v>720</v>
      </c>
    </row>
    <row r="12" spans="2:18" x14ac:dyDescent="0.4">
      <c r="B12" s="1" t="s">
        <v>322</v>
      </c>
      <c r="C12" s="1" t="s">
        <v>222</v>
      </c>
      <c r="D12" s="2" t="str">
        <f t="shared" si="0"/>
        <v>琴瑟音</v>
      </c>
      <c r="E12" s="2" t="s">
        <v>425</v>
      </c>
      <c r="F12" s="4" t="s">
        <v>272</v>
      </c>
      <c r="G12" s="4" t="s">
        <v>525</v>
      </c>
      <c r="H12" s="5" t="str">
        <f t="shared" si="1"/>
        <v>0982741635</v>
      </c>
      <c r="I12" s="2" t="s">
        <v>355</v>
      </c>
      <c r="J12" s="2" t="s">
        <v>561</v>
      </c>
      <c r="K12" s="2" t="s">
        <v>214</v>
      </c>
      <c r="L12" s="2" t="s">
        <v>214</v>
      </c>
      <c r="M12" s="1" t="s">
        <v>620</v>
      </c>
      <c r="P12" s="5" t="str">
        <f>"{""name"":"""&amp;E12&amp;""",""number"":"""&amp;F12&amp;""",""phone"":"""&amp;H12&amp;""",""titleNo"":"&amp;I12&amp;",""title"":"&amp;J12&amp;",""isDisabled"":"&amp;K12&amp;",""isDeleted"":"&amp;L12&amp;",""createdAt"":"""&amp;M12&amp;"""},"</f>
        <v>{"name":"琴瑟音","number":"C000000008","phone":"0982741635","titleNo":4,"title":"會員","isDisabled":false,"isDeleted":false,"createdAt":"2022-06-06T14:13:27.097+00:00"},</v>
      </c>
      <c r="R12" s="2" t="s">
        <v>721</v>
      </c>
    </row>
    <row r="13" spans="2:18" x14ac:dyDescent="0.4">
      <c r="B13" s="1" t="s">
        <v>323</v>
      </c>
      <c r="C13" s="1" t="s">
        <v>223</v>
      </c>
      <c r="D13" s="2" t="str">
        <f t="shared" si="0"/>
        <v>愛如花</v>
      </c>
      <c r="E13" s="2" t="s">
        <v>426</v>
      </c>
      <c r="F13" s="4" t="s">
        <v>273</v>
      </c>
      <c r="G13" s="4" t="s">
        <v>526</v>
      </c>
      <c r="H13" s="5" t="str">
        <f t="shared" si="1"/>
        <v>0954163278</v>
      </c>
      <c r="I13" s="2" t="s">
        <v>355</v>
      </c>
      <c r="J13" s="2" t="s">
        <v>561</v>
      </c>
      <c r="K13" s="2" t="s">
        <v>214</v>
      </c>
      <c r="L13" s="2" t="s">
        <v>214</v>
      </c>
      <c r="M13" s="1" t="s">
        <v>621</v>
      </c>
      <c r="P13" s="5" t="str">
        <f>"{""name"":"""&amp;E13&amp;""",""number"":"""&amp;F13&amp;""",""phone"":"""&amp;H13&amp;""",""titleNo"":"&amp;I13&amp;",""title"":"&amp;J13&amp;",""isDisabled"":"&amp;K13&amp;",""isDeleted"":"&amp;L13&amp;",""createdAt"":"""&amp;M13&amp;"""},"</f>
        <v>{"name":"愛如花","number":"C000000009","phone":"0954163278","titleNo":4,"title":"會員","isDisabled":false,"isDeleted":false,"createdAt":"2021-12-17T05:17:57.586+00:00"},</v>
      </c>
      <c r="R13" s="2" t="s">
        <v>722</v>
      </c>
    </row>
    <row r="14" spans="2:18" x14ac:dyDescent="0.4">
      <c r="B14" s="1" t="s">
        <v>324</v>
      </c>
      <c r="C14" s="1" t="s">
        <v>224</v>
      </c>
      <c r="D14" s="2" t="str">
        <f t="shared" si="0"/>
        <v>深海潛</v>
      </c>
      <c r="E14" s="2" t="s">
        <v>427</v>
      </c>
      <c r="F14" s="4" t="s">
        <v>274</v>
      </c>
      <c r="G14" s="4" t="s">
        <v>527</v>
      </c>
      <c r="H14" s="5" t="str">
        <f t="shared" si="1"/>
        <v>0962143785</v>
      </c>
      <c r="I14" s="2" t="s">
        <v>355</v>
      </c>
      <c r="J14" s="2" t="s">
        <v>561</v>
      </c>
      <c r="K14" s="2" t="s">
        <v>214</v>
      </c>
      <c r="L14" s="2" t="s">
        <v>214</v>
      </c>
      <c r="M14" s="1" t="s">
        <v>622</v>
      </c>
      <c r="P14" s="5" t="str">
        <f>"{""name"":"""&amp;E14&amp;""",""number"":"""&amp;F14&amp;""",""phone"":"""&amp;H14&amp;""",""titleNo"":"&amp;I14&amp;",""title"":"&amp;J14&amp;",""isDisabled"":"&amp;K14&amp;",""isDeleted"":"&amp;L14&amp;",""createdAt"":"""&amp;M14&amp;"""},"</f>
        <v>{"name":"深海潛","number":"C000000010","phone":"0962143785","titleNo":4,"title":"會員","isDisabled":false,"isDeleted":false,"createdAt":"2022-08-04T02:52:55.810+00:00"},</v>
      </c>
      <c r="R14" s="2" t="s">
        <v>723</v>
      </c>
    </row>
    <row r="15" spans="2:18" x14ac:dyDescent="0.4">
      <c r="B15" s="1" t="s">
        <v>325</v>
      </c>
      <c r="C15" s="1" t="s">
        <v>225</v>
      </c>
      <c r="D15" s="2" t="str">
        <f t="shared" si="0"/>
        <v>雨蘭香</v>
      </c>
      <c r="E15" s="2" t="s">
        <v>428</v>
      </c>
      <c r="F15" s="4" t="s">
        <v>275</v>
      </c>
      <c r="G15" s="4" t="s">
        <v>528</v>
      </c>
      <c r="H15" s="5" t="str">
        <f t="shared" si="1"/>
        <v>0963184275</v>
      </c>
      <c r="I15" s="2" t="s">
        <v>355</v>
      </c>
      <c r="J15" s="2" t="s">
        <v>561</v>
      </c>
      <c r="K15" s="2" t="s">
        <v>214</v>
      </c>
      <c r="L15" s="2" t="s">
        <v>214</v>
      </c>
      <c r="M15" s="1" t="s">
        <v>623</v>
      </c>
      <c r="P15" s="5" t="str">
        <f>"{""name"":"""&amp;E15&amp;""",""number"":"""&amp;F15&amp;""",""phone"":"""&amp;H15&amp;""",""titleNo"":"&amp;I15&amp;",""title"":"&amp;J15&amp;",""isDisabled"":"&amp;K15&amp;",""isDeleted"":"&amp;L15&amp;",""createdAt"":"""&amp;M15&amp;"""},"</f>
        <v>{"name":"雨蘭香","number":"C000000011","phone":"0963184275","titleNo":4,"title":"會員","isDisabled":false,"isDeleted":false,"createdAt":"2022-03-24T04:22:07.955+00:00"},</v>
      </c>
      <c r="R15" s="2" t="s">
        <v>724</v>
      </c>
    </row>
    <row r="16" spans="2:18" x14ac:dyDescent="0.4">
      <c r="B16" s="1" t="s">
        <v>326</v>
      </c>
      <c r="C16" s="1" t="s">
        <v>226</v>
      </c>
      <c r="D16" s="2" t="str">
        <f t="shared" si="0"/>
        <v>紫陽花</v>
      </c>
      <c r="E16" s="2" t="s">
        <v>429</v>
      </c>
      <c r="F16" s="4" t="s">
        <v>276</v>
      </c>
      <c r="G16" s="4" t="s">
        <v>529</v>
      </c>
      <c r="H16" s="5" t="str">
        <f t="shared" si="1"/>
        <v>0953847261</v>
      </c>
      <c r="I16" s="2" t="s">
        <v>355</v>
      </c>
      <c r="J16" s="2" t="s">
        <v>561</v>
      </c>
      <c r="K16" s="2" t="s">
        <v>214</v>
      </c>
      <c r="L16" s="2" t="s">
        <v>214</v>
      </c>
      <c r="M16" s="1" t="s">
        <v>624</v>
      </c>
      <c r="P16" s="5" t="str">
        <f>"{""name"":"""&amp;E16&amp;""",""number"":"""&amp;F16&amp;""",""phone"":"""&amp;H16&amp;""",""titleNo"":"&amp;I16&amp;",""title"":"&amp;J16&amp;",""isDisabled"":"&amp;K16&amp;",""isDeleted"":"&amp;L16&amp;",""createdAt"":"""&amp;M16&amp;"""},"</f>
        <v>{"name":"紫陽花","number":"C000000012","phone":"0953847261","titleNo":4,"title":"會員","isDisabled":false,"isDeleted":false,"createdAt":"2022-08-25T18:15:32.166+00:00"},</v>
      </c>
      <c r="R16" s="2" t="s">
        <v>725</v>
      </c>
    </row>
    <row r="17" spans="2:18" x14ac:dyDescent="0.4">
      <c r="B17" s="1" t="s">
        <v>327</v>
      </c>
      <c r="C17" s="1" t="s">
        <v>227</v>
      </c>
      <c r="D17" s="2" t="str">
        <f t="shared" si="0"/>
        <v>仙女飛</v>
      </c>
      <c r="E17" s="2" t="s">
        <v>430</v>
      </c>
      <c r="F17" s="4" t="s">
        <v>277</v>
      </c>
      <c r="G17" s="4" t="s">
        <v>530</v>
      </c>
      <c r="H17" s="5" t="str">
        <f t="shared" si="1"/>
        <v>0954872631</v>
      </c>
      <c r="I17" s="2" t="s">
        <v>355</v>
      </c>
      <c r="J17" s="2" t="s">
        <v>561</v>
      </c>
      <c r="K17" s="2" t="s">
        <v>214</v>
      </c>
      <c r="L17" s="2" t="s">
        <v>214</v>
      </c>
      <c r="M17" s="1" t="s">
        <v>625</v>
      </c>
      <c r="P17" s="5" t="str">
        <f>"{""name"":"""&amp;E17&amp;""",""number"":"""&amp;F17&amp;""",""phone"":"""&amp;H17&amp;""",""titleNo"":"&amp;I17&amp;",""title"":"&amp;J17&amp;",""isDisabled"":"&amp;K17&amp;",""isDeleted"":"&amp;L17&amp;",""createdAt"":"""&amp;M17&amp;"""},"</f>
        <v>{"name":"仙女飛","number":"C000000013","phone":"0954872631","titleNo":4,"title":"會員","isDisabled":false,"isDeleted":false,"createdAt":"2022-02-05T09:53:39.014+00:00"},</v>
      </c>
      <c r="R17" s="2" t="s">
        <v>726</v>
      </c>
    </row>
    <row r="18" spans="2:18" x14ac:dyDescent="0.4">
      <c r="B18" s="1" t="s">
        <v>328</v>
      </c>
      <c r="C18" s="1" t="s">
        <v>228</v>
      </c>
      <c r="D18" s="2" t="str">
        <f t="shared" si="0"/>
        <v>雲霧裡</v>
      </c>
      <c r="E18" s="2" t="s">
        <v>431</v>
      </c>
      <c r="F18" s="4" t="s">
        <v>278</v>
      </c>
      <c r="G18" s="4" t="s">
        <v>497</v>
      </c>
      <c r="H18" s="5" t="str">
        <f t="shared" si="1"/>
        <v>0963185427</v>
      </c>
      <c r="I18" s="2" t="s">
        <v>355</v>
      </c>
      <c r="J18" s="2" t="s">
        <v>561</v>
      </c>
      <c r="K18" s="2" t="s">
        <v>214</v>
      </c>
      <c r="L18" s="2" t="s">
        <v>214</v>
      </c>
      <c r="M18" s="1" t="s">
        <v>626</v>
      </c>
      <c r="P18" s="5" t="str">
        <f>"{""name"":"""&amp;E18&amp;""",""number"":"""&amp;F18&amp;""",""phone"":"""&amp;H18&amp;""",""titleNo"":"&amp;I18&amp;",""title"":"&amp;J18&amp;",""isDisabled"":"&amp;K18&amp;",""isDeleted"":"&amp;L18&amp;",""createdAt"":"""&amp;M18&amp;"""},"</f>
        <v>{"name":"雲霧裡","number":"C000000014","phone":"0963185427","titleNo":4,"title":"會員","isDisabled":false,"isDeleted":false,"createdAt":"2022-01-21T19:10:03.173+00:00"},</v>
      </c>
      <c r="R18" s="2" t="s">
        <v>727</v>
      </c>
    </row>
    <row r="19" spans="2:18" x14ac:dyDescent="0.4">
      <c r="B19" s="1" t="s">
        <v>329</v>
      </c>
      <c r="C19" s="1" t="s">
        <v>229</v>
      </c>
      <c r="D19" s="2" t="str">
        <f t="shared" si="0"/>
        <v>靈狐仙</v>
      </c>
      <c r="E19" s="2" t="s">
        <v>432</v>
      </c>
      <c r="F19" s="4" t="s">
        <v>279</v>
      </c>
      <c r="G19" s="4" t="s">
        <v>531</v>
      </c>
      <c r="H19" s="5" t="str">
        <f t="shared" si="1"/>
        <v>0938217654</v>
      </c>
      <c r="I19" s="2" t="s">
        <v>355</v>
      </c>
      <c r="J19" s="2" t="s">
        <v>561</v>
      </c>
      <c r="K19" s="2" t="s">
        <v>214</v>
      </c>
      <c r="L19" s="2" t="s">
        <v>214</v>
      </c>
      <c r="M19" s="1" t="s">
        <v>627</v>
      </c>
      <c r="P19" s="5" t="str">
        <f>"{""name"":"""&amp;E19&amp;""",""number"":"""&amp;F19&amp;""",""phone"":"""&amp;H19&amp;""",""titleNo"":"&amp;I19&amp;",""title"":"&amp;J19&amp;",""isDisabled"":"&amp;K19&amp;",""isDeleted"":"&amp;L19&amp;",""createdAt"":"""&amp;M19&amp;"""},"</f>
        <v>{"name":"靈狐仙","number":"C000000015","phone":"0938217654","titleNo":4,"title":"會員","isDisabled":false,"isDeleted":false,"createdAt":"2022-03-31T13:19:19.930+00:00"},</v>
      </c>
      <c r="R19" s="2" t="s">
        <v>728</v>
      </c>
    </row>
    <row r="20" spans="2:18" x14ac:dyDescent="0.4">
      <c r="B20" s="1" t="s">
        <v>330</v>
      </c>
      <c r="C20" s="1" t="s">
        <v>230</v>
      </c>
      <c r="D20" s="2" t="str">
        <f t="shared" si="0"/>
        <v>夜雨香</v>
      </c>
      <c r="E20" s="2" t="s">
        <v>433</v>
      </c>
      <c r="F20" s="4" t="s">
        <v>280</v>
      </c>
      <c r="G20" s="4" t="s">
        <v>532</v>
      </c>
      <c r="H20" s="5" t="str">
        <f>RIGHT(B20,10)</f>
        <v>0962147358</v>
      </c>
      <c r="I20" s="2" t="s">
        <v>355</v>
      </c>
      <c r="J20" s="2" t="s">
        <v>561</v>
      </c>
      <c r="K20" s="2" t="s">
        <v>214</v>
      </c>
      <c r="L20" s="2" t="s">
        <v>214</v>
      </c>
      <c r="M20" s="1" t="s">
        <v>628</v>
      </c>
      <c r="P20" s="5" t="str">
        <f>"{""name"":"""&amp;E20&amp;""",""number"":"""&amp;F20&amp;""",""phone"":"""&amp;H20&amp;""",""titleNo"":"&amp;I20&amp;",""title"":"&amp;J20&amp;",""isDisabled"":"&amp;K20&amp;",""isDeleted"":"&amp;L20&amp;",""createdAt"":"""&amp;M20&amp;"""},"</f>
        <v>{"name":"夜雨香","number":"C000000016","phone":"0962147358","titleNo":4,"title":"會員","isDisabled":false,"isDeleted":false,"createdAt":"2022-01-28T18:20:50.973+00:00"},</v>
      </c>
      <c r="R20" s="2" t="s">
        <v>729</v>
      </c>
    </row>
    <row r="21" spans="2:18" x14ac:dyDescent="0.4">
      <c r="B21" s="1" t="s">
        <v>331</v>
      </c>
      <c r="C21" s="1" t="s">
        <v>231</v>
      </c>
      <c r="D21" s="2" t="str">
        <f t="shared" ref="D21:E36" si="2">RIGHT(C21,3)</f>
        <v>美人香</v>
      </c>
      <c r="E21" s="2" t="s">
        <v>434</v>
      </c>
      <c r="F21" s="4" t="s">
        <v>281</v>
      </c>
      <c r="G21" s="4" t="s">
        <v>533</v>
      </c>
      <c r="H21" s="5" t="str">
        <f>RIGHT(B21,10)</f>
        <v>0973185426</v>
      </c>
      <c r="I21" s="2" t="s">
        <v>355</v>
      </c>
      <c r="J21" s="2" t="s">
        <v>561</v>
      </c>
      <c r="K21" s="2" t="s">
        <v>214</v>
      </c>
      <c r="L21" s="2" t="s">
        <v>214</v>
      </c>
      <c r="M21" s="1" t="s">
        <v>629</v>
      </c>
      <c r="P21" s="5" t="str">
        <f>"{""name"":"""&amp;E21&amp;""",""number"":"""&amp;F21&amp;""",""phone"":"""&amp;H21&amp;""",""titleNo"":"&amp;I21&amp;",""title"":"&amp;J21&amp;",""isDisabled"":"&amp;K21&amp;",""isDeleted"":"&amp;L21&amp;",""createdAt"":"""&amp;M21&amp;"""},"</f>
        <v>{"name":"美人香","number":"C000000017","phone":"0973185426","titleNo":4,"title":"會員","isDisabled":false,"isDeleted":false,"createdAt":"2021-11-12T11:48:16.759+00:00"},</v>
      </c>
      <c r="R21" s="2" t="s">
        <v>730</v>
      </c>
    </row>
    <row r="22" spans="2:18" x14ac:dyDescent="0.4">
      <c r="B22" s="1" t="s">
        <v>332</v>
      </c>
      <c r="C22" s="1" t="s">
        <v>232</v>
      </c>
      <c r="D22" s="2" t="str">
        <f t="shared" si="2"/>
        <v>時光倒</v>
      </c>
      <c r="E22" s="2" t="s">
        <v>435</v>
      </c>
      <c r="F22" s="4" t="s">
        <v>282</v>
      </c>
      <c r="G22" s="4" t="s">
        <v>534</v>
      </c>
      <c r="H22" s="5" t="str">
        <f>RIGHT(B22,10)</f>
        <v>0956342718</v>
      </c>
      <c r="I22" s="2" t="s">
        <v>355</v>
      </c>
      <c r="J22" s="2" t="s">
        <v>561</v>
      </c>
      <c r="K22" s="2" t="s">
        <v>214</v>
      </c>
      <c r="L22" s="2" t="s">
        <v>214</v>
      </c>
      <c r="M22" s="1" t="s">
        <v>630</v>
      </c>
      <c r="P22" s="5" t="str">
        <f>"{""name"":"""&amp;E22&amp;""",""number"":"""&amp;F22&amp;""",""phone"":"""&amp;H22&amp;""",""titleNo"":"&amp;I22&amp;",""title"":"&amp;J22&amp;",""isDisabled"":"&amp;K22&amp;",""isDeleted"":"&amp;L22&amp;",""createdAt"":"""&amp;M22&amp;"""},"</f>
        <v>{"name":"時光倒","number":"C000000018","phone":"0956342718","titleNo":4,"title":"會員","isDisabled":false,"isDeleted":false,"createdAt":"2022-01-20T09:05:31.541+00:00"},</v>
      </c>
      <c r="R22" s="2" t="s">
        <v>731</v>
      </c>
    </row>
    <row r="23" spans="2:18" x14ac:dyDescent="0.4">
      <c r="B23" s="1" t="s">
        <v>333</v>
      </c>
      <c r="C23" s="1" t="s">
        <v>233</v>
      </c>
      <c r="D23" s="2" t="str">
        <f t="shared" si="2"/>
        <v>楓葉紅</v>
      </c>
      <c r="E23" s="2" t="s">
        <v>436</v>
      </c>
      <c r="F23" s="4" t="s">
        <v>283</v>
      </c>
      <c r="G23" s="4" t="s">
        <v>535</v>
      </c>
      <c r="H23" s="5" t="str">
        <f>RIGHT(B23,10)</f>
        <v>0913265478</v>
      </c>
      <c r="I23" s="2" t="s">
        <v>355</v>
      </c>
      <c r="J23" s="2" t="s">
        <v>561</v>
      </c>
      <c r="K23" s="2" t="s">
        <v>214</v>
      </c>
      <c r="L23" s="2" t="s">
        <v>214</v>
      </c>
      <c r="M23" s="1" t="s">
        <v>631</v>
      </c>
      <c r="P23" s="5" t="str">
        <f>"{""name"":"""&amp;E23&amp;""",""number"":"""&amp;F23&amp;""",""phone"":"""&amp;H23&amp;""",""titleNo"":"&amp;I23&amp;",""title"":"&amp;J23&amp;",""isDisabled"":"&amp;K23&amp;",""isDeleted"":"&amp;L23&amp;",""createdAt"":"""&amp;M23&amp;"""},"</f>
        <v>{"name":"楓葉紅","number":"C000000019","phone":"0913265478","titleNo":4,"title":"會員","isDisabled":false,"isDeleted":false,"createdAt":"2022-04-09T01:23:27.904+00:00"},</v>
      </c>
      <c r="R23" s="2" t="s">
        <v>732</v>
      </c>
    </row>
    <row r="24" spans="2:18" x14ac:dyDescent="0.4">
      <c r="B24" s="1" t="s">
        <v>334</v>
      </c>
      <c r="C24" s="1" t="s">
        <v>234</v>
      </c>
      <c r="D24" s="2" t="str">
        <f t="shared" si="2"/>
        <v>愛情路</v>
      </c>
      <c r="E24" s="2" t="s">
        <v>437</v>
      </c>
      <c r="F24" s="4" t="s">
        <v>284</v>
      </c>
      <c r="G24" s="4" t="s">
        <v>536</v>
      </c>
      <c r="H24" s="5" t="str">
        <f>RIGHT(B24,10)</f>
        <v>0928475361</v>
      </c>
      <c r="I24" s="2" t="s">
        <v>355</v>
      </c>
      <c r="J24" s="2" t="s">
        <v>561</v>
      </c>
      <c r="K24" s="2" t="s">
        <v>214</v>
      </c>
      <c r="L24" s="2" t="s">
        <v>214</v>
      </c>
      <c r="M24" s="1" t="s">
        <v>632</v>
      </c>
      <c r="P24" s="5" t="str">
        <f>"{""name"":"""&amp;E24&amp;""",""number"":"""&amp;F24&amp;""",""phone"":"""&amp;H24&amp;""",""titleNo"":"&amp;I24&amp;",""title"":"&amp;J24&amp;",""isDisabled"":"&amp;K24&amp;",""isDeleted"":"&amp;L24&amp;",""createdAt"":"""&amp;M24&amp;"""},"</f>
        <v>{"name":"愛情路","number":"C000000020","phone":"0928475361","titleNo":4,"title":"會員","isDisabled":false,"isDeleted":false,"createdAt":"2021-08-28T02:28:13.324+00:00"},</v>
      </c>
      <c r="R24" s="2" t="s">
        <v>733</v>
      </c>
    </row>
    <row r="25" spans="2:18" x14ac:dyDescent="0.4">
      <c r="B25" s="1" t="s">
        <v>335</v>
      </c>
      <c r="C25" s="1" t="s">
        <v>235</v>
      </c>
      <c r="D25" s="2" t="str">
        <f t="shared" si="2"/>
        <v>梅花雪</v>
      </c>
      <c r="E25" s="2" t="s">
        <v>438</v>
      </c>
      <c r="F25" s="4" t="s">
        <v>285</v>
      </c>
      <c r="G25" s="4" t="s">
        <v>537</v>
      </c>
      <c r="H25" s="5" t="str">
        <f>RIGHT(B25,10)</f>
        <v>0913278564</v>
      </c>
      <c r="I25" s="2" t="s">
        <v>355</v>
      </c>
      <c r="J25" s="2" t="s">
        <v>561</v>
      </c>
      <c r="K25" s="2" t="s">
        <v>214</v>
      </c>
      <c r="L25" s="2" t="s">
        <v>214</v>
      </c>
      <c r="M25" s="1" t="s">
        <v>633</v>
      </c>
      <c r="P25" s="5" t="str">
        <f>"{""name"":"""&amp;E25&amp;""",""number"":"""&amp;F25&amp;""",""phone"":"""&amp;H25&amp;""",""titleNo"":"&amp;I25&amp;",""title"":"&amp;J25&amp;",""isDisabled"":"&amp;K25&amp;",""isDeleted"":"&amp;L25&amp;",""createdAt"":"""&amp;M25&amp;"""},"</f>
        <v>{"name":"梅花雪","number":"C000000021","phone":"0913278564","titleNo":4,"title":"會員","isDisabled":false,"isDeleted":false,"createdAt":"2022-10-05T11:34:27.820+00:00"},</v>
      </c>
      <c r="R25" s="2" t="s">
        <v>734</v>
      </c>
    </row>
    <row r="26" spans="2:18" x14ac:dyDescent="0.4">
      <c r="B26" s="1" t="s">
        <v>336</v>
      </c>
      <c r="C26" s="1" t="s">
        <v>236</v>
      </c>
      <c r="D26" s="2" t="str">
        <f t="shared" si="2"/>
        <v>雲中仙</v>
      </c>
      <c r="E26" s="2" t="s">
        <v>439</v>
      </c>
      <c r="F26" s="4" t="s">
        <v>286</v>
      </c>
      <c r="G26" s="4" t="s">
        <v>538</v>
      </c>
      <c r="H26" s="5" t="str">
        <f>RIGHT(B26,10)</f>
        <v>0945132678</v>
      </c>
      <c r="I26" s="2" t="s">
        <v>355</v>
      </c>
      <c r="J26" s="2" t="s">
        <v>561</v>
      </c>
      <c r="K26" s="2" t="s">
        <v>214</v>
      </c>
      <c r="L26" s="2" t="s">
        <v>214</v>
      </c>
      <c r="M26" s="1" t="s">
        <v>634</v>
      </c>
      <c r="P26" s="5" t="str">
        <f>"{""name"":"""&amp;E26&amp;""",""number"":"""&amp;F26&amp;""",""phone"":"""&amp;H26&amp;""",""titleNo"":"&amp;I26&amp;",""title"":"&amp;J26&amp;",""isDisabled"":"&amp;K26&amp;",""isDeleted"":"&amp;L26&amp;",""createdAt"":"""&amp;M26&amp;"""},"</f>
        <v>{"name":"雲中仙","number":"C000000022","phone":"0945132678","titleNo":4,"title":"會員","isDisabled":false,"isDeleted":false,"createdAt":"2023-02-05T02:29:14.874+00:00"},</v>
      </c>
      <c r="R26" s="2" t="s">
        <v>735</v>
      </c>
    </row>
    <row r="27" spans="2:18" x14ac:dyDescent="0.4">
      <c r="B27" s="1" t="s">
        <v>337</v>
      </c>
      <c r="C27" s="1" t="s">
        <v>237</v>
      </c>
      <c r="D27" s="2" t="str">
        <f t="shared" si="2"/>
        <v>風雨聲</v>
      </c>
      <c r="E27" s="2" t="s">
        <v>440</v>
      </c>
      <c r="F27" s="4" t="s">
        <v>287</v>
      </c>
      <c r="G27" s="4" t="s">
        <v>539</v>
      </c>
      <c r="H27" s="5" t="str">
        <f>RIGHT(B27,10)</f>
        <v>0932764518</v>
      </c>
      <c r="I27" s="2" t="s">
        <v>355</v>
      </c>
      <c r="J27" s="2" t="s">
        <v>561</v>
      </c>
      <c r="K27" s="2" t="s">
        <v>214</v>
      </c>
      <c r="L27" s="2" t="s">
        <v>214</v>
      </c>
      <c r="M27" s="1" t="s">
        <v>635</v>
      </c>
      <c r="P27" s="5" t="str">
        <f>"{""name"":"""&amp;E27&amp;""",""number"":"""&amp;F27&amp;""",""phone"":"""&amp;H27&amp;""",""titleNo"":"&amp;I27&amp;",""title"":"&amp;J27&amp;",""isDisabled"":"&amp;K27&amp;",""isDeleted"":"&amp;L27&amp;",""createdAt"":"""&amp;M27&amp;"""},"</f>
        <v>{"name":"風雨聲","number":"C000000023","phone":"0932764518","titleNo":4,"title":"會員","isDisabled":false,"isDeleted":false,"createdAt":"2023-02-18T03:48:35.504+00:00"},</v>
      </c>
      <c r="R27" s="2" t="s">
        <v>736</v>
      </c>
    </row>
    <row r="28" spans="2:18" x14ac:dyDescent="0.4">
      <c r="B28" s="1" t="s">
        <v>338</v>
      </c>
      <c r="C28" s="1" t="s">
        <v>238</v>
      </c>
      <c r="D28" s="2" t="str">
        <f t="shared" si="2"/>
        <v>桃花緣</v>
      </c>
      <c r="E28" s="2" t="s">
        <v>441</v>
      </c>
      <c r="F28" s="4" t="s">
        <v>288</v>
      </c>
      <c r="G28" s="4" t="s">
        <v>540</v>
      </c>
      <c r="H28" s="5" t="str">
        <f>RIGHT(B28,10)</f>
        <v>0928174356</v>
      </c>
      <c r="I28" s="2" t="s">
        <v>355</v>
      </c>
      <c r="J28" s="2" t="s">
        <v>561</v>
      </c>
      <c r="K28" s="2" t="s">
        <v>214</v>
      </c>
      <c r="L28" s="2" t="s">
        <v>214</v>
      </c>
      <c r="M28" s="1" t="s">
        <v>636</v>
      </c>
      <c r="P28" s="5" t="str">
        <f>"{""name"":"""&amp;E28&amp;""",""number"":"""&amp;F28&amp;""",""phone"":"""&amp;H28&amp;""",""titleNo"":"&amp;I28&amp;",""title"":"&amp;J28&amp;",""isDisabled"":"&amp;K28&amp;",""isDeleted"":"&amp;L28&amp;",""createdAt"":"""&amp;M28&amp;"""},"</f>
        <v>{"name":"桃花緣","number":"C000000024","phone":"0928174356","titleNo":4,"title":"會員","isDisabled":false,"isDeleted":false,"createdAt":"2022-10-18T03:12:21.701+00:00"},</v>
      </c>
      <c r="R28" s="2" t="s">
        <v>737</v>
      </c>
    </row>
    <row r="29" spans="2:18" x14ac:dyDescent="0.4">
      <c r="B29" s="1" t="s">
        <v>339</v>
      </c>
      <c r="C29" s="1" t="s">
        <v>239</v>
      </c>
      <c r="D29" s="2" t="str">
        <f t="shared" si="2"/>
        <v>花開花</v>
      </c>
      <c r="E29" s="2" t="s">
        <v>442</v>
      </c>
      <c r="F29" s="4" t="s">
        <v>289</v>
      </c>
      <c r="G29" s="4" t="s">
        <v>541</v>
      </c>
      <c r="H29" s="5" t="str">
        <f>RIGHT(B29,10)</f>
        <v>0987153642</v>
      </c>
      <c r="I29" s="2" t="s">
        <v>355</v>
      </c>
      <c r="J29" s="2" t="s">
        <v>561</v>
      </c>
      <c r="K29" s="2" t="s">
        <v>214</v>
      </c>
      <c r="L29" s="2" t="s">
        <v>214</v>
      </c>
      <c r="M29" s="1" t="s">
        <v>637</v>
      </c>
      <c r="P29" s="5" t="str">
        <f>"{""name"":"""&amp;E29&amp;""",""number"":"""&amp;F29&amp;""",""phone"":"""&amp;H29&amp;""",""titleNo"":"&amp;I29&amp;",""title"":"&amp;J29&amp;",""isDisabled"":"&amp;K29&amp;",""isDeleted"":"&amp;L29&amp;",""createdAt"":"""&amp;M29&amp;"""},"</f>
        <v>{"name":"花開花","number":"C000000025","phone":"0987153642","titleNo":4,"title":"會員","isDisabled":false,"isDeleted":false,"createdAt":"2022-11-13T22:42:37.486+00:00"},</v>
      </c>
      <c r="R29" s="2" t="s">
        <v>738</v>
      </c>
    </row>
    <row r="30" spans="2:18" x14ac:dyDescent="0.4">
      <c r="B30" s="1" t="s">
        <v>340</v>
      </c>
      <c r="C30" s="1" t="s">
        <v>240</v>
      </c>
      <c r="D30" s="2" t="str">
        <f t="shared" si="2"/>
        <v>天地月</v>
      </c>
      <c r="E30" s="2" t="s">
        <v>443</v>
      </c>
      <c r="F30" s="4" t="s">
        <v>290</v>
      </c>
      <c r="G30" s="4" t="s">
        <v>542</v>
      </c>
      <c r="H30" s="5" t="str">
        <f>RIGHT(B30,10)</f>
        <v>0973128465</v>
      </c>
      <c r="I30" s="2" t="s">
        <v>355</v>
      </c>
      <c r="J30" s="2" t="s">
        <v>561</v>
      </c>
      <c r="K30" s="2" t="s">
        <v>214</v>
      </c>
      <c r="L30" s="2" t="s">
        <v>214</v>
      </c>
      <c r="M30" s="1" t="s">
        <v>638</v>
      </c>
      <c r="P30" s="5" t="str">
        <f>"{""name"":"""&amp;E30&amp;""",""number"":"""&amp;F30&amp;""",""phone"":"""&amp;H30&amp;""",""titleNo"":"&amp;I30&amp;",""title"":"&amp;J30&amp;",""isDisabled"":"&amp;K30&amp;",""isDeleted"":"&amp;L30&amp;",""createdAt"":"""&amp;M30&amp;"""},"</f>
        <v>{"name":"天地月","number":"C000000026","phone":"0973128465","titleNo":4,"title":"會員","isDisabled":false,"isDeleted":false,"createdAt":"2022-10-16T01:32:03.803+00:00"},</v>
      </c>
      <c r="R30" s="2" t="s">
        <v>739</v>
      </c>
    </row>
    <row r="31" spans="2:18" x14ac:dyDescent="0.4">
      <c r="B31" s="1" t="s">
        <v>341</v>
      </c>
      <c r="C31" s="1" t="s">
        <v>241</v>
      </c>
      <c r="D31" s="2" t="str">
        <f t="shared" si="2"/>
        <v>紫金花</v>
      </c>
      <c r="E31" s="2" t="s">
        <v>444</v>
      </c>
      <c r="F31" s="4" t="s">
        <v>291</v>
      </c>
      <c r="G31" s="4" t="s">
        <v>543</v>
      </c>
      <c r="H31" s="5" t="str">
        <f>RIGHT(B31,10)</f>
        <v>0936415278</v>
      </c>
      <c r="I31" s="2" t="s">
        <v>355</v>
      </c>
      <c r="J31" s="2" t="s">
        <v>561</v>
      </c>
      <c r="K31" s="2" t="s">
        <v>214</v>
      </c>
      <c r="L31" s="2" t="s">
        <v>214</v>
      </c>
      <c r="M31" s="1" t="s">
        <v>639</v>
      </c>
      <c r="P31" s="5" t="str">
        <f>"{""name"":"""&amp;E31&amp;""",""number"":"""&amp;F31&amp;""",""phone"":"""&amp;H31&amp;""",""titleNo"":"&amp;I31&amp;",""title"":"&amp;J31&amp;",""isDisabled"":"&amp;K31&amp;",""isDeleted"":"&amp;L31&amp;",""createdAt"":"""&amp;M31&amp;"""},"</f>
        <v>{"name":"紫金花","number":"C000000027","phone":"0936415278","titleNo":4,"title":"會員","isDisabled":false,"isDeleted":false,"createdAt":"2023-02-06T22:09:31.420+00:00"},</v>
      </c>
      <c r="R31" s="2" t="s">
        <v>740</v>
      </c>
    </row>
    <row r="32" spans="2:18" x14ac:dyDescent="0.4">
      <c r="B32" s="1" t="s">
        <v>342</v>
      </c>
      <c r="C32" s="1" t="s">
        <v>242</v>
      </c>
      <c r="D32" s="2" t="str">
        <f t="shared" si="2"/>
        <v>飛天燕</v>
      </c>
      <c r="E32" s="2" t="s">
        <v>445</v>
      </c>
      <c r="F32" s="4" t="s">
        <v>292</v>
      </c>
      <c r="G32" s="4" t="s">
        <v>544</v>
      </c>
      <c r="H32" s="5" t="str">
        <f>RIGHT(B32,10)</f>
        <v>0942183657</v>
      </c>
      <c r="I32" s="2" t="s">
        <v>355</v>
      </c>
      <c r="J32" s="2" t="s">
        <v>561</v>
      </c>
      <c r="K32" s="2" t="s">
        <v>214</v>
      </c>
      <c r="L32" s="2" t="s">
        <v>214</v>
      </c>
      <c r="M32" s="1" t="s">
        <v>640</v>
      </c>
      <c r="P32" s="5" t="str">
        <f>"{""name"":"""&amp;E32&amp;""",""number"":"""&amp;F32&amp;""",""phone"":"""&amp;H32&amp;""",""titleNo"":"&amp;I32&amp;",""title"":"&amp;J32&amp;",""isDisabled"":"&amp;K32&amp;",""isDeleted"":"&amp;L32&amp;",""createdAt"":"""&amp;M32&amp;"""},"</f>
        <v>{"name":"飛天燕","number":"C000000028","phone":"0942183657","titleNo":4,"title":"會員","isDisabled":false,"isDeleted":false,"createdAt":"2022-10-08T08:48:21.518+00:00"},</v>
      </c>
      <c r="R32" s="2" t="s">
        <v>741</v>
      </c>
    </row>
    <row r="33" spans="2:18" x14ac:dyDescent="0.4">
      <c r="B33" s="1" t="s">
        <v>343</v>
      </c>
      <c r="C33" s="1" t="s">
        <v>243</v>
      </c>
      <c r="D33" s="2" t="str">
        <f t="shared" si="2"/>
        <v>紫雲霞</v>
      </c>
      <c r="E33" s="2" t="s">
        <v>446</v>
      </c>
      <c r="F33" s="4" t="s">
        <v>293</v>
      </c>
      <c r="G33" s="4" t="s">
        <v>545</v>
      </c>
      <c r="H33" s="5" t="str">
        <f>RIGHT(B33,10)</f>
        <v>0983125467</v>
      </c>
      <c r="I33" s="2" t="s">
        <v>355</v>
      </c>
      <c r="J33" s="2" t="s">
        <v>561</v>
      </c>
      <c r="K33" s="2" t="s">
        <v>214</v>
      </c>
      <c r="L33" s="2" t="s">
        <v>214</v>
      </c>
      <c r="M33" s="1" t="s">
        <v>641</v>
      </c>
      <c r="P33" s="5" t="str">
        <f>"{""name"":"""&amp;E33&amp;""",""number"":"""&amp;F33&amp;""",""phone"":"""&amp;H33&amp;""",""titleNo"":"&amp;I33&amp;",""title"":"&amp;J33&amp;",""isDisabled"":"&amp;K33&amp;",""isDeleted"":"&amp;L33&amp;",""createdAt"":"""&amp;M33&amp;"""},"</f>
        <v>{"name":"紫雲霞","number":"C000000029","phone":"0983125467","titleNo":4,"title":"會員","isDisabled":false,"isDeleted":false,"createdAt":"2022-11-25T14:59:56.031+00:00"},</v>
      </c>
      <c r="R33" s="2" t="s">
        <v>742</v>
      </c>
    </row>
    <row r="34" spans="2:18" x14ac:dyDescent="0.4">
      <c r="B34" s="1" t="s">
        <v>344</v>
      </c>
      <c r="C34" s="1" t="s">
        <v>244</v>
      </c>
      <c r="D34" s="2" t="str">
        <f t="shared" si="2"/>
        <v>青山翠</v>
      </c>
      <c r="E34" s="2" t="s">
        <v>447</v>
      </c>
      <c r="F34" s="4" t="s">
        <v>294</v>
      </c>
      <c r="G34" s="4" t="s">
        <v>546</v>
      </c>
      <c r="H34" s="5" t="str">
        <f>RIGHT(B34,10)</f>
        <v>0956732814</v>
      </c>
      <c r="I34" s="2" t="s">
        <v>355</v>
      </c>
      <c r="J34" s="2" t="s">
        <v>561</v>
      </c>
      <c r="K34" s="2" t="s">
        <v>214</v>
      </c>
      <c r="L34" s="2" t="s">
        <v>214</v>
      </c>
      <c r="M34" s="1" t="s">
        <v>642</v>
      </c>
      <c r="P34" s="5" t="str">
        <f>"{""name"":"""&amp;E34&amp;""",""number"":"""&amp;F34&amp;""",""phone"":"""&amp;H34&amp;""",""titleNo"":"&amp;I34&amp;",""title"":"&amp;J34&amp;",""isDisabled"":"&amp;K34&amp;",""isDeleted"":"&amp;L34&amp;",""createdAt"":"""&amp;M34&amp;"""},"</f>
        <v>{"name":"青山翠","number":"C000000030","phone":"0956732814","titleNo":4,"title":"會員","isDisabled":false,"isDeleted":false,"createdAt":"2023-03-07T12:55:36.945+00:00"},</v>
      </c>
      <c r="R34" s="2" t="s">
        <v>743</v>
      </c>
    </row>
    <row r="35" spans="2:18" x14ac:dyDescent="0.4">
      <c r="B35" s="1" t="s">
        <v>345</v>
      </c>
      <c r="C35" s="1" t="s">
        <v>245</v>
      </c>
      <c r="D35" s="2" t="str">
        <f t="shared" si="2"/>
        <v>水墨畫</v>
      </c>
      <c r="E35" s="2" t="s">
        <v>448</v>
      </c>
      <c r="F35" s="4" t="s">
        <v>295</v>
      </c>
      <c r="G35" s="4" t="s">
        <v>515</v>
      </c>
      <c r="H35" s="5" t="str">
        <f>RIGHT(B35,10)</f>
        <v>0951847623</v>
      </c>
      <c r="I35" s="2" t="s">
        <v>355</v>
      </c>
      <c r="J35" s="2" t="s">
        <v>561</v>
      </c>
      <c r="K35" s="2" t="s">
        <v>214</v>
      </c>
      <c r="L35" s="2" t="s">
        <v>214</v>
      </c>
      <c r="M35" s="1" t="s">
        <v>643</v>
      </c>
      <c r="P35" s="5" t="str">
        <f>"{""name"":"""&amp;E35&amp;""",""number"":"""&amp;F35&amp;""",""phone"":"""&amp;H35&amp;""",""titleNo"":"&amp;I35&amp;",""title"":"&amp;J35&amp;",""isDisabled"":"&amp;K35&amp;",""isDeleted"":"&amp;L35&amp;",""createdAt"":"""&amp;M35&amp;"""},"</f>
        <v>{"name":"水墨畫","number":"C000000031","phone":"0951847623","titleNo":4,"title":"會員","isDisabled":false,"isDeleted":false,"createdAt":"2022-12-05T21:31:36.919+00:00"},</v>
      </c>
      <c r="R35" s="2" t="s">
        <v>744</v>
      </c>
    </row>
    <row r="36" spans="2:18" x14ac:dyDescent="0.4">
      <c r="B36" s="1" t="s">
        <v>346</v>
      </c>
      <c r="C36" s="1" t="s">
        <v>246</v>
      </c>
      <c r="D36" s="2" t="str">
        <f t="shared" si="2"/>
        <v>蝶戀花</v>
      </c>
      <c r="E36" s="2" t="s">
        <v>449</v>
      </c>
      <c r="F36" s="4" t="s">
        <v>296</v>
      </c>
      <c r="G36" s="4" t="s">
        <v>547</v>
      </c>
      <c r="H36" s="5" t="str">
        <f>RIGHT(B36,10)</f>
        <v>0915462387</v>
      </c>
      <c r="I36" s="2" t="s">
        <v>355</v>
      </c>
      <c r="J36" s="2" t="s">
        <v>561</v>
      </c>
      <c r="K36" s="2" t="s">
        <v>214</v>
      </c>
      <c r="L36" s="2" t="s">
        <v>214</v>
      </c>
      <c r="M36" s="1" t="s">
        <v>644</v>
      </c>
      <c r="P36" s="5" t="str">
        <f>"{""name"":"""&amp;E36&amp;""",""number"":"""&amp;F36&amp;""",""phone"":"""&amp;H36&amp;""",""titleNo"":"&amp;I36&amp;",""title"":"&amp;J36&amp;",""isDisabled"":"&amp;K36&amp;",""isDeleted"":"&amp;L36&amp;",""createdAt"":"""&amp;M36&amp;"""},"</f>
        <v>{"name":"蝶戀花","number":"C000000032","phone":"0915462387","titleNo":4,"title":"會員","isDisabled":false,"isDeleted":false,"createdAt":"2023-03-02T16:43:49.845+00:00"},</v>
      </c>
      <c r="R36" s="2" t="s">
        <v>745</v>
      </c>
    </row>
    <row r="37" spans="2:18" x14ac:dyDescent="0.4">
      <c r="B37" s="1" t="s">
        <v>347</v>
      </c>
      <c r="C37" s="1" t="s">
        <v>247</v>
      </c>
      <c r="D37" s="2" t="str">
        <f t="shared" ref="D37:E52" si="3">RIGHT(C37,3)</f>
        <v>桃花心</v>
      </c>
      <c r="E37" s="2" t="s">
        <v>450</v>
      </c>
      <c r="F37" s="4" t="s">
        <v>297</v>
      </c>
      <c r="G37" s="4" t="s">
        <v>533</v>
      </c>
      <c r="H37" s="5" t="str">
        <f>RIGHT(B37,10)</f>
        <v>0973185426</v>
      </c>
      <c r="I37" s="2" t="s">
        <v>355</v>
      </c>
      <c r="J37" s="2" t="s">
        <v>561</v>
      </c>
      <c r="K37" s="2" t="s">
        <v>214</v>
      </c>
      <c r="L37" s="2" t="s">
        <v>214</v>
      </c>
      <c r="M37" s="1" t="s">
        <v>645</v>
      </c>
      <c r="P37" s="5" t="str">
        <f>"{""name"":"""&amp;E37&amp;""",""number"":"""&amp;F37&amp;""",""phone"":"""&amp;H37&amp;""",""titleNo"":"&amp;I37&amp;",""title"":"&amp;J37&amp;",""isDisabled"":"&amp;K37&amp;",""isDeleted"":"&amp;L37&amp;",""createdAt"":"""&amp;M37&amp;"""},"</f>
        <v>{"name":"桃花心","number":"C000000033","phone":"0973185426","titleNo":4,"title":"會員","isDisabled":false,"isDeleted":false,"createdAt":"2023-03-22T09:13:24.863+00:00"},</v>
      </c>
      <c r="R37" s="2" t="s">
        <v>746</v>
      </c>
    </row>
    <row r="38" spans="2:18" x14ac:dyDescent="0.4">
      <c r="B38" s="1" t="s">
        <v>348</v>
      </c>
      <c r="C38" s="1" t="s">
        <v>248</v>
      </c>
      <c r="D38" s="2" t="str">
        <f t="shared" si="3"/>
        <v>梅花寒</v>
      </c>
      <c r="E38" s="2" t="s">
        <v>451</v>
      </c>
      <c r="F38" s="4" t="s">
        <v>298</v>
      </c>
      <c r="G38" s="4" t="s">
        <v>548</v>
      </c>
      <c r="H38" s="5" t="str">
        <f>RIGHT(B38,10)</f>
        <v>0956734281</v>
      </c>
      <c r="I38" s="2" t="s">
        <v>355</v>
      </c>
      <c r="J38" s="2" t="s">
        <v>561</v>
      </c>
      <c r="K38" s="2" t="s">
        <v>214</v>
      </c>
      <c r="L38" s="2" t="s">
        <v>214</v>
      </c>
      <c r="M38" s="1" t="s">
        <v>646</v>
      </c>
      <c r="P38" s="5" t="str">
        <f>"{""name"":"""&amp;E38&amp;""",""number"":"""&amp;F38&amp;""",""phone"":"""&amp;H38&amp;""",""titleNo"":"&amp;I38&amp;",""title"":"&amp;J38&amp;",""isDisabled"":"&amp;K38&amp;",""isDeleted"":"&amp;L38&amp;",""createdAt"":"""&amp;M38&amp;"""},"</f>
        <v>{"name":"梅花寒","number":"C000000034","phone":"0956734281","titleNo":4,"title":"會員","isDisabled":false,"isDeleted":false,"createdAt":"2022-12-27T01:45:24.083+00:00"},</v>
      </c>
      <c r="R38" s="2" t="s">
        <v>747</v>
      </c>
    </row>
    <row r="39" spans="2:18" x14ac:dyDescent="0.4">
      <c r="B39" s="1" t="s">
        <v>349</v>
      </c>
      <c r="C39" s="1" t="s">
        <v>249</v>
      </c>
      <c r="D39" s="2" t="str">
        <f t="shared" si="3"/>
        <v>雲海深</v>
      </c>
      <c r="E39" s="2" t="s">
        <v>452</v>
      </c>
      <c r="F39" s="4" t="s">
        <v>299</v>
      </c>
      <c r="G39" s="4" t="s">
        <v>549</v>
      </c>
      <c r="H39" s="5" t="str">
        <f>RIGHT(B39,10)</f>
        <v>0932765184</v>
      </c>
      <c r="I39" s="2" t="s">
        <v>355</v>
      </c>
      <c r="J39" s="2" t="s">
        <v>561</v>
      </c>
      <c r="K39" s="2" t="s">
        <v>214</v>
      </c>
      <c r="L39" s="2" t="s">
        <v>214</v>
      </c>
      <c r="M39" s="1" t="s">
        <v>647</v>
      </c>
      <c r="P39" s="5" t="str">
        <f>"{""name"":"""&amp;E39&amp;""",""number"":"""&amp;F39&amp;""",""phone"":"""&amp;H39&amp;""",""titleNo"":"&amp;I39&amp;",""title"":"&amp;J39&amp;",""isDisabled"":"&amp;K39&amp;",""isDeleted"":"&amp;L39&amp;",""createdAt"":"""&amp;M39&amp;"""},"</f>
        <v>{"name":"雲海深","number":"C000000035","phone":"0932765184","titleNo":4,"title":"會員","isDisabled":false,"isDeleted":false,"createdAt":"2022-12-18T04:22:38.697+00:00"},</v>
      </c>
      <c r="R39" s="2" t="s">
        <v>748</v>
      </c>
    </row>
    <row r="40" spans="2:18" x14ac:dyDescent="0.4">
      <c r="B40" s="1" t="s">
        <v>350</v>
      </c>
      <c r="C40" s="1" t="s">
        <v>250</v>
      </c>
      <c r="D40" s="2" t="str">
        <f t="shared" si="3"/>
        <v>雨花石</v>
      </c>
      <c r="E40" s="2" t="s">
        <v>453</v>
      </c>
      <c r="F40" s="4" t="s">
        <v>300</v>
      </c>
      <c r="G40" s="4" t="s">
        <v>550</v>
      </c>
      <c r="H40" s="5" t="str">
        <f>RIGHT(B40,10)</f>
        <v>0978562341</v>
      </c>
      <c r="I40" s="2" t="s">
        <v>355</v>
      </c>
      <c r="J40" s="2" t="s">
        <v>561</v>
      </c>
      <c r="K40" s="2" t="s">
        <v>214</v>
      </c>
      <c r="L40" s="2" t="s">
        <v>214</v>
      </c>
      <c r="M40" s="1" t="s">
        <v>648</v>
      </c>
      <c r="P40" s="5" t="str">
        <f>"{""name"":"""&amp;E40&amp;""",""number"":"""&amp;F40&amp;""",""phone"":"""&amp;H40&amp;""",""titleNo"":"&amp;I40&amp;",""title"":"&amp;J40&amp;",""isDisabled"":"&amp;K40&amp;",""isDeleted"":"&amp;L40&amp;",""createdAt"":"""&amp;M40&amp;"""},"</f>
        <v>{"name":"雨花石","number":"C000000036","phone":"0978562341","titleNo":4,"title":"會員","isDisabled":false,"isDeleted":false,"createdAt":"2023-03-17T09:10:45.040+00:00"},</v>
      </c>
      <c r="R40" s="2" t="s">
        <v>749</v>
      </c>
    </row>
    <row r="41" spans="2:18" x14ac:dyDescent="0.4">
      <c r="B41" s="1" t="s">
        <v>351</v>
      </c>
      <c r="C41" s="1" t="s">
        <v>251</v>
      </c>
      <c r="D41" s="2" t="str">
        <f t="shared" si="3"/>
        <v>星空夜</v>
      </c>
      <c r="E41" s="2" t="s">
        <v>454</v>
      </c>
      <c r="F41" s="4" t="s">
        <v>301</v>
      </c>
      <c r="G41" s="4" t="s">
        <v>551</v>
      </c>
      <c r="H41" s="5" t="str">
        <f>RIGHT(B41,10)</f>
        <v>0973184526</v>
      </c>
      <c r="I41" s="2" t="s">
        <v>355</v>
      </c>
      <c r="J41" s="2" t="s">
        <v>561</v>
      </c>
      <c r="K41" s="2" t="s">
        <v>214</v>
      </c>
      <c r="L41" s="2" t="s">
        <v>214</v>
      </c>
      <c r="M41" s="1" t="s">
        <v>649</v>
      </c>
      <c r="P41" s="5" t="str">
        <f>"{""name"":"""&amp;E41&amp;""",""number"":"""&amp;F41&amp;""",""phone"":"""&amp;H41&amp;""",""titleNo"":"&amp;I41&amp;",""title"":"&amp;J41&amp;",""isDisabled"":"&amp;K41&amp;",""isDeleted"":"&amp;L41&amp;",""createdAt"":"""&amp;M41&amp;"""},"</f>
        <v>{"name":"星空夜","number":"C000000037","phone":"0973184526","titleNo":4,"title":"會員","isDisabled":false,"isDeleted":false,"createdAt":"2022-11-24T13:08:29.524+00:00"},</v>
      </c>
      <c r="R41" s="2" t="s">
        <v>750</v>
      </c>
    </row>
    <row r="42" spans="2:18" x14ac:dyDescent="0.4">
      <c r="B42" s="1" t="s">
        <v>352</v>
      </c>
      <c r="C42" s="1" t="s">
        <v>252</v>
      </c>
      <c r="D42" s="2" t="str">
        <f t="shared" si="3"/>
        <v>金玉滿</v>
      </c>
      <c r="E42" s="2" t="s">
        <v>455</v>
      </c>
      <c r="F42" s="4" t="s">
        <v>302</v>
      </c>
      <c r="G42" s="4" t="s">
        <v>522</v>
      </c>
      <c r="H42" s="5" t="str">
        <f>RIGHT(B42,10)</f>
        <v>0915462837</v>
      </c>
      <c r="I42" s="2" t="s">
        <v>355</v>
      </c>
      <c r="J42" s="2" t="s">
        <v>561</v>
      </c>
      <c r="K42" s="2" t="s">
        <v>214</v>
      </c>
      <c r="L42" s="2" t="s">
        <v>214</v>
      </c>
      <c r="M42" s="1" t="s">
        <v>650</v>
      </c>
      <c r="P42" s="5" t="str">
        <f>"{""name"":"""&amp;E42&amp;""",""number"":"""&amp;F42&amp;""",""phone"":"""&amp;H42&amp;""",""titleNo"":"&amp;I42&amp;",""title"":"&amp;J42&amp;",""isDisabled"":"&amp;K42&amp;",""isDeleted"":"&amp;L42&amp;",""createdAt"":"""&amp;M42&amp;"""},"</f>
        <v>{"name":"金玉滿","number":"C000000038","phone":"0915462837","titleNo":4,"title":"會員","isDisabled":false,"isDeleted":false,"createdAt":"2023-01-17T02:02:06.772+00:00"},</v>
      </c>
      <c r="R42" s="2" t="s">
        <v>751</v>
      </c>
    </row>
    <row r="43" spans="2:18" x14ac:dyDescent="0.4">
      <c r="B43" s="1" t="s">
        <v>353</v>
      </c>
      <c r="C43" s="1" t="s">
        <v>253</v>
      </c>
      <c r="D43" s="2" t="str">
        <f t="shared" si="3"/>
        <v>紫竹林</v>
      </c>
      <c r="E43" s="2" t="s">
        <v>456</v>
      </c>
      <c r="F43" s="4" t="s">
        <v>303</v>
      </c>
      <c r="G43" s="4" t="s">
        <v>552</v>
      </c>
      <c r="H43" s="5" t="str">
        <f>RIGHT(B43,10)</f>
        <v>0915476382</v>
      </c>
      <c r="I43" s="2" t="s">
        <v>355</v>
      </c>
      <c r="J43" s="2" t="s">
        <v>561</v>
      </c>
      <c r="K43" s="2" t="s">
        <v>214</v>
      </c>
      <c r="L43" s="2" t="s">
        <v>214</v>
      </c>
      <c r="M43" s="1" t="s">
        <v>651</v>
      </c>
      <c r="P43" s="5" t="str">
        <f>"{""name"":"""&amp;E43&amp;""",""number"":"""&amp;F43&amp;""",""phone"":"""&amp;H43&amp;""",""titleNo"":"&amp;I43&amp;",""title"":"&amp;J43&amp;",""isDisabled"":"&amp;K43&amp;",""isDeleted"":"&amp;L43&amp;",""createdAt"":"""&amp;M43&amp;"""},"</f>
        <v>{"name":"紫竹林","number":"C000000039","phone":"0915476382","titleNo":4,"title":"會員","isDisabled":false,"isDeleted":false,"createdAt":"2022-12-25T23:12:11.261+00:00"},</v>
      </c>
      <c r="R43" s="2" t="s">
        <v>752</v>
      </c>
    </row>
    <row r="44" spans="2:18" x14ac:dyDescent="0.4">
      <c r="B44" s="1" t="s">
        <v>354</v>
      </c>
      <c r="C44" s="1" t="s">
        <v>254</v>
      </c>
      <c r="D44" s="2" t="str">
        <f t="shared" si="3"/>
        <v>青青草</v>
      </c>
      <c r="E44" s="2" t="s">
        <v>457</v>
      </c>
      <c r="F44" s="4" t="s">
        <v>304</v>
      </c>
      <c r="G44" s="4" t="s">
        <v>536</v>
      </c>
      <c r="H44" s="5" t="str">
        <f>RIGHT(B44,10)</f>
        <v>0928475361</v>
      </c>
      <c r="I44" s="2" t="s">
        <v>355</v>
      </c>
      <c r="J44" s="2" t="s">
        <v>561</v>
      </c>
      <c r="K44" s="2" t="s">
        <v>214</v>
      </c>
      <c r="L44" s="2" t="s">
        <v>214</v>
      </c>
      <c r="M44" s="1" t="s">
        <v>652</v>
      </c>
      <c r="P44" s="5" t="str">
        <f>"{""name"":"""&amp;E44&amp;""",""number"":"""&amp;F44&amp;""",""phone"":"""&amp;H44&amp;""",""titleNo"":"&amp;I44&amp;",""title"":"&amp;J44&amp;",""isDisabled"":"&amp;K44&amp;",""isDeleted"":"&amp;L44&amp;",""createdAt"":"""&amp;M44&amp;"""},"</f>
        <v>{"name":"青青草","number":"C000000040","phone":"0928475361","titleNo":4,"title":"會員","isDisabled":false,"isDeleted":false,"createdAt":"2022-10-22T18:45:39.505+00:00"},</v>
      </c>
      <c r="R44" s="2" t="s">
        <v>753</v>
      </c>
    </row>
    <row r="45" spans="2:18" x14ac:dyDescent="0.4">
      <c r="B45" s="1" t="s">
        <v>356</v>
      </c>
      <c r="C45" s="1" t="s">
        <v>255</v>
      </c>
      <c r="D45" s="2" t="str">
        <f t="shared" si="3"/>
        <v>紫羅蘭</v>
      </c>
      <c r="E45" s="2" t="s">
        <v>458</v>
      </c>
      <c r="F45" s="4" t="s">
        <v>305</v>
      </c>
      <c r="G45" s="4" t="s">
        <v>553</v>
      </c>
      <c r="H45" s="5" t="str">
        <f>RIGHT(B45,10)</f>
        <v>0945123678</v>
      </c>
      <c r="I45" s="2" t="s">
        <v>355</v>
      </c>
      <c r="J45" s="2" t="s">
        <v>561</v>
      </c>
      <c r="K45" s="2" t="s">
        <v>214</v>
      </c>
      <c r="L45" s="2" t="s">
        <v>214</v>
      </c>
      <c r="M45" s="1" t="s">
        <v>653</v>
      </c>
      <c r="P45" s="5" t="str">
        <f>"{""name"":"""&amp;E45&amp;""",""number"":"""&amp;F45&amp;""",""phone"":"""&amp;H45&amp;""",""titleNo"":"&amp;I45&amp;",""title"":"&amp;J45&amp;",""isDisabled"":"&amp;K45&amp;",""isDeleted"":"&amp;L45&amp;",""createdAt"":"""&amp;M45&amp;"""},"</f>
        <v>{"name":"紫羅蘭","number":"C000000041","phone":"0945123678","titleNo":4,"title":"會員","isDisabled":false,"isDeleted":false,"createdAt":"2023-03-15T16:33:57.583+00:00"},</v>
      </c>
      <c r="R45" s="2" t="s">
        <v>754</v>
      </c>
    </row>
    <row r="46" spans="2:18" x14ac:dyDescent="0.4">
      <c r="B46" s="1" t="s">
        <v>357</v>
      </c>
      <c r="C46" s="1" t="s">
        <v>256</v>
      </c>
      <c r="D46" s="2" t="str">
        <f t="shared" si="3"/>
        <v>白蘭花</v>
      </c>
      <c r="E46" s="2" t="s">
        <v>459</v>
      </c>
      <c r="F46" s="4" t="s">
        <v>306</v>
      </c>
      <c r="G46" s="4" t="s">
        <v>554</v>
      </c>
      <c r="H46" s="5" t="str">
        <f>RIGHT(B46,10)</f>
        <v>0945823167</v>
      </c>
      <c r="I46" s="2" t="s">
        <v>355</v>
      </c>
      <c r="J46" s="2" t="s">
        <v>561</v>
      </c>
      <c r="K46" s="2" t="s">
        <v>214</v>
      </c>
      <c r="L46" s="2" t="s">
        <v>214</v>
      </c>
      <c r="M46" s="1" t="s">
        <v>654</v>
      </c>
      <c r="P46" s="5" t="str">
        <f>"{""name"":"""&amp;E46&amp;""",""number"":"""&amp;F46&amp;""",""phone"":"""&amp;H46&amp;""",""titleNo"":"&amp;I46&amp;",""title"":"&amp;J46&amp;",""isDisabled"":"&amp;K46&amp;",""isDeleted"":"&amp;L46&amp;",""createdAt"":"""&amp;M46&amp;"""},"</f>
        <v>{"name":"白蘭花","number":"C000000042","phone":"0945823167","titleNo":4,"title":"會員","isDisabled":false,"isDeleted":false,"createdAt":"2023-01-06T02:22:11.967+00:00"},</v>
      </c>
      <c r="R46" s="2" t="s">
        <v>755</v>
      </c>
    </row>
    <row r="47" spans="2:18" x14ac:dyDescent="0.4">
      <c r="B47" s="1" t="s">
        <v>358</v>
      </c>
      <c r="C47" s="1" t="s">
        <v>257</v>
      </c>
      <c r="D47" s="2" t="str">
        <f t="shared" si="3"/>
        <v>花海深</v>
      </c>
      <c r="E47" s="2" t="s">
        <v>460</v>
      </c>
      <c r="F47" s="4" t="s">
        <v>307</v>
      </c>
      <c r="G47" s="4" t="s">
        <v>555</v>
      </c>
      <c r="H47" s="5" t="str">
        <f>RIGHT(B47,10)</f>
        <v>0912564378</v>
      </c>
      <c r="I47" s="2" t="s">
        <v>355</v>
      </c>
      <c r="J47" s="2" t="s">
        <v>561</v>
      </c>
      <c r="K47" s="2" t="s">
        <v>214</v>
      </c>
      <c r="L47" s="2" t="s">
        <v>214</v>
      </c>
      <c r="M47" s="1" t="s">
        <v>655</v>
      </c>
      <c r="P47" s="5" t="str">
        <f>"{""name"":"""&amp;E47&amp;""",""number"":"""&amp;F47&amp;""",""phone"":"""&amp;H47&amp;""",""titleNo"":"&amp;I47&amp;",""title"":"&amp;J47&amp;",""isDisabled"":"&amp;K47&amp;",""isDeleted"":"&amp;L47&amp;",""createdAt"":"""&amp;M47&amp;"""},"</f>
        <v>{"name":"花海深","number":"C000000043","phone":"0912564378","titleNo":4,"title":"會員","isDisabled":false,"isDeleted":false,"createdAt":"2022-10-10T05:28:54.427+00:00"},</v>
      </c>
      <c r="R47" s="2" t="s">
        <v>756</v>
      </c>
    </row>
    <row r="48" spans="2:18" x14ac:dyDescent="0.4">
      <c r="B48" s="1" t="s">
        <v>359</v>
      </c>
      <c r="C48" s="1" t="s">
        <v>258</v>
      </c>
      <c r="D48" s="2" t="str">
        <f t="shared" si="3"/>
        <v>飛燕舞</v>
      </c>
      <c r="E48" s="2" t="s">
        <v>461</v>
      </c>
      <c r="F48" s="4" t="s">
        <v>308</v>
      </c>
      <c r="G48" s="4" t="s">
        <v>556</v>
      </c>
      <c r="H48" s="5" t="str">
        <f>RIGHT(B48,10)</f>
        <v>0928361574</v>
      </c>
      <c r="I48" s="2" t="s">
        <v>355</v>
      </c>
      <c r="J48" s="2" t="s">
        <v>561</v>
      </c>
      <c r="K48" s="2" t="s">
        <v>214</v>
      </c>
      <c r="L48" s="2" t="s">
        <v>214</v>
      </c>
      <c r="M48" s="1" t="s">
        <v>656</v>
      </c>
      <c r="P48" s="5" t="str">
        <f>"{""name"":"""&amp;E48&amp;""",""number"":"""&amp;F48&amp;""",""phone"":"""&amp;H48&amp;""",""titleNo"":"&amp;I48&amp;",""title"":"&amp;J48&amp;",""isDisabled"":"&amp;K48&amp;",""isDeleted"":"&amp;L48&amp;",""createdAt"":"""&amp;M48&amp;"""},"</f>
        <v>{"name":"飛燕舞","number":"C000000044","phone":"0928361574","titleNo":4,"title":"會員","isDisabled":false,"isDeleted":false,"createdAt":"2022-10-26T17:34:52.986+00:00"},</v>
      </c>
      <c r="R48" s="2" t="s">
        <v>757</v>
      </c>
    </row>
    <row r="49" spans="2:18" x14ac:dyDescent="0.4">
      <c r="B49" s="1" t="s">
        <v>360</v>
      </c>
      <c r="C49" s="1" t="s">
        <v>259</v>
      </c>
      <c r="D49" s="2" t="str">
        <f t="shared" si="3"/>
        <v>玉樹林</v>
      </c>
      <c r="E49" s="2" t="s">
        <v>462</v>
      </c>
      <c r="F49" s="4" t="s">
        <v>309</v>
      </c>
      <c r="G49" s="4" t="s">
        <v>557</v>
      </c>
      <c r="H49" s="5" t="str">
        <f>RIGHT(B49,10)</f>
        <v>0945123687</v>
      </c>
      <c r="I49" s="2" t="s">
        <v>355</v>
      </c>
      <c r="J49" s="2" t="s">
        <v>561</v>
      </c>
      <c r="K49" s="2" t="s">
        <v>214</v>
      </c>
      <c r="L49" s="2" t="s">
        <v>214</v>
      </c>
      <c r="M49" s="1" t="s">
        <v>657</v>
      </c>
      <c r="P49" s="5" t="str">
        <f>"{""name"":"""&amp;E49&amp;""",""number"":"""&amp;F49&amp;""",""phone"":"""&amp;H49&amp;""",""titleNo"":"&amp;I49&amp;",""title"":"&amp;J49&amp;",""isDisabled"":"&amp;K49&amp;",""isDeleted"":"&amp;L49&amp;",""createdAt"":"""&amp;M49&amp;"""},"</f>
        <v>{"name":"玉樹林","number":"C000000045","phone":"0945123687","titleNo":4,"title":"會員","isDisabled":false,"isDeleted":false,"createdAt":"2022-11-08T07:51:33.562+00:00"},</v>
      </c>
      <c r="R49" s="2" t="s">
        <v>758</v>
      </c>
    </row>
    <row r="50" spans="2:18" x14ac:dyDescent="0.4">
      <c r="B50" s="1" t="s">
        <v>361</v>
      </c>
      <c r="C50" s="1" t="s">
        <v>260</v>
      </c>
      <c r="D50" s="2" t="str">
        <f t="shared" si="3"/>
        <v>春風吹</v>
      </c>
      <c r="E50" s="2" t="s">
        <v>463</v>
      </c>
      <c r="F50" s="4" t="s">
        <v>310</v>
      </c>
      <c r="G50" s="4" t="s">
        <v>558</v>
      </c>
      <c r="H50" s="5" t="str">
        <f>RIGHT(B50,10)</f>
        <v>0951847263</v>
      </c>
      <c r="I50" s="2" t="s">
        <v>355</v>
      </c>
      <c r="J50" s="2" t="s">
        <v>561</v>
      </c>
      <c r="K50" s="2" t="s">
        <v>214</v>
      </c>
      <c r="L50" s="2" t="s">
        <v>214</v>
      </c>
      <c r="M50" s="1" t="s">
        <v>658</v>
      </c>
      <c r="P50" s="5" t="str">
        <f>"{""name"":"""&amp;E50&amp;""",""number"":"""&amp;F50&amp;""",""phone"":"""&amp;H50&amp;""",""titleNo"":"&amp;I50&amp;",""title"":"&amp;J50&amp;",""isDisabled"":"&amp;K50&amp;",""isDeleted"":"&amp;L50&amp;",""createdAt"":"""&amp;M50&amp;"""},"</f>
        <v>{"name":"春風吹","number":"C000000046","phone":"0951847263","titleNo":4,"title":"會員","isDisabled":false,"isDeleted":false,"createdAt":"2023-02-07T22:33:24.423+00:00"},</v>
      </c>
      <c r="R50" s="2" t="s">
        <v>759</v>
      </c>
    </row>
    <row r="51" spans="2:18" x14ac:dyDescent="0.4">
      <c r="B51" s="1" t="s">
        <v>362</v>
      </c>
      <c r="C51" s="1" t="s">
        <v>261</v>
      </c>
      <c r="D51" s="2" t="str">
        <f t="shared" si="3"/>
        <v>雪山飛</v>
      </c>
      <c r="E51" s="2" t="s">
        <v>464</v>
      </c>
      <c r="F51" s="4" t="s">
        <v>311</v>
      </c>
      <c r="G51" s="4" t="s">
        <v>559</v>
      </c>
      <c r="H51" s="5" t="str">
        <f>RIGHT(B51,10)</f>
        <v>0938172564</v>
      </c>
      <c r="I51" s="2" t="s">
        <v>355</v>
      </c>
      <c r="J51" s="2" t="s">
        <v>561</v>
      </c>
      <c r="K51" s="2" t="s">
        <v>214</v>
      </c>
      <c r="L51" s="2" t="s">
        <v>214</v>
      </c>
      <c r="M51" s="1" t="s">
        <v>659</v>
      </c>
      <c r="P51" s="5" t="str">
        <f>"{""name"":"""&amp;E51&amp;""",""number"":"""&amp;F51&amp;""",""phone"":"""&amp;H51&amp;""",""titleNo"":"&amp;I51&amp;",""title"":"&amp;J51&amp;",""isDisabled"":"&amp;K51&amp;",""isDeleted"":"&amp;L51&amp;",""createdAt"":"""&amp;M51&amp;"""},"</f>
        <v>{"name":"雪山飛","number":"C000000047","phone":"0938172564","titleNo":4,"title":"會員","isDisabled":false,"isDeleted":false,"createdAt":"2023-03-20T06:50:01.294+00:00"},</v>
      </c>
      <c r="R51" s="2" t="s">
        <v>760</v>
      </c>
    </row>
    <row r="52" spans="2:18" x14ac:dyDescent="0.4">
      <c r="B52" s="1" t="s">
        <v>363</v>
      </c>
      <c r="C52" s="1" t="s">
        <v>262</v>
      </c>
      <c r="D52" s="2" t="str">
        <f t="shared" si="3"/>
        <v>玫瑰花</v>
      </c>
      <c r="E52" s="2" t="s">
        <v>465</v>
      </c>
      <c r="F52" s="4" t="s">
        <v>312</v>
      </c>
      <c r="G52" s="4" t="s">
        <v>560</v>
      </c>
      <c r="H52" s="5" t="str">
        <f>RIGHT(B52,10)</f>
        <v>0963187452</v>
      </c>
      <c r="I52" s="2" t="s">
        <v>355</v>
      </c>
      <c r="J52" s="2" t="s">
        <v>561</v>
      </c>
      <c r="K52" s="2" t="s">
        <v>214</v>
      </c>
      <c r="L52" s="2" t="s">
        <v>214</v>
      </c>
      <c r="M52" s="1" t="s">
        <v>660</v>
      </c>
      <c r="P52" s="5" t="str">
        <f>"{""name"":"""&amp;E52&amp;""",""number"":"""&amp;F52&amp;""",""phone"":"""&amp;H52&amp;""",""titleNo"":"&amp;I52&amp;",""title"":"&amp;J52&amp;",""isDisabled"":"&amp;K52&amp;",""isDeleted"":"&amp;L52&amp;",""createdAt"":"""&amp;M52&amp;"""},"</f>
        <v>{"name":"玫瑰花","number":"C000000048","phone":"0963187452","titleNo":4,"title":"會員","isDisabled":false,"isDeleted":false,"createdAt":"2023-03-24T13:06:39.383+00:00"},</v>
      </c>
      <c r="R52" s="2" t="s">
        <v>761</v>
      </c>
    </row>
    <row r="53" spans="2:18" x14ac:dyDescent="0.4">
      <c r="B53" s="1" t="s">
        <v>364</v>
      </c>
      <c r="C53" s="1" t="s">
        <v>263</v>
      </c>
      <c r="D53" s="2" t="str">
        <f t="shared" ref="D53:E54" si="4">RIGHT(C53,3)</f>
        <v>夜色靜</v>
      </c>
      <c r="E53" s="2" t="s">
        <v>466</v>
      </c>
      <c r="F53" s="4" t="s">
        <v>313</v>
      </c>
      <c r="G53" s="4" t="s">
        <v>365</v>
      </c>
      <c r="H53" s="5" t="str">
        <f>RIGHT(B53,10)</f>
        <v>0982741563</v>
      </c>
      <c r="I53" s="2" t="s">
        <v>355</v>
      </c>
      <c r="J53" s="2" t="s">
        <v>561</v>
      </c>
      <c r="K53" s="2" t="s">
        <v>214</v>
      </c>
      <c r="L53" s="2" t="s">
        <v>214</v>
      </c>
      <c r="M53" s="1" t="s">
        <v>661</v>
      </c>
      <c r="P53" s="5" t="str">
        <f>"{""name"":"""&amp;E53&amp;""",""number"":"""&amp;F53&amp;""",""phone"":"""&amp;H53&amp;""",""titleNo"":"&amp;I53&amp;",""title"":"&amp;J53&amp;",""isDisabled"":"&amp;K53&amp;",""isDeleted"":"&amp;L53&amp;",""createdAt"":"""&amp;M53&amp;"""},"</f>
        <v>{"name":"夜色靜","number":"C000000049","phone":"0982741563","titleNo":4,"title":"會員","isDisabled":false,"isDeleted":false,"createdAt":"2022-11-18T06:21:05.648+00:00"},</v>
      </c>
      <c r="R53" s="2" t="s">
        <v>762</v>
      </c>
    </row>
    <row r="54" spans="2:18" x14ac:dyDescent="0.4">
      <c r="C54" s="1" t="s">
        <v>264</v>
      </c>
      <c r="D54" s="2" t="str">
        <f t="shared" si="4"/>
        <v>落日慕</v>
      </c>
      <c r="E54" s="2" t="s">
        <v>467</v>
      </c>
      <c r="F54" s="4" t="s">
        <v>314</v>
      </c>
      <c r="G54" s="4" t="s">
        <v>366</v>
      </c>
      <c r="H54" s="2" t="s">
        <v>367</v>
      </c>
      <c r="I54" s="2" t="s">
        <v>355</v>
      </c>
      <c r="J54" s="2" t="s">
        <v>561</v>
      </c>
      <c r="K54" s="2" t="s">
        <v>214</v>
      </c>
      <c r="L54" s="2" t="s">
        <v>214</v>
      </c>
      <c r="M54" s="1" t="s">
        <v>662</v>
      </c>
      <c r="P54" s="5" t="str">
        <f>"{""name"":"""&amp;E54&amp;""",""number"":"""&amp;F54&amp;""",""phone"":"""&amp;H54&amp;""",""titleNo"":"&amp;I54&amp;",""title"":"&amp;J54&amp;",""isDisabled"":"&amp;K54&amp;",""isDeleted"":"&amp;L54&amp;",""createdAt"":"""&amp;M54&amp;"""},"</f>
        <v>{"name":"落日慕","number":"C000000050","phone":"0982741263","titleNo":4,"title":"會員","isDisabled":false,"isDeleted":false,"createdAt":"2022-12-28T00:34:03.527+00:00"},</v>
      </c>
      <c r="R54" s="2" t="s">
        <v>763</v>
      </c>
    </row>
    <row r="55" spans="2:18" x14ac:dyDescent="0.4">
      <c r="M55" s="1"/>
      <c r="R55" s="2" t="s">
        <v>663</v>
      </c>
    </row>
    <row r="56" spans="2:18" x14ac:dyDescent="0.4">
      <c r="M56" s="1"/>
    </row>
    <row r="57" spans="2:18" x14ac:dyDescent="0.4">
      <c r="M57" s="1"/>
    </row>
    <row r="58" spans="2:18" x14ac:dyDescent="0.4">
      <c r="M58" s="1"/>
    </row>
    <row r="59" spans="2:18" x14ac:dyDescent="0.4">
      <c r="M5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users</vt:lpstr>
      <vt:lpstr>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高育祥</dc:creator>
  <cp:lastModifiedBy>高育祥</cp:lastModifiedBy>
  <dcterms:created xsi:type="dcterms:W3CDTF">2023-04-22T04:36:21Z</dcterms:created>
  <dcterms:modified xsi:type="dcterms:W3CDTF">2023-04-22T05:51:36Z</dcterms:modified>
</cp:coreProperties>
</file>