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lp4/Dropbox/Papers/5 in progress/sleep-simulation/econsleep-bitbucket/Drafts/Business Cycle/Data/"/>
    </mc:Choice>
  </mc:AlternateContent>
  <bookViews>
    <workbookView xWindow="640" yWindow="1180" windowWidth="19420" windowHeight="14820" tabRatio="500"/>
  </bookViews>
  <sheets>
    <sheet name="Sheet1" sheetId="1" r:id="rId1"/>
    <sheet name="Sheet2" sheetId="3" r:id="rId2"/>
    <sheet name="Chart1" sheetId="2" r:id="rId3"/>
    <sheet name="Chart2" sheetId="4" r:id="rId4"/>
    <sheet name="Chart3" sheetId="6" r:id="rId5"/>
    <sheet name="Chart5" sheetId="7" r:id="rId6"/>
  </sheets>
  <definedNames>
    <definedName name="tot">Sheet1!$F$2:$F$179</definedName>
    <definedName name="total20">Sheet1!$G$2:$G$179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F179" i="1"/>
  <c r="I179" i="1"/>
  <c r="N61" i="1"/>
  <c r="F176" i="1"/>
  <c r="I176" i="1"/>
  <c r="F177" i="1"/>
  <c r="I177" i="1"/>
  <c r="F178" i="1"/>
  <c r="I178" i="1"/>
  <c r="N60" i="1"/>
  <c r="F173" i="1"/>
  <c r="I173" i="1"/>
  <c r="F174" i="1"/>
  <c r="I174" i="1"/>
  <c r="F175" i="1"/>
  <c r="I175" i="1"/>
  <c r="N59" i="1"/>
  <c r="F170" i="1"/>
  <c r="I170" i="1"/>
  <c r="F171" i="1"/>
  <c r="I171" i="1"/>
  <c r="F172" i="1"/>
  <c r="I172" i="1"/>
  <c r="N58" i="1"/>
  <c r="F167" i="1"/>
  <c r="I167" i="1"/>
  <c r="F168" i="1"/>
  <c r="I168" i="1"/>
  <c r="F169" i="1"/>
  <c r="I169" i="1"/>
  <c r="N57" i="1"/>
  <c r="F164" i="1"/>
  <c r="I164" i="1"/>
  <c r="F165" i="1"/>
  <c r="I165" i="1"/>
  <c r="F166" i="1"/>
  <c r="I166" i="1"/>
  <c r="N56" i="1"/>
  <c r="F161" i="1"/>
  <c r="I161" i="1"/>
  <c r="F162" i="1"/>
  <c r="I162" i="1"/>
  <c r="F163" i="1"/>
  <c r="I163" i="1"/>
  <c r="N55" i="1"/>
  <c r="F158" i="1"/>
  <c r="I158" i="1"/>
  <c r="F159" i="1"/>
  <c r="I159" i="1"/>
  <c r="F160" i="1"/>
  <c r="I160" i="1"/>
  <c r="N54" i="1"/>
  <c r="F155" i="1"/>
  <c r="I155" i="1"/>
  <c r="F156" i="1"/>
  <c r="I156" i="1"/>
  <c r="F157" i="1"/>
  <c r="I157" i="1"/>
  <c r="N53" i="1"/>
  <c r="F152" i="1"/>
  <c r="I152" i="1"/>
  <c r="F153" i="1"/>
  <c r="I153" i="1"/>
  <c r="F154" i="1"/>
  <c r="I154" i="1"/>
  <c r="N52" i="1"/>
  <c r="F149" i="1"/>
  <c r="I149" i="1"/>
  <c r="F150" i="1"/>
  <c r="I150" i="1"/>
  <c r="F151" i="1"/>
  <c r="I151" i="1"/>
  <c r="N51" i="1"/>
  <c r="F146" i="1"/>
  <c r="I146" i="1"/>
  <c r="F147" i="1"/>
  <c r="I147" i="1"/>
  <c r="F148" i="1"/>
  <c r="I148" i="1"/>
  <c r="N50" i="1"/>
  <c r="F143" i="1"/>
  <c r="I143" i="1"/>
  <c r="F144" i="1"/>
  <c r="I144" i="1"/>
  <c r="F145" i="1"/>
  <c r="I145" i="1"/>
  <c r="N49" i="1"/>
  <c r="F140" i="1"/>
  <c r="I140" i="1"/>
  <c r="F141" i="1"/>
  <c r="I141" i="1"/>
  <c r="F142" i="1"/>
  <c r="I142" i="1"/>
  <c r="N48" i="1"/>
  <c r="F137" i="1"/>
  <c r="I137" i="1"/>
  <c r="F138" i="1"/>
  <c r="I138" i="1"/>
  <c r="F139" i="1"/>
  <c r="I139" i="1"/>
  <c r="N47" i="1"/>
  <c r="F134" i="1"/>
  <c r="I134" i="1"/>
  <c r="F135" i="1"/>
  <c r="I135" i="1"/>
  <c r="F136" i="1"/>
  <c r="I136" i="1"/>
  <c r="N46" i="1"/>
  <c r="F131" i="1"/>
  <c r="I131" i="1"/>
  <c r="F132" i="1"/>
  <c r="I132" i="1"/>
  <c r="F133" i="1"/>
  <c r="I133" i="1"/>
  <c r="N45" i="1"/>
  <c r="F128" i="1"/>
  <c r="I128" i="1"/>
  <c r="F129" i="1"/>
  <c r="I129" i="1"/>
  <c r="F130" i="1"/>
  <c r="I130" i="1"/>
  <c r="N44" i="1"/>
  <c r="F125" i="1"/>
  <c r="I125" i="1"/>
  <c r="F126" i="1"/>
  <c r="I126" i="1"/>
  <c r="F127" i="1"/>
  <c r="I127" i="1"/>
  <c r="N43" i="1"/>
  <c r="F122" i="1"/>
  <c r="I122" i="1"/>
  <c r="F123" i="1"/>
  <c r="I123" i="1"/>
  <c r="F124" i="1"/>
  <c r="I124" i="1"/>
  <c r="N42" i="1"/>
  <c r="F119" i="1"/>
  <c r="I119" i="1"/>
  <c r="F120" i="1"/>
  <c r="I120" i="1"/>
  <c r="F121" i="1"/>
  <c r="I121" i="1"/>
  <c r="N41" i="1"/>
  <c r="F116" i="1"/>
  <c r="I116" i="1"/>
  <c r="F117" i="1"/>
  <c r="I117" i="1"/>
  <c r="F118" i="1"/>
  <c r="I118" i="1"/>
  <c r="N40" i="1"/>
  <c r="F113" i="1"/>
  <c r="I113" i="1"/>
  <c r="F114" i="1"/>
  <c r="I114" i="1"/>
  <c r="F115" i="1"/>
  <c r="I115" i="1"/>
  <c r="N39" i="1"/>
  <c r="F110" i="1"/>
  <c r="I110" i="1"/>
  <c r="F111" i="1"/>
  <c r="I111" i="1"/>
  <c r="F112" i="1"/>
  <c r="I112" i="1"/>
  <c r="N38" i="1"/>
  <c r="F107" i="1"/>
  <c r="I107" i="1"/>
  <c r="F108" i="1"/>
  <c r="I108" i="1"/>
  <c r="F109" i="1"/>
  <c r="I109" i="1"/>
  <c r="N37" i="1"/>
  <c r="F104" i="1"/>
  <c r="I104" i="1"/>
  <c r="F105" i="1"/>
  <c r="I105" i="1"/>
  <c r="F106" i="1"/>
  <c r="I106" i="1"/>
  <c r="N36" i="1"/>
  <c r="F101" i="1"/>
  <c r="I101" i="1"/>
  <c r="F102" i="1"/>
  <c r="I102" i="1"/>
  <c r="F103" i="1"/>
  <c r="I103" i="1"/>
  <c r="N35" i="1"/>
  <c r="F98" i="1"/>
  <c r="I98" i="1"/>
  <c r="F99" i="1"/>
  <c r="I99" i="1"/>
  <c r="F100" i="1"/>
  <c r="I100" i="1"/>
  <c r="N34" i="1"/>
  <c r="F95" i="1"/>
  <c r="I95" i="1"/>
  <c r="F96" i="1"/>
  <c r="I96" i="1"/>
  <c r="F97" i="1"/>
  <c r="I97" i="1"/>
  <c r="N33" i="1"/>
  <c r="F92" i="1"/>
  <c r="I92" i="1"/>
  <c r="F93" i="1"/>
  <c r="I93" i="1"/>
  <c r="F94" i="1"/>
  <c r="I94" i="1"/>
  <c r="N32" i="1"/>
  <c r="F89" i="1"/>
  <c r="I89" i="1"/>
  <c r="F90" i="1"/>
  <c r="I90" i="1"/>
  <c r="F91" i="1"/>
  <c r="I91" i="1"/>
  <c r="N31" i="1"/>
  <c r="F86" i="1"/>
  <c r="I86" i="1"/>
  <c r="F87" i="1"/>
  <c r="I87" i="1"/>
  <c r="F88" i="1"/>
  <c r="I88" i="1"/>
  <c r="N30" i="1"/>
  <c r="F83" i="1"/>
  <c r="I83" i="1"/>
  <c r="F84" i="1"/>
  <c r="I84" i="1"/>
  <c r="F85" i="1"/>
  <c r="I85" i="1"/>
  <c r="N29" i="1"/>
  <c r="F80" i="1"/>
  <c r="I80" i="1"/>
  <c r="F81" i="1"/>
  <c r="I81" i="1"/>
  <c r="F82" i="1"/>
  <c r="I82" i="1"/>
  <c r="N28" i="1"/>
  <c r="F77" i="1"/>
  <c r="I77" i="1"/>
  <c r="F78" i="1"/>
  <c r="I78" i="1"/>
  <c r="F79" i="1"/>
  <c r="I79" i="1"/>
  <c r="N27" i="1"/>
  <c r="F74" i="1"/>
  <c r="I74" i="1"/>
  <c r="F75" i="1"/>
  <c r="I75" i="1"/>
  <c r="F76" i="1"/>
  <c r="I76" i="1"/>
  <c r="N26" i="1"/>
  <c r="F71" i="1"/>
  <c r="I71" i="1"/>
  <c r="F72" i="1"/>
  <c r="I72" i="1"/>
  <c r="F73" i="1"/>
  <c r="I73" i="1"/>
  <c r="N25" i="1"/>
  <c r="F68" i="1"/>
  <c r="I68" i="1"/>
  <c r="F69" i="1"/>
  <c r="I69" i="1"/>
  <c r="F70" i="1"/>
  <c r="I70" i="1"/>
  <c r="N24" i="1"/>
  <c r="F65" i="1"/>
  <c r="I65" i="1"/>
  <c r="F66" i="1"/>
  <c r="I66" i="1"/>
  <c r="F67" i="1"/>
  <c r="I67" i="1"/>
  <c r="N23" i="1"/>
  <c r="F62" i="1"/>
  <c r="I62" i="1"/>
  <c r="F63" i="1"/>
  <c r="I63" i="1"/>
  <c r="F64" i="1"/>
  <c r="I64" i="1"/>
  <c r="N22" i="1"/>
  <c r="F59" i="1"/>
  <c r="I59" i="1"/>
  <c r="F60" i="1"/>
  <c r="I60" i="1"/>
  <c r="F61" i="1"/>
  <c r="I61" i="1"/>
  <c r="N21" i="1"/>
  <c r="F56" i="1"/>
  <c r="I56" i="1"/>
  <c r="F57" i="1"/>
  <c r="I57" i="1"/>
  <c r="F58" i="1"/>
  <c r="I58" i="1"/>
  <c r="N20" i="1"/>
  <c r="F53" i="1"/>
  <c r="I53" i="1"/>
  <c r="F54" i="1"/>
  <c r="I54" i="1"/>
  <c r="F55" i="1"/>
  <c r="I55" i="1"/>
  <c r="N19" i="1"/>
  <c r="F50" i="1"/>
  <c r="I50" i="1"/>
  <c r="F51" i="1"/>
  <c r="I51" i="1"/>
  <c r="F52" i="1"/>
  <c r="I52" i="1"/>
  <c r="N18" i="1"/>
  <c r="F47" i="1"/>
  <c r="I47" i="1"/>
  <c r="F48" i="1"/>
  <c r="I48" i="1"/>
  <c r="F49" i="1"/>
  <c r="I49" i="1"/>
  <c r="N17" i="1"/>
  <c r="F44" i="1"/>
  <c r="I44" i="1"/>
  <c r="F45" i="1"/>
  <c r="I45" i="1"/>
  <c r="F46" i="1"/>
  <c r="I46" i="1"/>
  <c r="N16" i="1"/>
  <c r="F41" i="1"/>
  <c r="I41" i="1"/>
  <c r="F42" i="1"/>
  <c r="I42" i="1"/>
  <c r="F43" i="1"/>
  <c r="I43" i="1"/>
  <c r="N15" i="1"/>
  <c r="F38" i="1"/>
  <c r="I38" i="1"/>
  <c r="F39" i="1"/>
  <c r="I39" i="1"/>
  <c r="F40" i="1"/>
  <c r="I40" i="1"/>
  <c r="N14" i="1"/>
  <c r="F35" i="1"/>
  <c r="I35" i="1"/>
  <c r="F36" i="1"/>
  <c r="I36" i="1"/>
  <c r="F37" i="1"/>
  <c r="I37" i="1"/>
  <c r="N13" i="1"/>
  <c r="F32" i="1"/>
  <c r="I32" i="1"/>
  <c r="F33" i="1"/>
  <c r="I33" i="1"/>
  <c r="F34" i="1"/>
  <c r="I34" i="1"/>
  <c r="N12" i="1"/>
  <c r="F29" i="1"/>
  <c r="I29" i="1"/>
  <c r="F30" i="1"/>
  <c r="I30" i="1"/>
  <c r="F31" i="1"/>
  <c r="I31" i="1"/>
  <c r="N11" i="1"/>
  <c r="F26" i="1"/>
  <c r="I26" i="1"/>
  <c r="F27" i="1"/>
  <c r="I27" i="1"/>
  <c r="F28" i="1"/>
  <c r="I28" i="1"/>
  <c r="N10" i="1"/>
  <c r="F23" i="1"/>
  <c r="I23" i="1"/>
  <c r="F24" i="1"/>
  <c r="I24" i="1"/>
  <c r="F25" i="1"/>
  <c r="I25" i="1"/>
  <c r="N9" i="1"/>
  <c r="F20" i="1"/>
  <c r="I20" i="1"/>
  <c r="F21" i="1"/>
  <c r="I21" i="1"/>
  <c r="F22" i="1"/>
  <c r="I22" i="1"/>
  <c r="N8" i="1"/>
  <c r="F17" i="1"/>
  <c r="I17" i="1"/>
  <c r="F18" i="1"/>
  <c r="I18" i="1"/>
  <c r="F19" i="1"/>
  <c r="I19" i="1"/>
  <c r="N7" i="1"/>
  <c r="F14" i="1"/>
  <c r="I14" i="1"/>
  <c r="F15" i="1"/>
  <c r="I15" i="1"/>
  <c r="F16" i="1"/>
  <c r="I16" i="1"/>
  <c r="N6" i="1"/>
  <c r="F11" i="1"/>
  <c r="I11" i="1"/>
  <c r="F12" i="1"/>
  <c r="I12" i="1"/>
  <c r="F13" i="1"/>
  <c r="I13" i="1"/>
  <c r="N5" i="1"/>
  <c r="F8" i="1"/>
  <c r="I8" i="1"/>
  <c r="F9" i="1"/>
  <c r="I9" i="1"/>
  <c r="F10" i="1"/>
  <c r="I10" i="1"/>
  <c r="N4" i="1"/>
  <c r="F5" i="1"/>
  <c r="I5" i="1"/>
  <c r="F6" i="1"/>
  <c r="I6" i="1"/>
  <c r="F7" i="1"/>
  <c r="I7" i="1"/>
  <c r="N3" i="1"/>
  <c r="F2" i="1"/>
  <c r="I2" i="1"/>
  <c r="F3" i="1"/>
  <c r="I3" i="1"/>
  <c r="F4" i="1"/>
  <c r="I4" i="1"/>
  <c r="N2" i="1"/>
  <c r="H3" i="1"/>
  <c r="G3" i="1"/>
  <c r="J3" i="1"/>
  <c r="K3" i="1"/>
  <c r="H4" i="1"/>
  <c r="G4" i="1"/>
  <c r="J4" i="1"/>
  <c r="K4" i="1"/>
  <c r="H5" i="1"/>
  <c r="G5" i="1"/>
  <c r="J5" i="1"/>
  <c r="K5" i="1"/>
  <c r="H6" i="1"/>
  <c r="G6" i="1"/>
  <c r="J6" i="1"/>
  <c r="K6" i="1"/>
  <c r="H7" i="1"/>
  <c r="G7" i="1"/>
  <c r="J7" i="1"/>
  <c r="K7" i="1"/>
  <c r="H8" i="1"/>
  <c r="G8" i="1"/>
  <c r="J8" i="1"/>
  <c r="K8" i="1"/>
  <c r="H9" i="1"/>
  <c r="G9" i="1"/>
  <c r="J9" i="1"/>
  <c r="K9" i="1"/>
  <c r="H10" i="1"/>
  <c r="G10" i="1"/>
  <c r="J10" i="1"/>
  <c r="K10" i="1"/>
  <c r="H11" i="1"/>
  <c r="G11" i="1"/>
  <c r="J11" i="1"/>
  <c r="K11" i="1"/>
  <c r="H12" i="1"/>
  <c r="G12" i="1"/>
  <c r="J12" i="1"/>
  <c r="K12" i="1"/>
  <c r="H13" i="1"/>
  <c r="G13" i="1"/>
  <c r="J13" i="1"/>
  <c r="K13" i="1"/>
  <c r="H14" i="1"/>
  <c r="G14" i="1"/>
  <c r="J14" i="1"/>
  <c r="K14" i="1"/>
  <c r="H15" i="1"/>
  <c r="G15" i="1"/>
  <c r="J15" i="1"/>
  <c r="K15" i="1"/>
  <c r="H16" i="1"/>
  <c r="G16" i="1"/>
  <c r="J16" i="1"/>
  <c r="K16" i="1"/>
  <c r="H17" i="1"/>
  <c r="G17" i="1"/>
  <c r="J17" i="1"/>
  <c r="K17" i="1"/>
  <c r="H18" i="1"/>
  <c r="G18" i="1"/>
  <c r="J18" i="1"/>
  <c r="K18" i="1"/>
  <c r="H19" i="1"/>
  <c r="G19" i="1"/>
  <c r="J19" i="1"/>
  <c r="K19" i="1"/>
  <c r="H20" i="1"/>
  <c r="G20" i="1"/>
  <c r="J20" i="1"/>
  <c r="K20" i="1"/>
  <c r="H21" i="1"/>
  <c r="G21" i="1"/>
  <c r="J21" i="1"/>
  <c r="K21" i="1"/>
  <c r="H22" i="1"/>
  <c r="G22" i="1"/>
  <c r="J22" i="1"/>
  <c r="K22" i="1"/>
  <c r="H23" i="1"/>
  <c r="G23" i="1"/>
  <c r="J23" i="1"/>
  <c r="K23" i="1"/>
  <c r="H24" i="1"/>
  <c r="G24" i="1"/>
  <c r="J24" i="1"/>
  <c r="K24" i="1"/>
  <c r="H25" i="1"/>
  <c r="G25" i="1"/>
  <c r="J25" i="1"/>
  <c r="K25" i="1"/>
  <c r="H26" i="1"/>
  <c r="G26" i="1"/>
  <c r="J26" i="1"/>
  <c r="K26" i="1"/>
  <c r="H27" i="1"/>
  <c r="G27" i="1"/>
  <c r="J27" i="1"/>
  <c r="K27" i="1"/>
  <c r="H28" i="1"/>
  <c r="G28" i="1"/>
  <c r="J28" i="1"/>
  <c r="K28" i="1"/>
  <c r="H29" i="1"/>
  <c r="G29" i="1"/>
  <c r="J29" i="1"/>
  <c r="K29" i="1"/>
  <c r="H30" i="1"/>
  <c r="G30" i="1"/>
  <c r="J30" i="1"/>
  <c r="K30" i="1"/>
  <c r="H31" i="1"/>
  <c r="G31" i="1"/>
  <c r="J31" i="1"/>
  <c r="K31" i="1"/>
  <c r="H32" i="1"/>
  <c r="G32" i="1"/>
  <c r="J32" i="1"/>
  <c r="K32" i="1"/>
  <c r="H33" i="1"/>
  <c r="G33" i="1"/>
  <c r="J33" i="1"/>
  <c r="K33" i="1"/>
  <c r="H34" i="1"/>
  <c r="G34" i="1"/>
  <c r="J34" i="1"/>
  <c r="K34" i="1"/>
  <c r="H35" i="1"/>
  <c r="G35" i="1"/>
  <c r="J35" i="1"/>
  <c r="K35" i="1"/>
  <c r="H36" i="1"/>
  <c r="G36" i="1"/>
  <c r="J36" i="1"/>
  <c r="K36" i="1"/>
  <c r="H37" i="1"/>
  <c r="G37" i="1"/>
  <c r="J37" i="1"/>
  <c r="K37" i="1"/>
  <c r="H38" i="1"/>
  <c r="G38" i="1"/>
  <c r="J38" i="1"/>
  <c r="K38" i="1"/>
  <c r="H39" i="1"/>
  <c r="G39" i="1"/>
  <c r="J39" i="1"/>
  <c r="K39" i="1"/>
  <c r="H40" i="1"/>
  <c r="G40" i="1"/>
  <c r="J40" i="1"/>
  <c r="K40" i="1"/>
  <c r="H41" i="1"/>
  <c r="G41" i="1"/>
  <c r="J41" i="1"/>
  <c r="K41" i="1"/>
  <c r="H42" i="1"/>
  <c r="G42" i="1"/>
  <c r="J42" i="1"/>
  <c r="K42" i="1"/>
  <c r="H43" i="1"/>
  <c r="G43" i="1"/>
  <c r="J43" i="1"/>
  <c r="K43" i="1"/>
  <c r="H44" i="1"/>
  <c r="G44" i="1"/>
  <c r="J44" i="1"/>
  <c r="K44" i="1"/>
  <c r="H45" i="1"/>
  <c r="G45" i="1"/>
  <c r="J45" i="1"/>
  <c r="K45" i="1"/>
  <c r="H46" i="1"/>
  <c r="G46" i="1"/>
  <c r="J46" i="1"/>
  <c r="K46" i="1"/>
  <c r="H47" i="1"/>
  <c r="G47" i="1"/>
  <c r="J47" i="1"/>
  <c r="K47" i="1"/>
  <c r="H48" i="1"/>
  <c r="G48" i="1"/>
  <c r="J48" i="1"/>
  <c r="K48" i="1"/>
  <c r="H49" i="1"/>
  <c r="G49" i="1"/>
  <c r="J49" i="1"/>
  <c r="K49" i="1"/>
  <c r="H50" i="1"/>
  <c r="G50" i="1"/>
  <c r="J50" i="1"/>
  <c r="K50" i="1"/>
  <c r="H51" i="1"/>
  <c r="G51" i="1"/>
  <c r="J51" i="1"/>
  <c r="K51" i="1"/>
  <c r="H52" i="1"/>
  <c r="G52" i="1"/>
  <c r="J52" i="1"/>
  <c r="K52" i="1"/>
  <c r="H53" i="1"/>
  <c r="G53" i="1"/>
  <c r="J53" i="1"/>
  <c r="K53" i="1"/>
  <c r="H54" i="1"/>
  <c r="G54" i="1"/>
  <c r="J54" i="1"/>
  <c r="K54" i="1"/>
  <c r="H55" i="1"/>
  <c r="G55" i="1"/>
  <c r="J55" i="1"/>
  <c r="K55" i="1"/>
  <c r="H56" i="1"/>
  <c r="G56" i="1"/>
  <c r="J56" i="1"/>
  <c r="K56" i="1"/>
  <c r="H57" i="1"/>
  <c r="G57" i="1"/>
  <c r="J57" i="1"/>
  <c r="K57" i="1"/>
  <c r="H58" i="1"/>
  <c r="G58" i="1"/>
  <c r="J58" i="1"/>
  <c r="K58" i="1"/>
  <c r="H59" i="1"/>
  <c r="G59" i="1"/>
  <c r="J59" i="1"/>
  <c r="K59" i="1"/>
  <c r="H60" i="1"/>
  <c r="G60" i="1"/>
  <c r="J60" i="1"/>
  <c r="K60" i="1"/>
  <c r="H61" i="1"/>
  <c r="G61" i="1"/>
  <c r="J61" i="1"/>
  <c r="K61" i="1"/>
  <c r="H62" i="1"/>
  <c r="G62" i="1"/>
  <c r="J62" i="1"/>
  <c r="K62" i="1"/>
  <c r="H63" i="1"/>
  <c r="G63" i="1"/>
  <c r="J63" i="1"/>
  <c r="K63" i="1"/>
  <c r="H64" i="1"/>
  <c r="G64" i="1"/>
  <c r="J64" i="1"/>
  <c r="K64" i="1"/>
  <c r="H65" i="1"/>
  <c r="G65" i="1"/>
  <c r="J65" i="1"/>
  <c r="K65" i="1"/>
  <c r="H66" i="1"/>
  <c r="G66" i="1"/>
  <c r="J66" i="1"/>
  <c r="K66" i="1"/>
  <c r="H67" i="1"/>
  <c r="G67" i="1"/>
  <c r="J67" i="1"/>
  <c r="K67" i="1"/>
  <c r="H68" i="1"/>
  <c r="G68" i="1"/>
  <c r="J68" i="1"/>
  <c r="K68" i="1"/>
  <c r="H69" i="1"/>
  <c r="G69" i="1"/>
  <c r="J69" i="1"/>
  <c r="K69" i="1"/>
  <c r="H70" i="1"/>
  <c r="G70" i="1"/>
  <c r="J70" i="1"/>
  <c r="K70" i="1"/>
  <c r="H71" i="1"/>
  <c r="G71" i="1"/>
  <c r="J71" i="1"/>
  <c r="K71" i="1"/>
  <c r="H72" i="1"/>
  <c r="G72" i="1"/>
  <c r="J72" i="1"/>
  <c r="K72" i="1"/>
  <c r="H73" i="1"/>
  <c r="G73" i="1"/>
  <c r="J73" i="1"/>
  <c r="K73" i="1"/>
  <c r="H74" i="1"/>
  <c r="G74" i="1"/>
  <c r="J74" i="1"/>
  <c r="K74" i="1"/>
  <c r="H75" i="1"/>
  <c r="G75" i="1"/>
  <c r="J75" i="1"/>
  <c r="K75" i="1"/>
  <c r="H76" i="1"/>
  <c r="G76" i="1"/>
  <c r="J76" i="1"/>
  <c r="K76" i="1"/>
  <c r="H77" i="1"/>
  <c r="G77" i="1"/>
  <c r="J77" i="1"/>
  <c r="K77" i="1"/>
  <c r="H78" i="1"/>
  <c r="G78" i="1"/>
  <c r="J78" i="1"/>
  <c r="K78" i="1"/>
  <c r="H79" i="1"/>
  <c r="G79" i="1"/>
  <c r="J79" i="1"/>
  <c r="K79" i="1"/>
  <c r="H80" i="1"/>
  <c r="G80" i="1"/>
  <c r="J80" i="1"/>
  <c r="K80" i="1"/>
  <c r="H81" i="1"/>
  <c r="G81" i="1"/>
  <c r="J81" i="1"/>
  <c r="K81" i="1"/>
  <c r="H82" i="1"/>
  <c r="G82" i="1"/>
  <c r="J82" i="1"/>
  <c r="K82" i="1"/>
  <c r="H83" i="1"/>
  <c r="G83" i="1"/>
  <c r="J83" i="1"/>
  <c r="K83" i="1"/>
  <c r="H84" i="1"/>
  <c r="G84" i="1"/>
  <c r="J84" i="1"/>
  <c r="K84" i="1"/>
  <c r="H85" i="1"/>
  <c r="G85" i="1"/>
  <c r="J85" i="1"/>
  <c r="K85" i="1"/>
  <c r="H86" i="1"/>
  <c r="G86" i="1"/>
  <c r="J86" i="1"/>
  <c r="K86" i="1"/>
  <c r="H87" i="1"/>
  <c r="G87" i="1"/>
  <c r="J87" i="1"/>
  <c r="K87" i="1"/>
  <c r="H88" i="1"/>
  <c r="G88" i="1"/>
  <c r="J88" i="1"/>
  <c r="K88" i="1"/>
  <c r="H89" i="1"/>
  <c r="G89" i="1"/>
  <c r="J89" i="1"/>
  <c r="K89" i="1"/>
  <c r="H90" i="1"/>
  <c r="G90" i="1"/>
  <c r="J90" i="1"/>
  <c r="K90" i="1"/>
  <c r="H91" i="1"/>
  <c r="G91" i="1"/>
  <c r="J91" i="1"/>
  <c r="K91" i="1"/>
  <c r="H92" i="1"/>
  <c r="G92" i="1"/>
  <c r="J92" i="1"/>
  <c r="K92" i="1"/>
  <c r="H93" i="1"/>
  <c r="G93" i="1"/>
  <c r="J93" i="1"/>
  <c r="K93" i="1"/>
  <c r="H94" i="1"/>
  <c r="G94" i="1"/>
  <c r="J94" i="1"/>
  <c r="K94" i="1"/>
  <c r="H95" i="1"/>
  <c r="G95" i="1"/>
  <c r="J95" i="1"/>
  <c r="K95" i="1"/>
  <c r="H96" i="1"/>
  <c r="G96" i="1"/>
  <c r="J96" i="1"/>
  <c r="K96" i="1"/>
  <c r="H97" i="1"/>
  <c r="G97" i="1"/>
  <c r="J97" i="1"/>
  <c r="K97" i="1"/>
  <c r="H98" i="1"/>
  <c r="G98" i="1"/>
  <c r="J98" i="1"/>
  <c r="K98" i="1"/>
  <c r="H99" i="1"/>
  <c r="G99" i="1"/>
  <c r="J99" i="1"/>
  <c r="K99" i="1"/>
  <c r="H100" i="1"/>
  <c r="G100" i="1"/>
  <c r="J100" i="1"/>
  <c r="K100" i="1"/>
  <c r="H101" i="1"/>
  <c r="G101" i="1"/>
  <c r="J101" i="1"/>
  <c r="K101" i="1"/>
  <c r="H102" i="1"/>
  <c r="G102" i="1"/>
  <c r="J102" i="1"/>
  <c r="K102" i="1"/>
  <c r="H103" i="1"/>
  <c r="G103" i="1"/>
  <c r="J103" i="1"/>
  <c r="K103" i="1"/>
  <c r="H104" i="1"/>
  <c r="G104" i="1"/>
  <c r="J104" i="1"/>
  <c r="K104" i="1"/>
  <c r="H105" i="1"/>
  <c r="G105" i="1"/>
  <c r="J105" i="1"/>
  <c r="K105" i="1"/>
  <c r="H106" i="1"/>
  <c r="G106" i="1"/>
  <c r="J106" i="1"/>
  <c r="K106" i="1"/>
  <c r="H107" i="1"/>
  <c r="G107" i="1"/>
  <c r="J107" i="1"/>
  <c r="K107" i="1"/>
  <c r="H108" i="1"/>
  <c r="G108" i="1"/>
  <c r="J108" i="1"/>
  <c r="K108" i="1"/>
  <c r="H109" i="1"/>
  <c r="G109" i="1"/>
  <c r="J109" i="1"/>
  <c r="K109" i="1"/>
  <c r="H110" i="1"/>
  <c r="G110" i="1"/>
  <c r="J110" i="1"/>
  <c r="K110" i="1"/>
  <c r="H111" i="1"/>
  <c r="G111" i="1"/>
  <c r="J111" i="1"/>
  <c r="K111" i="1"/>
  <c r="H112" i="1"/>
  <c r="G112" i="1"/>
  <c r="J112" i="1"/>
  <c r="K112" i="1"/>
  <c r="H113" i="1"/>
  <c r="G113" i="1"/>
  <c r="J113" i="1"/>
  <c r="K113" i="1"/>
  <c r="H114" i="1"/>
  <c r="G114" i="1"/>
  <c r="J114" i="1"/>
  <c r="K114" i="1"/>
  <c r="H115" i="1"/>
  <c r="G115" i="1"/>
  <c r="J115" i="1"/>
  <c r="K115" i="1"/>
  <c r="H116" i="1"/>
  <c r="G116" i="1"/>
  <c r="J116" i="1"/>
  <c r="K116" i="1"/>
  <c r="H117" i="1"/>
  <c r="G117" i="1"/>
  <c r="J117" i="1"/>
  <c r="K117" i="1"/>
  <c r="H118" i="1"/>
  <c r="G118" i="1"/>
  <c r="J118" i="1"/>
  <c r="K118" i="1"/>
  <c r="H119" i="1"/>
  <c r="G119" i="1"/>
  <c r="J119" i="1"/>
  <c r="K119" i="1"/>
  <c r="H120" i="1"/>
  <c r="G120" i="1"/>
  <c r="J120" i="1"/>
  <c r="K120" i="1"/>
  <c r="H121" i="1"/>
  <c r="G121" i="1"/>
  <c r="J121" i="1"/>
  <c r="K121" i="1"/>
  <c r="H122" i="1"/>
  <c r="G122" i="1"/>
  <c r="J122" i="1"/>
  <c r="K122" i="1"/>
  <c r="H123" i="1"/>
  <c r="G123" i="1"/>
  <c r="J123" i="1"/>
  <c r="K123" i="1"/>
  <c r="H124" i="1"/>
  <c r="G124" i="1"/>
  <c r="J124" i="1"/>
  <c r="K124" i="1"/>
  <c r="H125" i="1"/>
  <c r="G125" i="1"/>
  <c r="J125" i="1"/>
  <c r="K125" i="1"/>
  <c r="H126" i="1"/>
  <c r="G126" i="1"/>
  <c r="J126" i="1"/>
  <c r="K126" i="1"/>
  <c r="H127" i="1"/>
  <c r="G127" i="1"/>
  <c r="J127" i="1"/>
  <c r="K127" i="1"/>
  <c r="H128" i="1"/>
  <c r="G128" i="1"/>
  <c r="J128" i="1"/>
  <c r="K128" i="1"/>
  <c r="H129" i="1"/>
  <c r="G129" i="1"/>
  <c r="J129" i="1"/>
  <c r="K129" i="1"/>
  <c r="H130" i="1"/>
  <c r="G130" i="1"/>
  <c r="J130" i="1"/>
  <c r="K130" i="1"/>
  <c r="H131" i="1"/>
  <c r="G131" i="1"/>
  <c r="J131" i="1"/>
  <c r="K131" i="1"/>
  <c r="H132" i="1"/>
  <c r="G132" i="1"/>
  <c r="J132" i="1"/>
  <c r="K132" i="1"/>
  <c r="H133" i="1"/>
  <c r="G133" i="1"/>
  <c r="J133" i="1"/>
  <c r="K133" i="1"/>
  <c r="H134" i="1"/>
  <c r="G134" i="1"/>
  <c r="J134" i="1"/>
  <c r="K134" i="1"/>
  <c r="H135" i="1"/>
  <c r="G135" i="1"/>
  <c r="J135" i="1"/>
  <c r="K135" i="1"/>
  <c r="H136" i="1"/>
  <c r="G136" i="1"/>
  <c r="J136" i="1"/>
  <c r="K136" i="1"/>
  <c r="H137" i="1"/>
  <c r="G137" i="1"/>
  <c r="J137" i="1"/>
  <c r="K137" i="1"/>
  <c r="H138" i="1"/>
  <c r="G138" i="1"/>
  <c r="J138" i="1"/>
  <c r="K138" i="1"/>
  <c r="H139" i="1"/>
  <c r="G139" i="1"/>
  <c r="J139" i="1"/>
  <c r="K139" i="1"/>
  <c r="H140" i="1"/>
  <c r="G140" i="1"/>
  <c r="J140" i="1"/>
  <c r="K140" i="1"/>
  <c r="H141" i="1"/>
  <c r="G141" i="1"/>
  <c r="J141" i="1"/>
  <c r="K141" i="1"/>
  <c r="H142" i="1"/>
  <c r="G142" i="1"/>
  <c r="J142" i="1"/>
  <c r="K142" i="1"/>
  <c r="H143" i="1"/>
  <c r="G143" i="1"/>
  <c r="J143" i="1"/>
  <c r="K143" i="1"/>
  <c r="H144" i="1"/>
  <c r="G144" i="1"/>
  <c r="J144" i="1"/>
  <c r="K144" i="1"/>
  <c r="H145" i="1"/>
  <c r="G145" i="1"/>
  <c r="J145" i="1"/>
  <c r="K145" i="1"/>
  <c r="H146" i="1"/>
  <c r="G146" i="1"/>
  <c r="J146" i="1"/>
  <c r="K146" i="1"/>
  <c r="H147" i="1"/>
  <c r="G147" i="1"/>
  <c r="J147" i="1"/>
  <c r="K147" i="1"/>
  <c r="H148" i="1"/>
  <c r="G148" i="1"/>
  <c r="J148" i="1"/>
  <c r="K148" i="1"/>
  <c r="H149" i="1"/>
  <c r="G149" i="1"/>
  <c r="J149" i="1"/>
  <c r="K149" i="1"/>
  <c r="H150" i="1"/>
  <c r="G150" i="1"/>
  <c r="J150" i="1"/>
  <c r="K150" i="1"/>
  <c r="H151" i="1"/>
  <c r="G151" i="1"/>
  <c r="J151" i="1"/>
  <c r="K151" i="1"/>
  <c r="H152" i="1"/>
  <c r="G152" i="1"/>
  <c r="J152" i="1"/>
  <c r="K152" i="1"/>
  <c r="H153" i="1"/>
  <c r="G153" i="1"/>
  <c r="J153" i="1"/>
  <c r="K153" i="1"/>
  <c r="H154" i="1"/>
  <c r="G154" i="1"/>
  <c r="J154" i="1"/>
  <c r="K154" i="1"/>
  <c r="H155" i="1"/>
  <c r="G155" i="1"/>
  <c r="J155" i="1"/>
  <c r="K155" i="1"/>
  <c r="H156" i="1"/>
  <c r="G156" i="1"/>
  <c r="J156" i="1"/>
  <c r="K156" i="1"/>
  <c r="H157" i="1"/>
  <c r="G157" i="1"/>
  <c r="J157" i="1"/>
  <c r="K157" i="1"/>
  <c r="H158" i="1"/>
  <c r="G158" i="1"/>
  <c r="J158" i="1"/>
  <c r="K158" i="1"/>
  <c r="H159" i="1"/>
  <c r="G159" i="1"/>
  <c r="J159" i="1"/>
  <c r="K159" i="1"/>
  <c r="H160" i="1"/>
  <c r="G160" i="1"/>
  <c r="J160" i="1"/>
  <c r="K160" i="1"/>
  <c r="H161" i="1"/>
  <c r="G161" i="1"/>
  <c r="J161" i="1"/>
  <c r="K161" i="1"/>
  <c r="H162" i="1"/>
  <c r="G162" i="1"/>
  <c r="J162" i="1"/>
  <c r="K162" i="1"/>
  <c r="H163" i="1"/>
  <c r="G163" i="1"/>
  <c r="J163" i="1"/>
  <c r="K163" i="1"/>
  <c r="H164" i="1"/>
  <c r="G164" i="1"/>
  <c r="J164" i="1"/>
  <c r="K164" i="1"/>
  <c r="H165" i="1"/>
  <c r="G165" i="1"/>
  <c r="J165" i="1"/>
  <c r="K165" i="1"/>
  <c r="H166" i="1"/>
  <c r="G166" i="1"/>
  <c r="J166" i="1"/>
  <c r="K166" i="1"/>
  <c r="H167" i="1"/>
  <c r="G167" i="1"/>
  <c r="J167" i="1"/>
  <c r="K167" i="1"/>
  <c r="H168" i="1"/>
  <c r="G168" i="1"/>
  <c r="J168" i="1"/>
  <c r="K168" i="1"/>
  <c r="H169" i="1"/>
  <c r="G169" i="1"/>
  <c r="J169" i="1"/>
  <c r="K169" i="1"/>
  <c r="H170" i="1"/>
  <c r="G170" i="1"/>
  <c r="J170" i="1"/>
  <c r="K170" i="1"/>
  <c r="H171" i="1"/>
  <c r="G171" i="1"/>
  <c r="J171" i="1"/>
  <c r="K171" i="1"/>
  <c r="H172" i="1"/>
  <c r="G172" i="1"/>
  <c r="J172" i="1"/>
  <c r="K172" i="1"/>
  <c r="H173" i="1"/>
  <c r="G173" i="1"/>
  <c r="J173" i="1"/>
  <c r="K173" i="1"/>
  <c r="H174" i="1"/>
  <c r="G174" i="1"/>
  <c r="J174" i="1"/>
  <c r="K174" i="1"/>
  <c r="H175" i="1"/>
  <c r="G175" i="1"/>
  <c r="J175" i="1"/>
  <c r="K175" i="1"/>
  <c r="H176" i="1"/>
  <c r="G176" i="1"/>
  <c r="J176" i="1"/>
  <c r="K176" i="1"/>
  <c r="H177" i="1"/>
  <c r="G177" i="1"/>
  <c r="J177" i="1"/>
  <c r="K177" i="1"/>
  <c r="H178" i="1"/>
  <c r="G178" i="1"/>
  <c r="J178" i="1"/>
  <c r="K178" i="1"/>
  <c r="H179" i="1"/>
  <c r="G179" i="1"/>
  <c r="J179" i="1"/>
  <c r="K179" i="1"/>
  <c r="G2" i="1"/>
  <c r="K2" i="1"/>
  <c r="J2" i="1"/>
  <c r="H2" i="1"/>
</calcChain>
</file>

<file path=xl/sharedStrings.xml><?xml version="1.0" encoding="utf-8"?>
<sst xmlns="http://schemas.openxmlformats.org/spreadsheetml/2006/main" count="378" uniqueCount="197">
  <si>
    <t>Series ID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</si>
  <si>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</si>
  <si>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</si>
  <si>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</si>
  <si>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</si>
  <si>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</si>
  <si>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</si>
  <si>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</si>
  <si>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</si>
  <si>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</si>
  <si>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</si>
  <si>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</si>
  <si>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</si>
  <si>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</si>
  <si>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</si>
  <si>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</si>
  <si>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</si>
  <si>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</si>
  <si>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</si>
  <si>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</si>
  <si>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</si>
  <si>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</si>
  <si>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</si>
  <si>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</si>
  <si>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</si>
  <si>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</si>
  <si>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</si>
  <si>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</si>
  <si>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</si>
  <si>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</si>
  <si>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</si>
  <si>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</si>
  <si>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</si>
  <si>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</si>
  <si>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</si>
  <si>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</si>
  <si>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</si>
  <si>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</si>
  <si>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</si>
  <si>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</si>
  <si>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</si>
  <si>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</si>
  <si>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</si>
  <si>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</si>
  <si>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</si>
  <si>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</si>
  <si>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</si>
  <si>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</si>
  <si>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</si>
  <si>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</si>
  <si>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</si>
  <si>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</si>
  <si>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</si>
  <si>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</si>
  <si>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</si>
  <si>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</si>
  <si>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</si>
  <si>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</si>
  <si>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</si>
  <si>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</si>
  <si>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</si>
  <si>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</si>
  <si>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</si>
  <si>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</si>
  <si>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</si>
  <si>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</si>
  <si>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</si>
  <si>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</si>
  <si>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</si>
  <si>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</si>
  <si>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</si>
  <si>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</si>
  <si>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</si>
  <si>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</si>
  <si>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</si>
  <si>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</si>
  <si>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</si>
  <si>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</si>
  <si>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</si>
  <si>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</si>
  <si>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</si>
  <si>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</si>
  <si>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</si>
  <si>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</si>
  <si>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</si>
  <si>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</si>
  <si>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</si>
  <si>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</si>
  <si>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</si>
  <si>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</si>
  <si>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</si>
  <si>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</si>
  <si>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</si>
  <si>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</si>
  <si>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</si>
  <si>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</si>
  <si>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</si>
  <si>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</si>
  <si>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</si>
  <si>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</si>
  <si>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</si>
  <si>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</si>
  <si>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</si>
  <si>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</si>
  <si>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</si>
  <si>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</si>
  <si>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</si>
  <si>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</si>
  <si>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</si>
  <si>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</si>
  <si>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</si>
  <si>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</si>
  <si>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</si>
  <si>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</si>
  <si>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</si>
  <si>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</si>
  <si>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</si>
  <si>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</si>
  <si>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</si>
  <si>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</si>
  <si>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</si>
  <si>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</si>
  <si>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</si>
  <si>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</si>
  <si>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</si>
  <si>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</si>
  <si>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</si>
  <si>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</si>
  <si>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</si>
  <si>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</si>
  <si>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</si>
  <si>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</si>
  <si>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</si>
  <si>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</si>
  <si>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</si>
  <si>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</si>
  <si>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</si>
  <si>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</si>
  <si>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</si>
  <si>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</si>
  <si>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</si>
  <si>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</si>
  <si>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</si>
  <si>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</si>
  <si>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</si>
  <si>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</si>
  <si>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</si>
  <si>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</si>
  <si>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</si>
  <si>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</si>
  <si>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</si>
  <si>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</si>
  <si>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</si>
  <si>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</si>
  <si>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</si>
  <si>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</si>
  <si>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</si>
  <si>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</si>
  <si>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</si>
  <si>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</si>
  <si>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</si>
  <si>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</si>
  <si>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</si>
  <si>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</si>
  <si>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</si>
  <si>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</si>
  <si>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</si>
  <si>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</si>
  <si>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</si>
  <si>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</si>
  <si>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</si>
  <si>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</si>
  <si>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</si>
  <si>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</si>
  <si>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</si>
  <si>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</si>
  <si>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</si>
  <si>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</si>
  <si>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</si>
  <si>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</si>
  <si>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</si>
  <si>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Full Time</t>
  </si>
  <si>
    <t>FT 16-19</t>
  </si>
  <si>
    <t>Part Time</t>
  </si>
  <si>
    <t>PT 16-19</t>
  </si>
  <si>
    <t>Total</t>
  </si>
  <si>
    <t>Total over 20</t>
  </si>
  <si>
    <t>%FT</t>
  </si>
  <si>
    <t>%PT</t>
  </si>
  <si>
    <t>1 to 4</t>
  </si>
  <si>
    <t>5 to 14</t>
  </si>
  <si>
    <t>15 to 29</t>
  </si>
  <si>
    <t>30 to 34</t>
  </si>
  <si>
    <t>35 to 39</t>
  </si>
  <si>
    <t>41 to 48</t>
  </si>
  <si>
    <t>49 to 59</t>
  </si>
  <si>
    <t>60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</si>
</sst>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" fontId="0" fillId="0" borderId="0" xfId="0" applyNumberFormat="1"/>
    <xf numFmtId="164" fontId="0" fillId="0" borderId="0" xfId="0" applyNumberFormat="1"/>
    <xf numFmtId="0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Full-time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Sheet1!$H$2:$H$179</c:f>
              <c:numCache>
                <c:formatCode>0.0%</c:formatCode>
                <c:ptCount val="178"/>
                <c:pt idx="0">
                  <c:v>0.82133881154796</c:v>
                </c:pt>
                <c:pt idx="1">
                  <c:v>0.824952848393933</c:v>
                </c:pt>
                <c:pt idx="2">
                  <c:v>0.823460931190291</c:v>
                </c:pt>
                <c:pt idx="3">
                  <c:v>0.822447837556959</c:v>
                </c:pt>
                <c:pt idx="4">
                  <c:v>0.82182445013383</c:v>
                </c:pt>
                <c:pt idx="5">
                  <c:v>0.820238984858488</c:v>
                </c:pt>
                <c:pt idx="6">
                  <c:v>0.823723121210799</c:v>
                </c:pt>
                <c:pt idx="7">
                  <c:v>0.820808745073275</c:v>
                </c:pt>
                <c:pt idx="8">
                  <c:v>0.822505412749386</c:v>
                </c:pt>
                <c:pt idx="9">
                  <c:v>0.823142759825201</c:v>
                </c:pt>
                <c:pt idx="10">
                  <c:v>0.822663478832444</c:v>
                </c:pt>
                <c:pt idx="11">
                  <c:v>0.82605147021647</c:v>
                </c:pt>
                <c:pt idx="12">
                  <c:v>0.822977327572504</c:v>
                </c:pt>
                <c:pt idx="13">
                  <c:v>0.825111816007572</c:v>
                </c:pt>
                <c:pt idx="14">
                  <c:v>0.823849472155384</c:v>
                </c:pt>
                <c:pt idx="15">
                  <c:v>0.8230078919652</c:v>
                </c:pt>
                <c:pt idx="16">
                  <c:v>0.82147643269882</c:v>
                </c:pt>
                <c:pt idx="17">
                  <c:v>0.821024053551292</c:v>
                </c:pt>
                <c:pt idx="18">
                  <c:v>0.818336673346693</c:v>
                </c:pt>
                <c:pt idx="19">
                  <c:v>0.821265445798313</c:v>
                </c:pt>
                <c:pt idx="20">
                  <c:v>0.823278951744703</c:v>
                </c:pt>
                <c:pt idx="21">
                  <c:v>0.821584957499785</c:v>
                </c:pt>
                <c:pt idx="22">
                  <c:v>0.822247264739027</c:v>
                </c:pt>
                <c:pt idx="23">
                  <c:v>0.823936026023312</c:v>
                </c:pt>
                <c:pt idx="24">
                  <c:v>0.826725864268356</c:v>
                </c:pt>
                <c:pt idx="25">
                  <c:v>0.824474228274043</c:v>
                </c:pt>
                <c:pt idx="26">
                  <c:v>0.823662921827975</c:v>
                </c:pt>
                <c:pt idx="27">
                  <c:v>0.826125449754937</c:v>
                </c:pt>
                <c:pt idx="28">
                  <c:v>0.826315492002487</c:v>
                </c:pt>
                <c:pt idx="29">
                  <c:v>0.828103490875719</c:v>
                </c:pt>
                <c:pt idx="30">
                  <c:v>0.825639762047238</c:v>
                </c:pt>
                <c:pt idx="31">
                  <c:v>0.825551928679232</c:v>
                </c:pt>
                <c:pt idx="32">
                  <c:v>0.823827140560614</c:v>
                </c:pt>
                <c:pt idx="33">
                  <c:v>0.824197551638551</c:v>
                </c:pt>
                <c:pt idx="34">
                  <c:v>0.825151759710867</c:v>
                </c:pt>
                <c:pt idx="35">
                  <c:v>0.827216515059207</c:v>
                </c:pt>
                <c:pt idx="36">
                  <c:v>0.826254529712821</c:v>
                </c:pt>
                <c:pt idx="37">
                  <c:v>0.827535948897474</c:v>
                </c:pt>
                <c:pt idx="38">
                  <c:v>0.829233841507963</c:v>
                </c:pt>
                <c:pt idx="39">
                  <c:v>0.830677776153584</c:v>
                </c:pt>
                <c:pt idx="40">
                  <c:v>0.826491785977142</c:v>
                </c:pt>
                <c:pt idx="41">
                  <c:v>0.828421832688086</c:v>
                </c:pt>
                <c:pt idx="42">
                  <c:v>0.830205956006299</c:v>
                </c:pt>
                <c:pt idx="43">
                  <c:v>0.829647869301479</c:v>
                </c:pt>
                <c:pt idx="44">
                  <c:v>0.830529418668066</c:v>
                </c:pt>
                <c:pt idx="45">
                  <c:v>0.829537873212603</c:v>
                </c:pt>
                <c:pt idx="46">
                  <c:v>0.82850389264143</c:v>
                </c:pt>
                <c:pt idx="47">
                  <c:v>0.827241660331875</c:v>
                </c:pt>
                <c:pt idx="48">
                  <c:v>0.829032809880598</c:v>
                </c:pt>
                <c:pt idx="49">
                  <c:v>0.828699772658796</c:v>
                </c:pt>
                <c:pt idx="50">
                  <c:v>0.828148067144185</c:v>
                </c:pt>
                <c:pt idx="51">
                  <c:v>0.827157862897682</c:v>
                </c:pt>
                <c:pt idx="52">
                  <c:v>0.829038495824019</c:v>
                </c:pt>
                <c:pt idx="53">
                  <c:v>0.825935506829816</c:v>
                </c:pt>
                <c:pt idx="54">
                  <c:v>0.829305415578272</c:v>
                </c:pt>
                <c:pt idx="55">
                  <c:v>0.829966272144638</c:v>
                </c:pt>
                <c:pt idx="56">
                  <c:v>0.829061465656372</c:v>
                </c:pt>
                <c:pt idx="57">
                  <c:v>0.831026030754906</c:v>
                </c:pt>
                <c:pt idx="58">
                  <c:v>0.831156697332797</c:v>
                </c:pt>
                <c:pt idx="59">
                  <c:v>0.830923650873908</c:v>
                </c:pt>
                <c:pt idx="60">
                  <c:v>0.828896533835716</c:v>
                </c:pt>
                <c:pt idx="61">
                  <c:v>0.831068784806316</c:v>
                </c:pt>
                <c:pt idx="62">
                  <c:v>0.830882503883236</c:v>
                </c:pt>
                <c:pt idx="63">
                  <c:v>0.826427495549774</c:v>
                </c:pt>
                <c:pt idx="64">
                  <c:v>0.828134321705559</c:v>
                </c:pt>
                <c:pt idx="65">
                  <c:v>0.825683794683273</c:v>
                </c:pt>
                <c:pt idx="66">
                  <c:v>0.826192145380565</c:v>
                </c:pt>
                <c:pt idx="67">
                  <c:v>0.823639658510704</c:v>
                </c:pt>
                <c:pt idx="68">
                  <c:v>0.825392448173401</c:v>
                </c:pt>
                <c:pt idx="69">
                  <c:v>0.823909096557294</c:v>
                </c:pt>
                <c:pt idx="70">
                  <c:v>0.821841833086913</c:v>
                </c:pt>
                <c:pt idx="71">
                  <c:v>0.816403935048003</c:v>
                </c:pt>
                <c:pt idx="72">
                  <c:v>0.814501213122824</c:v>
                </c:pt>
                <c:pt idx="73">
                  <c:v>0.811158616303311</c:v>
                </c:pt>
                <c:pt idx="74">
                  <c:v>0.807579117973215</c:v>
                </c:pt>
                <c:pt idx="75">
                  <c:v>0.805949764186176</c:v>
                </c:pt>
                <c:pt idx="76">
                  <c:v>0.805668911591804</c:v>
                </c:pt>
                <c:pt idx="77">
                  <c:v>0.804149667627172</c:v>
                </c:pt>
                <c:pt idx="78">
                  <c:v>0.802080731823923</c:v>
                </c:pt>
                <c:pt idx="79">
                  <c:v>0.802965297425062</c:v>
                </c:pt>
                <c:pt idx="80">
                  <c:v>0.803488824521205</c:v>
                </c:pt>
                <c:pt idx="81">
                  <c:v>0.801590914016949</c:v>
                </c:pt>
                <c:pt idx="82">
                  <c:v>0.80274726067938</c:v>
                </c:pt>
                <c:pt idx="83">
                  <c:v>0.800931627522856</c:v>
                </c:pt>
                <c:pt idx="84">
                  <c:v>0.799261528678989</c:v>
                </c:pt>
                <c:pt idx="85">
                  <c:v>0.800390159315054</c:v>
                </c:pt>
                <c:pt idx="86">
                  <c:v>0.801340830449827</c:v>
                </c:pt>
                <c:pt idx="87">
                  <c:v>0.803318012065498</c:v>
                </c:pt>
                <c:pt idx="88">
                  <c:v>0.80828982051411</c:v>
                </c:pt>
                <c:pt idx="89">
                  <c:v>0.808582137779501</c:v>
                </c:pt>
                <c:pt idx="90">
                  <c:v>0.806153448387305</c:v>
                </c:pt>
                <c:pt idx="91">
                  <c:v>0.801483339304909</c:v>
                </c:pt>
                <c:pt idx="92">
                  <c:v>0.802998887972163</c:v>
                </c:pt>
                <c:pt idx="93">
                  <c:v>0.803323362765682</c:v>
                </c:pt>
                <c:pt idx="94">
                  <c:v>0.801582387836203</c:v>
                </c:pt>
                <c:pt idx="95">
                  <c:v>0.803192672930469</c:v>
                </c:pt>
                <c:pt idx="96">
                  <c:v>0.80617660789313</c:v>
                </c:pt>
                <c:pt idx="97">
                  <c:v>0.806987301040051</c:v>
                </c:pt>
                <c:pt idx="98">
                  <c:v>0.804614987968374</c:v>
                </c:pt>
                <c:pt idx="99">
                  <c:v>0.804141736233026</c:v>
                </c:pt>
                <c:pt idx="100">
                  <c:v>0.803922832345106</c:v>
                </c:pt>
                <c:pt idx="101">
                  <c:v>0.803047250304725</c:v>
                </c:pt>
                <c:pt idx="102">
                  <c:v>0.803530886302596</c:v>
                </c:pt>
                <c:pt idx="103">
                  <c:v>0.805055028246167</c:v>
                </c:pt>
                <c:pt idx="104">
                  <c:v>0.802807658287443</c:v>
                </c:pt>
                <c:pt idx="105">
                  <c:v>0.804312057949956</c:v>
                </c:pt>
                <c:pt idx="106">
                  <c:v>0.80494429315947</c:v>
                </c:pt>
                <c:pt idx="107">
                  <c:v>0.807239857530048</c:v>
                </c:pt>
                <c:pt idx="108">
                  <c:v>0.803416932106308</c:v>
                </c:pt>
                <c:pt idx="109">
                  <c:v>0.805380919116869</c:v>
                </c:pt>
                <c:pt idx="110">
                  <c:v>0.80976014980957</c:v>
                </c:pt>
                <c:pt idx="111">
                  <c:v>0.806116479535379</c:v>
                </c:pt>
                <c:pt idx="112">
                  <c:v>0.80283511494374</c:v>
                </c:pt>
                <c:pt idx="113">
                  <c:v>0.805691496457735</c:v>
                </c:pt>
                <c:pt idx="114">
                  <c:v>0.805046338909929</c:v>
                </c:pt>
                <c:pt idx="115">
                  <c:v>0.80609262589928</c:v>
                </c:pt>
                <c:pt idx="116">
                  <c:v>0.805608757042401</c:v>
                </c:pt>
                <c:pt idx="117">
                  <c:v>0.805113379079731</c:v>
                </c:pt>
                <c:pt idx="118">
                  <c:v>0.807646648044693</c:v>
                </c:pt>
                <c:pt idx="119">
                  <c:v>0.807631947883463</c:v>
                </c:pt>
                <c:pt idx="120">
                  <c:v>0.807942303798706</c:v>
                </c:pt>
                <c:pt idx="121">
                  <c:v>0.807790611600721</c:v>
                </c:pt>
                <c:pt idx="122">
                  <c:v>0.808362539620481</c:v>
                </c:pt>
                <c:pt idx="123">
                  <c:v>0.808162128281914</c:v>
                </c:pt>
                <c:pt idx="124">
                  <c:v>0.807349325628881</c:v>
                </c:pt>
                <c:pt idx="125">
                  <c:v>0.80638575634687</c:v>
                </c:pt>
                <c:pt idx="126">
                  <c:v>0.804743033712536</c:v>
                </c:pt>
                <c:pt idx="127">
                  <c:v>0.806677335993737</c:v>
                </c:pt>
                <c:pt idx="128">
                  <c:v>0.809174731071147</c:v>
                </c:pt>
                <c:pt idx="129">
                  <c:v>0.809767707274979</c:v>
                </c:pt>
                <c:pt idx="130">
                  <c:v>0.810304125388551</c:v>
                </c:pt>
                <c:pt idx="131">
                  <c:v>0.810653421847044</c:v>
                </c:pt>
                <c:pt idx="132">
                  <c:v>0.81026624097532</c:v>
                </c:pt>
                <c:pt idx="133">
                  <c:v>0.811673226853799</c:v>
                </c:pt>
                <c:pt idx="134">
                  <c:v>0.810023213966841</c:v>
                </c:pt>
                <c:pt idx="135">
                  <c:v>0.813542102842551</c:v>
                </c:pt>
                <c:pt idx="136">
                  <c:v>0.814008933709682</c:v>
                </c:pt>
                <c:pt idx="137">
                  <c:v>0.808476013347191</c:v>
                </c:pt>
                <c:pt idx="138">
                  <c:v>0.808482755325611</c:v>
                </c:pt>
                <c:pt idx="139">
                  <c:v>0.810253504975905</c:v>
                </c:pt>
                <c:pt idx="140">
                  <c:v>0.812907005258712</c:v>
                </c:pt>
                <c:pt idx="141">
                  <c:v>0.811748917220765</c:v>
                </c:pt>
                <c:pt idx="142">
                  <c:v>0.811961751711876</c:v>
                </c:pt>
                <c:pt idx="143">
                  <c:v>0.813830544315894</c:v>
                </c:pt>
                <c:pt idx="144">
                  <c:v>0.814464814039259</c:v>
                </c:pt>
                <c:pt idx="145">
                  <c:v>0.815425955682785</c:v>
                </c:pt>
                <c:pt idx="146">
                  <c:v>0.816363305055577</c:v>
                </c:pt>
                <c:pt idx="147">
                  <c:v>0.813950356233754</c:v>
                </c:pt>
                <c:pt idx="148">
                  <c:v>0.816028740263229</c:v>
                </c:pt>
                <c:pt idx="149">
                  <c:v>0.813741371314114</c:v>
                </c:pt>
                <c:pt idx="150">
                  <c:v>0.817064241137706</c:v>
                </c:pt>
                <c:pt idx="151">
                  <c:v>0.818348993288591</c:v>
                </c:pt>
                <c:pt idx="152">
                  <c:v>0.818248371280811</c:v>
                </c:pt>
                <c:pt idx="153">
                  <c:v>0.817430609033381</c:v>
                </c:pt>
                <c:pt idx="154">
                  <c:v>0.817128173556927</c:v>
                </c:pt>
                <c:pt idx="155">
                  <c:v>0.817618444725795</c:v>
                </c:pt>
                <c:pt idx="156">
                  <c:v>0.817992159989369</c:v>
                </c:pt>
                <c:pt idx="157">
                  <c:v>0.815619973123796</c:v>
                </c:pt>
                <c:pt idx="158">
                  <c:v>0.81649071546145</c:v>
                </c:pt>
                <c:pt idx="159">
                  <c:v>0.816225308090139</c:v>
                </c:pt>
                <c:pt idx="160">
                  <c:v>0.81524212754697</c:v>
                </c:pt>
                <c:pt idx="161">
                  <c:v>0.818450863684214</c:v>
                </c:pt>
                <c:pt idx="162">
                  <c:v>0.817899135808174</c:v>
                </c:pt>
                <c:pt idx="163">
                  <c:v>0.820290735288293</c:v>
                </c:pt>
                <c:pt idx="164">
                  <c:v>0.817792901005022</c:v>
                </c:pt>
                <c:pt idx="165">
                  <c:v>0.817254540668597</c:v>
                </c:pt>
                <c:pt idx="166">
                  <c:v>0.816830739082115</c:v>
                </c:pt>
                <c:pt idx="167">
                  <c:v>0.816652754316663</c:v>
                </c:pt>
                <c:pt idx="168">
                  <c:v>0.819834330418776</c:v>
                </c:pt>
                <c:pt idx="169">
                  <c:v>0.819418684667562</c:v>
                </c:pt>
                <c:pt idx="170">
                  <c:v>0.819717849911828</c:v>
                </c:pt>
                <c:pt idx="171">
                  <c:v>0.822262106774573</c:v>
                </c:pt>
                <c:pt idx="172">
                  <c:v>0.821120886878538</c:v>
                </c:pt>
                <c:pt idx="173">
                  <c:v>0.822736861354389</c:v>
                </c:pt>
                <c:pt idx="174">
                  <c:v>0.820567459076217</c:v>
                </c:pt>
                <c:pt idx="175">
                  <c:v>0.820191229031332</c:v>
                </c:pt>
                <c:pt idx="176">
                  <c:v>0.820850071271219</c:v>
                </c:pt>
                <c:pt idx="177">
                  <c:v>0.823036737664228</c:v>
                </c:pt>
              </c:numCache>
            </c:numRef>
          </c:val>
          <c:smooth val="0"/>
        </c:ser>
        <c:ser>
          <c:idx val="1"/>
          <c:order val="1"/>
          <c:tx>
            <c:v>Part-time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Sheet1!$I$2:$I$179</c:f>
              <c:numCache>
                <c:formatCode>0.0%</c:formatCode>
                <c:ptCount val="178"/>
                <c:pt idx="0">
                  <c:v>0.17866118845204</c:v>
                </c:pt>
                <c:pt idx="1">
                  <c:v>0.175047151606067</c:v>
                </c:pt>
                <c:pt idx="2">
                  <c:v>0.176539068809709</c:v>
                </c:pt>
                <c:pt idx="3">
                  <c:v>0.177552162443041</c:v>
                </c:pt>
                <c:pt idx="4">
                  <c:v>0.17817554986617</c:v>
                </c:pt>
                <c:pt idx="5">
                  <c:v>0.179761015141512</c:v>
                </c:pt>
                <c:pt idx="6">
                  <c:v>0.1762768787892</c:v>
                </c:pt>
                <c:pt idx="7">
                  <c:v>0.179191254926725</c:v>
                </c:pt>
                <c:pt idx="8">
                  <c:v>0.177494587250614</c:v>
                </c:pt>
                <c:pt idx="9">
                  <c:v>0.176857240174799</c:v>
                </c:pt>
                <c:pt idx="10">
                  <c:v>0.177336521167556</c:v>
                </c:pt>
                <c:pt idx="11">
                  <c:v>0.17394852978353</c:v>
                </c:pt>
                <c:pt idx="12">
                  <c:v>0.177022672427496</c:v>
                </c:pt>
                <c:pt idx="13">
                  <c:v>0.174888183992428</c:v>
                </c:pt>
                <c:pt idx="14">
                  <c:v>0.176150527844616</c:v>
                </c:pt>
                <c:pt idx="15">
                  <c:v>0.1769921080348</c:v>
                </c:pt>
                <c:pt idx="16">
                  <c:v>0.17852356730118</c:v>
                </c:pt>
                <c:pt idx="17">
                  <c:v>0.178975946448708</c:v>
                </c:pt>
                <c:pt idx="18">
                  <c:v>0.181663326653307</c:v>
                </c:pt>
                <c:pt idx="19">
                  <c:v>0.178734554201687</c:v>
                </c:pt>
                <c:pt idx="20">
                  <c:v>0.176721048255297</c:v>
                </c:pt>
                <c:pt idx="21">
                  <c:v>0.178415042500215</c:v>
                </c:pt>
                <c:pt idx="22">
                  <c:v>0.177752735260973</c:v>
                </c:pt>
                <c:pt idx="23">
                  <c:v>0.176063973976687</c:v>
                </c:pt>
                <c:pt idx="24">
                  <c:v>0.173274135731644</c:v>
                </c:pt>
                <c:pt idx="25">
                  <c:v>0.175525771725957</c:v>
                </c:pt>
                <c:pt idx="26">
                  <c:v>0.176337078172025</c:v>
                </c:pt>
                <c:pt idx="27">
                  <c:v>0.173874550245063</c:v>
                </c:pt>
                <c:pt idx="28">
                  <c:v>0.173684507997513</c:v>
                </c:pt>
                <c:pt idx="29">
                  <c:v>0.171896509124281</c:v>
                </c:pt>
                <c:pt idx="30">
                  <c:v>0.174360237952761</c:v>
                </c:pt>
                <c:pt idx="31">
                  <c:v>0.174448071320768</c:v>
                </c:pt>
                <c:pt idx="32">
                  <c:v>0.176172859439386</c:v>
                </c:pt>
                <c:pt idx="33">
                  <c:v>0.175802448361449</c:v>
                </c:pt>
                <c:pt idx="34">
                  <c:v>0.174848240289133</c:v>
                </c:pt>
                <c:pt idx="35">
                  <c:v>0.172783484940793</c:v>
                </c:pt>
                <c:pt idx="36">
                  <c:v>0.173745470287179</c:v>
                </c:pt>
                <c:pt idx="37">
                  <c:v>0.172464051102526</c:v>
                </c:pt>
                <c:pt idx="38">
                  <c:v>0.170766158492036</c:v>
                </c:pt>
                <c:pt idx="39">
                  <c:v>0.169322223846416</c:v>
                </c:pt>
                <c:pt idx="40">
                  <c:v>0.173508214022858</c:v>
                </c:pt>
                <c:pt idx="41">
                  <c:v>0.171578167311914</c:v>
                </c:pt>
                <c:pt idx="42">
                  <c:v>0.169794043993701</c:v>
                </c:pt>
                <c:pt idx="43">
                  <c:v>0.17035213069852</c:v>
                </c:pt>
                <c:pt idx="44">
                  <c:v>0.169470581331934</c:v>
                </c:pt>
                <c:pt idx="45">
                  <c:v>0.170462126787397</c:v>
                </c:pt>
                <c:pt idx="46">
                  <c:v>0.17149610735857</c:v>
                </c:pt>
                <c:pt idx="47">
                  <c:v>0.172758339668125</c:v>
                </c:pt>
                <c:pt idx="48">
                  <c:v>0.170967190119402</c:v>
                </c:pt>
                <c:pt idx="49">
                  <c:v>0.171300227341204</c:v>
                </c:pt>
                <c:pt idx="50">
                  <c:v>0.171851932855815</c:v>
                </c:pt>
                <c:pt idx="51">
                  <c:v>0.172842137102318</c:v>
                </c:pt>
                <c:pt idx="52">
                  <c:v>0.170961504175981</c:v>
                </c:pt>
                <c:pt idx="53">
                  <c:v>0.174064493170184</c:v>
                </c:pt>
                <c:pt idx="54">
                  <c:v>0.170694584421728</c:v>
                </c:pt>
                <c:pt idx="55">
                  <c:v>0.170033727855362</c:v>
                </c:pt>
                <c:pt idx="56">
                  <c:v>0.170938534343628</c:v>
                </c:pt>
                <c:pt idx="57">
                  <c:v>0.168973969245094</c:v>
                </c:pt>
                <c:pt idx="58">
                  <c:v>0.168843302667203</c:v>
                </c:pt>
                <c:pt idx="59">
                  <c:v>0.169076349126092</c:v>
                </c:pt>
                <c:pt idx="60">
                  <c:v>0.171103466164284</c:v>
                </c:pt>
                <c:pt idx="61">
                  <c:v>0.168931215193684</c:v>
                </c:pt>
                <c:pt idx="62">
                  <c:v>0.169117496116764</c:v>
                </c:pt>
                <c:pt idx="63">
                  <c:v>0.173572504450226</c:v>
                </c:pt>
                <c:pt idx="64">
                  <c:v>0.171865678294441</c:v>
                </c:pt>
                <c:pt idx="65">
                  <c:v>0.174316205316727</c:v>
                </c:pt>
                <c:pt idx="66">
                  <c:v>0.173807854619434</c:v>
                </c:pt>
                <c:pt idx="67">
                  <c:v>0.176360341489296</c:v>
                </c:pt>
                <c:pt idx="68">
                  <c:v>0.174607551826599</c:v>
                </c:pt>
                <c:pt idx="69">
                  <c:v>0.176090903442706</c:v>
                </c:pt>
                <c:pt idx="70">
                  <c:v>0.178158166913087</c:v>
                </c:pt>
                <c:pt idx="71">
                  <c:v>0.183596064951997</c:v>
                </c:pt>
                <c:pt idx="72">
                  <c:v>0.185498786877176</c:v>
                </c:pt>
                <c:pt idx="73">
                  <c:v>0.188841383696689</c:v>
                </c:pt>
                <c:pt idx="74">
                  <c:v>0.192420882026785</c:v>
                </c:pt>
                <c:pt idx="75">
                  <c:v>0.194050235813824</c:v>
                </c:pt>
                <c:pt idx="76">
                  <c:v>0.194331088408196</c:v>
                </c:pt>
                <c:pt idx="77">
                  <c:v>0.195850332372828</c:v>
                </c:pt>
                <c:pt idx="78">
                  <c:v>0.197919268176077</c:v>
                </c:pt>
                <c:pt idx="79">
                  <c:v>0.197034702574938</c:v>
                </c:pt>
                <c:pt idx="80">
                  <c:v>0.196511175478795</c:v>
                </c:pt>
                <c:pt idx="81">
                  <c:v>0.19840908598305</c:v>
                </c:pt>
                <c:pt idx="82">
                  <c:v>0.19725273932062</c:v>
                </c:pt>
                <c:pt idx="83">
                  <c:v>0.199068372477144</c:v>
                </c:pt>
                <c:pt idx="84">
                  <c:v>0.200738471321011</c:v>
                </c:pt>
                <c:pt idx="85">
                  <c:v>0.199609840684946</c:v>
                </c:pt>
                <c:pt idx="86">
                  <c:v>0.198659169550173</c:v>
                </c:pt>
                <c:pt idx="87">
                  <c:v>0.196681987934502</c:v>
                </c:pt>
                <c:pt idx="88">
                  <c:v>0.19171017948589</c:v>
                </c:pt>
                <c:pt idx="89">
                  <c:v>0.191417862220499</c:v>
                </c:pt>
                <c:pt idx="90">
                  <c:v>0.193846551612695</c:v>
                </c:pt>
                <c:pt idx="91">
                  <c:v>0.198516660695091</c:v>
                </c:pt>
                <c:pt idx="92">
                  <c:v>0.197001112027837</c:v>
                </c:pt>
                <c:pt idx="93">
                  <c:v>0.196676637234318</c:v>
                </c:pt>
                <c:pt idx="94">
                  <c:v>0.198417612163797</c:v>
                </c:pt>
                <c:pt idx="95">
                  <c:v>0.196807327069531</c:v>
                </c:pt>
                <c:pt idx="96">
                  <c:v>0.19382339210687</c:v>
                </c:pt>
                <c:pt idx="97">
                  <c:v>0.193012698959949</c:v>
                </c:pt>
                <c:pt idx="98">
                  <c:v>0.195385012031626</c:v>
                </c:pt>
                <c:pt idx="99">
                  <c:v>0.195858263766974</c:v>
                </c:pt>
                <c:pt idx="100">
                  <c:v>0.196077167654894</c:v>
                </c:pt>
                <c:pt idx="101">
                  <c:v>0.196952749695275</c:v>
                </c:pt>
                <c:pt idx="102">
                  <c:v>0.196469113697404</c:v>
                </c:pt>
                <c:pt idx="103">
                  <c:v>0.194944971753833</c:v>
                </c:pt>
                <c:pt idx="104">
                  <c:v>0.197192341712557</c:v>
                </c:pt>
                <c:pt idx="105">
                  <c:v>0.195687942050044</c:v>
                </c:pt>
                <c:pt idx="106">
                  <c:v>0.19505570684053</c:v>
                </c:pt>
                <c:pt idx="107">
                  <c:v>0.192760142469952</c:v>
                </c:pt>
                <c:pt idx="108">
                  <c:v>0.196583067893692</c:v>
                </c:pt>
                <c:pt idx="109">
                  <c:v>0.194619080883131</c:v>
                </c:pt>
                <c:pt idx="110">
                  <c:v>0.19023985019043</c:v>
                </c:pt>
                <c:pt idx="111">
                  <c:v>0.193883520464621</c:v>
                </c:pt>
                <c:pt idx="112">
                  <c:v>0.19716488505626</c:v>
                </c:pt>
                <c:pt idx="113">
                  <c:v>0.194308503542265</c:v>
                </c:pt>
                <c:pt idx="114">
                  <c:v>0.194953661090071</c:v>
                </c:pt>
                <c:pt idx="115">
                  <c:v>0.193907374100719</c:v>
                </c:pt>
                <c:pt idx="116">
                  <c:v>0.194391242957599</c:v>
                </c:pt>
                <c:pt idx="117">
                  <c:v>0.194886620920269</c:v>
                </c:pt>
                <c:pt idx="118">
                  <c:v>0.192353351955307</c:v>
                </c:pt>
                <c:pt idx="119">
                  <c:v>0.192368052116537</c:v>
                </c:pt>
                <c:pt idx="120">
                  <c:v>0.192057696201294</c:v>
                </c:pt>
                <c:pt idx="121">
                  <c:v>0.192209388399279</c:v>
                </c:pt>
                <c:pt idx="122">
                  <c:v>0.191637460379519</c:v>
                </c:pt>
                <c:pt idx="123">
                  <c:v>0.191837871718086</c:v>
                </c:pt>
                <c:pt idx="124">
                  <c:v>0.192650674371119</c:v>
                </c:pt>
                <c:pt idx="125">
                  <c:v>0.19361424365313</c:v>
                </c:pt>
                <c:pt idx="126">
                  <c:v>0.195256966287464</c:v>
                </c:pt>
                <c:pt idx="127">
                  <c:v>0.193322664006263</c:v>
                </c:pt>
                <c:pt idx="128">
                  <c:v>0.190825268928853</c:v>
                </c:pt>
                <c:pt idx="129">
                  <c:v>0.190232292725021</c:v>
                </c:pt>
                <c:pt idx="130">
                  <c:v>0.189695874611449</c:v>
                </c:pt>
                <c:pt idx="131">
                  <c:v>0.189346578152956</c:v>
                </c:pt>
                <c:pt idx="132">
                  <c:v>0.18973375902468</c:v>
                </c:pt>
                <c:pt idx="133">
                  <c:v>0.188326773146201</c:v>
                </c:pt>
                <c:pt idx="134">
                  <c:v>0.189976786033159</c:v>
                </c:pt>
                <c:pt idx="135">
                  <c:v>0.186457897157449</c:v>
                </c:pt>
                <c:pt idx="136">
                  <c:v>0.185991066290318</c:v>
                </c:pt>
                <c:pt idx="137">
                  <c:v>0.191523986652809</c:v>
                </c:pt>
                <c:pt idx="138">
                  <c:v>0.191517244674389</c:v>
                </c:pt>
                <c:pt idx="139">
                  <c:v>0.189746495024095</c:v>
                </c:pt>
                <c:pt idx="140">
                  <c:v>0.187092994741288</c:v>
                </c:pt>
                <c:pt idx="141">
                  <c:v>0.188251082779235</c:v>
                </c:pt>
                <c:pt idx="142">
                  <c:v>0.188038248288124</c:v>
                </c:pt>
                <c:pt idx="143">
                  <c:v>0.186169455684106</c:v>
                </c:pt>
                <c:pt idx="144">
                  <c:v>0.185535185960741</c:v>
                </c:pt>
                <c:pt idx="145">
                  <c:v>0.184574044317215</c:v>
                </c:pt>
                <c:pt idx="146">
                  <c:v>0.183636694944423</c:v>
                </c:pt>
                <c:pt idx="147">
                  <c:v>0.186049643766246</c:v>
                </c:pt>
                <c:pt idx="148">
                  <c:v>0.183971259736771</c:v>
                </c:pt>
                <c:pt idx="149">
                  <c:v>0.186258628685886</c:v>
                </c:pt>
                <c:pt idx="150">
                  <c:v>0.182935758862294</c:v>
                </c:pt>
                <c:pt idx="151">
                  <c:v>0.181651006711409</c:v>
                </c:pt>
                <c:pt idx="152">
                  <c:v>0.181751628719189</c:v>
                </c:pt>
                <c:pt idx="153">
                  <c:v>0.182569390966619</c:v>
                </c:pt>
                <c:pt idx="154">
                  <c:v>0.182871826443073</c:v>
                </c:pt>
                <c:pt idx="155">
                  <c:v>0.182381555274205</c:v>
                </c:pt>
                <c:pt idx="156">
                  <c:v>0.182007840010631</c:v>
                </c:pt>
                <c:pt idx="157">
                  <c:v>0.184380026876204</c:v>
                </c:pt>
                <c:pt idx="158">
                  <c:v>0.183509284538549</c:v>
                </c:pt>
                <c:pt idx="159">
                  <c:v>0.183774691909861</c:v>
                </c:pt>
                <c:pt idx="160">
                  <c:v>0.18475787245303</c:v>
                </c:pt>
                <c:pt idx="161">
                  <c:v>0.181549136315786</c:v>
                </c:pt>
                <c:pt idx="162">
                  <c:v>0.182100864191825</c:v>
                </c:pt>
                <c:pt idx="163">
                  <c:v>0.179709264711707</c:v>
                </c:pt>
                <c:pt idx="164">
                  <c:v>0.182207098994978</c:v>
                </c:pt>
                <c:pt idx="165">
                  <c:v>0.182745459331403</c:v>
                </c:pt>
                <c:pt idx="166">
                  <c:v>0.183169260917885</c:v>
                </c:pt>
                <c:pt idx="167">
                  <c:v>0.183347245683337</c:v>
                </c:pt>
                <c:pt idx="168">
                  <c:v>0.180165669581224</c:v>
                </c:pt>
                <c:pt idx="169">
                  <c:v>0.180581315332438</c:v>
                </c:pt>
                <c:pt idx="170">
                  <c:v>0.180282150088172</c:v>
                </c:pt>
                <c:pt idx="171">
                  <c:v>0.177737893225427</c:v>
                </c:pt>
                <c:pt idx="172">
                  <c:v>0.178879113121462</c:v>
                </c:pt>
                <c:pt idx="173">
                  <c:v>0.177263138645611</c:v>
                </c:pt>
                <c:pt idx="174">
                  <c:v>0.179432540923783</c:v>
                </c:pt>
                <c:pt idx="175">
                  <c:v>0.179808770968668</c:v>
                </c:pt>
                <c:pt idx="176">
                  <c:v>0.179149928728781</c:v>
                </c:pt>
                <c:pt idx="177">
                  <c:v>0.176963262335772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3915824"/>
        <c:axId val="-883913504"/>
      </c:lineChart>
      <c:catAx>
        <c:axId val="-8839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3913504"/>
        <c:crosses val="autoZero"/>
        <c:auto val="1"/>
        <c:lblAlgn val="ctr"/>
        <c:lblOffset val="100"/>
        <c:tickLblSkip val="24"/>
        <c:noMultiLvlLbl val="0"/>
      </c:catAx>
      <c:valAx>
        <c:axId val="-8839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39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v>1-4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Sheet2!$B$2:$B$179</c:f>
              <c:numCache>
                <c:formatCode>General</c:formatCode>
                <c:ptCount val="178"/>
                <c:pt idx="0">
                  <c:v>1349.0</c:v>
                </c:pt>
                <c:pt idx="1">
                  <c:v>1268.0</c:v>
                </c:pt>
                <c:pt idx="2">
                  <c:v>1241.0</c:v>
                </c:pt>
                <c:pt idx="3">
                  <c:v>1414.0</c:v>
                </c:pt>
                <c:pt idx="4">
                  <c:v>1138.0</c:v>
                </c:pt>
                <c:pt idx="5">
                  <c:v>1388.0</c:v>
                </c:pt>
                <c:pt idx="6">
                  <c:v>1619.0</c:v>
                </c:pt>
                <c:pt idx="7">
                  <c:v>1363.0</c:v>
                </c:pt>
                <c:pt idx="8">
                  <c:v>1291.0</c:v>
                </c:pt>
                <c:pt idx="9">
                  <c:v>1354.0</c:v>
                </c:pt>
                <c:pt idx="10">
                  <c:v>1267.0</c:v>
                </c:pt>
                <c:pt idx="11">
                  <c:v>1177.0</c:v>
                </c:pt>
                <c:pt idx="12">
                  <c:v>1275.0</c:v>
                </c:pt>
                <c:pt idx="13">
                  <c:v>1308.0</c:v>
                </c:pt>
                <c:pt idx="14">
                  <c:v>1394.0</c:v>
                </c:pt>
                <c:pt idx="15">
                  <c:v>1440.0</c:v>
                </c:pt>
                <c:pt idx="16">
                  <c:v>1265.0</c:v>
                </c:pt>
                <c:pt idx="17">
                  <c:v>1509.0</c:v>
                </c:pt>
                <c:pt idx="18">
                  <c:v>1632.0</c:v>
                </c:pt>
                <c:pt idx="19">
                  <c:v>1558.0</c:v>
                </c:pt>
                <c:pt idx="20">
                  <c:v>1304.0</c:v>
                </c:pt>
                <c:pt idx="21">
                  <c:v>1466.0</c:v>
                </c:pt>
                <c:pt idx="22">
                  <c:v>1285.0</c:v>
                </c:pt>
                <c:pt idx="23">
                  <c:v>1256.0</c:v>
                </c:pt>
                <c:pt idx="24">
                  <c:v>1217.0</c:v>
                </c:pt>
                <c:pt idx="25">
                  <c:v>1351.0</c:v>
                </c:pt>
                <c:pt idx="26">
                  <c:v>1372.0</c:v>
                </c:pt>
                <c:pt idx="27">
                  <c:v>1328.0</c:v>
                </c:pt>
                <c:pt idx="28">
                  <c:v>1358.0</c:v>
                </c:pt>
                <c:pt idx="29">
                  <c:v>1492.0</c:v>
                </c:pt>
                <c:pt idx="30">
                  <c:v>1607.0</c:v>
                </c:pt>
                <c:pt idx="31">
                  <c:v>1615.0</c:v>
                </c:pt>
                <c:pt idx="32">
                  <c:v>1335.0</c:v>
                </c:pt>
                <c:pt idx="33">
                  <c:v>1485.0</c:v>
                </c:pt>
                <c:pt idx="34">
                  <c:v>1218.0</c:v>
                </c:pt>
                <c:pt idx="35">
                  <c:v>1237.0</c:v>
                </c:pt>
                <c:pt idx="36">
                  <c:v>1454.0</c:v>
                </c:pt>
                <c:pt idx="37">
                  <c:v>1423.0</c:v>
                </c:pt>
                <c:pt idx="38">
                  <c:v>1606.0</c:v>
                </c:pt>
                <c:pt idx="39">
                  <c:v>1498.0</c:v>
                </c:pt>
                <c:pt idx="40">
                  <c:v>1224.0</c:v>
                </c:pt>
                <c:pt idx="41">
                  <c:v>1522.0</c:v>
                </c:pt>
                <c:pt idx="42">
                  <c:v>1538.0</c:v>
                </c:pt>
                <c:pt idx="43">
                  <c:v>1612.0</c:v>
                </c:pt>
                <c:pt idx="44">
                  <c:v>1209.0</c:v>
                </c:pt>
                <c:pt idx="45">
                  <c:v>1327.0</c:v>
                </c:pt>
                <c:pt idx="46">
                  <c:v>1360.0</c:v>
                </c:pt>
                <c:pt idx="47">
                  <c:v>1268.0</c:v>
                </c:pt>
                <c:pt idx="48">
                  <c:v>1340.0</c:v>
                </c:pt>
                <c:pt idx="49">
                  <c:v>1417.0</c:v>
                </c:pt>
                <c:pt idx="50">
                  <c:v>1571.0</c:v>
                </c:pt>
                <c:pt idx="51">
                  <c:v>1468.0</c:v>
                </c:pt>
                <c:pt idx="52">
                  <c:v>1226.0</c:v>
                </c:pt>
                <c:pt idx="53">
                  <c:v>1392.0</c:v>
                </c:pt>
                <c:pt idx="54">
                  <c:v>1739.0</c:v>
                </c:pt>
                <c:pt idx="55">
                  <c:v>1552.0</c:v>
                </c:pt>
                <c:pt idx="56">
                  <c:v>1265.0</c:v>
                </c:pt>
                <c:pt idx="57">
                  <c:v>1292.0</c:v>
                </c:pt>
                <c:pt idx="58">
                  <c:v>1263.0</c:v>
                </c:pt>
                <c:pt idx="59">
                  <c:v>1215.0</c:v>
                </c:pt>
                <c:pt idx="60">
                  <c:v>1309.0</c:v>
                </c:pt>
                <c:pt idx="61">
                  <c:v>1429.0</c:v>
                </c:pt>
                <c:pt idx="62">
                  <c:v>1428.0</c:v>
                </c:pt>
                <c:pt idx="63">
                  <c:v>1452.0</c:v>
                </c:pt>
                <c:pt idx="64">
                  <c:v>1326.0</c:v>
                </c:pt>
                <c:pt idx="65">
                  <c:v>1488.0</c:v>
                </c:pt>
                <c:pt idx="66">
                  <c:v>1734.0</c:v>
                </c:pt>
                <c:pt idx="67">
                  <c:v>1604.0</c:v>
                </c:pt>
                <c:pt idx="68">
                  <c:v>1212.0</c:v>
                </c:pt>
                <c:pt idx="69">
                  <c:v>1315.0</c:v>
                </c:pt>
                <c:pt idx="70">
                  <c:v>1370.0</c:v>
                </c:pt>
                <c:pt idx="71">
                  <c:v>1307.0</c:v>
                </c:pt>
                <c:pt idx="72">
                  <c:v>1517.0</c:v>
                </c:pt>
                <c:pt idx="73">
                  <c:v>1549.0</c:v>
                </c:pt>
                <c:pt idx="74">
                  <c:v>1646.0</c:v>
                </c:pt>
                <c:pt idx="75">
                  <c:v>1686.0</c:v>
                </c:pt>
                <c:pt idx="76">
                  <c:v>1560.0</c:v>
                </c:pt>
                <c:pt idx="77">
                  <c:v>1658.0</c:v>
                </c:pt>
                <c:pt idx="78">
                  <c:v>1764.0</c:v>
                </c:pt>
                <c:pt idx="79">
                  <c:v>1893.0</c:v>
                </c:pt>
                <c:pt idx="80">
                  <c:v>1525.0</c:v>
                </c:pt>
                <c:pt idx="81">
                  <c:v>1513.0</c:v>
                </c:pt>
                <c:pt idx="82">
                  <c:v>1393.0</c:v>
                </c:pt>
                <c:pt idx="83">
                  <c:v>1575.0</c:v>
                </c:pt>
                <c:pt idx="84">
                  <c:v>1529.0</c:v>
                </c:pt>
                <c:pt idx="85">
                  <c:v>1985.0</c:v>
                </c:pt>
                <c:pt idx="86">
                  <c:v>1619.0</c:v>
                </c:pt>
                <c:pt idx="87">
                  <c:v>1445.0</c:v>
                </c:pt>
                <c:pt idx="88">
                  <c:v>1334.0</c:v>
                </c:pt>
                <c:pt idx="89">
                  <c:v>1560.0</c:v>
                </c:pt>
                <c:pt idx="90">
                  <c:v>1833.0</c:v>
                </c:pt>
                <c:pt idx="91">
                  <c:v>1723.0</c:v>
                </c:pt>
                <c:pt idx="92">
                  <c:v>1424.0</c:v>
                </c:pt>
                <c:pt idx="93">
                  <c:v>1476.0</c:v>
                </c:pt>
                <c:pt idx="94">
                  <c:v>1438.0</c:v>
                </c:pt>
                <c:pt idx="95">
                  <c:v>1338.0</c:v>
                </c:pt>
                <c:pt idx="96">
                  <c:v>1534.0</c:v>
                </c:pt>
                <c:pt idx="97">
                  <c:v>1425.0</c:v>
                </c:pt>
                <c:pt idx="98">
                  <c:v>1514.0</c:v>
                </c:pt>
                <c:pt idx="99">
                  <c:v>1503.0</c:v>
                </c:pt>
                <c:pt idx="100">
                  <c:v>1425.0</c:v>
                </c:pt>
                <c:pt idx="101">
                  <c:v>1622.0</c:v>
                </c:pt>
                <c:pt idx="102">
                  <c:v>1831.0</c:v>
                </c:pt>
                <c:pt idx="103">
                  <c:v>1694.0</c:v>
                </c:pt>
                <c:pt idx="104">
                  <c:v>1387.0</c:v>
                </c:pt>
                <c:pt idx="105">
                  <c:v>1440.0</c:v>
                </c:pt>
                <c:pt idx="106">
                  <c:v>1471.0</c:v>
                </c:pt>
                <c:pt idx="107">
                  <c:v>1350.0</c:v>
                </c:pt>
                <c:pt idx="108">
                  <c:v>1473.0</c:v>
                </c:pt>
                <c:pt idx="109">
                  <c:v>1333.0</c:v>
                </c:pt>
                <c:pt idx="110">
                  <c:v>1687.0</c:v>
                </c:pt>
                <c:pt idx="111">
                  <c:v>1438.0</c:v>
                </c:pt>
                <c:pt idx="112">
                  <c:v>1227.0</c:v>
                </c:pt>
                <c:pt idx="113">
                  <c:v>1488.0</c:v>
                </c:pt>
                <c:pt idx="114">
                  <c:v>1848.0</c:v>
                </c:pt>
                <c:pt idx="115">
                  <c:v>1628.0</c:v>
                </c:pt>
                <c:pt idx="116">
                  <c:v>1369.0</c:v>
                </c:pt>
                <c:pt idx="117">
                  <c:v>1543.0</c:v>
                </c:pt>
                <c:pt idx="118">
                  <c:v>1423.0</c:v>
                </c:pt>
                <c:pt idx="119">
                  <c:v>1319.0</c:v>
                </c:pt>
                <c:pt idx="120">
                  <c:v>1356.0</c:v>
                </c:pt>
                <c:pt idx="121">
                  <c:v>1582.0</c:v>
                </c:pt>
                <c:pt idx="122">
                  <c:v>1573.0</c:v>
                </c:pt>
                <c:pt idx="123">
                  <c:v>1328.0</c:v>
                </c:pt>
                <c:pt idx="124">
                  <c:v>1152.0</c:v>
                </c:pt>
                <c:pt idx="125">
                  <c:v>1532.0</c:v>
                </c:pt>
                <c:pt idx="126">
                  <c:v>1816.0</c:v>
                </c:pt>
                <c:pt idx="127">
                  <c:v>1575.0</c:v>
                </c:pt>
                <c:pt idx="128">
                  <c:v>1335.0</c:v>
                </c:pt>
                <c:pt idx="129">
                  <c:v>1322.0</c:v>
                </c:pt>
                <c:pt idx="130">
                  <c:v>1342.0</c:v>
                </c:pt>
                <c:pt idx="131">
                  <c:v>1400.0</c:v>
                </c:pt>
                <c:pt idx="132">
                  <c:v>1388.0</c:v>
                </c:pt>
                <c:pt idx="133">
                  <c:v>1575.0</c:v>
                </c:pt>
                <c:pt idx="134">
                  <c:v>1514.0</c:v>
                </c:pt>
                <c:pt idx="135">
                  <c:v>1301.0</c:v>
                </c:pt>
                <c:pt idx="136">
                  <c:v>1293.0</c:v>
                </c:pt>
                <c:pt idx="137">
                  <c:v>1399.0</c:v>
                </c:pt>
                <c:pt idx="138">
                  <c:v>1840.0</c:v>
                </c:pt>
                <c:pt idx="139">
                  <c:v>1632.0</c:v>
                </c:pt>
                <c:pt idx="140">
                  <c:v>1267.0</c:v>
                </c:pt>
                <c:pt idx="141">
                  <c:v>1254.0</c:v>
                </c:pt>
                <c:pt idx="142">
                  <c:v>1346.0</c:v>
                </c:pt>
                <c:pt idx="143">
                  <c:v>1392.0</c:v>
                </c:pt>
                <c:pt idx="144">
                  <c:v>1437.0</c:v>
                </c:pt>
                <c:pt idx="145">
                  <c:v>1411.0</c:v>
                </c:pt>
                <c:pt idx="146">
                  <c:v>1534.0</c:v>
                </c:pt>
                <c:pt idx="147">
                  <c:v>1318.0</c:v>
                </c:pt>
                <c:pt idx="148">
                  <c:v>1245.0</c:v>
                </c:pt>
                <c:pt idx="149">
                  <c:v>1552.0</c:v>
                </c:pt>
                <c:pt idx="150">
                  <c:v>1702.0</c:v>
                </c:pt>
                <c:pt idx="151">
                  <c:v>1505.0</c:v>
                </c:pt>
                <c:pt idx="152">
                  <c:v>1370.0</c:v>
                </c:pt>
                <c:pt idx="153">
                  <c:v>1339.0</c:v>
                </c:pt>
                <c:pt idx="154">
                  <c:v>1429.0</c:v>
                </c:pt>
                <c:pt idx="155">
                  <c:v>1247.0</c:v>
                </c:pt>
                <c:pt idx="156">
                  <c:v>1457.0</c:v>
                </c:pt>
                <c:pt idx="157">
                  <c:v>1437.0</c:v>
                </c:pt>
                <c:pt idx="158">
                  <c:v>1413.0</c:v>
                </c:pt>
                <c:pt idx="159">
                  <c:v>1255.0</c:v>
                </c:pt>
                <c:pt idx="160">
                  <c:v>1242.0</c:v>
                </c:pt>
                <c:pt idx="161">
                  <c:v>1514.0</c:v>
                </c:pt>
                <c:pt idx="162">
                  <c:v>1758.0</c:v>
                </c:pt>
                <c:pt idx="163">
                  <c:v>1539.0</c:v>
                </c:pt>
                <c:pt idx="164">
                  <c:v>1272.0</c:v>
                </c:pt>
                <c:pt idx="165">
                  <c:v>1467.0</c:v>
                </c:pt>
                <c:pt idx="166">
                  <c:v>1275.0</c:v>
                </c:pt>
                <c:pt idx="167">
                  <c:v>1429.0</c:v>
                </c:pt>
                <c:pt idx="168">
                  <c:v>1503.0</c:v>
                </c:pt>
                <c:pt idx="169">
                  <c:v>1377.0</c:v>
                </c:pt>
                <c:pt idx="170">
                  <c:v>1643.0</c:v>
                </c:pt>
                <c:pt idx="171">
                  <c:v>1531.0</c:v>
                </c:pt>
                <c:pt idx="172">
                  <c:v>1311.0</c:v>
                </c:pt>
                <c:pt idx="173">
                  <c:v>1490.0</c:v>
                </c:pt>
                <c:pt idx="174">
                  <c:v>1737.0</c:v>
                </c:pt>
                <c:pt idx="175">
                  <c:v>1622.0</c:v>
                </c:pt>
                <c:pt idx="176">
                  <c:v>1457.0</c:v>
                </c:pt>
                <c:pt idx="177">
                  <c:v>1486.0</c:v>
                </c:pt>
              </c:numCache>
            </c:numRef>
          </c:val>
        </c:ser>
        <c:ser>
          <c:idx val="1"/>
          <c:order val="1"/>
          <c:tx>
            <c:v>5-14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Sheet2!$C$2:$C$179</c:f>
              <c:numCache>
                <c:formatCode>General</c:formatCode>
                <c:ptCount val="178"/>
                <c:pt idx="0">
                  <c:v>5475.0</c:v>
                </c:pt>
                <c:pt idx="1">
                  <c:v>5618.0</c:v>
                </c:pt>
                <c:pt idx="2">
                  <c:v>5360.0</c:v>
                </c:pt>
                <c:pt idx="3">
                  <c:v>5086.0</c:v>
                </c:pt>
                <c:pt idx="4">
                  <c:v>4943.0</c:v>
                </c:pt>
                <c:pt idx="5">
                  <c:v>4562.0</c:v>
                </c:pt>
                <c:pt idx="6">
                  <c:v>4261.0</c:v>
                </c:pt>
                <c:pt idx="7">
                  <c:v>4329.0</c:v>
                </c:pt>
                <c:pt idx="8">
                  <c:v>4992.0</c:v>
                </c:pt>
                <c:pt idx="9">
                  <c:v>5086.0</c:v>
                </c:pt>
                <c:pt idx="10">
                  <c:v>5403.0</c:v>
                </c:pt>
                <c:pt idx="11">
                  <c:v>5241.0</c:v>
                </c:pt>
                <c:pt idx="12">
                  <c:v>5259.0</c:v>
                </c:pt>
                <c:pt idx="13">
                  <c:v>5513.0</c:v>
                </c:pt>
                <c:pt idx="14">
                  <c:v>5160.0</c:v>
                </c:pt>
                <c:pt idx="15">
                  <c:v>5240.0</c:v>
                </c:pt>
                <c:pt idx="16">
                  <c:v>4977.0</c:v>
                </c:pt>
                <c:pt idx="17">
                  <c:v>4359.0</c:v>
                </c:pt>
                <c:pt idx="18">
                  <c:v>4308.0</c:v>
                </c:pt>
                <c:pt idx="19">
                  <c:v>4268.0</c:v>
                </c:pt>
                <c:pt idx="20">
                  <c:v>5291.0</c:v>
                </c:pt>
                <c:pt idx="21">
                  <c:v>5224.0</c:v>
                </c:pt>
                <c:pt idx="22">
                  <c:v>5419.0</c:v>
                </c:pt>
                <c:pt idx="23">
                  <c:v>5109.0</c:v>
                </c:pt>
                <c:pt idx="24">
                  <c:v>5254.0</c:v>
                </c:pt>
                <c:pt idx="25">
                  <c:v>5370.0</c:v>
                </c:pt>
                <c:pt idx="26">
                  <c:v>5237.0</c:v>
                </c:pt>
                <c:pt idx="27">
                  <c:v>5245.0</c:v>
                </c:pt>
                <c:pt idx="28">
                  <c:v>5112.0</c:v>
                </c:pt>
                <c:pt idx="29">
                  <c:v>4231.0</c:v>
                </c:pt>
                <c:pt idx="30">
                  <c:v>4203.0</c:v>
                </c:pt>
                <c:pt idx="31">
                  <c:v>4184.0</c:v>
                </c:pt>
                <c:pt idx="32">
                  <c:v>4938.0</c:v>
                </c:pt>
                <c:pt idx="33">
                  <c:v>5365.0</c:v>
                </c:pt>
                <c:pt idx="34">
                  <c:v>5427.0</c:v>
                </c:pt>
                <c:pt idx="35">
                  <c:v>5317.0</c:v>
                </c:pt>
                <c:pt idx="36">
                  <c:v>5108.0</c:v>
                </c:pt>
                <c:pt idx="37">
                  <c:v>5491.0</c:v>
                </c:pt>
                <c:pt idx="38">
                  <c:v>5092.0</c:v>
                </c:pt>
                <c:pt idx="39">
                  <c:v>5406.0</c:v>
                </c:pt>
                <c:pt idx="40">
                  <c:v>4993.0</c:v>
                </c:pt>
                <c:pt idx="41">
                  <c:v>4458.0</c:v>
                </c:pt>
                <c:pt idx="42">
                  <c:v>4245.0</c:v>
                </c:pt>
                <c:pt idx="43">
                  <c:v>4012.0</c:v>
                </c:pt>
                <c:pt idx="44">
                  <c:v>4907.0</c:v>
                </c:pt>
                <c:pt idx="45">
                  <c:v>4868.0</c:v>
                </c:pt>
                <c:pt idx="46">
                  <c:v>5383.0</c:v>
                </c:pt>
                <c:pt idx="47">
                  <c:v>5095.0</c:v>
                </c:pt>
                <c:pt idx="48">
                  <c:v>5087.0</c:v>
                </c:pt>
                <c:pt idx="49">
                  <c:v>5946.0</c:v>
                </c:pt>
                <c:pt idx="50">
                  <c:v>5227.0</c:v>
                </c:pt>
                <c:pt idx="51">
                  <c:v>5442.0</c:v>
                </c:pt>
                <c:pt idx="52">
                  <c:v>5008.0</c:v>
                </c:pt>
                <c:pt idx="53">
                  <c:v>4682.0</c:v>
                </c:pt>
                <c:pt idx="54">
                  <c:v>4333.0</c:v>
                </c:pt>
                <c:pt idx="55">
                  <c:v>4568.0</c:v>
                </c:pt>
                <c:pt idx="56">
                  <c:v>4903.0</c:v>
                </c:pt>
                <c:pt idx="57">
                  <c:v>5207.0</c:v>
                </c:pt>
                <c:pt idx="58">
                  <c:v>5380.0</c:v>
                </c:pt>
                <c:pt idx="59">
                  <c:v>5332.0</c:v>
                </c:pt>
                <c:pt idx="60">
                  <c:v>4973.0</c:v>
                </c:pt>
                <c:pt idx="61">
                  <c:v>5685.0</c:v>
                </c:pt>
                <c:pt idx="62">
                  <c:v>5405.0</c:v>
                </c:pt>
                <c:pt idx="63">
                  <c:v>5360.0</c:v>
                </c:pt>
                <c:pt idx="64">
                  <c:v>5152.0</c:v>
                </c:pt>
                <c:pt idx="65">
                  <c:v>4697.0</c:v>
                </c:pt>
                <c:pt idx="66">
                  <c:v>4602.0</c:v>
                </c:pt>
                <c:pt idx="67">
                  <c:v>4738.0</c:v>
                </c:pt>
                <c:pt idx="68">
                  <c:v>5062.0</c:v>
                </c:pt>
                <c:pt idx="69">
                  <c:v>5479.0</c:v>
                </c:pt>
                <c:pt idx="70">
                  <c:v>5705.0</c:v>
                </c:pt>
                <c:pt idx="71">
                  <c:v>5733.0</c:v>
                </c:pt>
                <c:pt idx="72">
                  <c:v>5854.0</c:v>
                </c:pt>
                <c:pt idx="73">
                  <c:v>5984.0</c:v>
                </c:pt>
                <c:pt idx="74">
                  <c:v>5759.0</c:v>
                </c:pt>
                <c:pt idx="75">
                  <c:v>5768.0</c:v>
                </c:pt>
                <c:pt idx="76">
                  <c:v>5436.0</c:v>
                </c:pt>
                <c:pt idx="77">
                  <c:v>5295.0</c:v>
                </c:pt>
                <c:pt idx="78">
                  <c:v>5006.0</c:v>
                </c:pt>
                <c:pt idx="79">
                  <c:v>4962.0</c:v>
                </c:pt>
                <c:pt idx="80">
                  <c:v>5801.0</c:v>
                </c:pt>
                <c:pt idx="81">
                  <c:v>5919.0</c:v>
                </c:pt>
                <c:pt idx="82">
                  <c:v>5859.0</c:v>
                </c:pt>
                <c:pt idx="83">
                  <c:v>5825.0</c:v>
                </c:pt>
                <c:pt idx="84">
                  <c:v>5749.0</c:v>
                </c:pt>
                <c:pt idx="85">
                  <c:v>6867.0</c:v>
                </c:pt>
                <c:pt idx="86">
                  <c:v>5713.0</c:v>
                </c:pt>
                <c:pt idx="87">
                  <c:v>5671.0</c:v>
                </c:pt>
                <c:pt idx="88">
                  <c:v>5369.0</c:v>
                </c:pt>
                <c:pt idx="89">
                  <c:v>4953.0</c:v>
                </c:pt>
                <c:pt idx="90">
                  <c:v>4578.0</c:v>
                </c:pt>
                <c:pt idx="91">
                  <c:v>4734.0</c:v>
                </c:pt>
                <c:pt idx="92">
                  <c:v>5253.0</c:v>
                </c:pt>
                <c:pt idx="93">
                  <c:v>5560.0</c:v>
                </c:pt>
                <c:pt idx="94">
                  <c:v>5805.0</c:v>
                </c:pt>
                <c:pt idx="95">
                  <c:v>5603.0</c:v>
                </c:pt>
                <c:pt idx="96">
                  <c:v>6106.0</c:v>
                </c:pt>
                <c:pt idx="97">
                  <c:v>6023.0</c:v>
                </c:pt>
                <c:pt idx="98">
                  <c:v>5664.0</c:v>
                </c:pt>
                <c:pt idx="99">
                  <c:v>5589.0</c:v>
                </c:pt>
                <c:pt idx="100">
                  <c:v>5324.0</c:v>
                </c:pt>
                <c:pt idx="101">
                  <c:v>4854.0</c:v>
                </c:pt>
                <c:pt idx="102">
                  <c:v>4826.0</c:v>
                </c:pt>
                <c:pt idx="103">
                  <c:v>4789.0</c:v>
                </c:pt>
                <c:pt idx="104">
                  <c:v>5339.0</c:v>
                </c:pt>
                <c:pt idx="105">
                  <c:v>5297.0</c:v>
                </c:pt>
                <c:pt idx="106">
                  <c:v>5795.0</c:v>
                </c:pt>
                <c:pt idx="107">
                  <c:v>5502.0</c:v>
                </c:pt>
                <c:pt idx="108">
                  <c:v>5678.0</c:v>
                </c:pt>
                <c:pt idx="109">
                  <c:v>5688.0</c:v>
                </c:pt>
                <c:pt idx="110">
                  <c:v>5665.0</c:v>
                </c:pt>
                <c:pt idx="111">
                  <c:v>5489.0</c:v>
                </c:pt>
                <c:pt idx="112">
                  <c:v>5513.0</c:v>
                </c:pt>
                <c:pt idx="113">
                  <c:v>4845.0</c:v>
                </c:pt>
                <c:pt idx="114">
                  <c:v>4867.0</c:v>
                </c:pt>
                <c:pt idx="115">
                  <c:v>4801.0</c:v>
                </c:pt>
                <c:pt idx="116">
                  <c:v>5256.0</c:v>
                </c:pt>
                <c:pt idx="117">
                  <c:v>5489.0</c:v>
                </c:pt>
                <c:pt idx="118">
                  <c:v>5727.0</c:v>
                </c:pt>
                <c:pt idx="119">
                  <c:v>5407.0</c:v>
                </c:pt>
                <c:pt idx="120">
                  <c:v>5544.0</c:v>
                </c:pt>
                <c:pt idx="121">
                  <c:v>5511.0</c:v>
                </c:pt>
                <c:pt idx="122">
                  <c:v>5455.0</c:v>
                </c:pt>
                <c:pt idx="123">
                  <c:v>5524.0</c:v>
                </c:pt>
                <c:pt idx="124">
                  <c:v>5102.0</c:v>
                </c:pt>
                <c:pt idx="125">
                  <c:v>4715.0</c:v>
                </c:pt>
                <c:pt idx="126">
                  <c:v>4661.0</c:v>
                </c:pt>
                <c:pt idx="127">
                  <c:v>4458.0</c:v>
                </c:pt>
                <c:pt idx="128">
                  <c:v>4910.0</c:v>
                </c:pt>
                <c:pt idx="129">
                  <c:v>5094.0</c:v>
                </c:pt>
                <c:pt idx="130">
                  <c:v>5128.0</c:v>
                </c:pt>
                <c:pt idx="131">
                  <c:v>5332.0</c:v>
                </c:pt>
                <c:pt idx="132">
                  <c:v>5713.0</c:v>
                </c:pt>
                <c:pt idx="133">
                  <c:v>6313.0</c:v>
                </c:pt>
                <c:pt idx="134">
                  <c:v>5392.0</c:v>
                </c:pt>
                <c:pt idx="135">
                  <c:v>5393.0</c:v>
                </c:pt>
                <c:pt idx="136">
                  <c:v>4770.0</c:v>
                </c:pt>
                <c:pt idx="137">
                  <c:v>4664.0</c:v>
                </c:pt>
                <c:pt idx="138">
                  <c:v>4625.0</c:v>
                </c:pt>
                <c:pt idx="139">
                  <c:v>4615.0</c:v>
                </c:pt>
                <c:pt idx="140">
                  <c:v>5088.0</c:v>
                </c:pt>
                <c:pt idx="141">
                  <c:v>5550.0</c:v>
                </c:pt>
                <c:pt idx="142">
                  <c:v>5729.0</c:v>
                </c:pt>
                <c:pt idx="143">
                  <c:v>5302.0</c:v>
                </c:pt>
                <c:pt idx="144">
                  <c:v>5464.0</c:v>
                </c:pt>
                <c:pt idx="145">
                  <c:v>5611.0</c:v>
                </c:pt>
                <c:pt idx="146">
                  <c:v>5413.0</c:v>
                </c:pt>
                <c:pt idx="147">
                  <c:v>5570.0</c:v>
                </c:pt>
                <c:pt idx="148">
                  <c:v>5252.0</c:v>
                </c:pt>
                <c:pt idx="149">
                  <c:v>4784.0</c:v>
                </c:pt>
                <c:pt idx="150">
                  <c:v>4308.0</c:v>
                </c:pt>
                <c:pt idx="151">
                  <c:v>4530.0</c:v>
                </c:pt>
                <c:pt idx="152">
                  <c:v>5380.0</c:v>
                </c:pt>
                <c:pt idx="153">
                  <c:v>5574.0</c:v>
                </c:pt>
                <c:pt idx="154">
                  <c:v>5515.0</c:v>
                </c:pt>
                <c:pt idx="155">
                  <c:v>5230.0</c:v>
                </c:pt>
                <c:pt idx="156">
                  <c:v>5504.0</c:v>
                </c:pt>
                <c:pt idx="157">
                  <c:v>5860.0</c:v>
                </c:pt>
                <c:pt idx="158">
                  <c:v>5385.0</c:v>
                </c:pt>
                <c:pt idx="159">
                  <c:v>5462.0</c:v>
                </c:pt>
                <c:pt idx="160">
                  <c:v>5119.0</c:v>
                </c:pt>
                <c:pt idx="161">
                  <c:v>4741.0</c:v>
                </c:pt>
                <c:pt idx="162">
                  <c:v>4621.0</c:v>
                </c:pt>
                <c:pt idx="163">
                  <c:v>4336.0</c:v>
                </c:pt>
                <c:pt idx="164">
                  <c:v>5391.0</c:v>
                </c:pt>
                <c:pt idx="165">
                  <c:v>5711.0</c:v>
                </c:pt>
                <c:pt idx="166">
                  <c:v>5677.0</c:v>
                </c:pt>
                <c:pt idx="167">
                  <c:v>5273.0</c:v>
                </c:pt>
                <c:pt idx="168">
                  <c:v>5514.0</c:v>
                </c:pt>
                <c:pt idx="169">
                  <c:v>5582.0</c:v>
                </c:pt>
                <c:pt idx="170">
                  <c:v>5727.0</c:v>
                </c:pt>
                <c:pt idx="171">
                  <c:v>5669.0</c:v>
                </c:pt>
                <c:pt idx="172">
                  <c:v>5024.0</c:v>
                </c:pt>
                <c:pt idx="173">
                  <c:v>4730.0</c:v>
                </c:pt>
                <c:pt idx="174">
                  <c:v>4486.0</c:v>
                </c:pt>
                <c:pt idx="175">
                  <c:v>4754.0</c:v>
                </c:pt>
                <c:pt idx="176">
                  <c:v>5687.0</c:v>
                </c:pt>
                <c:pt idx="177">
                  <c:v>5498.0</c:v>
                </c:pt>
              </c:numCache>
            </c:numRef>
          </c:val>
        </c:ser>
        <c:ser>
          <c:idx val="2"/>
          <c:order val="2"/>
          <c:tx>
            <c:v>15-29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Sheet2!$D$2:$D$179</c:f>
              <c:numCache>
                <c:formatCode>General</c:formatCode>
                <c:ptCount val="178"/>
                <c:pt idx="0">
                  <c:v>15865.0</c:v>
                </c:pt>
                <c:pt idx="1">
                  <c:v>16230.0</c:v>
                </c:pt>
                <c:pt idx="2">
                  <c:v>15735.0</c:v>
                </c:pt>
                <c:pt idx="3">
                  <c:v>15839.0</c:v>
                </c:pt>
                <c:pt idx="4">
                  <c:v>15439.0</c:v>
                </c:pt>
                <c:pt idx="5">
                  <c:v>15308.0</c:v>
                </c:pt>
                <c:pt idx="6">
                  <c:v>14968.0</c:v>
                </c:pt>
                <c:pt idx="7">
                  <c:v>15585.0</c:v>
                </c:pt>
                <c:pt idx="8">
                  <c:v>15174.0</c:v>
                </c:pt>
                <c:pt idx="9">
                  <c:v>16128.0</c:v>
                </c:pt>
                <c:pt idx="10">
                  <c:v>16977.0</c:v>
                </c:pt>
                <c:pt idx="11">
                  <c:v>16376.0</c:v>
                </c:pt>
                <c:pt idx="12">
                  <c:v>15639.0</c:v>
                </c:pt>
                <c:pt idx="13">
                  <c:v>15744.0</c:v>
                </c:pt>
                <c:pt idx="14">
                  <c:v>15652.0</c:v>
                </c:pt>
                <c:pt idx="15">
                  <c:v>15797.0</c:v>
                </c:pt>
                <c:pt idx="16">
                  <c:v>15833.0</c:v>
                </c:pt>
                <c:pt idx="17">
                  <c:v>15714.0</c:v>
                </c:pt>
                <c:pt idx="18">
                  <c:v>15412.0</c:v>
                </c:pt>
                <c:pt idx="19">
                  <c:v>15507.0</c:v>
                </c:pt>
                <c:pt idx="20">
                  <c:v>16277.0</c:v>
                </c:pt>
                <c:pt idx="21">
                  <c:v>16725.0</c:v>
                </c:pt>
                <c:pt idx="22">
                  <c:v>17595.0</c:v>
                </c:pt>
                <c:pt idx="23">
                  <c:v>16304.0</c:v>
                </c:pt>
                <c:pt idx="24">
                  <c:v>16113.0</c:v>
                </c:pt>
                <c:pt idx="25">
                  <c:v>16681.0</c:v>
                </c:pt>
                <c:pt idx="26">
                  <c:v>16166.0</c:v>
                </c:pt>
                <c:pt idx="27">
                  <c:v>15640.0</c:v>
                </c:pt>
                <c:pt idx="28">
                  <c:v>15752.0</c:v>
                </c:pt>
                <c:pt idx="29">
                  <c:v>15096.0</c:v>
                </c:pt>
                <c:pt idx="30">
                  <c:v>15285.0</c:v>
                </c:pt>
                <c:pt idx="31">
                  <c:v>15248.0</c:v>
                </c:pt>
                <c:pt idx="32">
                  <c:v>15492.0</c:v>
                </c:pt>
                <c:pt idx="33">
                  <c:v>16889.0</c:v>
                </c:pt>
                <c:pt idx="34">
                  <c:v>16941.0</c:v>
                </c:pt>
                <c:pt idx="35">
                  <c:v>16792.0</c:v>
                </c:pt>
                <c:pt idx="36">
                  <c:v>15814.0</c:v>
                </c:pt>
                <c:pt idx="37">
                  <c:v>16283.0</c:v>
                </c:pt>
                <c:pt idx="38">
                  <c:v>16050.0</c:v>
                </c:pt>
                <c:pt idx="39">
                  <c:v>16342.0</c:v>
                </c:pt>
                <c:pt idx="40">
                  <c:v>15781.0</c:v>
                </c:pt>
                <c:pt idx="41">
                  <c:v>15408.0</c:v>
                </c:pt>
                <c:pt idx="42">
                  <c:v>15239.0</c:v>
                </c:pt>
                <c:pt idx="43">
                  <c:v>15214.0</c:v>
                </c:pt>
                <c:pt idx="44">
                  <c:v>15230.0</c:v>
                </c:pt>
                <c:pt idx="45">
                  <c:v>16489.0</c:v>
                </c:pt>
                <c:pt idx="46">
                  <c:v>16965.0</c:v>
                </c:pt>
                <c:pt idx="47">
                  <c:v>16478.0</c:v>
                </c:pt>
                <c:pt idx="48">
                  <c:v>16372.0</c:v>
                </c:pt>
                <c:pt idx="49">
                  <c:v>17844.0</c:v>
                </c:pt>
                <c:pt idx="50">
                  <c:v>16392.0</c:v>
                </c:pt>
                <c:pt idx="51">
                  <c:v>16287.0</c:v>
                </c:pt>
                <c:pt idx="52">
                  <c:v>15678.0</c:v>
                </c:pt>
                <c:pt idx="53">
                  <c:v>15587.0</c:v>
                </c:pt>
                <c:pt idx="54">
                  <c:v>15291.0</c:v>
                </c:pt>
                <c:pt idx="55">
                  <c:v>15181.0</c:v>
                </c:pt>
                <c:pt idx="56">
                  <c:v>16054.0</c:v>
                </c:pt>
                <c:pt idx="57">
                  <c:v>15959.0</c:v>
                </c:pt>
                <c:pt idx="58">
                  <c:v>16272.0</c:v>
                </c:pt>
                <c:pt idx="59">
                  <c:v>16206.0</c:v>
                </c:pt>
                <c:pt idx="60">
                  <c:v>16408.0</c:v>
                </c:pt>
                <c:pt idx="61">
                  <c:v>16989.0</c:v>
                </c:pt>
                <c:pt idx="62">
                  <c:v>16311.0</c:v>
                </c:pt>
                <c:pt idx="63">
                  <c:v>16293.0</c:v>
                </c:pt>
                <c:pt idx="64">
                  <c:v>15890.0</c:v>
                </c:pt>
                <c:pt idx="65">
                  <c:v>15815.0</c:v>
                </c:pt>
                <c:pt idx="66">
                  <c:v>15632.0</c:v>
                </c:pt>
                <c:pt idx="67">
                  <c:v>15483.0</c:v>
                </c:pt>
                <c:pt idx="68">
                  <c:v>16499.0</c:v>
                </c:pt>
                <c:pt idx="69">
                  <c:v>16974.0</c:v>
                </c:pt>
                <c:pt idx="70">
                  <c:v>17980.0</c:v>
                </c:pt>
                <c:pt idx="71">
                  <c:v>17575.0</c:v>
                </c:pt>
                <c:pt idx="72">
                  <c:v>17236.0</c:v>
                </c:pt>
                <c:pt idx="73">
                  <c:v>17830.0</c:v>
                </c:pt>
                <c:pt idx="74">
                  <c:v>17615.0</c:v>
                </c:pt>
                <c:pt idx="75">
                  <c:v>17678.0</c:v>
                </c:pt>
                <c:pt idx="76">
                  <c:v>17127.0</c:v>
                </c:pt>
                <c:pt idx="77">
                  <c:v>17067.0</c:v>
                </c:pt>
                <c:pt idx="78">
                  <c:v>16918.0</c:v>
                </c:pt>
                <c:pt idx="79">
                  <c:v>16759.0</c:v>
                </c:pt>
                <c:pt idx="80">
                  <c:v>19988.0</c:v>
                </c:pt>
                <c:pt idx="81">
                  <c:v>18146.0</c:v>
                </c:pt>
                <c:pt idx="82">
                  <c:v>18609.0</c:v>
                </c:pt>
                <c:pt idx="83">
                  <c:v>17671.0</c:v>
                </c:pt>
                <c:pt idx="84">
                  <c:v>17019.0</c:v>
                </c:pt>
                <c:pt idx="85">
                  <c:v>19427.0</c:v>
                </c:pt>
                <c:pt idx="86">
                  <c:v>17324.0</c:v>
                </c:pt>
                <c:pt idx="87">
                  <c:v>16692.0</c:v>
                </c:pt>
                <c:pt idx="88">
                  <c:v>16522.0</c:v>
                </c:pt>
                <c:pt idx="89">
                  <c:v>16434.0</c:v>
                </c:pt>
                <c:pt idx="90">
                  <c:v>16631.0</c:v>
                </c:pt>
                <c:pt idx="91">
                  <c:v>16895.0</c:v>
                </c:pt>
                <c:pt idx="92">
                  <c:v>16821.0</c:v>
                </c:pt>
                <c:pt idx="93">
                  <c:v>17493.0</c:v>
                </c:pt>
                <c:pt idx="94">
                  <c:v>18498.0</c:v>
                </c:pt>
                <c:pt idx="95">
                  <c:v>17514.0</c:v>
                </c:pt>
                <c:pt idx="96">
                  <c:v>18645.0</c:v>
                </c:pt>
                <c:pt idx="97">
                  <c:v>17576.0</c:v>
                </c:pt>
                <c:pt idx="98">
                  <c:v>17005.0</c:v>
                </c:pt>
                <c:pt idx="99">
                  <c:v>17118.0</c:v>
                </c:pt>
                <c:pt idx="100">
                  <c:v>17060.0</c:v>
                </c:pt>
                <c:pt idx="101">
                  <c:v>16788.0</c:v>
                </c:pt>
                <c:pt idx="102">
                  <c:v>16321.0</c:v>
                </c:pt>
                <c:pt idx="103">
                  <c:v>16622.0</c:v>
                </c:pt>
                <c:pt idx="104">
                  <c:v>16740.0</c:v>
                </c:pt>
                <c:pt idx="105">
                  <c:v>17703.0</c:v>
                </c:pt>
                <c:pt idx="106">
                  <c:v>17963.0</c:v>
                </c:pt>
                <c:pt idx="107">
                  <c:v>17137.0</c:v>
                </c:pt>
                <c:pt idx="108">
                  <c:v>17255.0</c:v>
                </c:pt>
                <c:pt idx="109">
                  <c:v>17460.0</c:v>
                </c:pt>
                <c:pt idx="110">
                  <c:v>17195.0</c:v>
                </c:pt>
                <c:pt idx="111">
                  <c:v>17565.0</c:v>
                </c:pt>
                <c:pt idx="112">
                  <c:v>17392.0</c:v>
                </c:pt>
                <c:pt idx="113">
                  <c:v>17052.0</c:v>
                </c:pt>
                <c:pt idx="114">
                  <c:v>16418.0</c:v>
                </c:pt>
                <c:pt idx="115">
                  <c:v>16575.0</c:v>
                </c:pt>
                <c:pt idx="116">
                  <c:v>16702.0</c:v>
                </c:pt>
                <c:pt idx="117">
                  <c:v>17316.0</c:v>
                </c:pt>
                <c:pt idx="118">
                  <c:v>17454.0</c:v>
                </c:pt>
                <c:pt idx="119">
                  <c:v>17148.0</c:v>
                </c:pt>
                <c:pt idx="120">
                  <c:v>17337.0</c:v>
                </c:pt>
                <c:pt idx="121">
                  <c:v>17440.0</c:v>
                </c:pt>
                <c:pt idx="122">
                  <c:v>17061.0</c:v>
                </c:pt>
                <c:pt idx="123">
                  <c:v>17060.0</c:v>
                </c:pt>
                <c:pt idx="124">
                  <c:v>16951.0</c:v>
                </c:pt>
                <c:pt idx="125">
                  <c:v>16956.0</c:v>
                </c:pt>
                <c:pt idx="126">
                  <c:v>16754.0</c:v>
                </c:pt>
                <c:pt idx="127">
                  <c:v>16919.0</c:v>
                </c:pt>
                <c:pt idx="128">
                  <c:v>16617.0</c:v>
                </c:pt>
                <c:pt idx="129">
                  <c:v>16706.0</c:v>
                </c:pt>
                <c:pt idx="130">
                  <c:v>16803.0</c:v>
                </c:pt>
                <c:pt idx="131">
                  <c:v>17563.0</c:v>
                </c:pt>
                <c:pt idx="132">
                  <c:v>17030.0</c:v>
                </c:pt>
                <c:pt idx="133">
                  <c:v>20133.0</c:v>
                </c:pt>
                <c:pt idx="134">
                  <c:v>17523.0</c:v>
                </c:pt>
                <c:pt idx="135">
                  <c:v>17049.0</c:v>
                </c:pt>
                <c:pt idx="136">
                  <c:v>17176.0</c:v>
                </c:pt>
                <c:pt idx="137">
                  <c:v>17297.0</c:v>
                </c:pt>
                <c:pt idx="138">
                  <c:v>17299.0</c:v>
                </c:pt>
                <c:pt idx="139">
                  <c:v>16884.0</c:v>
                </c:pt>
                <c:pt idx="140">
                  <c:v>16647.0</c:v>
                </c:pt>
                <c:pt idx="141">
                  <c:v>17868.0</c:v>
                </c:pt>
                <c:pt idx="142">
                  <c:v>18186.0</c:v>
                </c:pt>
                <c:pt idx="143">
                  <c:v>17136.0</c:v>
                </c:pt>
                <c:pt idx="144">
                  <c:v>17283.0</c:v>
                </c:pt>
                <c:pt idx="145">
                  <c:v>17861.0</c:v>
                </c:pt>
                <c:pt idx="146">
                  <c:v>16999.0</c:v>
                </c:pt>
                <c:pt idx="147">
                  <c:v>17187.0</c:v>
                </c:pt>
                <c:pt idx="148">
                  <c:v>16580.0</c:v>
                </c:pt>
                <c:pt idx="149">
                  <c:v>16952.0</c:v>
                </c:pt>
                <c:pt idx="150">
                  <c:v>16514.0</c:v>
                </c:pt>
                <c:pt idx="151">
                  <c:v>16300.0</c:v>
                </c:pt>
                <c:pt idx="152">
                  <c:v>19111.0</c:v>
                </c:pt>
                <c:pt idx="153">
                  <c:v>17237.0</c:v>
                </c:pt>
                <c:pt idx="154">
                  <c:v>17952.0</c:v>
                </c:pt>
                <c:pt idx="155">
                  <c:v>17275.0</c:v>
                </c:pt>
                <c:pt idx="156">
                  <c:v>16913.0</c:v>
                </c:pt>
                <c:pt idx="157">
                  <c:v>17803.0</c:v>
                </c:pt>
                <c:pt idx="158">
                  <c:v>17282.0</c:v>
                </c:pt>
                <c:pt idx="159">
                  <c:v>17469.0</c:v>
                </c:pt>
                <c:pt idx="160">
                  <c:v>17440.0</c:v>
                </c:pt>
                <c:pt idx="161">
                  <c:v>17044.0</c:v>
                </c:pt>
                <c:pt idx="162">
                  <c:v>16958.0</c:v>
                </c:pt>
                <c:pt idx="163">
                  <c:v>16764.0</c:v>
                </c:pt>
                <c:pt idx="164">
                  <c:v>16846.0</c:v>
                </c:pt>
                <c:pt idx="165">
                  <c:v>17798.0</c:v>
                </c:pt>
                <c:pt idx="166">
                  <c:v>18350.0</c:v>
                </c:pt>
                <c:pt idx="167">
                  <c:v>17675.0</c:v>
                </c:pt>
                <c:pt idx="168">
                  <c:v>18025.0</c:v>
                </c:pt>
                <c:pt idx="169">
                  <c:v>17982.0</c:v>
                </c:pt>
                <c:pt idx="170">
                  <c:v>18093.0</c:v>
                </c:pt>
                <c:pt idx="171">
                  <c:v>17865.0</c:v>
                </c:pt>
                <c:pt idx="172">
                  <c:v>17214.0</c:v>
                </c:pt>
                <c:pt idx="173">
                  <c:v>16619.0</c:v>
                </c:pt>
                <c:pt idx="174">
                  <c:v>16713.0</c:v>
                </c:pt>
                <c:pt idx="175">
                  <c:v>16609.0</c:v>
                </c:pt>
                <c:pt idx="176">
                  <c:v>18157.0</c:v>
                </c:pt>
                <c:pt idx="177">
                  <c:v>16783.0</c:v>
                </c:pt>
              </c:numCache>
            </c:numRef>
          </c:val>
        </c:ser>
        <c:ser>
          <c:idx val="3"/>
          <c:order val="3"/>
          <c:tx>
            <c:v>30-34</c:v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Sheet2!$E$2:$E$179</c:f>
              <c:numCache>
                <c:formatCode>General</c:formatCode>
                <c:ptCount val="178"/>
                <c:pt idx="0">
                  <c:v>9226.0</c:v>
                </c:pt>
                <c:pt idx="1">
                  <c:v>10109.0</c:v>
                </c:pt>
                <c:pt idx="2">
                  <c:v>9134.0</c:v>
                </c:pt>
                <c:pt idx="3">
                  <c:v>8824.0</c:v>
                </c:pt>
                <c:pt idx="4">
                  <c:v>9291.0</c:v>
                </c:pt>
                <c:pt idx="5">
                  <c:v>9240.0</c:v>
                </c:pt>
                <c:pt idx="6">
                  <c:v>9334.0</c:v>
                </c:pt>
                <c:pt idx="7">
                  <c:v>9674.0</c:v>
                </c:pt>
                <c:pt idx="8">
                  <c:v>9004.0</c:v>
                </c:pt>
                <c:pt idx="9">
                  <c:v>11275.0</c:v>
                </c:pt>
                <c:pt idx="10">
                  <c:v>11764.0</c:v>
                </c:pt>
                <c:pt idx="11">
                  <c:v>9704.0</c:v>
                </c:pt>
                <c:pt idx="12">
                  <c:v>9162.0</c:v>
                </c:pt>
                <c:pt idx="13">
                  <c:v>9546.0</c:v>
                </c:pt>
                <c:pt idx="14">
                  <c:v>8968.0</c:v>
                </c:pt>
                <c:pt idx="15">
                  <c:v>9398.0</c:v>
                </c:pt>
                <c:pt idx="16">
                  <c:v>9309.0</c:v>
                </c:pt>
                <c:pt idx="17">
                  <c:v>10166.0</c:v>
                </c:pt>
                <c:pt idx="18">
                  <c:v>9096.0</c:v>
                </c:pt>
                <c:pt idx="19">
                  <c:v>9853.0</c:v>
                </c:pt>
                <c:pt idx="20">
                  <c:v>9647.0</c:v>
                </c:pt>
                <c:pt idx="21">
                  <c:v>11808.0</c:v>
                </c:pt>
                <c:pt idx="22">
                  <c:v>12820.0</c:v>
                </c:pt>
                <c:pt idx="23">
                  <c:v>9739.0</c:v>
                </c:pt>
                <c:pt idx="24">
                  <c:v>9571.0</c:v>
                </c:pt>
                <c:pt idx="25">
                  <c:v>9568.0</c:v>
                </c:pt>
                <c:pt idx="26">
                  <c:v>9028.0</c:v>
                </c:pt>
                <c:pt idx="27">
                  <c:v>9216.0</c:v>
                </c:pt>
                <c:pt idx="28">
                  <c:v>9185.0</c:v>
                </c:pt>
                <c:pt idx="29">
                  <c:v>9464.0</c:v>
                </c:pt>
                <c:pt idx="30">
                  <c:v>9392.0</c:v>
                </c:pt>
                <c:pt idx="31">
                  <c:v>9440.0</c:v>
                </c:pt>
                <c:pt idx="32">
                  <c:v>9007.0</c:v>
                </c:pt>
                <c:pt idx="33">
                  <c:v>11423.0</c:v>
                </c:pt>
                <c:pt idx="34">
                  <c:v>13426.0</c:v>
                </c:pt>
                <c:pt idx="35">
                  <c:v>9901.0</c:v>
                </c:pt>
                <c:pt idx="36">
                  <c:v>9573.0</c:v>
                </c:pt>
                <c:pt idx="37">
                  <c:v>10064.0</c:v>
                </c:pt>
                <c:pt idx="38">
                  <c:v>9364.0</c:v>
                </c:pt>
                <c:pt idx="39">
                  <c:v>12334.0</c:v>
                </c:pt>
                <c:pt idx="40">
                  <c:v>9203.0</c:v>
                </c:pt>
                <c:pt idx="41">
                  <c:v>9579.0</c:v>
                </c:pt>
                <c:pt idx="42">
                  <c:v>9007.0</c:v>
                </c:pt>
                <c:pt idx="43">
                  <c:v>9365.0</c:v>
                </c:pt>
                <c:pt idx="44">
                  <c:v>9134.0</c:v>
                </c:pt>
                <c:pt idx="45">
                  <c:v>11865.0</c:v>
                </c:pt>
                <c:pt idx="46">
                  <c:v>12480.0</c:v>
                </c:pt>
                <c:pt idx="47">
                  <c:v>9697.0</c:v>
                </c:pt>
                <c:pt idx="48">
                  <c:v>9864.0</c:v>
                </c:pt>
                <c:pt idx="49">
                  <c:v>11270.0</c:v>
                </c:pt>
                <c:pt idx="50">
                  <c:v>9279.0</c:v>
                </c:pt>
                <c:pt idx="51">
                  <c:v>9794.0</c:v>
                </c:pt>
                <c:pt idx="52">
                  <c:v>9253.0</c:v>
                </c:pt>
                <c:pt idx="53">
                  <c:v>9657.0</c:v>
                </c:pt>
                <c:pt idx="54">
                  <c:v>9438.0</c:v>
                </c:pt>
                <c:pt idx="55">
                  <c:v>9293.0</c:v>
                </c:pt>
                <c:pt idx="56">
                  <c:v>9357.0</c:v>
                </c:pt>
                <c:pt idx="57">
                  <c:v>11437.0</c:v>
                </c:pt>
                <c:pt idx="58">
                  <c:v>9636.0</c:v>
                </c:pt>
                <c:pt idx="59">
                  <c:v>9972.0</c:v>
                </c:pt>
                <c:pt idx="60">
                  <c:v>9370.0</c:v>
                </c:pt>
                <c:pt idx="61">
                  <c:v>10176.0</c:v>
                </c:pt>
                <c:pt idx="62">
                  <c:v>9083.0</c:v>
                </c:pt>
                <c:pt idx="63">
                  <c:v>9394.0</c:v>
                </c:pt>
                <c:pt idx="64">
                  <c:v>9341.0</c:v>
                </c:pt>
                <c:pt idx="65">
                  <c:v>9942.0</c:v>
                </c:pt>
                <c:pt idx="66">
                  <c:v>9947.0</c:v>
                </c:pt>
                <c:pt idx="67">
                  <c:v>9904.0</c:v>
                </c:pt>
                <c:pt idx="68">
                  <c:v>9886.0</c:v>
                </c:pt>
                <c:pt idx="69">
                  <c:v>11857.0</c:v>
                </c:pt>
                <c:pt idx="70">
                  <c:v>13579.0</c:v>
                </c:pt>
                <c:pt idx="71">
                  <c:v>10719.0</c:v>
                </c:pt>
                <c:pt idx="72">
                  <c:v>10421.0</c:v>
                </c:pt>
                <c:pt idx="73">
                  <c:v>10892.0</c:v>
                </c:pt>
                <c:pt idx="74">
                  <c:v>10049.0</c:v>
                </c:pt>
                <c:pt idx="75">
                  <c:v>10773.0</c:v>
                </c:pt>
                <c:pt idx="76">
                  <c:v>10481.0</c:v>
                </c:pt>
                <c:pt idx="77">
                  <c:v>10780.0</c:v>
                </c:pt>
                <c:pt idx="78">
                  <c:v>10520.0</c:v>
                </c:pt>
                <c:pt idx="79">
                  <c:v>10270.0</c:v>
                </c:pt>
                <c:pt idx="80">
                  <c:v>28180.0</c:v>
                </c:pt>
                <c:pt idx="81">
                  <c:v>13602.0</c:v>
                </c:pt>
                <c:pt idx="82">
                  <c:v>14907.0</c:v>
                </c:pt>
                <c:pt idx="83">
                  <c:v>11100.0</c:v>
                </c:pt>
                <c:pt idx="84">
                  <c:v>10651.0</c:v>
                </c:pt>
                <c:pt idx="85">
                  <c:v>12064.0</c:v>
                </c:pt>
                <c:pt idx="86">
                  <c:v>9903.0</c:v>
                </c:pt>
                <c:pt idx="87">
                  <c:v>10029.0</c:v>
                </c:pt>
                <c:pt idx="88">
                  <c:v>10129.0</c:v>
                </c:pt>
                <c:pt idx="89">
                  <c:v>10129.0</c:v>
                </c:pt>
                <c:pt idx="90">
                  <c:v>9858.0</c:v>
                </c:pt>
                <c:pt idx="91">
                  <c:v>10170.0</c:v>
                </c:pt>
                <c:pt idx="92">
                  <c:v>10198.0</c:v>
                </c:pt>
                <c:pt idx="93">
                  <c:v>12001.0</c:v>
                </c:pt>
                <c:pt idx="94">
                  <c:v>13814.0</c:v>
                </c:pt>
                <c:pt idx="95">
                  <c:v>10390.0</c:v>
                </c:pt>
                <c:pt idx="96">
                  <c:v>11677.0</c:v>
                </c:pt>
                <c:pt idx="97">
                  <c:v>10456.0</c:v>
                </c:pt>
                <c:pt idx="98">
                  <c:v>9997.0</c:v>
                </c:pt>
                <c:pt idx="99">
                  <c:v>9774.0</c:v>
                </c:pt>
                <c:pt idx="100">
                  <c:v>9933.0</c:v>
                </c:pt>
                <c:pt idx="101">
                  <c:v>10145.0</c:v>
                </c:pt>
                <c:pt idx="102">
                  <c:v>9722.0</c:v>
                </c:pt>
                <c:pt idx="103">
                  <c:v>9949.0</c:v>
                </c:pt>
                <c:pt idx="104">
                  <c:v>10125.0</c:v>
                </c:pt>
                <c:pt idx="105">
                  <c:v>12580.0</c:v>
                </c:pt>
                <c:pt idx="106">
                  <c:v>14220.0</c:v>
                </c:pt>
                <c:pt idx="107">
                  <c:v>10212.0</c:v>
                </c:pt>
                <c:pt idx="108">
                  <c:v>10510.0</c:v>
                </c:pt>
                <c:pt idx="109">
                  <c:v>10735.0</c:v>
                </c:pt>
                <c:pt idx="110">
                  <c:v>9982.0</c:v>
                </c:pt>
                <c:pt idx="111">
                  <c:v>10182.0</c:v>
                </c:pt>
                <c:pt idx="112">
                  <c:v>10237.0</c:v>
                </c:pt>
                <c:pt idx="113">
                  <c:v>10297.0</c:v>
                </c:pt>
                <c:pt idx="114">
                  <c:v>10265.0</c:v>
                </c:pt>
                <c:pt idx="115">
                  <c:v>10045.0</c:v>
                </c:pt>
                <c:pt idx="116">
                  <c:v>10256.0</c:v>
                </c:pt>
                <c:pt idx="117">
                  <c:v>12165.0</c:v>
                </c:pt>
                <c:pt idx="118">
                  <c:v>10584.0</c:v>
                </c:pt>
                <c:pt idx="119">
                  <c:v>10113.0</c:v>
                </c:pt>
                <c:pt idx="120">
                  <c:v>9701.0</c:v>
                </c:pt>
                <c:pt idx="121">
                  <c:v>10911.0</c:v>
                </c:pt>
                <c:pt idx="122">
                  <c:v>9851.0</c:v>
                </c:pt>
                <c:pt idx="123">
                  <c:v>9909.0</c:v>
                </c:pt>
                <c:pt idx="124">
                  <c:v>10225.0</c:v>
                </c:pt>
                <c:pt idx="125">
                  <c:v>10305.0</c:v>
                </c:pt>
                <c:pt idx="126">
                  <c:v>10644.0</c:v>
                </c:pt>
                <c:pt idx="127">
                  <c:v>10288.0</c:v>
                </c:pt>
                <c:pt idx="128">
                  <c:v>10243.0</c:v>
                </c:pt>
                <c:pt idx="129">
                  <c:v>9430.0</c:v>
                </c:pt>
                <c:pt idx="130">
                  <c:v>10297.0</c:v>
                </c:pt>
                <c:pt idx="131">
                  <c:v>11036.0</c:v>
                </c:pt>
                <c:pt idx="132">
                  <c:v>9964.0</c:v>
                </c:pt>
                <c:pt idx="133">
                  <c:v>11944.0</c:v>
                </c:pt>
                <c:pt idx="134">
                  <c:v>9756.0</c:v>
                </c:pt>
                <c:pt idx="135">
                  <c:v>9712.0</c:v>
                </c:pt>
                <c:pt idx="136">
                  <c:v>9711.0</c:v>
                </c:pt>
                <c:pt idx="137">
                  <c:v>10237.0</c:v>
                </c:pt>
                <c:pt idx="138">
                  <c:v>10339.0</c:v>
                </c:pt>
                <c:pt idx="139">
                  <c:v>9935.0</c:v>
                </c:pt>
                <c:pt idx="140">
                  <c:v>9769.0</c:v>
                </c:pt>
                <c:pt idx="141">
                  <c:v>12409.0</c:v>
                </c:pt>
                <c:pt idx="142">
                  <c:v>13722.0</c:v>
                </c:pt>
                <c:pt idx="143">
                  <c:v>10397.0</c:v>
                </c:pt>
                <c:pt idx="144">
                  <c:v>10436.0</c:v>
                </c:pt>
                <c:pt idx="145">
                  <c:v>10836.0</c:v>
                </c:pt>
                <c:pt idx="146">
                  <c:v>9653.0</c:v>
                </c:pt>
                <c:pt idx="147">
                  <c:v>9834.0</c:v>
                </c:pt>
                <c:pt idx="148">
                  <c:v>10068.0</c:v>
                </c:pt>
                <c:pt idx="149">
                  <c:v>10184.0</c:v>
                </c:pt>
                <c:pt idx="150">
                  <c:v>9927.0</c:v>
                </c:pt>
                <c:pt idx="151">
                  <c:v>9627.0</c:v>
                </c:pt>
                <c:pt idx="152">
                  <c:v>29034.0</c:v>
                </c:pt>
                <c:pt idx="153">
                  <c:v>12807.0</c:v>
                </c:pt>
                <c:pt idx="154">
                  <c:v>14479.0</c:v>
                </c:pt>
                <c:pt idx="155">
                  <c:v>10040.0</c:v>
                </c:pt>
                <c:pt idx="156">
                  <c:v>9831.0</c:v>
                </c:pt>
                <c:pt idx="157">
                  <c:v>10588.0</c:v>
                </c:pt>
                <c:pt idx="158">
                  <c:v>9757.0</c:v>
                </c:pt>
                <c:pt idx="159">
                  <c:v>9492.0</c:v>
                </c:pt>
                <c:pt idx="160">
                  <c:v>9938.0</c:v>
                </c:pt>
                <c:pt idx="161">
                  <c:v>10038.0</c:v>
                </c:pt>
                <c:pt idx="162">
                  <c:v>9858.0</c:v>
                </c:pt>
                <c:pt idx="163">
                  <c:v>10098.0</c:v>
                </c:pt>
                <c:pt idx="164">
                  <c:v>9592.0</c:v>
                </c:pt>
                <c:pt idx="165">
                  <c:v>12742.0</c:v>
                </c:pt>
                <c:pt idx="166">
                  <c:v>14751.0</c:v>
                </c:pt>
                <c:pt idx="167">
                  <c:v>10427.0</c:v>
                </c:pt>
                <c:pt idx="168">
                  <c:v>10750.0</c:v>
                </c:pt>
                <c:pt idx="169">
                  <c:v>10809.0</c:v>
                </c:pt>
                <c:pt idx="170">
                  <c:v>11557.0</c:v>
                </c:pt>
                <c:pt idx="171">
                  <c:v>12335.0</c:v>
                </c:pt>
                <c:pt idx="172">
                  <c:v>9572.0</c:v>
                </c:pt>
                <c:pt idx="173">
                  <c:v>9984.0</c:v>
                </c:pt>
                <c:pt idx="174">
                  <c:v>9928.0</c:v>
                </c:pt>
                <c:pt idx="175">
                  <c:v>9711.0</c:v>
                </c:pt>
                <c:pt idx="176">
                  <c:v>10151.0</c:v>
                </c:pt>
                <c:pt idx="177">
                  <c:v>12569.0</c:v>
                </c:pt>
              </c:numCache>
            </c:numRef>
          </c:val>
        </c:ser>
        <c:ser>
          <c:idx val="4"/>
          <c:order val="4"/>
          <c:tx>
            <c:v>35-39</c:v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Sheet2!$F$2:$F$179</c:f>
              <c:numCache>
                <c:formatCode>General</c:formatCode>
                <c:ptCount val="178"/>
                <c:pt idx="0">
                  <c:v>8986.0</c:v>
                </c:pt>
                <c:pt idx="1">
                  <c:v>9370.0</c:v>
                </c:pt>
                <c:pt idx="2">
                  <c:v>9039.0</c:v>
                </c:pt>
                <c:pt idx="3">
                  <c:v>9031.0</c:v>
                </c:pt>
                <c:pt idx="4">
                  <c:v>9155.0</c:v>
                </c:pt>
                <c:pt idx="5">
                  <c:v>9078.0</c:v>
                </c:pt>
                <c:pt idx="6">
                  <c:v>8390.0</c:v>
                </c:pt>
                <c:pt idx="7">
                  <c:v>8722.0</c:v>
                </c:pt>
                <c:pt idx="8">
                  <c:v>9109.0</c:v>
                </c:pt>
                <c:pt idx="9">
                  <c:v>9144.0</c:v>
                </c:pt>
                <c:pt idx="10">
                  <c:v>8877.0</c:v>
                </c:pt>
                <c:pt idx="11">
                  <c:v>8963.0</c:v>
                </c:pt>
                <c:pt idx="12">
                  <c:v>8973.0</c:v>
                </c:pt>
                <c:pt idx="13">
                  <c:v>9025.0</c:v>
                </c:pt>
                <c:pt idx="14">
                  <c:v>9194.0</c:v>
                </c:pt>
                <c:pt idx="15">
                  <c:v>8824.0</c:v>
                </c:pt>
                <c:pt idx="16">
                  <c:v>9029.0</c:v>
                </c:pt>
                <c:pt idx="17">
                  <c:v>9294.0</c:v>
                </c:pt>
                <c:pt idx="18">
                  <c:v>8813.0</c:v>
                </c:pt>
                <c:pt idx="19">
                  <c:v>8972.0</c:v>
                </c:pt>
                <c:pt idx="20">
                  <c:v>9258.0</c:v>
                </c:pt>
                <c:pt idx="21">
                  <c:v>9301.0</c:v>
                </c:pt>
                <c:pt idx="22">
                  <c:v>9326.0</c:v>
                </c:pt>
                <c:pt idx="23">
                  <c:v>9542.0</c:v>
                </c:pt>
                <c:pt idx="24">
                  <c:v>9432.0</c:v>
                </c:pt>
                <c:pt idx="25">
                  <c:v>9396.0</c:v>
                </c:pt>
                <c:pt idx="26">
                  <c:v>9137.0</c:v>
                </c:pt>
                <c:pt idx="27">
                  <c:v>9559.0</c:v>
                </c:pt>
                <c:pt idx="28">
                  <c:v>9468.0</c:v>
                </c:pt>
                <c:pt idx="29">
                  <c:v>9522.0</c:v>
                </c:pt>
                <c:pt idx="30">
                  <c:v>8960.0</c:v>
                </c:pt>
                <c:pt idx="31">
                  <c:v>9241.0</c:v>
                </c:pt>
                <c:pt idx="32">
                  <c:v>9650.0</c:v>
                </c:pt>
                <c:pt idx="33">
                  <c:v>9312.0</c:v>
                </c:pt>
                <c:pt idx="34">
                  <c:v>9093.0</c:v>
                </c:pt>
                <c:pt idx="35">
                  <c:v>9683.0</c:v>
                </c:pt>
                <c:pt idx="36">
                  <c:v>9240.0</c:v>
                </c:pt>
                <c:pt idx="37">
                  <c:v>9520.0</c:v>
                </c:pt>
                <c:pt idx="38">
                  <c:v>9479.0</c:v>
                </c:pt>
                <c:pt idx="39">
                  <c:v>9764.0</c:v>
                </c:pt>
                <c:pt idx="40">
                  <c:v>9578.0</c:v>
                </c:pt>
                <c:pt idx="41">
                  <c:v>9436.0</c:v>
                </c:pt>
                <c:pt idx="42">
                  <c:v>9098.0</c:v>
                </c:pt>
                <c:pt idx="43">
                  <c:v>8901.0</c:v>
                </c:pt>
                <c:pt idx="44">
                  <c:v>9739.0</c:v>
                </c:pt>
                <c:pt idx="45">
                  <c:v>9124.0</c:v>
                </c:pt>
                <c:pt idx="46">
                  <c:v>9179.0</c:v>
                </c:pt>
                <c:pt idx="47">
                  <c:v>9635.0</c:v>
                </c:pt>
                <c:pt idx="48">
                  <c:v>9508.0</c:v>
                </c:pt>
                <c:pt idx="49">
                  <c:v>9264.0</c:v>
                </c:pt>
                <c:pt idx="50">
                  <c:v>9239.0</c:v>
                </c:pt>
                <c:pt idx="51">
                  <c:v>9337.0</c:v>
                </c:pt>
                <c:pt idx="52">
                  <c:v>9534.0</c:v>
                </c:pt>
                <c:pt idx="53">
                  <c:v>9468.0</c:v>
                </c:pt>
                <c:pt idx="54">
                  <c:v>9084.0</c:v>
                </c:pt>
                <c:pt idx="55">
                  <c:v>9046.0</c:v>
                </c:pt>
                <c:pt idx="56">
                  <c:v>9198.0</c:v>
                </c:pt>
                <c:pt idx="57">
                  <c:v>9566.0</c:v>
                </c:pt>
                <c:pt idx="58">
                  <c:v>9607.0</c:v>
                </c:pt>
                <c:pt idx="59">
                  <c:v>9560.0</c:v>
                </c:pt>
                <c:pt idx="60">
                  <c:v>9446.0</c:v>
                </c:pt>
                <c:pt idx="61">
                  <c:v>9584.0</c:v>
                </c:pt>
                <c:pt idx="62">
                  <c:v>9713.0</c:v>
                </c:pt>
                <c:pt idx="63">
                  <c:v>9667.0</c:v>
                </c:pt>
                <c:pt idx="64">
                  <c:v>10059.0</c:v>
                </c:pt>
                <c:pt idx="65">
                  <c:v>9698.0</c:v>
                </c:pt>
                <c:pt idx="66">
                  <c:v>9128.0</c:v>
                </c:pt>
                <c:pt idx="67">
                  <c:v>9289.0</c:v>
                </c:pt>
                <c:pt idx="68">
                  <c:v>9797.0</c:v>
                </c:pt>
                <c:pt idx="69">
                  <c:v>9732.0</c:v>
                </c:pt>
                <c:pt idx="70">
                  <c:v>9719.0</c:v>
                </c:pt>
                <c:pt idx="71">
                  <c:v>10037.0</c:v>
                </c:pt>
                <c:pt idx="72">
                  <c:v>10289.0</c:v>
                </c:pt>
                <c:pt idx="73">
                  <c:v>9780.0</c:v>
                </c:pt>
                <c:pt idx="74">
                  <c:v>10309.0</c:v>
                </c:pt>
                <c:pt idx="75">
                  <c:v>10158.0</c:v>
                </c:pt>
                <c:pt idx="76">
                  <c:v>10229.0</c:v>
                </c:pt>
                <c:pt idx="77">
                  <c:v>10397.0</c:v>
                </c:pt>
                <c:pt idx="78">
                  <c:v>9340.0</c:v>
                </c:pt>
                <c:pt idx="79">
                  <c:v>9813.0</c:v>
                </c:pt>
                <c:pt idx="80">
                  <c:v>9891.0</c:v>
                </c:pt>
                <c:pt idx="81">
                  <c:v>9588.0</c:v>
                </c:pt>
                <c:pt idx="82">
                  <c:v>9568.0</c:v>
                </c:pt>
                <c:pt idx="83">
                  <c:v>9872.0</c:v>
                </c:pt>
                <c:pt idx="84">
                  <c:v>9780.0</c:v>
                </c:pt>
                <c:pt idx="85">
                  <c:v>9514.0</c:v>
                </c:pt>
                <c:pt idx="86">
                  <c:v>9944.0</c:v>
                </c:pt>
                <c:pt idx="87">
                  <c:v>10049.0</c:v>
                </c:pt>
                <c:pt idx="88">
                  <c:v>10124.0</c:v>
                </c:pt>
                <c:pt idx="89">
                  <c:v>9933.0</c:v>
                </c:pt>
                <c:pt idx="90">
                  <c:v>9434.0</c:v>
                </c:pt>
                <c:pt idx="91">
                  <c:v>9272.0</c:v>
                </c:pt>
                <c:pt idx="92">
                  <c:v>9541.0</c:v>
                </c:pt>
                <c:pt idx="93">
                  <c:v>9351.0</c:v>
                </c:pt>
                <c:pt idx="94">
                  <c:v>9551.0</c:v>
                </c:pt>
                <c:pt idx="95">
                  <c:v>9843.0</c:v>
                </c:pt>
                <c:pt idx="96">
                  <c:v>9492.0</c:v>
                </c:pt>
                <c:pt idx="97">
                  <c:v>9515.0</c:v>
                </c:pt>
                <c:pt idx="98">
                  <c:v>9739.0</c:v>
                </c:pt>
                <c:pt idx="99">
                  <c:v>9582.0</c:v>
                </c:pt>
                <c:pt idx="100">
                  <c:v>9710.0</c:v>
                </c:pt>
                <c:pt idx="101">
                  <c:v>9432.0</c:v>
                </c:pt>
                <c:pt idx="102">
                  <c:v>9062.0</c:v>
                </c:pt>
                <c:pt idx="103">
                  <c:v>9339.0</c:v>
                </c:pt>
                <c:pt idx="104">
                  <c:v>9918.0</c:v>
                </c:pt>
                <c:pt idx="105">
                  <c:v>9490.0</c:v>
                </c:pt>
                <c:pt idx="106">
                  <c:v>9365.0</c:v>
                </c:pt>
                <c:pt idx="107">
                  <c:v>9692.0</c:v>
                </c:pt>
                <c:pt idx="108">
                  <c:v>9975.0</c:v>
                </c:pt>
                <c:pt idx="109">
                  <c:v>10005.0</c:v>
                </c:pt>
                <c:pt idx="110">
                  <c:v>9964.0</c:v>
                </c:pt>
                <c:pt idx="111">
                  <c:v>9503.0</c:v>
                </c:pt>
                <c:pt idx="112">
                  <c:v>9991.0</c:v>
                </c:pt>
                <c:pt idx="113">
                  <c:v>9832.0</c:v>
                </c:pt>
                <c:pt idx="114">
                  <c:v>9343.0</c:v>
                </c:pt>
                <c:pt idx="115">
                  <c:v>9137.0</c:v>
                </c:pt>
                <c:pt idx="116">
                  <c:v>9776.0</c:v>
                </c:pt>
                <c:pt idx="117">
                  <c:v>9835.0</c:v>
                </c:pt>
                <c:pt idx="118">
                  <c:v>9573.0</c:v>
                </c:pt>
                <c:pt idx="119">
                  <c:v>10027.0</c:v>
                </c:pt>
                <c:pt idx="120">
                  <c:v>9738.0</c:v>
                </c:pt>
                <c:pt idx="121">
                  <c:v>9709.0</c:v>
                </c:pt>
                <c:pt idx="122">
                  <c:v>9637.0</c:v>
                </c:pt>
                <c:pt idx="123">
                  <c:v>9797.0</c:v>
                </c:pt>
                <c:pt idx="124">
                  <c:v>9924.0</c:v>
                </c:pt>
                <c:pt idx="125">
                  <c:v>9711.0</c:v>
                </c:pt>
                <c:pt idx="126">
                  <c:v>9107.0</c:v>
                </c:pt>
                <c:pt idx="127">
                  <c:v>9262.0</c:v>
                </c:pt>
                <c:pt idx="128">
                  <c:v>9613.0</c:v>
                </c:pt>
                <c:pt idx="129">
                  <c:v>9657.0</c:v>
                </c:pt>
                <c:pt idx="130">
                  <c:v>9897.0</c:v>
                </c:pt>
                <c:pt idx="131">
                  <c:v>9691.0</c:v>
                </c:pt>
                <c:pt idx="132">
                  <c:v>9671.0</c:v>
                </c:pt>
                <c:pt idx="133">
                  <c:v>9268.0</c:v>
                </c:pt>
                <c:pt idx="134">
                  <c:v>9717.0</c:v>
                </c:pt>
                <c:pt idx="135">
                  <c:v>9896.0</c:v>
                </c:pt>
                <c:pt idx="136">
                  <c:v>9963.0</c:v>
                </c:pt>
                <c:pt idx="137">
                  <c:v>9454.0</c:v>
                </c:pt>
                <c:pt idx="138">
                  <c:v>8974.0</c:v>
                </c:pt>
                <c:pt idx="139">
                  <c:v>8957.0</c:v>
                </c:pt>
                <c:pt idx="140">
                  <c:v>9513.0</c:v>
                </c:pt>
                <c:pt idx="141">
                  <c:v>9547.0</c:v>
                </c:pt>
                <c:pt idx="142">
                  <c:v>9331.0</c:v>
                </c:pt>
                <c:pt idx="143">
                  <c:v>9753.0</c:v>
                </c:pt>
                <c:pt idx="144">
                  <c:v>9631.0</c:v>
                </c:pt>
                <c:pt idx="145">
                  <c:v>9566.0</c:v>
                </c:pt>
                <c:pt idx="146">
                  <c:v>9591.0</c:v>
                </c:pt>
                <c:pt idx="147">
                  <c:v>9791.0</c:v>
                </c:pt>
                <c:pt idx="148">
                  <c:v>10138.0</c:v>
                </c:pt>
                <c:pt idx="149">
                  <c:v>9508.0</c:v>
                </c:pt>
                <c:pt idx="150">
                  <c:v>9285.0</c:v>
                </c:pt>
                <c:pt idx="151">
                  <c:v>9240.0</c:v>
                </c:pt>
                <c:pt idx="152">
                  <c:v>9867.0</c:v>
                </c:pt>
                <c:pt idx="153">
                  <c:v>9499.0</c:v>
                </c:pt>
                <c:pt idx="154">
                  <c:v>9513.0</c:v>
                </c:pt>
                <c:pt idx="155">
                  <c:v>9617.0</c:v>
                </c:pt>
                <c:pt idx="156">
                  <c:v>9799.0</c:v>
                </c:pt>
                <c:pt idx="157">
                  <c:v>9610.0</c:v>
                </c:pt>
                <c:pt idx="158">
                  <c:v>9704.0</c:v>
                </c:pt>
                <c:pt idx="159">
                  <c:v>9214.0</c:v>
                </c:pt>
                <c:pt idx="160">
                  <c:v>9585.0</c:v>
                </c:pt>
                <c:pt idx="161">
                  <c:v>9664.0</c:v>
                </c:pt>
                <c:pt idx="162">
                  <c:v>9267.0</c:v>
                </c:pt>
                <c:pt idx="163">
                  <c:v>9560.0</c:v>
                </c:pt>
                <c:pt idx="164">
                  <c:v>9839.0</c:v>
                </c:pt>
                <c:pt idx="165">
                  <c:v>9332.0</c:v>
                </c:pt>
                <c:pt idx="166">
                  <c:v>9490.0</c:v>
                </c:pt>
                <c:pt idx="167">
                  <c:v>9700.0</c:v>
                </c:pt>
                <c:pt idx="168">
                  <c:v>9542.0</c:v>
                </c:pt>
                <c:pt idx="169">
                  <c:v>9719.0</c:v>
                </c:pt>
                <c:pt idx="170">
                  <c:v>9267.0</c:v>
                </c:pt>
                <c:pt idx="171">
                  <c:v>9382.0</c:v>
                </c:pt>
                <c:pt idx="172">
                  <c:v>9685.0</c:v>
                </c:pt>
                <c:pt idx="173">
                  <c:v>9524.0</c:v>
                </c:pt>
                <c:pt idx="174">
                  <c:v>9456.0</c:v>
                </c:pt>
                <c:pt idx="175">
                  <c:v>9577.0</c:v>
                </c:pt>
                <c:pt idx="176">
                  <c:v>9266.0</c:v>
                </c:pt>
                <c:pt idx="177">
                  <c:v>9178.0</c:v>
                </c:pt>
              </c:numCache>
            </c:numRef>
          </c:val>
        </c:ser>
        <c:ser>
          <c:idx val="5"/>
          <c:order val="5"/>
          <c:tx>
            <c:v>40</c:v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Sheet2!$G$2:$G$179</c:f>
              <c:numCache>
                <c:formatCode>General</c:formatCode>
                <c:ptCount val="178"/>
                <c:pt idx="0">
                  <c:v>54542.0</c:v>
                </c:pt>
                <c:pt idx="1">
                  <c:v>53340.0</c:v>
                </c:pt>
                <c:pt idx="2">
                  <c:v>54590.0</c:v>
                </c:pt>
                <c:pt idx="3">
                  <c:v>56402.0</c:v>
                </c:pt>
                <c:pt idx="4">
                  <c:v>56209.0</c:v>
                </c:pt>
                <c:pt idx="5">
                  <c:v>55646.0</c:v>
                </c:pt>
                <c:pt idx="6">
                  <c:v>53918.0</c:v>
                </c:pt>
                <c:pt idx="7">
                  <c:v>52848.0</c:v>
                </c:pt>
                <c:pt idx="8">
                  <c:v>55304.0</c:v>
                </c:pt>
                <c:pt idx="9">
                  <c:v>53404.0</c:v>
                </c:pt>
                <c:pt idx="10">
                  <c:v>53620.0</c:v>
                </c:pt>
                <c:pt idx="11">
                  <c:v>55463.0</c:v>
                </c:pt>
                <c:pt idx="12">
                  <c:v>55684.0</c:v>
                </c:pt>
                <c:pt idx="13">
                  <c:v>55156.0</c:v>
                </c:pt>
                <c:pt idx="14">
                  <c:v>55030.0</c:v>
                </c:pt>
                <c:pt idx="15">
                  <c:v>55649.0</c:v>
                </c:pt>
                <c:pt idx="16">
                  <c:v>56203.0</c:v>
                </c:pt>
                <c:pt idx="17">
                  <c:v>55421.0</c:v>
                </c:pt>
                <c:pt idx="18">
                  <c:v>55316.0</c:v>
                </c:pt>
                <c:pt idx="19">
                  <c:v>54515.0</c:v>
                </c:pt>
                <c:pt idx="20">
                  <c:v>54664.0</c:v>
                </c:pt>
                <c:pt idx="21">
                  <c:v>52432.0</c:v>
                </c:pt>
                <c:pt idx="22">
                  <c:v>52676.0</c:v>
                </c:pt>
                <c:pt idx="23">
                  <c:v>55787.0</c:v>
                </c:pt>
                <c:pt idx="24">
                  <c:v>56216.0</c:v>
                </c:pt>
                <c:pt idx="25">
                  <c:v>54907.0</c:v>
                </c:pt>
                <c:pt idx="26">
                  <c:v>55913.0</c:v>
                </c:pt>
                <c:pt idx="27">
                  <c:v>57721.0</c:v>
                </c:pt>
                <c:pt idx="28">
                  <c:v>58383.0</c:v>
                </c:pt>
                <c:pt idx="29">
                  <c:v>57355.0</c:v>
                </c:pt>
                <c:pt idx="30">
                  <c:v>56085.0</c:v>
                </c:pt>
                <c:pt idx="31">
                  <c:v>56058.0</c:v>
                </c:pt>
                <c:pt idx="32">
                  <c:v>56498.0</c:v>
                </c:pt>
                <c:pt idx="33">
                  <c:v>54544.0</c:v>
                </c:pt>
                <c:pt idx="34">
                  <c:v>54046.0</c:v>
                </c:pt>
                <c:pt idx="35">
                  <c:v>56423.0</c:v>
                </c:pt>
                <c:pt idx="36">
                  <c:v>58119.0</c:v>
                </c:pt>
                <c:pt idx="37">
                  <c:v>56298.0</c:v>
                </c:pt>
                <c:pt idx="38">
                  <c:v>57347.0</c:v>
                </c:pt>
                <c:pt idx="39">
                  <c:v>56274.0</c:v>
                </c:pt>
                <c:pt idx="40">
                  <c:v>59459.0</c:v>
                </c:pt>
                <c:pt idx="41">
                  <c:v>58692.0</c:v>
                </c:pt>
                <c:pt idx="42">
                  <c:v>58157.0</c:v>
                </c:pt>
                <c:pt idx="43">
                  <c:v>58409.0</c:v>
                </c:pt>
                <c:pt idx="44">
                  <c:v>59411.0</c:v>
                </c:pt>
                <c:pt idx="45">
                  <c:v>58130.0</c:v>
                </c:pt>
                <c:pt idx="46">
                  <c:v>57447.0</c:v>
                </c:pt>
                <c:pt idx="47">
                  <c:v>59197.0</c:v>
                </c:pt>
                <c:pt idx="48">
                  <c:v>59697.0</c:v>
                </c:pt>
                <c:pt idx="49">
                  <c:v>56468.0</c:v>
                </c:pt>
                <c:pt idx="50">
                  <c:v>58749.0</c:v>
                </c:pt>
                <c:pt idx="51">
                  <c:v>59644.0</c:v>
                </c:pt>
                <c:pt idx="52">
                  <c:v>61700.0</c:v>
                </c:pt>
                <c:pt idx="53">
                  <c:v>60113.0</c:v>
                </c:pt>
                <c:pt idx="54">
                  <c:v>59812.0</c:v>
                </c:pt>
                <c:pt idx="55">
                  <c:v>60226.0</c:v>
                </c:pt>
                <c:pt idx="56">
                  <c:v>61381.0</c:v>
                </c:pt>
                <c:pt idx="57">
                  <c:v>59534.0</c:v>
                </c:pt>
                <c:pt idx="58">
                  <c:v>61066.0</c:v>
                </c:pt>
                <c:pt idx="59">
                  <c:v>61281.0</c:v>
                </c:pt>
                <c:pt idx="60">
                  <c:v>61029.0</c:v>
                </c:pt>
                <c:pt idx="61">
                  <c:v>58654.0</c:v>
                </c:pt>
                <c:pt idx="62">
                  <c:v>60423.0</c:v>
                </c:pt>
                <c:pt idx="63">
                  <c:v>61007.0</c:v>
                </c:pt>
                <c:pt idx="64">
                  <c:v>61459.0</c:v>
                </c:pt>
                <c:pt idx="65">
                  <c:v>60525.0</c:v>
                </c:pt>
                <c:pt idx="66">
                  <c:v>59014.0</c:v>
                </c:pt>
                <c:pt idx="67">
                  <c:v>59227.0</c:v>
                </c:pt>
                <c:pt idx="68">
                  <c:v>60490.0</c:v>
                </c:pt>
                <c:pt idx="69">
                  <c:v>58839.0</c:v>
                </c:pt>
                <c:pt idx="70">
                  <c:v>57200.0</c:v>
                </c:pt>
                <c:pt idx="71">
                  <c:v>58911.0</c:v>
                </c:pt>
                <c:pt idx="72">
                  <c:v>56898.0</c:v>
                </c:pt>
                <c:pt idx="73">
                  <c:v>56215.0</c:v>
                </c:pt>
                <c:pt idx="74">
                  <c:v>56048.0</c:v>
                </c:pt>
                <c:pt idx="75">
                  <c:v>56625.0</c:v>
                </c:pt>
                <c:pt idx="76">
                  <c:v>57651.0</c:v>
                </c:pt>
                <c:pt idx="77">
                  <c:v>56786.0</c:v>
                </c:pt>
                <c:pt idx="78">
                  <c:v>55587.0</c:v>
                </c:pt>
                <c:pt idx="79">
                  <c:v>55866.0</c:v>
                </c:pt>
                <c:pt idx="80">
                  <c:v>41713.0</c:v>
                </c:pt>
                <c:pt idx="81">
                  <c:v>53402.0</c:v>
                </c:pt>
                <c:pt idx="82">
                  <c:v>52802.0</c:v>
                </c:pt>
                <c:pt idx="83">
                  <c:v>55248.0</c:v>
                </c:pt>
                <c:pt idx="84">
                  <c:v>55807.0</c:v>
                </c:pt>
                <c:pt idx="85">
                  <c:v>51460.0</c:v>
                </c:pt>
                <c:pt idx="86">
                  <c:v>56214.0</c:v>
                </c:pt>
                <c:pt idx="87">
                  <c:v>57845.0</c:v>
                </c:pt>
                <c:pt idx="88">
                  <c:v>58932.0</c:v>
                </c:pt>
                <c:pt idx="89">
                  <c:v>58743.0</c:v>
                </c:pt>
                <c:pt idx="90">
                  <c:v>56732.0</c:v>
                </c:pt>
                <c:pt idx="91">
                  <c:v>56986.0</c:v>
                </c:pt>
                <c:pt idx="92">
                  <c:v>57858.0</c:v>
                </c:pt>
                <c:pt idx="93">
                  <c:v>56019.0</c:v>
                </c:pt>
                <c:pt idx="94">
                  <c:v>54006.0</c:v>
                </c:pt>
                <c:pt idx="95">
                  <c:v>57131.0</c:v>
                </c:pt>
                <c:pt idx="96">
                  <c:v>54654.0</c:v>
                </c:pt>
                <c:pt idx="97">
                  <c:v>56227.0</c:v>
                </c:pt>
                <c:pt idx="98">
                  <c:v>57737.0</c:v>
                </c:pt>
                <c:pt idx="99">
                  <c:v>58767.0</c:v>
                </c:pt>
                <c:pt idx="100">
                  <c:v>58553.0</c:v>
                </c:pt>
                <c:pt idx="101">
                  <c:v>57685.0</c:v>
                </c:pt>
                <c:pt idx="102">
                  <c:v>56929.0</c:v>
                </c:pt>
                <c:pt idx="103">
                  <c:v>57277.0</c:v>
                </c:pt>
                <c:pt idx="104">
                  <c:v>58021.0</c:v>
                </c:pt>
                <c:pt idx="105">
                  <c:v>55878.0</c:v>
                </c:pt>
                <c:pt idx="106">
                  <c:v>54807.0</c:v>
                </c:pt>
                <c:pt idx="107">
                  <c:v>58232.0</c:v>
                </c:pt>
                <c:pt idx="108">
                  <c:v>58489.0</c:v>
                </c:pt>
                <c:pt idx="109">
                  <c:v>57670.0</c:v>
                </c:pt>
                <c:pt idx="110">
                  <c:v>58493.0</c:v>
                </c:pt>
                <c:pt idx="111">
                  <c:v>59216.0</c:v>
                </c:pt>
                <c:pt idx="112">
                  <c:v>59273.0</c:v>
                </c:pt>
                <c:pt idx="113">
                  <c:v>58399.0</c:v>
                </c:pt>
                <c:pt idx="114">
                  <c:v>57771.0</c:v>
                </c:pt>
                <c:pt idx="115">
                  <c:v>58340.0</c:v>
                </c:pt>
                <c:pt idx="116">
                  <c:v>59978.0</c:v>
                </c:pt>
                <c:pt idx="117">
                  <c:v>58271.0</c:v>
                </c:pt>
                <c:pt idx="118">
                  <c:v>59744.0</c:v>
                </c:pt>
                <c:pt idx="119">
                  <c:v>59688.0</c:v>
                </c:pt>
                <c:pt idx="120">
                  <c:v>60027.0</c:v>
                </c:pt>
                <c:pt idx="121">
                  <c:v>58358.0</c:v>
                </c:pt>
                <c:pt idx="122">
                  <c:v>59446.0</c:v>
                </c:pt>
                <c:pt idx="123">
                  <c:v>61328.0</c:v>
                </c:pt>
                <c:pt idx="124">
                  <c:v>61395.0</c:v>
                </c:pt>
                <c:pt idx="125">
                  <c:v>60323.0</c:v>
                </c:pt>
                <c:pt idx="126">
                  <c:v>59449.0</c:v>
                </c:pt>
                <c:pt idx="127">
                  <c:v>60177.0</c:v>
                </c:pt>
                <c:pt idx="128">
                  <c:v>62724.0</c:v>
                </c:pt>
                <c:pt idx="129">
                  <c:v>63301.0</c:v>
                </c:pt>
                <c:pt idx="130">
                  <c:v>62843.0</c:v>
                </c:pt>
                <c:pt idx="131">
                  <c:v>61317.0</c:v>
                </c:pt>
                <c:pt idx="132">
                  <c:v>61898.0</c:v>
                </c:pt>
                <c:pt idx="133">
                  <c:v>57310.0</c:v>
                </c:pt>
                <c:pt idx="134">
                  <c:v>61235.0</c:v>
                </c:pt>
                <c:pt idx="135">
                  <c:v>62993.0</c:v>
                </c:pt>
                <c:pt idx="136">
                  <c:v>63135.0</c:v>
                </c:pt>
                <c:pt idx="137">
                  <c:v>62650.0</c:v>
                </c:pt>
                <c:pt idx="138">
                  <c:v>60579.0</c:v>
                </c:pt>
                <c:pt idx="139">
                  <c:v>61565.0</c:v>
                </c:pt>
                <c:pt idx="140">
                  <c:v>63045.0</c:v>
                </c:pt>
                <c:pt idx="141">
                  <c:v>60204.0</c:v>
                </c:pt>
                <c:pt idx="142">
                  <c:v>59213.0</c:v>
                </c:pt>
                <c:pt idx="143">
                  <c:v>61537.0</c:v>
                </c:pt>
                <c:pt idx="144">
                  <c:v>62323.0</c:v>
                </c:pt>
                <c:pt idx="145">
                  <c:v>62097.0</c:v>
                </c:pt>
                <c:pt idx="146">
                  <c:v>63497.0</c:v>
                </c:pt>
                <c:pt idx="147">
                  <c:v>64831.0</c:v>
                </c:pt>
                <c:pt idx="148">
                  <c:v>65051.0</c:v>
                </c:pt>
                <c:pt idx="149">
                  <c:v>63845.0</c:v>
                </c:pt>
                <c:pt idx="150">
                  <c:v>63019.0</c:v>
                </c:pt>
                <c:pt idx="151">
                  <c:v>63677.0</c:v>
                </c:pt>
                <c:pt idx="152">
                  <c:v>49083.0</c:v>
                </c:pt>
                <c:pt idx="153">
                  <c:v>61620.0</c:v>
                </c:pt>
                <c:pt idx="154">
                  <c:v>60644.0</c:v>
                </c:pt>
                <c:pt idx="155">
                  <c:v>64299.0</c:v>
                </c:pt>
                <c:pt idx="156">
                  <c:v>65272.0</c:v>
                </c:pt>
                <c:pt idx="157">
                  <c:v>64891.0</c:v>
                </c:pt>
                <c:pt idx="158">
                  <c:v>65242.0</c:v>
                </c:pt>
                <c:pt idx="159">
                  <c:v>66547.0</c:v>
                </c:pt>
                <c:pt idx="160">
                  <c:v>66702.0</c:v>
                </c:pt>
                <c:pt idx="161">
                  <c:v>64930.0</c:v>
                </c:pt>
                <c:pt idx="162">
                  <c:v>64734.0</c:v>
                </c:pt>
                <c:pt idx="163">
                  <c:v>65190.0</c:v>
                </c:pt>
                <c:pt idx="164">
                  <c:v>66494.0</c:v>
                </c:pt>
                <c:pt idx="165">
                  <c:v>63985.0</c:v>
                </c:pt>
                <c:pt idx="166">
                  <c:v>62511.0</c:v>
                </c:pt>
                <c:pt idx="167">
                  <c:v>65715.0</c:v>
                </c:pt>
                <c:pt idx="168">
                  <c:v>65090.0</c:v>
                </c:pt>
                <c:pt idx="169">
                  <c:v>64923.0</c:v>
                </c:pt>
                <c:pt idx="170">
                  <c:v>64068.0</c:v>
                </c:pt>
                <c:pt idx="171">
                  <c:v>65805.0</c:v>
                </c:pt>
                <c:pt idx="172">
                  <c:v>69059.0</c:v>
                </c:pt>
                <c:pt idx="173">
                  <c:v>68061.0</c:v>
                </c:pt>
                <c:pt idx="174">
                  <c:v>66763.0</c:v>
                </c:pt>
                <c:pt idx="175">
                  <c:v>67508.0</c:v>
                </c:pt>
                <c:pt idx="176">
                  <c:v>66100.0</c:v>
                </c:pt>
                <c:pt idx="177">
                  <c:v>67051.0</c:v>
                </c:pt>
              </c:numCache>
            </c:numRef>
          </c:val>
        </c:ser>
        <c:ser>
          <c:idx val="6"/>
          <c:order val="6"/>
          <c:tx>
            <c:v>41-48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Sheet2!$H$2:$H$179</c:f>
              <c:numCache>
                <c:formatCode>General</c:formatCode>
                <c:ptCount val="178"/>
                <c:pt idx="0">
                  <c:v>13285.0</c:v>
                </c:pt>
                <c:pt idx="1">
                  <c:v>13020.0</c:v>
                </c:pt>
                <c:pt idx="2">
                  <c:v>13096.0</c:v>
                </c:pt>
                <c:pt idx="3">
                  <c:v>12775.0</c:v>
                </c:pt>
                <c:pt idx="4">
                  <c:v>12971.0</c:v>
                </c:pt>
                <c:pt idx="5">
                  <c:v>12244.0</c:v>
                </c:pt>
                <c:pt idx="6">
                  <c:v>12148.0</c:v>
                </c:pt>
                <c:pt idx="7">
                  <c:v>12828.0</c:v>
                </c:pt>
                <c:pt idx="8">
                  <c:v>13597.0</c:v>
                </c:pt>
                <c:pt idx="9">
                  <c:v>13504.0</c:v>
                </c:pt>
                <c:pt idx="10">
                  <c:v>13177.0</c:v>
                </c:pt>
                <c:pt idx="11">
                  <c:v>13332.0</c:v>
                </c:pt>
                <c:pt idx="12">
                  <c:v>13464.0</c:v>
                </c:pt>
                <c:pt idx="13">
                  <c:v>13195.0</c:v>
                </c:pt>
                <c:pt idx="14">
                  <c:v>13339.0</c:v>
                </c:pt>
                <c:pt idx="15">
                  <c:v>12609.0</c:v>
                </c:pt>
                <c:pt idx="16">
                  <c:v>13425.0</c:v>
                </c:pt>
                <c:pt idx="17">
                  <c:v>12608.0</c:v>
                </c:pt>
                <c:pt idx="18">
                  <c:v>12647.0</c:v>
                </c:pt>
                <c:pt idx="19">
                  <c:v>13097.0</c:v>
                </c:pt>
                <c:pt idx="20">
                  <c:v>13684.0</c:v>
                </c:pt>
                <c:pt idx="21">
                  <c:v>13410.0</c:v>
                </c:pt>
                <c:pt idx="22">
                  <c:v>13195.0</c:v>
                </c:pt>
                <c:pt idx="23">
                  <c:v>13743.0</c:v>
                </c:pt>
                <c:pt idx="24">
                  <c:v>13265.0</c:v>
                </c:pt>
                <c:pt idx="25">
                  <c:v>13524.0</c:v>
                </c:pt>
                <c:pt idx="26">
                  <c:v>13940.0</c:v>
                </c:pt>
                <c:pt idx="27">
                  <c:v>13324.0</c:v>
                </c:pt>
                <c:pt idx="28">
                  <c:v>13515.0</c:v>
                </c:pt>
                <c:pt idx="29">
                  <c:v>13348.0</c:v>
                </c:pt>
                <c:pt idx="30">
                  <c:v>13415.0</c:v>
                </c:pt>
                <c:pt idx="31">
                  <c:v>13565.0</c:v>
                </c:pt>
                <c:pt idx="32">
                  <c:v>14436.0</c:v>
                </c:pt>
                <c:pt idx="33">
                  <c:v>13759.0</c:v>
                </c:pt>
                <c:pt idx="34">
                  <c:v>13381.0</c:v>
                </c:pt>
                <c:pt idx="35">
                  <c:v>13840.0</c:v>
                </c:pt>
                <c:pt idx="36">
                  <c:v>13520.0</c:v>
                </c:pt>
                <c:pt idx="37">
                  <c:v>13709.0</c:v>
                </c:pt>
                <c:pt idx="38">
                  <c:v>13337.0</c:v>
                </c:pt>
                <c:pt idx="39">
                  <c:v>12745.0</c:v>
                </c:pt>
                <c:pt idx="40">
                  <c:v>13939.0</c:v>
                </c:pt>
                <c:pt idx="41">
                  <c:v>13517.0</c:v>
                </c:pt>
                <c:pt idx="42">
                  <c:v>13068.0</c:v>
                </c:pt>
                <c:pt idx="43">
                  <c:v>13468.0</c:v>
                </c:pt>
                <c:pt idx="44">
                  <c:v>14330.0</c:v>
                </c:pt>
                <c:pt idx="45">
                  <c:v>13777.0</c:v>
                </c:pt>
                <c:pt idx="46">
                  <c:v>13741.0</c:v>
                </c:pt>
                <c:pt idx="47">
                  <c:v>14336.0</c:v>
                </c:pt>
                <c:pt idx="48">
                  <c:v>13814.0</c:v>
                </c:pt>
                <c:pt idx="49">
                  <c:v>13353.0</c:v>
                </c:pt>
                <c:pt idx="50">
                  <c:v>13641.0</c:v>
                </c:pt>
                <c:pt idx="51">
                  <c:v>13164.0</c:v>
                </c:pt>
                <c:pt idx="52">
                  <c:v>13402.0</c:v>
                </c:pt>
                <c:pt idx="53">
                  <c:v>13467.0</c:v>
                </c:pt>
                <c:pt idx="54">
                  <c:v>12896.0</c:v>
                </c:pt>
                <c:pt idx="55">
                  <c:v>13072.0</c:v>
                </c:pt>
                <c:pt idx="56">
                  <c:v>14326.0</c:v>
                </c:pt>
                <c:pt idx="57">
                  <c:v>13822.0</c:v>
                </c:pt>
                <c:pt idx="58">
                  <c:v>14303.0</c:v>
                </c:pt>
                <c:pt idx="59">
                  <c:v>14087.0</c:v>
                </c:pt>
                <c:pt idx="60">
                  <c:v>13719.0</c:v>
                </c:pt>
                <c:pt idx="61">
                  <c:v>13182.0</c:v>
                </c:pt>
                <c:pt idx="62">
                  <c:v>13289.0</c:v>
                </c:pt>
                <c:pt idx="63">
                  <c:v>13341.0</c:v>
                </c:pt>
                <c:pt idx="64">
                  <c:v>13285.0</c:v>
                </c:pt>
                <c:pt idx="65">
                  <c:v>12953.0</c:v>
                </c:pt>
                <c:pt idx="66">
                  <c:v>12384.0</c:v>
                </c:pt>
                <c:pt idx="67">
                  <c:v>12759.0</c:v>
                </c:pt>
                <c:pt idx="68">
                  <c:v>13302.0</c:v>
                </c:pt>
                <c:pt idx="69">
                  <c:v>12922.0</c:v>
                </c:pt>
                <c:pt idx="70">
                  <c:v>12490.0</c:v>
                </c:pt>
                <c:pt idx="71">
                  <c:v>12546.0</c:v>
                </c:pt>
                <c:pt idx="72">
                  <c:v>12310.0</c:v>
                </c:pt>
                <c:pt idx="73">
                  <c:v>12193.0</c:v>
                </c:pt>
                <c:pt idx="74">
                  <c:v>11750.0</c:v>
                </c:pt>
                <c:pt idx="75">
                  <c:v>11311.0</c:v>
                </c:pt>
                <c:pt idx="76">
                  <c:v>11828.0</c:v>
                </c:pt>
                <c:pt idx="77">
                  <c:v>10944.0</c:v>
                </c:pt>
                <c:pt idx="78">
                  <c:v>10949.0</c:v>
                </c:pt>
                <c:pt idx="79">
                  <c:v>10871.0</c:v>
                </c:pt>
                <c:pt idx="80">
                  <c:v>9835.0</c:v>
                </c:pt>
                <c:pt idx="81">
                  <c:v>11523.0</c:v>
                </c:pt>
                <c:pt idx="82">
                  <c:v>10960.0</c:v>
                </c:pt>
                <c:pt idx="83">
                  <c:v>11447.0</c:v>
                </c:pt>
                <c:pt idx="84">
                  <c:v>11266.0</c:v>
                </c:pt>
                <c:pt idx="85">
                  <c:v>11112.0</c:v>
                </c:pt>
                <c:pt idx="86">
                  <c:v>11678.0</c:v>
                </c:pt>
                <c:pt idx="87">
                  <c:v>11859.0</c:v>
                </c:pt>
                <c:pt idx="88">
                  <c:v>11564.0</c:v>
                </c:pt>
                <c:pt idx="89">
                  <c:v>11147.0</c:v>
                </c:pt>
                <c:pt idx="90">
                  <c:v>10584.0</c:v>
                </c:pt>
                <c:pt idx="91">
                  <c:v>10715.0</c:v>
                </c:pt>
                <c:pt idx="92">
                  <c:v>11786.0</c:v>
                </c:pt>
                <c:pt idx="93">
                  <c:v>11639.0</c:v>
                </c:pt>
                <c:pt idx="94">
                  <c:v>11411.0</c:v>
                </c:pt>
                <c:pt idx="95">
                  <c:v>11680.0</c:v>
                </c:pt>
                <c:pt idx="96">
                  <c:v>10879.0</c:v>
                </c:pt>
                <c:pt idx="97">
                  <c:v>11555.0</c:v>
                </c:pt>
                <c:pt idx="98">
                  <c:v>11679.0</c:v>
                </c:pt>
                <c:pt idx="99">
                  <c:v>11517.0</c:v>
                </c:pt>
                <c:pt idx="100">
                  <c:v>11680.0</c:v>
                </c:pt>
                <c:pt idx="101">
                  <c:v>10974.0</c:v>
                </c:pt>
                <c:pt idx="102">
                  <c:v>11025.0</c:v>
                </c:pt>
                <c:pt idx="103">
                  <c:v>10930.0</c:v>
                </c:pt>
                <c:pt idx="104">
                  <c:v>11738.0</c:v>
                </c:pt>
                <c:pt idx="105">
                  <c:v>12000.0</c:v>
                </c:pt>
                <c:pt idx="106">
                  <c:v>11457.0</c:v>
                </c:pt>
                <c:pt idx="107">
                  <c:v>11958.0</c:v>
                </c:pt>
                <c:pt idx="108">
                  <c:v>11492.0</c:v>
                </c:pt>
                <c:pt idx="109">
                  <c:v>11966.0</c:v>
                </c:pt>
                <c:pt idx="110">
                  <c:v>11707.0</c:v>
                </c:pt>
                <c:pt idx="111">
                  <c:v>11255.0</c:v>
                </c:pt>
                <c:pt idx="112">
                  <c:v>11990.0</c:v>
                </c:pt>
                <c:pt idx="113">
                  <c:v>11555.0</c:v>
                </c:pt>
                <c:pt idx="114">
                  <c:v>11521.0</c:v>
                </c:pt>
                <c:pt idx="115">
                  <c:v>11754.0</c:v>
                </c:pt>
                <c:pt idx="116">
                  <c:v>12561.0</c:v>
                </c:pt>
                <c:pt idx="117">
                  <c:v>12346.0</c:v>
                </c:pt>
                <c:pt idx="118">
                  <c:v>11816.0</c:v>
                </c:pt>
                <c:pt idx="119">
                  <c:v>12344.0</c:v>
                </c:pt>
                <c:pt idx="120">
                  <c:v>11833.0</c:v>
                </c:pt>
                <c:pt idx="121">
                  <c:v>12155.0</c:v>
                </c:pt>
                <c:pt idx="122">
                  <c:v>11952.0</c:v>
                </c:pt>
                <c:pt idx="123">
                  <c:v>11849.0</c:v>
                </c:pt>
                <c:pt idx="124">
                  <c:v>11998.0</c:v>
                </c:pt>
                <c:pt idx="125">
                  <c:v>11705.0</c:v>
                </c:pt>
                <c:pt idx="126">
                  <c:v>11061.0</c:v>
                </c:pt>
                <c:pt idx="127">
                  <c:v>11555.0</c:v>
                </c:pt>
                <c:pt idx="128">
                  <c:v>11867.0</c:v>
                </c:pt>
                <c:pt idx="129">
                  <c:v>11561.0</c:v>
                </c:pt>
                <c:pt idx="130">
                  <c:v>12028.0</c:v>
                </c:pt>
                <c:pt idx="131">
                  <c:v>11566.0</c:v>
                </c:pt>
                <c:pt idx="132">
                  <c:v>11680.0</c:v>
                </c:pt>
                <c:pt idx="133">
                  <c:v>11353.0</c:v>
                </c:pt>
                <c:pt idx="134">
                  <c:v>12093.0</c:v>
                </c:pt>
                <c:pt idx="135">
                  <c:v>12244.0</c:v>
                </c:pt>
                <c:pt idx="136">
                  <c:v>12971.0</c:v>
                </c:pt>
                <c:pt idx="137">
                  <c:v>11917.0</c:v>
                </c:pt>
                <c:pt idx="138">
                  <c:v>11691.0</c:v>
                </c:pt>
                <c:pt idx="139">
                  <c:v>12058.0</c:v>
                </c:pt>
                <c:pt idx="140">
                  <c:v>13076.0</c:v>
                </c:pt>
                <c:pt idx="141">
                  <c:v>12545.0</c:v>
                </c:pt>
                <c:pt idx="142">
                  <c:v>12265.0</c:v>
                </c:pt>
                <c:pt idx="143">
                  <c:v>12852.0</c:v>
                </c:pt>
                <c:pt idx="144">
                  <c:v>12896.0</c:v>
                </c:pt>
                <c:pt idx="145">
                  <c:v>12333.0</c:v>
                </c:pt>
                <c:pt idx="146">
                  <c:v>12352.0</c:v>
                </c:pt>
                <c:pt idx="147">
                  <c:v>12459.0</c:v>
                </c:pt>
                <c:pt idx="148">
                  <c:v>12630.0</c:v>
                </c:pt>
                <c:pt idx="149">
                  <c:v>12529.0</c:v>
                </c:pt>
                <c:pt idx="150">
                  <c:v>12241.0</c:v>
                </c:pt>
                <c:pt idx="151">
                  <c:v>12527.0</c:v>
                </c:pt>
                <c:pt idx="152">
                  <c:v>10935.0</c:v>
                </c:pt>
                <c:pt idx="153">
                  <c:v>12641.0</c:v>
                </c:pt>
                <c:pt idx="154">
                  <c:v>12821.0</c:v>
                </c:pt>
                <c:pt idx="155">
                  <c:v>13170.0</c:v>
                </c:pt>
                <c:pt idx="156">
                  <c:v>13120.0</c:v>
                </c:pt>
                <c:pt idx="157">
                  <c:v>12556.0</c:v>
                </c:pt>
                <c:pt idx="158">
                  <c:v>13238.0</c:v>
                </c:pt>
                <c:pt idx="159">
                  <c:v>12767.0</c:v>
                </c:pt>
                <c:pt idx="160">
                  <c:v>12822.0</c:v>
                </c:pt>
                <c:pt idx="161">
                  <c:v>12565.0</c:v>
                </c:pt>
                <c:pt idx="162">
                  <c:v>12132.0</c:v>
                </c:pt>
                <c:pt idx="163">
                  <c:v>12442.0</c:v>
                </c:pt>
                <c:pt idx="164">
                  <c:v>13030.0</c:v>
                </c:pt>
                <c:pt idx="165">
                  <c:v>12620.0</c:v>
                </c:pt>
                <c:pt idx="166">
                  <c:v>12600.0</c:v>
                </c:pt>
                <c:pt idx="167">
                  <c:v>13071.0</c:v>
                </c:pt>
                <c:pt idx="168">
                  <c:v>12267.0</c:v>
                </c:pt>
                <c:pt idx="169">
                  <c:v>12780.0</c:v>
                </c:pt>
                <c:pt idx="170">
                  <c:v>12562.0</c:v>
                </c:pt>
                <c:pt idx="171">
                  <c:v>12187.0</c:v>
                </c:pt>
                <c:pt idx="172">
                  <c:v>12685.0</c:v>
                </c:pt>
                <c:pt idx="173">
                  <c:v>12066.0</c:v>
                </c:pt>
                <c:pt idx="174">
                  <c:v>12084.0</c:v>
                </c:pt>
                <c:pt idx="175">
                  <c:v>12192.0</c:v>
                </c:pt>
                <c:pt idx="176">
                  <c:v>13069.0</c:v>
                </c:pt>
                <c:pt idx="177">
                  <c:v>12881.0</c:v>
                </c:pt>
              </c:numCache>
            </c:numRef>
          </c:val>
        </c:ser>
        <c:ser>
          <c:idx val="7"/>
          <c:order val="7"/>
          <c:tx>
            <c:v>49-59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Sheet2!$I$2:$I$179</c:f>
              <c:numCache>
                <c:formatCode>General</c:formatCode>
                <c:ptCount val="178"/>
                <c:pt idx="0">
                  <c:v>13528.0</c:v>
                </c:pt>
                <c:pt idx="1">
                  <c:v>13826.0</c:v>
                </c:pt>
                <c:pt idx="2">
                  <c:v>13975.0</c:v>
                </c:pt>
                <c:pt idx="3">
                  <c:v>13789.0</c:v>
                </c:pt>
                <c:pt idx="4">
                  <c:v>14029.0</c:v>
                </c:pt>
                <c:pt idx="5">
                  <c:v>13559.0</c:v>
                </c:pt>
                <c:pt idx="6">
                  <c:v>12973.0</c:v>
                </c:pt>
                <c:pt idx="7">
                  <c:v>13450.0</c:v>
                </c:pt>
                <c:pt idx="8">
                  <c:v>14540.0</c:v>
                </c:pt>
                <c:pt idx="9">
                  <c:v>13954.0</c:v>
                </c:pt>
                <c:pt idx="10">
                  <c:v>13899.0</c:v>
                </c:pt>
                <c:pt idx="11">
                  <c:v>14274.0</c:v>
                </c:pt>
                <c:pt idx="12">
                  <c:v>13902.0</c:v>
                </c:pt>
                <c:pt idx="13">
                  <c:v>14203.0</c:v>
                </c:pt>
                <c:pt idx="14">
                  <c:v>14341.0</c:v>
                </c:pt>
                <c:pt idx="15">
                  <c:v>14067.0</c:v>
                </c:pt>
                <c:pt idx="16">
                  <c:v>14361.0</c:v>
                </c:pt>
                <c:pt idx="17">
                  <c:v>13369.0</c:v>
                </c:pt>
                <c:pt idx="18">
                  <c:v>13059.0</c:v>
                </c:pt>
                <c:pt idx="19">
                  <c:v>13669.0</c:v>
                </c:pt>
                <c:pt idx="20">
                  <c:v>14416.0</c:v>
                </c:pt>
                <c:pt idx="21">
                  <c:v>14801.0</c:v>
                </c:pt>
                <c:pt idx="22">
                  <c:v>14129.0</c:v>
                </c:pt>
                <c:pt idx="23">
                  <c:v>14703.0</c:v>
                </c:pt>
                <c:pt idx="24">
                  <c:v>13774.0</c:v>
                </c:pt>
                <c:pt idx="25">
                  <c:v>14371.0</c:v>
                </c:pt>
                <c:pt idx="26">
                  <c:v>14663.0</c:v>
                </c:pt>
                <c:pt idx="27">
                  <c:v>14586.0</c:v>
                </c:pt>
                <c:pt idx="28">
                  <c:v>14591.0</c:v>
                </c:pt>
                <c:pt idx="29">
                  <c:v>13934.0</c:v>
                </c:pt>
                <c:pt idx="30">
                  <c:v>13868.0</c:v>
                </c:pt>
                <c:pt idx="31">
                  <c:v>14420.0</c:v>
                </c:pt>
                <c:pt idx="32">
                  <c:v>15550.0</c:v>
                </c:pt>
                <c:pt idx="33">
                  <c:v>15073.0</c:v>
                </c:pt>
                <c:pt idx="34">
                  <c:v>14968.0</c:v>
                </c:pt>
                <c:pt idx="35">
                  <c:v>15029.0</c:v>
                </c:pt>
                <c:pt idx="36">
                  <c:v>14434.0</c:v>
                </c:pt>
                <c:pt idx="37">
                  <c:v>14785.0</c:v>
                </c:pt>
                <c:pt idx="38">
                  <c:v>14683.0</c:v>
                </c:pt>
                <c:pt idx="39">
                  <c:v>13115.0</c:v>
                </c:pt>
                <c:pt idx="40">
                  <c:v>14790.0</c:v>
                </c:pt>
                <c:pt idx="41">
                  <c:v>14247.0</c:v>
                </c:pt>
                <c:pt idx="42">
                  <c:v>14337.0</c:v>
                </c:pt>
                <c:pt idx="43">
                  <c:v>14301.0</c:v>
                </c:pt>
                <c:pt idx="44">
                  <c:v>15756.0</c:v>
                </c:pt>
                <c:pt idx="45">
                  <c:v>15117.0</c:v>
                </c:pt>
                <c:pt idx="46">
                  <c:v>14908.0</c:v>
                </c:pt>
                <c:pt idx="47">
                  <c:v>15228.0</c:v>
                </c:pt>
                <c:pt idx="48">
                  <c:v>13937.0</c:v>
                </c:pt>
                <c:pt idx="49">
                  <c:v>14299.0</c:v>
                </c:pt>
                <c:pt idx="50">
                  <c:v>15119.0</c:v>
                </c:pt>
                <c:pt idx="51">
                  <c:v>14211.0</c:v>
                </c:pt>
                <c:pt idx="52">
                  <c:v>15136.0</c:v>
                </c:pt>
                <c:pt idx="53">
                  <c:v>14173.0</c:v>
                </c:pt>
                <c:pt idx="54">
                  <c:v>13673.0</c:v>
                </c:pt>
                <c:pt idx="55">
                  <c:v>13990.0</c:v>
                </c:pt>
                <c:pt idx="56">
                  <c:v>15144.0</c:v>
                </c:pt>
                <c:pt idx="57">
                  <c:v>14761.0</c:v>
                </c:pt>
                <c:pt idx="58">
                  <c:v>15137.0</c:v>
                </c:pt>
                <c:pt idx="59">
                  <c:v>14689.0</c:v>
                </c:pt>
                <c:pt idx="60">
                  <c:v>14477.0</c:v>
                </c:pt>
                <c:pt idx="61">
                  <c:v>14807.0</c:v>
                </c:pt>
                <c:pt idx="62">
                  <c:v>14714.0</c:v>
                </c:pt>
                <c:pt idx="63">
                  <c:v>14790.0</c:v>
                </c:pt>
                <c:pt idx="64">
                  <c:v>14559.0</c:v>
                </c:pt>
                <c:pt idx="65">
                  <c:v>13888.0</c:v>
                </c:pt>
                <c:pt idx="66">
                  <c:v>13044.0</c:v>
                </c:pt>
                <c:pt idx="67">
                  <c:v>13826.0</c:v>
                </c:pt>
                <c:pt idx="68">
                  <c:v>14582.0</c:v>
                </c:pt>
                <c:pt idx="69">
                  <c:v>13979.0</c:v>
                </c:pt>
                <c:pt idx="70">
                  <c:v>13399.0</c:v>
                </c:pt>
                <c:pt idx="71">
                  <c:v>13165.0</c:v>
                </c:pt>
                <c:pt idx="72">
                  <c:v>12827.0</c:v>
                </c:pt>
                <c:pt idx="73">
                  <c:v>12874.0</c:v>
                </c:pt>
                <c:pt idx="74">
                  <c:v>13222.0</c:v>
                </c:pt>
                <c:pt idx="75">
                  <c:v>12670.0</c:v>
                </c:pt>
                <c:pt idx="76">
                  <c:v>12825.0</c:v>
                </c:pt>
                <c:pt idx="77">
                  <c:v>12130.0</c:v>
                </c:pt>
                <c:pt idx="78">
                  <c:v>11831.0</c:v>
                </c:pt>
                <c:pt idx="79">
                  <c:v>12073.0</c:v>
                </c:pt>
                <c:pt idx="80">
                  <c:v>10161.0</c:v>
                </c:pt>
                <c:pt idx="81">
                  <c:v>12350.0</c:v>
                </c:pt>
                <c:pt idx="82">
                  <c:v>12615.0</c:v>
                </c:pt>
                <c:pt idx="83">
                  <c:v>12274.0</c:v>
                </c:pt>
                <c:pt idx="84">
                  <c:v>12551.0</c:v>
                </c:pt>
                <c:pt idx="85">
                  <c:v>11872.0</c:v>
                </c:pt>
                <c:pt idx="86">
                  <c:v>12639.0</c:v>
                </c:pt>
                <c:pt idx="87">
                  <c:v>12592.0</c:v>
                </c:pt>
                <c:pt idx="88">
                  <c:v>12609.0</c:v>
                </c:pt>
                <c:pt idx="89">
                  <c:v>12048.0</c:v>
                </c:pt>
                <c:pt idx="90">
                  <c:v>11811.0</c:v>
                </c:pt>
                <c:pt idx="91">
                  <c:v>12236.0</c:v>
                </c:pt>
                <c:pt idx="92">
                  <c:v>13287.0</c:v>
                </c:pt>
                <c:pt idx="93">
                  <c:v>12929.0</c:v>
                </c:pt>
                <c:pt idx="94">
                  <c:v>12744.0</c:v>
                </c:pt>
                <c:pt idx="95">
                  <c:v>13047.0</c:v>
                </c:pt>
                <c:pt idx="96">
                  <c:v>12411.0</c:v>
                </c:pt>
                <c:pt idx="97">
                  <c:v>12992.0</c:v>
                </c:pt>
                <c:pt idx="98">
                  <c:v>12763.0</c:v>
                </c:pt>
                <c:pt idx="99">
                  <c:v>12953.0</c:v>
                </c:pt>
                <c:pt idx="100">
                  <c:v>13111.0</c:v>
                </c:pt>
                <c:pt idx="101">
                  <c:v>12651.0</c:v>
                </c:pt>
                <c:pt idx="102">
                  <c:v>12131.0</c:v>
                </c:pt>
                <c:pt idx="103">
                  <c:v>12429.0</c:v>
                </c:pt>
                <c:pt idx="104">
                  <c:v>13762.0</c:v>
                </c:pt>
                <c:pt idx="105">
                  <c:v>13099.0</c:v>
                </c:pt>
                <c:pt idx="106">
                  <c:v>13192.0</c:v>
                </c:pt>
                <c:pt idx="107">
                  <c:v>13464.0</c:v>
                </c:pt>
                <c:pt idx="108">
                  <c:v>12524.0</c:v>
                </c:pt>
                <c:pt idx="109">
                  <c:v>13106.0</c:v>
                </c:pt>
                <c:pt idx="110">
                  <c:v>13080.0</c:v>
                </c:pt>
                <c:pt idx="111">
                  <c:v>13151.0</c:v>
                </c:pt>
                <c:pt idx="112">
                  <c:v>13717.0</c:v>
                </c:pt>
                <c:pt idx="113">
                  <c:v>13165.0</c:v>
                </c:pt>
                <c:pt idx="114">
                  <c:v>12528.0</c:v>
                </c:pt>
                <c:pt idx="115">
                  <c:v>12999.0</c:v>
                </c:pt>
                <c:pt idx="116">
                  <c:v>13749.0</c:v>
                </c:pt>
                <c:pt idx="117">
                  <c:v>13366.0</c:v>
                </c:pt>
                <c:pt idx="118">
                  <c:v>13701.0</c:v>
                </c:pt>
                <c:pt idx="119">
                  <c:v>13931.0</c:v>
                </c:pt>
                <c:pt idx="120">
                  <c:v>13028.0</c:v>
                </c:pt>
                <c:pt idx="121">
                  <c:v>13619.0</c:v>
                </c:pt>
                <c:pt idx="122">
                  <c:v>13522.0</c:v>
                </c:pt>
                <c:pt idx="123">
                  <c:v>13641.0</c:v>
                </c:pt>
                <c:pt idx="124">
                  <c:v>13670.0</c:v>
                </c:pt>
                <c:pt idx="125">
                  <c:v>13185.0</c:v>
                </c:pt>
                <c:pt idx="126">
                  <c:v>12855.0</c:v>
                </c:pt>
                <c:pt idx="127">
                  <c:v>13130.0</c:v>
                </c:pt>
                <c:pt idx="128">
                  <c:v>13706.0</c:v>
                </c:pt>
                <c:pt idx="129">
                  <c:v>13779.0</c:v>
                </c:pt>
                <c:pt idx="130">
                  <c:v>13654.0</c:v>
                </c:pt>
                <c:pt idx="131">
                  <c:v>13353.0</c:v>
                </c:pt>
                <c:pt idx="132">
                  <c:v>13621.0</c:v>
                </c:pt>
                <c:pt idx="133">
                  <c:v>13267.0</c:v>
                </c:pt>
                <c:pt idx="134">
                  <c:v>13857.0</c:v>
                </c:pt>
                <c:pt idx="135">
                  <c:v>13662.0</c:v>
                </c:pt>
                <c:pt idx="136">
                  <c:v>13850.0</c:v>
                </c:pt>
                <c:pt idx="137">
                  <c:v>13341.0</c:v>
                </c:pt>
                <c:pt idx="138">
                  <c:v>13009.0</c:v>
                </c:pt>
                <c:pt idx="139">
                  <c:v>13394.0</c:v>
                </c:pt>
                <c:pt idx="140">
                  <c:v>14337.0</c:v>
                </c:pt>
                <c:pt idx="141">
                  <c:v>13946.0</c:v>
                </c:pt>
                <c:pt idx="142">
                  <c:v>14196.0</c:v>
                </c:pt>
                <c:pt idx="143">
                  <c:v>14855.0</c:v>
                </c:pt>
                <c:pt idx="144">
                  <c:v>13875.0</c:v>
                </c:pt>
                <c:pt idx="145">
                  <c:v>14208.0</c:v>
                </c:pt>
                <c:pt idx="146">
                  <c:v>14117.0</c:v>
                </c:pt>
                <c:pt idx="147">
                  <c:v>13989.0</c:v>
                </c:pt>
                <c:pt idx="148">
                  <c:v>14562.0</c:v>
                </c:pt>
                <c:pt idx="149">
                  <c:v>14489.0</c:v>
                </c:pt>
                <c:pt idx="150">
                  <c:v>14227.0</c:v>
                </c:pt>
                <c:pt idx="151">
                  <c:v>14202.0</c:v>
                </c:pt>
                <c:pt idx="152">
                  <c:v>11854.0</c:v>
                </c:pt>
                <c:pt idx="153">
                  <c:v>14626.0</c:v>
                </c:pt>
                <c:pt idx="154">
                  <c:v>14096.0</c:v>
                </c:pt>
                <c:pt idx="155">
                  <c:v>14966.0</c:v>
                </c:pt>
                <c:pt idx="156">
                  <c:v>14053.0</c:v>
                </c:pt>
                <c:pt idx="157">
                  <c:v>14443.0</c:v>
                </c:pt>
                <c:pt idx="158">
                  <c:v>14512.0</c:v>
                </c:pt>
                <c:pt idx="159">
                  <c:v>14638.0</c:v>
                </c:pt>
                <c:pt idx="160">
                  <c:v>14572.0</c:v>
                </c:pt>
                <c:pt idx="161">
                  <c:v>13949.0</c:v>
                </c:pt>
                <c:pt idx="162">
                  <c:v>13713.0</c:v>
                </c:pt>
                <c:pt idx="163">
                  <c:v>13873.0</c:v>
                </c:pt>
                <c:pt idx="164">
                  <c:v>15158.0</c:v>
                </c:pt>
                <c:pt idx="165">
                  <c:v>14190.0</c:v>
                </c:pt>
                <c:pt idx="166">
                  <c:v>13879.0</c:v>
                </c:pt>
                <c:pt idx="167">
                  <c:v>14620.0</c:v>
                </c:pt>
                <c:pt idx="168">
                  <c:v>14020.0</c:v>
                </c:pt>
                <c:pt idx="169">
                  <c:v>14613.0</c:v>
                </c:pt>
                <c:pt idx="170">
                  <c:v>14236.0</c:v>
                </c:pt>
                <c:pt idx="171">
                  <c:v>13577.0</c:v>
                </c:pt>
                <c:pt idx="172">
                  <c:v>14799.0</c:v>
                </c:pt>
                <c:pt idx="173">
                  <c:v>14152.0</c:v>
                </c:pt>
                <c:pt idx="174">
                  <c:v>14054.0</c:v>
                </c:pt>
                <c:pt idx="175">
                  <c:v>13831.0</c:v>
                </c:pt>
                <c:pt idx="176">
                  <c:v>14765.0</c:v>
                </c:pt>
                <c:pt idx="177">
                  <c:v>14605.0</c:v>
                </c:pt>
              </c:numCache>
            </c:numRef>
          </c:val>
        </c:ser>
        <c:ser>
          <c:idx val="8"/>
          <c:order val="8"/>
          <c:tx>
            <c:v>60 +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Sheet2!$J$2:$J$179</c:f>
              <c:numCache>
                <c:formatCode>General</c:formatCode>
                <c:ptCount val="178"/>
                <c:pt idx="0">
                  <c:v>9380.0</c:v>
                </c:pt>
                <c:pt idx="1">
                  <c:v>9554.0</c:v>
                </c:pt>
                <c:pt idx="2">
                  <c:v>9985.0</c:v>
                </c:pt>
                <c:pt idx="3">
                  <c:v>10015.0</c:v>
                </c:pt>
                <c:pt idx="4">
                  <c:v>10212.0</c:v>
                </c:pt>
                <c:pt idx="5">
                  <c:v>10108.0</c:v>
                </c:pt>
                <c:pt idx="6">
                  <c:v>9758.0</c:v>
                </c:pt>
                <c:pt idx="7">
                  <c:v>10022.0</c:v>
                </c:pt>
                <c:pt idx="8">
                  <c:v>10398.0</c:v>
                </c:pt>
                <c:pt idx="9">
                  <c:v>10345.0</c:v>
                </c:pt>
                <c:pt idx="10">
                  <c:v>10090.0</c:v>
                </c:pt>
                <c:pt idx="11">
                  <c:v>9984.0</c:v>
                </c:pt>
                <c:pt idx="12">
                  <c:v>9275.0</c:v>
                </c:pt>
                <c:pt idx="13">
                  <c:v>9569.0</c:v>
                </c:pt>
                <c:pt idx="14">
                  <c:v>10072.0</c:v>
                </c:pt>
                <c:pt idx="15">
                  <c:v>10068.0</c:v>
                </c:pt>
                <c:pt idx="16">
                  <c:v>10425.0</c:v>
                </c:pt>
                <c:pt idx="17">
                  <c:v>10087.0</c:v>
                </c:pt>
                <c:pt idx="18">
                  <c:v>9856.0</c:v>
                </c:pt>
                <c:pt idx="19">
                  <c:v>9734.0</c:v>
                </c:pt>
                <c:pt idx="20">
                  <c:v>10635.0</c:v>
                </c:pt>
                <c:pt idx="21">
                  <c:v>10840.0</c:v>
                </c:pt>
                <c:pt idx="22">
                  <c:v>10246.0</c:v>
                </c:pt>
                <c:pt idx="23">
                  <c:v>10389.0</c:v>
                </c:pt>
                <c:pt idx="24">
                  <c:v>9242.0</c:v>
                </c:pt>
                <c:pt idx="25">
                  <c:v>9774.0</c:v>
                </c:pt>
                <c:pt idx="26">
                  <c:v>9885.0</c:v>
                </c:pt>
                <c:pt idx="27">
                  <c:v>10321.0</c:v>
                </c:pt>
                <c:pt idx="28">
                  <c:v>10011.0</c:v>
                </c:pt>
                <c:pt idx="29">
                  <c:v>10117.0</c:v>
                </c:pt>
                <c:pt idx="30">
                  <c:v>9960.0</c:v>
                </c:pt>
                <c:pt idx="31">
                  <c:v>10040.0</c:v>
                </c:pt>
                <c:pt idx="32">
                  <c:v>11030.0</c:v>
                </c:pt>
                <c:pt idx="33">
                  <c:v>11082.0</c:v>
                </c:pt>
                <c:pt idx="34">
                  <c:v>10474.0</c:v>
                </c:pt>
                <c:pt idx="35">
                  <c:v>10725.0</c:v>
                </c:pt>
                <c:pt idx="36">
                  <c:v>9729.0</c:v>
                </c:pt>
                <c:pt idx="37">
                  <c:v>10188.0</c:v>
                </c:pt>
                <c:pt idx="38">
                  <c:v>10278.0</c:v>
                </c:pt>
                <c:pt idx="39">
                  <c:v>10099.0</c:v>
                </c:pt>
                <c:pt idx="40">
                  <c:v>10659.0</c:v>
                </c:pt>
                <c:pt idx="41">
                  <c:v>10586.0</c:v>
                </c:pt>
                <c:pt idx="42">
                  <c:v>10393.0</c:v>
                </c:pt>
                <c:pt idx="43">
                  <c:v>10550.0</c:v>
                </c:pt>
                <c:pt idx="44">
                  <c:v>11054.0</c:v>
                </c:pt>
                <c:pt idx="45">
                  <c:v>10992.0</c:v>
                </c:pt>
                <c:pt idx="46">
                  <c:v>10728.0</c:v>
                </c:pt>
                <c:pt idx="47">
                  <c:v>11029.0</c:v>
                </c:pt>
                <c:pt idx="48">
                  <c:v>9918.0</c:v>
                </c:pt>
                <c:pt idx="49">
                  <c:v>10011.0</c:v>
                </c:pt>
                <c:pt idx="50">
                  <c:v>10722.0</c:v>
                </c:pt>
                <c:pt idx="51">
                  <c:v>10372.0</c:v>
                </c:pt>
                <c:pt idx="52">
                  <c:v>10875.0</c:v>
                </c:pt>
                <c:pt idx="53">
                  <c:v>10494.0</c:v>
                </c:pt>
                <c:pt idx="54">
                  <c:v>10160.0</c:v>
                </c:pt>
                <c:pt idx="55">
                  <c:v>10368.0</c:v>
                </c:pt>
                <c:pt idx="56">
                  <c:v>10742.0</c:v>
                </c:pt>
                <c:pt idx="57">
                  <c:v>10752.0</c:v>
                </c:pt>
                <c:pt idx="58">
                  <c:v>10525.0</c:v>
                </c:pt>
                <c:pt idx="59">
                  <c:v>10064.0</c:v>
                </c:pt>
                <c:pt idx="60">
                  <c:v>9230.0</c:v>
                </c:pt>
                <c:pt idx="61">
                  <c:v>9460.0</c:v>
                </c:pt>
                <c:pt idx="62">
                  <c:v>10136.0</c:v>
                </c:pt>
                <c:pt idx="63">
                  <c:v>10229.0</c:v>
                </c:pt>
                <c:pt idx="64">
                  <c:v>10506.0</c:v>
                </c:pt>
                <c:pt idx="65">
                  <c:v>10301.0</c:v>
                </c:pt>
                <c:pt idx="66">
                  <c:v>10058.0</c:v>
                </c:pt>
                <c:pt idx="67">
                  <c:v>10035.0</c:v>
                </c:pt>
                <c:pt idx="68">
                  <c:v>10208.0</c:v>
                </c:pt>
                <c:pt idx="69">
                  <c:v>10244.0</c:v>
                </c:pt>
                <c:pt idx="70">
                  <c:v>9351.0</c:v>
                </c:pt>
                <c:pt idx="71">
                  <c:v>9464.0</c:v>
                </c:pt>
                <c:pt idx="72">
                  <c:v>8811.0</c:v>
                </c:pt>
                <c:pt idx="73">
                  <c:v>8869.0</c:v>
                </c:pt>
                <c:pt idx="74">
                  <c:v>9169.0</c:v>
                </c:pt>
                <c:pt idx="75">
                  <c:v>8743.0</c:v>
                </c:pt>
                <c:pt idx="76">
                  <c:v>9054.0</c:v>
                </c:pt>
                <c:pt idx="77">
                  <c:v>8690.0</c:v>
                </c:pt>
                <c:pt idx="78">
                  <c:v>8611.0</c:v>
                </c:pt>
                <c:pt idx="79">
                  <c:v>8589.0</c:v>
                </c:pt>
                <c:pt idx="80">
                  <c:v>7154.0</c:v>
                </c:pt>
                <c:pt idx="81">
                  <c:v>8901.0</c:v>
                </c:pt>
                <c:pt idx="82">
                  <c:v>8595.0</c:v>
                </c:pt>
                <c:pt idx="83">
                  <c:v>8924.0</c:v>
                </c:pt>
                <c:pt idx="84">
                  <c:v>8228.0</c:v>
                </c:pt>
                <c:pt idx="85">
                  <c:v>8219.0</c:v>
                </c:pt>
                <c:pt idx="86">
                  <c:v>8843.0</c:v>
                </c:pt>
                <c:pt idx="87">
                  <c:v>9282.0</c:v>
                </c:pt>
                <c:pt idx="88">
                  <c:v>9028.0</c:v>
                </c:pt>
                <c:pt idx="89">
                  <c:v>8765.0</c:v>
                </c:pt>
                <c:pt idx="90">
                  <c:v>8783.0</c:v>
                </c:pt>
                <c:pt idx="91">
                  <c:v>8651.0</c:v>
                </c:pt>
                <c:pt idx="92">
                  <c:v>9348.0</c:v>
                </c:pt>
                <c:pt idx="93">
                  <c:v>9255.0</c:v>
                </c:pt>
                <c:pt idx="94">
                  <c:v>8637.0</c:v>
                </c:pt>
                <c:pt idx="95">
                  <c:v>8968.0</c:v>
                </c:pt>
                <c:pt idx="96">
                  <c:v>7732.0</c:v>
                </c:pt>
                <c:pt idx="97">
                  <c:v>8317.0</c:v>
                </c:pt>
                <c:pt idx="98">
                  <c:v>8900.0</c:v>
                </c:pt>
                <c:pt idx="99">
                  <c:v>9088.0</c:v>
                </c:pt>
                <c:pt idx="100">
                  <c:v>9523.0</c:v>
                </c:pt>
                <c:pt idx="101">
                  <c:v>9070.0</c:v>
                </c:pt>
                <c:pt idx="102">
                  <c:v>8955.0</c:v>
                </c:pt>
                <c:pt idx="103">
                  <c:v>8791.0</c:v>
                </c:pt>
                <c:pt idx="104">
                  <c:v>9594.0</c:v>
                </c:pt>
                <c:pt idx="105">
                  <c:v>9417.0</c:v>
                </c:pt>
                <c:pt idx="106">
                  <c:v>9308.0</c:v>
                </c:pt>
                <c:pt idx="107">
                  <c:v>9626.0</c:v>
                </c:pt>
                <c:pt idx="108">
                  <c:v>8518.0</c:v>
                </c:pt>
                <c:pt idx="109">
                  <c:v>8824.0</c:v>
                </c:pt>
                <c:pt idx="110">
                  <c:v>9066.0</c:v>
                </c:pt>
                <c:pt idx="111">
                  <c:v>9195.0</c:v>
                </c:pt>
                <c:pt idx="112">
                  <c:v>9600.0</c:v>
                </c:pt>
                <c:pt idx="113">
                  <c:v>9137.0</c:v>
                </c:pt>
                <c:pt idx="114">
                  <c:v>8926.0</c:v>
                </c:pt>
                <c:pt idx="115">
                  <c:v>9442.0</c:v>
                </c:pt>
                <c:pt idx="116">
                  <c:v>9661.0</c:v>
                </c:pt>
                <c:pt idx="117">
                  <c:v>9794.0</c:v>
                </c:pt>
                <c:pt idx="118">
                  <c:v>9527.0</c:v>
                </c:pt>
                <c:pt idx="119">
                  <c:v>9635.0</c:v>
                </c:pt>
                <c:pt idx="120">
                  <c:v>8488.0</c:v>
                </c:pt>
                <c:pt idx="121">
                  <c:v>9016.0</c:v>
                </c:pt>
                <c:pt idx="122">
                  <c:v>9444.0</c:v>
                </c:pt>
                <c:pt idx="123">
                  <c:v>9439.0</c:v>
                </c:pt>
                <c:pt idx="124">
                  <c:v>9933.0</c:v>
                </c:pt>
                <c:pt idx="125">
                  <c:v>9525.0</c:v>
                </c:pt>
                <c:pt idx="126">
                  <c:v>9086.0</c:v>
                </c:pt>
                <c:pt idx="127">
                  <c:v>9539.0</c:v>
                </c:pt>
                <c:pt idx="128">
                  <c:v>10016.0</c:v>
                </c:pt>
                <c:pt idx="129">
                  <c:v>9674.0</c:v>
                </c:pt>
                <c:pt idx="130">
                  <c:v>9321.0</c:v>
                </c:pt>
                <c:pt idx="131">
                  <c:v>9177.0</c:v>
                </c:pt>
                <c:pt idx="132">
                  <c:v>8669.0</c:v>
                </c:pt>
                <c:pt idx="133">
                  <c:v>8874.0</c:v>
                </c:pt>
                <c:pt idx="134">
                  <c:v>9458.0</c:v>
                </c:pt>
                <c:pt idx="135">
                  <c:v>9425.0</c:v>
                </c:pt>
                <c:pt idx="136">
                  <c:v>9619.0</c:v>
                </c:pt>
                <c:pt idx="137">
                  <c:v>9424.0</c:v>
                </c:pt>
                <c:pt idx="138">
                  <c:v>9076.0</c:v>
                </c:pt>
                <c:pt idx="139">
                  <c:v>9787.0</c:v>
                </c:pt>
                <c:pt idx="140">
                  <c:v>10358.0</c:v>
                </c:pt>
                <c:pt idx="141">
                  <c:v>10597.0</c:v>
                </c:pt>
                <c:pt idx="142">
                  <c:v>9942.0</c:v>
                </c:pt>
                <c:pt idx="143">
                  <c:v>10113.0</c:v>
                </c:pt>
                <c:pt idx="144">
                  <c:v>9116.0</c:v>
                </c:pt>
                <c:pt idx="145">
                  <c:v>9244.0</c:v>
                </c:pt>
                <c:pt idx="146">
                  <c:v>9737.0</c:v>
                </c:pt>
                <c:pt idx="147">
                  <c:v>9527.0</c:v>
                </c:pt>
                <c:pt idx="148">
                  <c:v>9899.0</c:v>
                </c:pt>
                <c:pt idx="149">
                  <c:v>9323.0</c:v>
                </c:pt>
                <c:pt idx="150">
                  <c:v>9253.0</c:v>
                </c:pt>
                <c:pt idx="151">
                  <c:v>9465.0</c:v>
                </c:pt>
                <c:pt idx="152">
                  <c:v>7903.0</c:v>
                </c:pt>
                <c:pt idx="153">
                  <c:v>10270.0</c:v>
                </c:pt>
                <c:pt idx="154">
                  <c:v>9632.0</c:v>
                </c:pt>
                <c:pt idx="155">
                  <c:v>9964.0</c:v>
                </c:pt>
                <c:pt idx="156">
                  <c:v>8840.0</c:v>
                </c:pt>
                <c:pt idx="157">
                  <c:v>8833.0</c:v>
                </c:pt>
                <c:pt idx="158">
                  <c:v>9709.0</c:v>
                </c:pt>
                <c:pt idx="159">
                  <c:v>10210.0</c:v>
                </c:pt>
                <c:pt idx="160">
                  <c:v>9949.0</c:v>
                </c:pt>
                <c:pt idx="161">
                  <c:v>9863.0</c:v>
                </c:pt>
                <c:pt idx="162">
                  <c:v>9670.0</c:v>
                </c:pt>
                <c:pt idx="163">
                  <c:v>9563.0</c:v>
                </c:pt>
                <c:pt idx="164">
                  <c:v>10007.0</c:v>
                </c:pt>
                <c:pt idx="165">
                  <c:v>10166.0</c:v>
                </c:pt>
                <c:pt idx="166">
                  <c:v>9913.0</c:v>
                </c:pt>
                <c:pt idx="167">
                  <c:v>9970.0</c:v>
                </c:pt>
                <c:pt idx="168">
                  <c:v>8912.0</c:v>
                </c:pt>
                <c:pt idx="169">
                  <c:v>9422.0</c:v>
                </c:pt>
                <c:pt idx="170">
                  <c:v>9903.0</c:v>
                </c:pt>
                <c:pt idx="171">
                  <c:v>9286.0</c:v>
                </c:pt>
                <c:pt idx="172">
                  <c:v>10144.0</c:v>
                </c:pt>
                <c:pt idx="173">
                  <c:v>9961.0</c:v>
                </c:pt>
                <c:pt idx="174">
                  <c:v>9591.0</c:v>
                </c:pt>
                <c:pt idx="175">
                  <c:v>9388.0</c:v>
                </c:pt>
                <c:pt idx="176">
                  <c:v>10158.0</c:v>
                </c:pt>
                <c:pt idx="177">
                  <c:v>10077.0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0524816"/>
        <c:axId val="-945431824"/>
      </c:areaChart>
      <c:catAx>
        <c:axId val="-94052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5431824"/>
        <c:crosses val="autoZero"/>
        <c:auto val="1"/>
        <c:lblAlgn val="ctr"/>
        <c:lblOffset val="100"/>
        <c:tickLblSkip val="24"/>
        <c:noMultiLvlLbl val="0"/>
      </c:catAx>
      <c:valAx>
        <c:axId val="-9454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052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to 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Sheet2!$B$2:$B$179</c:f>
              <c:numCache>
                <c:formatCode>General</c:formatCode>
                <c:ptCount val="178"/>
                <c:pt idx="0">
                  <c:v>1349.0</c:v>
                </c:pt>
                <c:pt idx="1">
                  <c:v>1268.0</c:v>
                </c:pt>
                <c:pt idx="2">
                  <c:v>1241.0</c:v>
                </c:pt>
                <c:pt idx="3">
                  <c:v>1414.0</c:v>
                </c:pt>
                <c:pt idx="4">
                  <c:v>1138.0</c:v>
                </c:pt>
                <c:pt idx="5">
                  <c:v>1388.0</c:v>
                </c:pt>
                <c:pt idx="6">
                  <c:v>1619.0</c:v>
                </c:pt>
                <c:pt idx="7">
                  <c:v>1363.0</c:v>
                </c:pt>
                <c:pt idx="8">
                  <c:v>1291.0</c:v>
                </c:pt>
                <c:pt idx="9">
                  <c:v>1354.0</c:v>
                </c:pt>
                <c:pt idx="10">
                  <c:v>1267.0</c:v>
                </c:pt>
                <c:pt idx="11">
                  <c:v>1177.0</c:v>
                </c:pt>
                <c:pt idx="12">
                  <c:v>1275.0</c:v>
                </c:pt>
                <c:pt idx="13">
                  <c:v>1308.0</c:v>
                </c:pt>
                <c:pt idx="14">
                  <c:v>1394.0</c:v>
                </c:pt>
                <c:pt idx="15">
                  <c:v>1440.0</c:v>
                </c:pt>
                <c:pt idx="16">
                  <c:v>1265.0</c:v>
                </c:pt>
                <c:pt idx="17">
                  <c:v>1509.0</c:v>
                </c:pt>
                <c:pt idx="18">
                  <c:v>1632.0</c:v>
                </c:pt>
                <c:pt idx="19">
                  <c:v>1558.0</c:v>
                </c:pt>
                <c:pt idx="20">
                  <c:v>1304.0</c:v>
                </c:pt>
                <c:pt idx="21">
                  <c:v>1466.0</c:v>
                </c:pt>
                <c:pt idx="22">
                  <c:v>1285.0</c:v>
                </c:pt>
                <c:pt idx="23">
                  <c:v>1256.0</c:v>
                </c:pt>
                <c:pt idx="24">
                  <c:v>1217.0</c:v>
                </c:pt>
                <c:pt idx="25">
                  <c:v>1351.0</c:v>
                </c:pt>
                <c:pt idx="26">
                  <c:v>1372.0</c:v>
                </c:pt>
                <c:pt idx="27">
                  <c:v>1328.0</c:v>
                </c:pt>
                <c:pt idx="28">
                  <c:v>1358.0</c:v>
                </c:pt>
                <c:pt idx="29">
                  <c:v>1492.0</c:v>
                </c:pt>
                <c:pt idx="30">
                  <c:v>1607.0</c:v>
                </c:pt>
                <c:pt idx="31">
                  <c:v>1615.0</c:v>
                </c:pt>
                <c:pt idx="32">
                  <c:v>1335.0</c:v>
                </c:pt>
                <c:pt idx="33">
                  <c:v>1485.0</c:v>
                </c:pt>
                <c:pt idx="34">
                  <c:v>1218.0</c:v>
                </c:pt>
                <c:pt idx="35">
                  <c:v>1237.0</c:v>
                </c:pt>
                <c:pt idx="36">
                  <c:v>1454.0</c:v>
                </c:pt>
                <c:pt idx="37">
                  <c:v>1423.0</c:v>
                </c:pt>
                <c:pt idx="38">
                  <c:v>1606.0</c:v>
                </c:pt>
                <c:pt idx="39">
                  <c:v>1498.0</c:v>
                </c:pt>
                <c:pt idx="40">
                  <c:v>1224.0</c:v>
                </c:pt>
                <c:pt idx="41">
                  <c:v>1522.0</c:v>
                </c:pt>
                <c:pt idx="42">
                  <c:v>1538.0</c:v>
                </c:pt>
                <c:pt idx="43">
                  <c:v>1612.0</c:v>
                </c:pt>
                <c:pt idx="44">
                  <c:v>1209.0</c:v>
                </c:pt>
                <c:pt idx="45">
                  <c:v>1327.0</c:v>
                </c:pt>
                <c:pt idx="46">
                  <c:v>1360.0</c:v>
                </c:pt>
                <c:pt idx="47">
                  <c:v>1268.0</c:v>
                </c:pt>
                <c:pt idx="48">
                  <c:v>1340.0</c:v>
                </c:pt>
                <c:pt idx="49">
                  <c:v>1417.0</c:v>
                </c:pt>
                <c:pt idx="50">
                  <c:v>1571.0</c:v>
                </c:pt>
                <c:pt idx="51">
                  <c:v>1468.0</c:v>
                </c:pt>
                <c:pt idx="52">
                  <c:v>1226.0</c:v>
                </c:pt>
                <c:pt idx="53">
                  <c:v>1392.0</c:v>
                </c:pt>
                <c:pt idx="54">
                  <c:v>1739.0</c:v>
                </c:pt>
                <c:pt idx="55">
                  <c:v>1552.0</c:v>
                </c:pt>
                <c:pt idx="56">
                  <c:v>1265.0</c:v>
                </c:pt>
                <c:pt idx="57">
                  <c:v>1292.0</c:v>
                </c:pt>
                <c:pt idx="58">
                  <c:v>1263.0</c:v>
                </c:pt>
                <c:pt idx="59">
                  <c:v>1215.0</c:v>
                </c:pt>
                <c:pt idx="60">
                  <c:v>1309.0</c:v>
                </c:pt>
                <c:pt idx="61">
                  <c:v>1429.0</c:v>
                </c:pt>
                <c:pt idx="62">
                  <c:v>1428.0</c:v>
                </c:pt>
                <c:pt idx="63">
                  <c:v>1452.0</c:v>
                </c:pt>
                <c:pt idx="64">
                  <c:v>1326.0</c:v>
                </c:pt>
                <c:pt idx="65">
                  <c:v>1488.0</c:v>
                </c:pt>
                <c:pt idx="66">
                  <c:v>1734.0</c:v>
                </c:pt>
                <c:pt idx="67">
                  <c:v>1604.0</c:v>
                </c:pt>
                <c:pt idx="68">
                  <c:v>1212.0</c:v>
                </c:pt>
                <c:pt idx="69">
                  <c:v>1315.0</c:v>
                </c:pt>
                <c:pt idx="70">
                  <c:v>1370.0</c:v>
                </c:pt>
                <c:pt idx="71">
                  <c:v>1307.0</c:v>
                </c:pt>
                <c:pt idx="72">
                  <c:v>1517.0</c:v>
                </c:pt>
                <c:pt idx="73">
                  <c:v>1549.0</c:v>
                </c:pt>
                <c:pt idx="74">
                  <c:v>1646.0</c:v>
                </c:pt>
                <c:pt idx="75">
                  <c:v>1686.0</c:v>
                </c:pt>
                <c:pt idx="76">
                  <c:v>1560.0</c:v>
                </c:pt>
                <c:pt idx="77">
                  <c:v>1658.0</c:v>
                </c:pt>
                <c:pt idx="78">
                  <c:v>1764.0</c:v>
                </c:pt>
                <c:pt idx="79">
                  <c:v>1893.0</c:v>
                </c:pt>
                <c:pt idx="80">
                  <c:v>1525.0</c:v>
                </c:pt>
                <c:pt idx="81">
                  <c:v>1513.0</c:v>
                </c:pt>
                <c:pt idx="82">
                  <c:v>1393.0</c:v>
                </c:pt>
                <c:pt idx="83">
                  <c:v>1575.0</c:v>
                </c:pt>
                <c:pt idx="84">
                  <c:v>1529.0</c:v>
                </c:pt>
                <c:pt idx="85">
                  <c:v>1985.0</c:v>
                </c:pt>
                <c:pt idx="86">
                  <c:v>1619.0</c:v>
                </c:pt>
                <c:pt idx="87">
                  <c:v>1445.0</c:v>
                </c:pt>
                <c:pt idx="88">
                  <c:v>1334.0</c:v>
                </c:pt>
                <c:pt idx="89">
                  <c:v>1560.0</c:v>
                </c:pt>
                <c:pt idx="90">
                  <c:v>1833.0</c:v>
                </c:pt>
                <c:pt idx="91">
                  <c:v>1723.0</c:v>
                </c:pt>
                <c:pt idx="92">
                  <c:v>1424.0</c:v>
                </c:pt>
                <c:pt idx="93">
                  <c:v>1476.0</c:v>
                </c:pt>
                <c:pt idx="94">
                  <c:v>1438.0</c:v>
                </c:pt>
                <c:pt idx="95">
                  <c:v>1338.0</c:v>
                </c:pt>
                <c:pt idx="96">
                  <c:v>1534.0</c:v>
                </c:pt>
                <c:pt idx="97">
                  <c:v>1425.0</c:v>
                </c:pt>
                <c:pt idx="98">
                  <c:v>1514.0</c:v>
                </c:pt>
                <c:pt idx="99">
                  <c:v>1503.0</c:v>
                </c:pt>
                <c:pt idx="100">
                  <c:v>1425.0</c:v>
                </c:pt>
                <c:pt idx="101">
                  <c:v>1622.0</c:v>
                </c:pt>
                <c:pt idx="102">
                  <c:v>1831.0</c:v>
                </c:pt>
                <c:pt idx="103">
                  <c:v>1694.0</c:v>
                </c:pt>
                <c:pt idx="104">
                  <c:v>1387.0</c:v>
                </c:pt>
                <c:pt idx="105">
                  <c:v>1440.0</c:v>
                </c:pt>
                <c:pt idx="106">
                  <c:v>1471.0</c:v>
                </c:pt>
                <c:pt idx="107">
                  <c:v>1350.0</c:v>
                </c:pt>
                <c:pt idx="108">
                  <c:v>1473.0</c:v>
                </c:pt>
                <c:pt idx="109">
                  <c:v>1333.0</c:v>
                </c:pt>
                <c:pt idx="110">
                  <c:v>1687.0</c:v>
                </c:pt>
                <c:pt idx="111">
                  <c:v>1438.0</c:v>
                </c:pt>
                <c:pt idx="112">
                  <c:v>1227.0</c:v>
                </c:pt>
                <c:pt idx="113">
                  <c:v>1488.0</c:v>
                </c:pt>
                <c:pt idx="114">
                  <c:v>1848.0</c:v>
                </c:pt>
                <c:pt idx="115">
                  <c:v>1628.0</c:v>
                </c:pt>
                <c:pt idx="116">
                  <c:v>1369.0</c:v>
                </c:pt>
                <c:pt idx="117">
                  <c:v>1543.0</c:v>
                </c:pt>
                <c:pt idx="118">
                  <c:v>1423.0</c:v>
                </c:pt>
                <c:pt idx="119">
                  <c:v>1319.0</c:v>
                </c:pt>
                <c:pt idx="120">
                  <c:v>1356.0</c:v>
                </c:pt>
                <c:pt idx="121">
                  <c:v>1582.0</c:v>
                </c:pt>
                <c:pt idx="122">
                  <c:v>1573.0</c:v>
                </c:pt>
                <c:pt idx="123">
                  <c:v>1328.0</c:v>
                </c:pt>
                <c:pt idx="124">
                  <c:v>1152.0</c:v>
                </c:pt>
                <c:pt idx="125">
                  <c:v>1532.0</c:v>
                </c:pt>
                <c:pt idx="126">
                  <c:v>1816.0</c:v>
                </c:pt>
                <c:pt idx="127">
                  <c:v>1575.0</c:v>
                </c:pt>
                <c:pt idx="128">
                  <c:v>1335.0</c:v>
                </c:pt>
                <c:pt idx="129">
                  <c:v>1322.0</c:v>
                </c:pt>
                <c:pt idx="130">
                  <c:v>1342.0</c:v>
                </c:pt>
                <c:pt idx="131">
                  <c:v>1400.0</c:v>
                </c:pt>
                <c:pt idx="132">
                  <c:v>1388.0</c:v>
                </c:pt>
                <c:pt idx="133">
                  <c:v>1575.0</c:v>
                </c:pt>
                <c:pt idx="134">
                  <c:v>1514.0</c:v>
                </c:pt>
                <c:pt idx="135">
                  <c:v>1301.0</c:v>
                </c:pt>
                <c:pt idx="136">
                  <c:v>1293.0</c:v>
                </c:pt>
                <c:pt idx="137">
                  <c:v>1399.0</c:v>
                </c:pt>
                <c:pt idx="138">
                  <c:v>1840.0</c:v>
                </c:pt>
                <c:pt idx="139">
                  <c:v>1632.0</c:v>
                </c:pt>
                <c:pt idx="140">
                  <c:v>1267.0</c:v>
                </c:pt>
                <c:pt idx="141">
                  <c:v>1254.0</c:v>
                </c:pt>
                <c:pt idx="142">
                  <c:v>1346.0</c:v>
                </c:pt>
                <c:pt idx="143">
                  <c:v>1392.0</c:v>
                </c:pt>
                <c:pt idx="144">
                  <c:v>1437.0</c:v>
                </c:pt>
                <c:pt idx="145">
                  <c:v>1411.0</c:v>
                </c:pt>
                <c:pt idx="146">
                  <c:v>1534.0</c:v>
                </c:pt>
                <c:pt idx="147">
                  <c:v>1318.0</c:v>
                </c:pt>
                <c:pt idx="148">
                  <c:v>1245.0</c:v>
                </c:pt>
                <c:pt idx="149">
                  <c:v>1552.0</c:v>
                </c:pt>
                <c:pt idx="150">
                  <c:v>1702.0</c:v>
                </c:pt>
                <c:pt idx="151">
                  <c:v>1505.0</c:v>
                </c:pt>
                <c:pt idx="152">
                  <c:v>1370.0</c:v>
                </c:pt>
                <c:pt idx="153">
                  <c:v>1339.0</c:v>
                </c:pt>
                <c:pt idx="154">
                  <c:v>1429.0</c:v>
                </c:pt>
                <c:pt idx="155">
                  <c:v>1247.0</c:v>
                </c:pt>
                <c:pt idx="156">
                  <c:v>1457.0</c:v>
                </c:pt>
                <c:pt idx="157">
                  <c:v>1437.0</c:v>
                </c:pt>
                <c:pt idx="158">
                  <c:v>1413.0</c:v>
                </c:pt>
                <c:pt idx="159">
                  <c:v>1255.0</c:v>
                </c:pt>
                <c:pt idx="160">
                  <c:v>1242.0</c:v>
                </c:pt>
                <c:pt idx="161">
                  <c:v>1514.0</c:v>
                </c:pt>
                <c:pt idx="162">
                  <c:v>1758.0</c:v>
                </c:pt>
                <c:pt idx="163">
                  <c:v>1539.0</c:v>
                </c:pt>
                <c:pt idx="164">
                  <c:v>1272.0</c:v>
                </c:pt>
                <c:pt idx="165">
                  <c:v>1467.0</c:v>
                </c:pt>
                <c:pt idx="166">
                  <c:v>1275.0</c:v>
                </c:pt>
                <c:pt idx="167">
                  <c:v>1429.0</c:v>
                </c:pt>
                <c:pt idx="168">
                  <c:v>1503.0</c:v>
                </c:pt>
                <c:pt idx="169">
                  <c:v>1377.0</c:v>
                </c:pt>
                <c:pt idx="170">
                  <c:v>1643.0</c:v>
                </c:pt>
                <c:pt idx="171">
                  <c:v>1531.0</c:v>
                </c:pt>
                <c:pt idx="172">
                  <c:v>1311.0</c:v>
                </c:pt>
                <c:pt idx="173">
                  <c:v>1490.0</c:v>
                </c:pt>
                <c:pt idx="174">
                  <c:v>1737.0</c:v>
                </c:pt>
                <c:pt idx="175">
                  <c:v>1622.0</c:v>
                </c:pt>
                <c:pt idx="176">
                  <c:v>1457.0</c:v>
                </c:pt>
                <c:pt idx="177">
                  <c:v>1486.0</c:v>
                </c:pt>
              </c:numCache>
            </c:numRef>
          </c:val>
          <c:smooth val="0"/>
        </c:ser>
        <c:ser>
          <c:idx val="1"/>
          <c:order val="1"/>
          <c:tx>
            <c:v>5 to 14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Sheet2!$C$2:$C$179</c:f>
              <c:numCache>
                <c:formatCode>General</c:formatCode>
                <c:ptCount val="178"/>
                <c:pt idx="0">
                  <c:v>5475.0</c:v>
                </c:pt>
                <c:pt idx="1">
                  <c:v>5618.0</c:v>
                </c:pt>
                <c:pt idx="2">
                  <c:v>5360.0</c:v>
                </c:pt>
                <c:pt idx="3">
                  <c:v>5086.0</c:v>
                </c:pt>
                <c:pt idx="4">
                  <c:v>4943.0</c:v>
                </c:pt>
                <c:pt idx="5">
                  <c:v>4562.0</c:v>
                </c:pt>
                <c:pt idx="6">
                  <c:v>4261.0</c:v>
                </c:pt>
                <c:pt idx="7">
                  <c:v>4329.0</c:v>
                </c:pt>
                <c:pt idx="8">
                  <c:v>4992.0</c:v>
                </c:pt>
                <c:pt idx="9">
                  <c:v>5086.0</c:v>
                </c:pt>
                <c:pt idx="10">
                  <c:v>5403.0</c:v>
                </c:pt>
                <c:pt idx="11">
                  <c:v>5241.0</c:v>
                </c:pt>
                <c:pt idx="12">
                  <c:v>5259.0</c:v>
                </c:pt>
                <c:pt idx="13">
                  <c:v>5513.0</c:v>
                </c:pt>
                <c:pt idx="14">
                  <c:v>5160.0</c:v>
                </c:pt>
                <c:pt idx="15">
                  <c:v>5240.0</c:v>
                </c:pt>
                <c:pt idx="16">
                  <c:v>4977.0</c:v>
                </c:pt>
                <c:pt idx="17">
                  <c:v>4359.0</c:v>
                </c:pt>
                <c:pt idx="18">
                  <c:v>4308.0</c:v>
                </c:pt>
                <c:pt idx="19">
                  <c:v>4268.0</c:v>
                </c:pt>
                <c:pt idx="20">
                  <c:v>5291.0</c:v>
                </c:pt>
                <c:pt idx="21">
                  <c:v>5224.0</c:v>
                </c:pt>
                <c:pt idx="22">
                  <c:v>5419.0</c:v>
                </c:pt>
                <c:pt idx="23">
                  <c:v>5109.0</c:v>
                </c:pt>
                <c:pt idx="24">
                  <c:v>5254.0</c:v>
                </c:pt>
                <c:pt idx="25">
                  <c:v>5370.0</c:v>
                </c:pt>
                <c:pt idx="26">
                  <c:v>5237.0</c:v>
                </c:pt>
                <c:pt idx="27">
                  <c:v>5245.0</c:v>
                </c:pt>
                <c:pt idx="28">
                  <c:v>5112.0</c:v>
                </c:pt>
                <c:pt idx="29">
                  <c:v>4231.0</c:v>
                </c:pt>
                <c:pt idx="30">
                  <c:v>4203.0</c:v>
                </c:pt>
                <c:pt idx="31">
                  <c:v>4184.0</c:v>
                </c:pt>
                <c:pt idx="32">
                  <c:v>4938.0</c:v>
                </c:pt>
                <c:pt idx="33">
                  <c:v>5365.0</c:v>
                </c:pt>
                <c:pt idx="34">
                  <c:v>5427.0</c:v>
                </c:pt>
                <c:pt idx="35">
                  <c:v>5317.0</c:v>
                </c:pt>
                <c:pt idx="36">
                  <c:v>5108.0</c:v>
                </c:pt>
                <c:pt idx="37">
                  <c:v>5491.0</c:v>
                </c:pt>
                <c:pt idx="38">
                  <c:v>5092.0</c:v>
                </c:pt>
                <c:pt idx="39">
                  <c:v>5406.0</c:v>
                </c:pt>
                <c:pt idx="40">
                  <c:v>4993.0</c:v>
                </c:pt>
                <c:pt idx="41">
                  <c:v>4458.0</c:v>
                </c:pt>
                <c:pt idx="42">
                  <c:v>4245.0</c:v>
                </c:pt>
                <c:pt idx="43">
                  <c:v>4012.0</c:v>
                </c:pt>
                <c:pt idx="44">
                  <c:v>4907.0</c:v>
                </c:pt>
                <c:pt idx="45">
                  <c:v>4868.0</c:v>
                </c:pt>
                <c:pt idx="46">
                  <c:v>5383.0</c:v>
                </c:pt>
                <c:pt idx="47">
                  <c:v>5095.0</c:v>
                </c:pt>
                <c:pt idx="48">
                  <c:v>5087.0</c:v>
                </c:pt>
                <c:pt idx="49">
                  <c:v>5946.0</c:v>
                </c:pt>
                <c:pt idx="50">
                  <c:v>5227.0</c:v>
                </c:pt>
                <c:pt idx="51">
                  <c:v>5442.0</c:v>
                </c:pt>
                <c:pt idx="52">
                  <c:v>5008.0</c:v>
                </c:pt>
                <c:pt idx="53">
                  <c:v>4682.0</c:v>
                </c:pt>
                <c:pt idx="54">
                  <c:v>4333.0</c:v>
                </c:pt>
                <c:pt idx="55">
                  <c:v>4568.0</c:v>
                </c:pt>
                <c:pt idx="56">
                  <c:v>4903.0</c:v>
                </c:pt>
                <c:pt idx="57">
                  <c:v>5207.0</c:v>
                </c:pt>
                <c:pt idx="58">
                  <c:v>5380.0</c:v>
                </c:pt>
                <c:pt idx="59">
                  <c:v>5332.0</c:v>
                </c:pt>
                <c:pt idx="60">
                  <c:v>4973.0</c:v>
                </c:pt>
                <c:pt idx="61">
                  <c:v>5685.0</c:v>
                </c:pt>
                <c:pt idx="62">
                  <c:v>5405.0</c:v>
                </c:pt>
                <c:pt idx="63">
                  <c:v>5360.0</c:v>
                </c:pt>
                <c:pt idx="64">
                  <c:v>5152.0</c:v>
                </c:pt>
                <c:pt idx="65">
                  <c:v>4697.0</c:v>
                </c:pt>
                <c:pt idx="66">
                  <c:v>4602.0</c:v>
                </c:pt>
                <c:pt idx="67">
                  <c:v>4738.0</c:v>
                </c:pt>
                <c:pt idx="68">
                  <c:v>5062.0</c:v>
                </c:pt>
                <c:pt idx="69">
                  <c:v>5479.0</c:v>
                </c:pt>
                <c:pt idx="70">
                  <c:v>5705.0</c:v>
                </c:pt>
                <c:pt idx="71">
                  <c:v>5733.0</c:v>
                </c:pt>
                <c:pt idx="72">
                  <c:v>5854.0</c:v>
                </c:pt>
                <c:pt idx="73">
                  <c:v>5984.0</c:v>
                </c:pt>
                <c:pt idx="74">
                  <c:v>5759.0</c:v>
                </c:pt>
                <c:pt idx="75">
                  <c:v>5768.0</c:v>
                </c:pt>
                <c:pt idx="76">
                  <c:v>5436.0</c:v>
                </c:pt>
                <c:pt idx="77">
                  <c:v>5295.0</c:v>
                </c:pt>
                <c:pt idx="78">
                  <c:v>5006.0</c:v>
                </c:pt>
                <c:pt idx="79">
                  <c:v>4962.0</c:v>
                </c:pt>
                <c:pt idx="80">
                  <c:v>5801.0</c:v>
                </c:pt>
                <c:pt idx="81">
                  <c:v>5919.0</c:v>
                </c:pt>
                <c:pt idx="82">
                  <c:v>5859.0</c:v>
                </c:pt>
                <c:pt idx="83">
                  <c:v>5825.0</c:v>
                </c:pt>
                <c:pt idx="84">
                  <c:v>5749.0</c:v>
                </c:pt>
                <c:pt idx="85">
                  <c:v>6867.0</c:v>
                </c:pt>
                <c:pt idx="86">
                  <c:v>5713.0</c:v>
                </c:pt>
                <c:pt idx="87">
                  <c:v>5671.0</c:v>
                </c:pt>
                <c:pt idx="88">
                  <c:v>5369.0</c:v>
                </c:pt>
                <c:pt idx="89">
                  <c:v>4953.0</c:v>
                </c:pt>
                <c:pt idx="90">
                  <c:v>4578.0</c:v>
                </c:pt>
                <c:pt idx="91">
                  <c:v>4734.0</c:v>
                </c:pt>
                <c:pt idx="92">
                  <c:v>5253.0</c:v>
                </c:pt>
                <c:pt idx="93">
                  <c:v>5560.0</c:v>
                </c:pt>
                <c:pt idx="94">
                  <c:v>5805.0</c:v>
                </c:pt>
                <c:pt idx="95">
                  <c:v>5603.0</c:v>
                </c:pt>
                <c:pt idx="96">
                  <c:v>6106.0</c:v>
                </c:pt>
                <c:pt idx="97">
                  <c:v>6023.0</c:v>
                </c:pt>
                <c:pt idx="98">
                  <c:v>5664.0</c:v>
                </c:pt>
                <c:pt idx="99">
                  <c:v>5589.0</c:v>
                </c:pt>
                <c:pt idx="100">
                  <c:v>5324.0</c:v>
                </c:pt>
                <c:pt idx="101">
                  <c:v>4854.0</c:v>
                </c:pt>
                <c:pt idx="102">
                  <c:v>4826.0</c:v>
                </c:pt>
                <c:pt idx="103">
                  <c:v>4789.0</c:v>
                </c:pt>
                <c:pt idx="104">
                  <c:v>5339.0</c:v>
                </c:pt>
                <c:pt idx="105">
                  <c:v>5297.0</c:v>
                </c:pt>
                <c:pt idx="106">
                  <c:v>5795.0</c:v>
                </c:pt>
                <c:pt idx="107">
                  <c:v>5502.0</c:v>
                </c:pt>
                <c:pt idx="108">
                  <c:v>5678.0</c:v>
                </c:pt>
                <c:pt idx="109">
                  <c:v>5688.0</c:v>
                </c:pt>
                <c:pt idx="110">
                  <c:v>5665.0</c:v>
                </c:pt>
                <c:pt idx="111">
                  <c:v>5489.0</c:v>
                </c:pt>
                <c:pt idx="112">
                  <c:v>5513.0</c:v>
                </c:pt>
                <c:pt idx="113">
                  <c:v>4845.0</c:v>
                </c:pt>
                <c:pt idx="114">
                  <c:v>4867.0</c:v>
                </c:pt>
                <c:pt idx="115">
                  <c:v>4801.0</c:v>
                </c:pt>
                <c:pt idx="116">
                  <c:v>5256.0</c:v>
                </c:pt>
                <c:pt idx="117">
                  <c:v>5489.0</c:v>
                </c:pt>
                <c:pt idx="118">
                  <c:v>5727.0</c:v>
                </c:pt>
                <c:pt idx="119">
                  <c:v>5407.0</c:v>
                </c:pt>
                <c:pt idx="120">
                  <c:v>5544.0</c:v>
                </c:pt>
                <c:pt idx="121">
                  <c:v>5511.0</c:v>
                </c:pt>
                <c:pt idx="122">
                  <c:v>5455.0</c:v>
                </c:pt>
                <c:pt idx="123">
                  <c:v>5524.0</c:v>
                </c:pt>
                <c:pt idx="124">
                  <c:v>5102.0</c:v>
                </c:pt>
                <c:pt idx="125">
                  <c:v>4715.0</c:v>
                </c:pt>
                <c:pt idx="126">
                  <c:v>4661.0</c:v>
                </c:pt>
                <c:pt idx="127">
                  <c:v>4458.0</c:v>
                </c:pt>
                <c:pt idx="128">
                  <c:v>4910.0</c:v>
                </c:pt>
                <c:pt idx="129">
                  <c:v>5094.0</c:v>
                </c:pt>
                <c:pt idx="130">
                  <c:v>5128.0</c:v>
                </c:pt>
                <c:pt idx="131">
                  <c:v>5332.0</c:v>
                </c:pt>
                <c:pt idx="132">
                  <c:v>5713.0</c:v>
                </c:pt>
                <c:pt idx="133">
                  <c:v>6313.0</c:v>
                </c:pt>
                <c:pt idx="134">
                  <c:v>5392.0</c:v>
                </c:pt>
                <c:pt idx="135">
                  <c:v>5393.0</c:v>
                </c:pt>
                <c:pt idx="136">
                  <c:v>4770.0</c:v>
                </c:pt>
                <c:pt idx="137">
                  <c:v>4664.0</c:v>
                </c:pt>
                <c:pt idx="138">
                  <c:v>4625.0</c:v>
                </c:pt>
                <c:pt idx="139">
                  <c:v>4615.0</c:v>
                </c:pt>
                <c:pt idx="140">
                  <c:v>5088.0</c:v>
                </c:pt>
                <c:pt idx="141">
                  <c:v>5550.0</c:v>
                </c:pt>
                <c:pt idx="142">
                  <c:v>5729.0</c:v>
                </c:pt>
                <c:pt idx="143">
                  <c:v>5302.0</c:v>
                </c:pt>
                <c:pt idx="144">
                  <c:v>5464.0</c:v>
                </c:pt>
                <c:pt idx="145">
                  <c:v>5611.0</c:v>
                </c:pt>
                <c:pt idx="146">
                  <c:v>5413.0</c:v>
                </c:pt>
                <c:pt idx="147">
                  <c:v>5570.0</c:v>
                </c:pt>
                <c:pt idx="148">
                  <c:v>5252.0</c:v>
                </c:pt>
                <c:pt idx="149">
                  <c:v>4784.0</c:v>
                </c:pt>
                <c:pt idx="150">
                  <c:v>4308.0</c:v>
                </c:pt>
                <c:pt idx="151">
                  <c:v>4530.0</c:v>
                </c:pt>
                <c:pt idx="152">
                  <c:v>5380.0</c:v>
                </c:pt>
                <c:pt idx="153">
                  <c:v>5574.0</c:v>
                </c:pt>
                <c:pt idx="154">
                  <c:v>5515.0</c:v>
                </c:pt>
                <c:pt idx="155">
                  <c:v>5230.0</c:v>
                </c:pt>
                <c:pt idx="156">
                  <c:v>5504.0</c:v>
                </c:pt>
                <c:pt idx="157">
                  <c:v>5860.0</c:v>
                </c:pt>
                <c:pt idx="158">
                  <c:v>5385.0</c:v>
                </c:pt>
                <c:pt idx="159">
                  <c:v>5462.0</c:v>
                </c:pt>
                <c:pt idx="160">
                  <c:v>5119.0</c:v>
                </c:pt>
                <c:pt idx="161">
                  <c:v>4741.0</c:v>
                </c:pt>
                <c:pt idx="162">
                  <c:v>4621.0</c:v>
                </c:pt>
                <c:pt idx="163">
                  <c:v>4336.0</c:v>
                </c:pt>
                <c:pt idx="164">
                  <c:v>5391.0</c:v>
                </c:pt>
                <c:pt idx="165">
                  <c:v>5711.0</c:v>
                </c:pt>
                <c:pt idx="166">
                  <c:v>5677.0</c:v>
                </c:pt>
                <c:pt idx="167">
                  <c:v>5273.0</c:v>
                </c:pt>
                <c:pt idx="168">
                  <c:v>5514.0</c:v>
                </c:pt>
                <c:pt idx="169">
                  <c:v>5582.0</c:v>
                </c:pt>
                <c:pt idx="170">
                  <c:v>5727.0</c:v>
                </c:pt>
                <c:pt idx="171">
                  <c:v>5669.0</c:v>
                </c:pt>
                <c:pt idx="172">
                  <c:v>5024.0</c:v>
                </c:pt>
                <c:pt idx="173">
                  <c:v>4730.0</c:v>
                </c:pt>
                <c:pt idx="174">
                  <c:v>4486.0</c:v>
                </c:pt>
                <c:pt idx="175">
                  <c:v>4754.0</c:v>
                </c:pt>
                <c:pt idx="176">
                  <c:v>5687.0</c:v>
                </c:pt>
                <c:pt idx="177">
                  <c:v>5498.0</c:v>
                </c:pt>
              </c:numCache>
            </c:numRef>
          </c:val>
          <c:smooth val="0"/>
        </c:ser>
        <c:ser>
          <c:idx val="2"/>
          <c:order val="2"/>
          <c:tx>
            <c:v>15 to 29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Sheet2!$D$2:$D$179</c:f>
              <c:numCache>
                <c:formatCode>General</c:formatCode>
                <c:ptCount val="178"/>
                <c:pt idx="0">
                  <c:v>15865.0</c:v>
                </c:pt>
                <c:pt idx="1">
                  <c:v>16230.0</c:v>
                </c:pt>
                <c:pt idx="2">
                  <c:v>15735.0</c:v>
                </c:pt>
                <c:pt idx="3">
                  <c:v>15839.0</c:v>
                </c:pt>
                <c:pt idx="4">
                  <c:v>15439.0</c:v>
                </c:pt>
                <c:pt idx="5">
                  <c:v>15308.0</c:v>
                </c:pt>
                <c:pt idx="6">
                  <c:v>14968.0</c:v>
                </c:pt>
                <c:pt idx="7">
                  <c:v>15585.0</c:v>
                </c:pt>
                <c:pt idx="8">
                  <c:v>15174.0</c:v>
                </c:pt>
                <c:pt idx="9">
                  <c:v>16128.0</c:v>
                </c:pt>
                <c:pt idx="10">
                  <c:v>16977.0</c:v>
                </c:pt>
                <c:pt idx="11">
                  <c:v>16376.0</c:v>
                </c:pt>
                <c:pt idx="12">
                  <c:v>15639.0</c:v>
                </c:pt>
                <c:pt idx="13">
                  <c:v>15744.0</c:v>
                </c:pt>
                <c:pt idx="14">
                  <c:v>15652.0</c:v>
                </c:pt>
                <c:pt idx="15">
                  <c:v>15797.0</c:v>
                </c:pt>
                <c:pt idx="16">
                  <c:v>15833.0</c:v>
                </c:pt>
                <c:pt idx="17">
                  <c:v>15714.0</c:v>
                </c:pt>
                <c:pt idx="18">
                  <c:v>15412.0</c:v>
                </c:pt>
                <c:pt idx="19">
                  <c:v>15507.0</c:v>
                </c:pt>
                <c:pt idx="20">
                  <c:v>16277.0</c:v>
                </c:pt>
                <c:pt idx="21">
                  <c:v>16725.0</c:v>
                </c:pt>
                <c:pt idx="22">
                  <c:v>17595.0</c:v>
                </c:pt>
                <c:pt idx="23">
                  <c:v>16304.0</c:v>
                </c:pt>
                <c:pt idx="24">
                  <c:v>16113.0</c:v>
                </c:pt>
                <c:pt idx="25">
                  <c:v>16681.0</c:v>
                </c:pt>
                <c:pt idx="26">
                  <c:v>16166.0</c:v>
                </c:pt>
                <c:pt idx="27">
                  <c:v>15640.0</c:v>
                </c:pt>
                <c:pt idx="28">
                  <c:v>15752.0</c:v>
                </c:pt>
                <c:pt idx="29">
                  <c:v>15096.0</c:v>
                </c:pt>
                <c:pt idx="30">
                  <c:v>15285.0</c:v>
                </c:pt>
                <c:pt idx="31">
                  <c:v>15248.0</c:v>
                </c:pt>
                <c:pt idx="32">
                  <c:v>15492.0</c:v>
                </c:pt>
                <c:pt idx="33">
                  <c:v>16889.0</c:v>
                </c:pt>
                <c:pt idx="34">
                  <c:v>16941.0</c:v>
                </c:pt>
                <c:pt idx="35">
                  <c:v>16792.0</c:v>
                </c:pt>
                <c:pt idx="36">
                  <c:v>15814.0</c:v>
                </c:pt>
                <c:pt idx="37">
                  <c:v>16283.0</c:v>
                </c:pt>
                <c:pt idx="38">
                  <c:v>16050.0</c:v>
                </c:pt>
                <c:pt idx="39">
                  <c:v>16342.0</c:v>
                </c:pt>
                <c:pt idx="40">
                  <c:v>15781.0</c:v>
                </c:pt>
                <c:pt idx="41">
                  <c:v>15408.0</c:v>
                </c:pt>
                <c:pt idx="42">
                  <c:v>15239.0</c:v>
                </c:pt>
                <c:pt idx="43">
                  <c:v>15214.0</c:v>
                </c:pt>
                <c:pt idx="44">
                  <c:v>15230.0</c:v>
                </c:pt>
                <c:pt idx="45">
                  <c:v>16489.0</c:v>
                </c:pt>
                <c:pt idx="46">
                  <c:v>16965.0</c:v>
                </c:pt>
                <c:pt idx="47">
                  <c:v>16478.0</c:v>
                </c:pt>
                <c:pt idx="48">
                  <c:v>16372.0</c:v>
                </c:pt>
                <c:pt idx="49">
                  <c:v>17844.0</c:v>
                </c:pt>
                <c:pt idx="50">
                  <c:v>16392.0</c:v>
                </c:pt>
                <c:pt idx="51">
                  <c:v>16287.0</c:v>
                </c:pt>
                <c:pt idx="52">
                  <c:v>15678.0</c:v>
                </c:pt>
                <c:pt idx="53">
                  <c:v>15587.0</c:v>
                </c:pt>
                <c:pt idx="54">
                  <c:v>15291.0</c:v>
                </c:pt>
                <c:pt idx="55">
                  <c:v>15181.0</c:v>
                </c:pt>
                <c:pt idx="56">
                  <c:v>16054.0</c:v>
                </c:pt>
                <c:pt idx="57">
                  <c:v>15959.0</c:v>
                </c:pt>
                <c:pt idx="58">
                  <c:v>16272.0</c:v>
                </c:pt>
                <c:pt idx="59">
                  <c:v>16206.0</c:v>
                </c:pt>
                <c:pt idx="60">
                  <c:v>16408.0</c:v>
                </c:pt>
                <c:pt idx="61">
                  <c:v>16989.0</c:v>
                </c:pt>
                <c:pt idx="62">
                  <c:v>16311.0</c:v>
                </c:pt>
                <c:pt idx="63">
                  <c:v>16293.0</c:v>
                </c:pt>
                <c:pt idx="64">
                  <c:v>15890.0</c:v>
                </c:pt>
                <c:pt idx="65">
                  <c:v>15815.0</c:v>
                </c:pt>
                <c:pt idx="66">
                  <c:v>15632.0</c:v>
                </c:pt>
                <c:pt idx="67">
                  <c:v>15483.0</c:v>
                </c:pt>
                <c:pt idx="68">
                  <c:v>16499.0</c:v>
                </c:pt>
                <c:pt idx="69">
                  <c:v>16974.0</c:v>
                </c:pt>
                <c:pt idx="70">
                  <c:v>17980.0</c:v>
                </c:pt>
                <c:pt idx="71">
                  <c:v>17575.0</c:v>
                </c:pt>
                <c:pt idx="72">
                  <c:v>17236.0</c:v>
                </c:pt>
                <c:pt idx="73">
                  <c:v>17830.0</c:v>
                </c:pt>
                <c:pt idx="74">
                  <c:v>17615.0</c:v>
                </c:pt>
                <c:pt idx="75">
                  <c:v>17678.0</c:v>
                </c:pt>
                <c:pt idx="76">
                  <c:v>17127.0</c:v>
                </c:pt>
                <c:pt idx="77">
                  <c:v>17067.0</c:v>
                </c:pt>
                <c:pt idx="78">
                  <c:v>16918.0</c:v>
                </c:pt>
                <c:pt idx="79">
                  <c:v>16759.0</c:v>
                </c:pt>
                <c:pt idx="80">
                  <c:v>19988.0</c:v>
                </c:pt>
                <c:pt idx="81">
                  <c:v>18146.0</c:v>
                </c:pt>
                <c:pt idx="82">
                  <c:v>18609.0</c:v>
                </c:pt>
                <c:pt idx="83">
                  <c:v>17671.0</c:v>
                </c:pt>
                <c:pt idx="84">
                  <c:v>17019.0</c:v>
                </c:pt>
                <c:pt idx="85">
                  <c:v>19427.0</c:v>
                </c:pt>
                <c:pt idx="86">
                  <c:v>17324.0</c:v>
                </c:pt>
                <c:pt idx="87">
                  <c:v>16692.0</c:v>
                </c:pt>
                <c:pt idx="88">
                  <c:v>16522.0</c:v>
                </c:pt>
                <c:pt idx="89">
                  <c:v>16434.0</c:v>
                </c:pt>
                <c:pt idx="90">
                  <c:v>16631.0</c:v>
                </c:pt>
                <c:pt idx="91">
                  <c:v>16895.0</c:v>
                </c:pt>
                <c:pt idx="92">
                  <c:v>16821.0</c:v>
                </c:pt>
                <c:pt idx="93">
                  <c:v>17493.0</c:v>
                </c:pt>
                <c:pt idx="94">
                  <c:v>18498.0</c:v>
                </c:pt>
                <c:pt idx="95">
                  <c:v>17514.0</c:v>
                </c:pt>
                <c:pt idx="96">
                  <c:v>18645.0</c:v>
                </c:pt>
                <c:pt idx="97">
                  <c:v>17576.0</c:v>
                </c:pt>
                <c:pt idx="98">
                  <c:v>17005.0</c:v>
                </c:pt>
                <c:pt idx="99">
                  <c:v>17118.0</c:v>
                </c:pt>
                <c:pt idx="100">
                  <c:v>17060.0</c:v>
                </c:pt>
                <c:pt idx="101">
                  <c:v>16788.0</c:v>
                </c:pt>
                <c:pt idx="102">
                  <c:v>16321.0</c:v>
                </c:pt>
                <c:pt idx="103">
                  <c:v>16622.0</c:v>
                </c:pt>
                <c:pt idx="104">
                  <c:v>16740.0</c:v>
                </c:pt>
                <c:pt idx="105">
                  <c:v>17703.0</c:v>
                </c:pt>
                <c:pt idx="106">
                  <c:v>17963.0</c:v>
                </c:pt>
                <c:pt idx="107">
                  <c:v>17137.0</c:v>
                </c:pt>
                <c:pt idx="108">
                  <c:v>17255.0</c:v>
                </c:pt>
                <c:pt idx="109">
                  <c:v>17460.0</c:v>
                </c:pt>
                <c:pt idx="110">
                  <c:v>17195.0</c:v>
                </c:pt>
                <c:pt idx="111">
                  <c:v>17565.0</c:v>
                </c:pt>
                <c:pt idx="112">
                  <c:v>17392.0</c:v>
                </c:pt>
                <c:pt idx="113">
                  <c:v>17052.0</c:v>
                </c:pt>
                <c:pt idx="114">
                  <c:v>16418.0</c:v>
                </c:pt>
                <c:pt idx="115">
                  <c:v>16575.0</c:v>
                </c:pt>
                <c:pt idx="116">
                  <c:v>16702.0</c:v>
                </c:pt>
                <c:pt idx="117">
                  <c:v>17316.0</c:v>
                </c:pt>
                <c:pt idx="118">
                  <c:v>17454.0</c:v>
                </c:pt>
                <c:pt idx="119">
                  <c:v>17148.0</c:v>
                </c:pt>
                <c:pt idx="120">
                  <c:v>17337.0</c:v>
                </c:pt>
                <c:pt idx="121">
                  <c:v>17440.0</c:v>
                </c:pt>
                <c:pt idx="122">
                  <c:v>17061.0</c:v>
                </c:pt>
                <c:pt idx="123">
                  <c:v>17060.0</c:v>
                </c:pt>
                <c:pt idx="124">
                  <c:v>16951.0</c:v>
                </c:pt>
                <c:pt idx="125">
                  <c:v>16956.0</c:v>
                </c:pt>
                <c:pt idx="126">
                  <c:v>16754.0</c:v>
                </c:pt>
                <c:pt idx="127">
                  <c:v>16919.0</c:v>
                </c:pt>
                <c:pt idx="128">
                  <c:v>16617.0</c:v>
                </c:pt>
                <c:pt idx="129">
                  <c:v>16706.0</c:v>
                </c:pt>
                <c:pt idx="130">
                  <c:v>16803.0</c:v>
                </c:pt>
                <c:pt idx="131">
                  <c:v>17563.0</c:v>
                </c:pt>
                <c:pt idx="132">
                  <c:v>17030.0</c:v>
                </c:pt>
                <c:pt idx="133">
                  <c:v>20133.0</c:v>
                </c:pt>
                <c:pt idx="134">
                  <c:v>17523.0</c:v>
                </c:pt>
                <c:pt idx="135">
                  <c:v>17049.0</c:v>
                </c:pt>
                <c:pt idx="136">
                  <c:v>17176.0</c:v>
                </c:pt>
                <c:pt idx="137">
                  <c:v>17297.0</c:v>
                </c:pt>
                <c:pt idx="138">
                  <c:v>17299.0</c:v>
                </c:pt>
                <c:pt idx="139">
                  <c:v>16884.0</c:v>
                </c:pt>
                <c:pt idx="140">
                  <c:v>16647.0</c:v>
                </c:pt>
                <c:pt idx="141">
                  <c:v>17868.0</c:v>
                </c:pt>
                <c:pt idx="142">
                  <c:v>18186.0</c:v>
                </c:pt>
                <c:pt idx="143">
                  <c:v>17136.0</c:v>
                </c:pt>
                <c:pt idx="144">
                  <c:v>17283.0</c:v>
                </c:pt>
                <c:pt idx="145">
                  <c:v>17861.0</c:v>
                </c:pt>
                <c:pt idx="146">
                  <c:v>16999.0</c:v>
                </c:pt>
                <c:pt idx="147">
                  <c:v>17187.0</c:v>
                </c:pt>
                <c:pt idx="148">
                  <c:v>16580.0</c:v>
                </c:pt>
                <c:pt idx="149">
                  <c:v>16952.0</c:v>
                </c:pt>
                <c:pt idx="150">
                  <c:v>16514.0</c:v>
                </c:pt>
                <c:pt idx="151">
                  <c:v>16300.0</c:v>
                </c:pt>
                <c:pt idx="152">
                  <c:v>19111.0</c:v>
                </c:pt>
                <c:pt idx="153">
                  <c:v>17237.0</c:v>
                </c:pt>
                <c:pt idx="154">
                  <c:v>17952.0</c:v>
                </c:pt>
                <c:pt idx="155">
                  <c:v>17275.0</c:v>
                </c:pt>
                <c:pt idx="156">
                  <c:v>16913.0</c:v>
                </c:pt>
                <c:pt idx="157">
                  <c:v>17803.0</c:v>
                </c:pt>
                <c:pt idx="158">
                  <c:v>17282.0</c:v>
                </c:pt>
                <c:pt idx="159">
                  <c:v>17469.0</c:v>
                </c:pt>
                <c:pt idx="160">
                  <c:v>17440.0</c:v>
                </c:pt>
                <c:pt idx="161">
                  <c:v>17044.0</c:v>
                </c:pt>
                <c:pt idx="162">
                  <c:v>16958.0</c:v>
                </c:pt>
                <c:pt idx="163">
                  <c:v>16764.0</c:v>
                </c:pt>
                <c:pt idx="164">
                  <c:v>16846.0</c:v>
                </c:pt>
                <c:pt idx="165">
                  <c:v>17798.0</c:v>
                </c:pt>
                <c:pt idx="166">
                  <c:v>18350.0</c:v>
                </c:pt>
                <c:pt idx="167">
                  <c:v>17675.0</c:v>
                </c:pt>
                <c:pt idx="168">
                  <c:v>18025.0</c:v>
                </c:pt>
                <c:pt idx="169">
                  <c:v>17982.0</c:v>
                </c:pt>
                <c:pt idx="170">
                  <c:v>18093.0</c:v>
                </c:pt>
                <c:pt idx="171">
                  <c:v>17865.0</c:v>
                </c:pt>
                <c:pt idx="172">
                  <c:v>17214.0</c:v>
                </c:pt>
                <c:pt idx="173">
                  <c:v>16619.0</c:v>
                </c:pt>
                <c:pt idx="174">
                  <c:v>16713.0</c:v>
                </c:pt>
                <c:pt idx="175">
                  <c:v>16609.0</c:v>
                </c:pt>
                <c:pt idx="176">
                  <c:v>18157.0</c:v>
                </c:pt>
                <c:pt idx="177">
                  <c:v>16783.0</c:v>
                </c:pt>
              </c:numCache>
            </c:numRef>
          </c:val>
          <c:smooth val="0"/>
        </c:ser>
        <c:ser>
          <c:idx val="3"/>
          <c:order val="3"/>
          <c:tx>
            <c:v>30 to 34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Sheet2!$E$2:$E$179</c:f>
              <c:numCache>
                <c:formatCode>General</c:formatCode>
                <c:ptCount val="178"/>
                <c:pt idx="0">
                  <c:v>9226.0</c:v>
                </c:pt>
                <c:pt idx="1">
                  <c:v>10109.0</c:v>
                </c:pt>
                <c:pt idx="2">
                  <c:v>9134.0</c:v>
                </c:pt>
                <c:pt idx="3">
                  <c:v>8824.0</c:v>
                </c:pt>
                <c:pt idx="4">
                  <c:v>9291.0</c:v>
                </c:pt>
                <c:pt idx="5">
                  <c:v>9240.0</c:v>
                </c:pt>
                <c:pt idx="6">
                  <c:v>9334.0</c:v>
                </c:pt>
                <c:pt idx="7">
                  <c:v>9674.0</c:v>
                </c:pt>
                <c:pt idx="8">
                  <c:v>9004.0</c:v>
                </c:pt>
                <c:pt idx="9">
                  <c:v>11275.0</c:v>
                </c:pt>
                <c:pt idx="10">
                  <c:v>11764.0</c:v>
                </c:pt>
                <c:pt idx="11">
                  <c:v>9704.0</c:v>
                </c:pt>
                <c:pt idx="12">
                  <c:v>9162.0</c:v>
                </c:pt>
                <c:pt idx="13">
                  <c:v>9546.0</c:v>
                </c:pt>
                <c:pt idx="14">
                  <c:v>8968.0</c:v>
                </c:pt>
                <c:pt idx="15">
                  <c:v>9398.0</c:v>
                </c:pt>
                <c:pt idx="16">
                  <c:v>9309.0</c:v>
                </c:pt>
                <c:pt idx="17">
                  <c:v>10166.0</c:v>
                </c:pt>
                <c:pt idx="18">
                  <c:v>9096.0</c:v>
                </c:pt>
                <c:pt idx="19">
                  <c:v>9853.0</c:v>
                </c:pt>
                <c:pt idx="20">
                  <c:v>9647.0</c:v>
                </c:pt>
                <c:pt idx="21">
                  <c:v>11808.0</c:v>
                </c:pt>
                <c:pt idx="22">
                  <c:v>12820.0</c:v>
                </c:pt>
                <c:pt idx="23">
                  <c:v>9739.0</c:v>
                </c:pt>
                <c:pt idx="24">
                  <c:v>9571.0</c:v>
                </c:pt>
                <c:pt idx="25">
                  <c:v>9568.0</c:v>
                </c:pt>
                <c:pt idx="26">
                  <c:v>9028.0</c:v>
                </c:pt>
                <c:pt idx="27">
                  <c:v>9216.0</c:v>
                </c:pt>
                <c:pt idx="28">
                  <c:v>9185.0</c:v>
                </c:pt>
                <c:pt idx="29">
                  <c:v>9464.0</c:v>
                </c:pt>
                <c:pt idx="30">
                  <c:v>9392.0</c:v>
                </c:pt>
                <c:pt idx="31">
                  <c:v>9440.0</c:v>
                </c:pt>
                <c:pt idx="32">
                  <c:v>9007.0</c:v>
                </c:pt>
                <c:pt idx="33">
                  <c:v>11423.0</c:v>
                </c:pt>
                <c:pt idx="34">
                  <c:v>13426.0</c:v>
                </c:pt>
                <c:pt idx="35">
                  <c:v>9901.0</c:v>
                </c:pt>
                <c:pt idx="36">
                  <c:v>9573.0</c:v>
                </c:pt>
                <c:pt idx="37">
                  <c:v>10064.0</c:v>
                </c:pt>
                <c:pt idx="38">
                  <c:v>9364.0</c:v>
                </c:pt>
                <c:pt idx="39">
                  <c:v>12334.0</c:v>
                </c:pt>
                <c:pt idx="40">
                  <c:v>9203.0</c:v>
                </c:pt>
                <c:pt idx="41">
                  <c:v>9579.0</c:v>
                </c:pt>
                <c:pt idx="42">
                  <c:v>9007.0</c:v>
                </c:pt>
                <c:pt idx="43">
                  <c:v>9365.0</c:v>
                </c:pt>
                <c:pt idx="44">
                  <c:v>9134.0</c:v>
                </c:pt>
                <c:pt idx="45">
                  <c:v>11865.0</c:v>
                </c:pt>
                <c:pt idx="46">
                  <c:v>12480.0</c:v>
                </c:pt>
                <c:pt idx="47">
                  <c:v>9697.0</c:v>
                </c:pt>
                <c:pt idx="48">
                  <c:v>9864.0</c:v>
                </c:pt>
                <c:pt idx="49">
                  <c:v>11270.0</c:v>
                </c:pt>
                <c:pt idx="50">
                  <c:v>9279.0</c:v>
                </c:pt>
                <c:pt idx="51">
                  <c:v>9794.0</c:v>
                </c:pt>
                <c:pt idx="52">
                  <c:v>9253.0</c:v>
                </c:pt>
                <c:pt idx="53">
                  <c:v>9657.0</c:v>
                </c:pt>
                <c:pt idx="54">
                  <c:v>9438.0</c:v>
                </c:pt>
                <c:pt idx="55">
                  <c:v>9293.0</c:v>
                </c:pt>
                <c:pt idx="56">
                  <c:v>9357.0</c:v>
                </c:pt>
                <c:pt idx="57">
                  <c:v>11437.0</c:v>
                </c:pt>
                <c:pt idx="58">
                  <c:v>9636.0</c:v>
                </c:pt>
                <c:pt idx="59">
                  <c:v>9972.0</c:v>
                </c:pt>
                <c:pt idx="60">
                  <c:v>9370.0</c:v>
                </c:pt>
                <c:pt idx="61">
                  <c:v>10176.0</c:v>
                </c:pt>
                <c:pt idx="62">
                  <c:v>9083.0</c:v>
                </c:pt>
                <c:pt idx="63">
                  <c:v>9394.0</c:v>
                </c:pt>
                <c:pt idx="64">
                  <c:v>9341.0</c:v>
                </c:pt>
                <c:pt idx="65">
                  <c:v>9942.0</c:v>
                </c:pt>
                <c:pt idx="66">
                  <c:v>9947.0</c:v>
                </c:pt>
                <c:pt idx="67">
                  <c:v>9904.0</c:v>
                </c:pt>
                <c:pt idx="68">
                  <c:v>9886.0</c:v>
                </c:pt>
                <c:pt idx="69">
                  <c:v>11857.0</c:v>
                </c:pt>
                <c:pt idx="70">
                  <c:v>13579.0</c:v>
                </c:pt>
                <c:pt idx="71">
                  <c:v>10719.0</c:v>
                </c:pt>
                <c:pt idx="72">
                  <c:v>10421.0</c:v>
                </c:pt>
                <c:pt idx="73">
                  <c:v>10892.0</c:v>
                </c:pt>
                <c:pt idx="74">
                  <c:v>10049.0</c:v>
                </c:pt>
                <c:pt idx="75">
                  <c:v>10773.0</c:v>
                </c:pt>
                <c:pt idx="76">
                  <c:v>10481.0</c:v>
                </c:pt>
                <c:pt idx="77">
                  <c:v>10780.0</c:v>
                </c:pt>
                <c:pt idx="78">
                  <c:v>10520.0</c:v>
                </c:pt>
                <c:pt idx="79">
                  <c:v>10270.0</c:v>
                </c:pt>
                <c:pt idx="80">
                  <c:v>28180.0</c:v>
                </c:pt>
                <c:pt idx="81">
                  <c:v>13602.0</c:v>
                </c:pt>
                <c:pt idx="82">
                  <c:v>14907.0</c:v>
                </c:pt>
                <c:pt idx="83">
                  <c:v>11100.0</c:v>
                </c:pt>
                <c:pt idx="84">
                  <c:v>10651.0</c:v>
                </c:pt>
                <c:pt idx="85">
                  <c:v>12064.0</c:v>
                </c:pt>
                <c:pt idx="86">
                  <c:v>9903.0</c:v>
                </c:pt>
                <c:pt idx="87">
                  <c:v>10029.0</c:v>
                </c:pt>
                <c:pt idx="88">
                  <c:v>10129.0</c:v>
                </c:pt>
                <c:pt idx="89">
                  <c:v>10129.0</c:v>
                </c:pt>
                <c:pt idx="90">
                  <c:v>9858.0</c:v>
                </c:pt>
                <c:pt idx="91">
                  <c:v>10170.0</c:v>
                </c:pt>
                <c:pt idx="92">
                  <c:v>10198.0</c:v>
                </c:pt>
                <c:pt idx="93">
                  <c:v>12001.0</c:v>
                </c:pt>
                <c:pt idx="94">
                  <c:v>13814.0</c:v>
                </c:pt>
                <c:pt idx="95">
                  <c:v>10390.0</c:v>
                </c:pt>
                <c:pt idx="96">
                  <c:v>11677.0</c:v>
                </c:pt>
                <c:pt idx="97">
                  <c:v>10456.0</c:v>
                </c:pt>
                <c:pt idx="98">
                  <c:v>9997.0</c:v>
                </c:pt>
                <c:pt idx="99">
                  <c:v>9774.0</c:v>
                </c:pt>
                <c:pt idx="100">
                  <c:v>9933.0</c:v>
                </c:pt>
                <c:pt idx="101">
                  <c:v>10145.0</c:v>
                </c:pt>
                <c:pt idx="102">
                  <c:v>9722.0</c:v>
                </c:pt>
                <c:pt idx="103">
                  <c:v>9949.0</c:v>
                </c:pt>
                <c:pt idx="104">
                  <c:v>10125.0</c:v>
                </c:pt>
                <c:pt idx="105">
                  <c:v>12580.0</c:v>
                </c:pt>
                <c:pt idx="106">
                  <c:v>14220.0</c:v>
                </c:pt>
                <c:pt idx="107">
                  <c:v>10212.0</c:v>
                </c:pt>
                <c:pt idx="108">
                  <c:v>10510.0</c:v>
                </c:pt>
                <c:pt idx="109">
                  <c:v>10735.0</c:v>
                </c:pt>
                <c:pt idx="110">
                  <c:v>9982.0</c:v>
                </c:pt>
                <c:pt idx="111">
                  <c:v>10182.0</c:v>
                </c:pt>
                <c:pt idx="112">
                  <c:v>10237.0</c:v>
                </c:pt>
                <c:pt idx="113">
                  <c:v>10297.0</c:v>
                </c:pt>
                <c:pt idx="114">
                  <c:v>10265.0</c:v>
                </c:pt>
                <c:pt idx="115">
                  <c:v>10045.0</c:v>
                </c:pt>
                <c:pt idx="116">
                  <c:v>10256.0</c:v>
                </c:pt>
                <c:pt idx="117">
                  <c:v>12165.0</c:v>
                </c:pt>
                <c:pt idx="118">
                  <c:v>10584.0</c:v>
                </c:pt>
                <c:pt idx="119">
                  <c:v>10113.0</c:v>
                </c:pt>
                <c:pt idx="120">
                  <c:v>9701.0</c:v>
                </c:pt>
                <c:pt idx="121">
                  <c:v>10911.0</c:v>
                </c:pt>
                <c:pt idx="122">
                  <c:v>9851.0</c:v>
                </c:pt>
                <c:pt idx="123">
                  <c:v>9909.0</c:v>
                </c:pt>
                <c:pt idx="124">
                  <c:v>10225.0</c:v>
                </c:pt>
                <c:pt idx="125">
                  <c:v>10305.0</c:v>
                </c:pt>
                <c:pt idx="126">
                  <c:v>10644.0</c:v>
                </c:pt>
                <c:pt idx="127">
                  <c:v>10288.0</c:v>
                </c:pt>
                <c:pt idx="128">
                  <c:v>10243.0</c:v>
                </c:pt>
                <c:pt idx="129">
                  <c:v>9430.0</c:v>
                </c:pt>
                <c:pt idx="130">
                  <c:v>10297.0</c:v>
                </c:pt>
                <c:pt idx="131">
                  <c:v>11036.0</c:v>
                </c:pt>
                <c:pt idx="132">
                  <c:v>9964.0</c:v>
                </c:pt>
                <c:pt idx="133">
                  <c:v>11944.0</c:v>
                </c:pt>
                <c:pt idx="134">
                  <c:v>9756.0</c:v>
                </c:pt>
                <c:pt idx="135">
                  <c:v>9712.0</c:v>
                </c:pt>
                <c:pt idx="136">
                  <c:v>9711.0</c:v>
                </c:pt>
                <c:pt idx="137">
                  <c:v>10237.0</c:v>
                </c:pt>
                <c:pt idx="138">
                  <c:v>10339.0</c:v>
                </c:pt>
                <c:pt idx="139">
                  <c:v>9935.0</c:v>
                </c:pt>
                <c:pt idx="140">
                  <c:v>9769.0</c:v>
                </c:pt>
                <c:pt idx="141">
                  <c:v>12409.0</c:v>
                </c:pt>
                <c:pt idx="142">
                  <c:v>13722.0</c:v>
                </c:pt>
                <c:pt idx="143">
                  <c:v>10397.0</c:v>
                </c:pt>
                <c:pt idx="144">
                  <c:v>10436.0</c:v>
                </c:pt>
                <c:pt idx="145">
                  <c:v>10836.0</c:v>
                </c:pt>
                <c:pt idx="146">
                  <c:v>9653.0</c:v>
                </c:pt>
                <c:pt idx="147">
                  <c:v>9834.0</c:v>
                </c:pt>
                <c:pt idx="148">
                  <c:v>10068.0</c:v>
                </c:pt>
                <c:pt idx="149">
                  <c:v>10184.0</c:v>
                </c:pt>
                <c:pt idx="150">
                  <c:v>9927.0</c:v>
                </c:pt>
                <c:pt idx="151">
                  <c:v>9627.0</c:v>
                </c:pt>
                <c:pt idx="152">
                  <c:v>29034.0</c:v>
                </c:pt>
                <c:pt idx="153">
                  <c:v>12807.0</c:v>
                </c:pt>
                <c:pt idx="154">
                  <c:v>14479.0</c:v>
                </c:pt>
                <c:pt idx="155">
                  <c:v>10040.0</c:v>
                </c:pt>
                <c:pt idx="156">
                  <c:v>9831.0</c:v>
                </c:pt>
                <c:pt idx="157">
                  <c:v>10588.0</c:v>
                </c:pt>
                <c:pt idx="158">
                  <c:v>9757.0</c:v>
                </c:pt>
                <c:pt idx="159">
                  <c:v>9492.0</c:v>
                </c:pt>
                <c:pt idx="160">
                  <c:v>9938.0</c:v>
                </c:pt>
                <c:pt idx="161">
                  <c:v>10038.0</c:v>
                </c:pt>
                <c:pt idx="162">
                  <c:v>9858.0</c:v>
                </c:pt>
                <c:pt idx="163">
                  <c:v>10098.0</c:v>
                </c:pt>
                <c:pt idx="164">
                  <c:v>9592.0</c:v>
                </c:pt>
                <c:pt idx="165">
                  <c:v>12742.0</c:v>
                </c:pt>
                <c:pt idx="166">
                  <c:v>14751.0</c:v>
                </c:pt>
                <c:pt idx="167">
                  <c:v>10427.0</c:v>
                </c:pt>
                <c:pt idx="168">
                  <c:v>10750.0</c:v>
                </c:pt>
                <c:pt idx="169">
                  <c:v>10809.0</c:v>
                </c:pt>
                <c:pt idx="170">
                  <c:v>11557.0</c:v>
                </c:pt>
                <c:pt idx="171">
                  <c:v>12335.0</c:v>
                </c:pt>
                <c:pt idx="172">
                  <c:v>9572.0</c:v>
                </c:pt>
                <c:pt idx="173">
                  <c:v>9984.0</c:v>
                </c:pt>
                <c:pt idx="174">
                  <c:v>9928.0</c:v>
                </c:pt>
                <c:pt idx="175">
                  <c:v>9711.0</c:v>
                </c:pt>
                <c:pt idx="176">
                  <c:v>10151.0</c:v>
                </c:pt>
                <c:pt idx="177">
                  <c:v>12569.0</c:v>
                </c:pt>
              </c:numCache>
            </c:numRef>
          </c:val>
          <c:smooth val="0"/>
        </c:ser>
        <c:ser>
          <c:idx val="4"/>
          <c:order val="4"/>
          <c:tx>
            <c:v>35 to 39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Sheet2!$F$2:$F$179</c:f>
              <c:numCache>
                <c:formatCode>General</c:formatCode>
                <c:ptCount val="178"/>
                <c:pt idx="0">
                  <c:v>8986.0</c:v>
                </c:pt>
                <c:pt idx="1">
                  <c:v>9370.0</c:v>
                </c:pt>
                <c:pt idx="2">
                  <c:v>9039.0</c:v>
                </c:pt>
                <c:pt idx="3">
                  <c:v>9031.0</c:v>
                </c:pt>
                <c:pt idx="4">
                  <c:v>9155.0</c:v>
                </c:pt>
                <c:pt idx="5">
                  <c:v>9078.0</c:v>
                </c:pt>
                <c:pt idx="6">
                  <c:v>8390.0</c:v>
                </c:pt>
                <c:pt idx="7">
                  <c:v>8722.0</c:v>
                </c:pt>
                <c:pt idx="8">
                  <c:v>9109.0</c:v>
                </c:pt>
                <c:pt idx="9">
                  <c:v>9144.0</c:v>
                </c:pt>
                <c:pt idx="10">
                  <c:v>8877.0</c:v>
                </c:pt>
                <c:pt idx="11">
                  <c:v>8963.0</c:v>
                </c:pt>
                <c:pt idx="12">
                  <c:v>8973.0</c:v>
                </c:pt>
                <c:pt idx="13">
                  <c:v>9025.0</c:v>
                </c:pt>
                <c:pt idx="14">
                  <c:v>9194.0</c:v>
                </c:pt>
                <c:pt idx="15">
                  <c:v>8824.0</c:v>
                </c:pt>
                <c:pt idx="16">
                  <c:v>9029.0</c:v>
                </c:pt>
                <c:pt idx="17">
                  <c:v>9294.0</c:v>
                </c:pt>
                <c:pt idx="18">
                  <c:v>8813.0</c:v>
                </c:pt>
                <c:pt idx="19">
                  <c:v>8972.0</c:v>
                </c:pt>
                <c:pt idx="20">
                  <c:v>9258.0</c:v>
                </c:pt>
                <c:pt idx="21">
                  <c:v>9301.0</c:v>
                </c:pt>
                <c:pt idx="22">
                  <c:v>9326.0</c:v>
                </c:pt>
                <c:pt idx="23">
                  <c:v>9542.0</c:v>
                </c:pt>
                <c:pt idx="24">
                  <c:v>9432.0</c:v>
                </c:pt>
                <c:pt idx="25">
                  <c:v>9396.0</c:v>
                </c:pt>
                <c:pt idx="26">
                  <c:v>9137.0</c:v>
                </c:pt>
                <c:pt idx="27">
                  <c:v>9559.0</c:v>
                </c:pt>
                <c:pt idx="28">
                  <c:v>9468.0</c:v>
                </c:pt>
                <c:pt idx="29">
                  <c:v>9522.0</c:v>
                </c:pt>
                <c:pt idx="30">
                  <c:v>8960.0</c:v>
                </c:pt>
                <c:pt idx="31">
                  <c:v>9241.0</c:v>
                </c:pt>
                <c:pt idx="32">
                  <c:v>9650.0</c:v>
                </c:pt>
                <c:pt idx="33">
                  <c:v>9312.0</c:v>
                </c:pt>
                <c:pt idx="34">
                  <c:v>9093.0</c:v>
                </c:pt>
                <c:pt idx="35">
                  <c:v>9683.0</c:v>
                </c:pt>
                <c:pt idx="36">
                  <c:v>9240.0</c:v>
                </c:pt>
                <c:pt idx="37">
                  <c:v>9520.0</c:v>
                </c:pt>
                <c:pt idx="38">
                  <c:v>9479.0</c:v>
                </c:pt>
                <c:pt idx="39">
                  <c:v>9764.0</c:v>
                </c:pt>
                <c:pt idx="40">
                  <c:v>9578.0</c:v>
                </c:pt>
                <c:pt idx="41">
                  <c:v>9436.0</c:v>
                </c:pt>
                <c:pt idx="42">
                  <c:v>9098.0</c:v>
                </c:pt>
                <c:pt idx="43">
                  <c:v>8901.0</c:v>
                </c:pt>
                <c:pt idx="44">
                  <c:v>9739.0</c:v>
                </c:pt>
                <c:pt idx="45">
                  <c:v>9124.0</c:v>
                </c:pt>
                <c:pt idx="46">
                  <c:v>9179.0</c:v>
                </c:pt>
                <c:pt idx="47">
                  <c:v>9635.0</c:v>
                </c:pt>
                <c:pt idx="48">
                  <c:v>9508.0</c:v>
                </c:pt>
                <c:pt idx="49">
                  <c:v>9264.0</c:v>
                </c:pt>
                <c:pt idx="50">
                  <c:v>9239.0</c:v>
                </c:pt>
                <c:pt idx="51">
                  <c:v>9337.0</c:v>
                </c:pt>
                <c:pt idx="52">
                  <c:v>9534.0</c:v>
                </c:pt>
                <c:pt idx="53">
                  <c:v>9468.0</c:v>
                </c:pt>
                <c:pt idx="54">
                  <c:v>9084.0</c:v>
                </c:pt>
                <c:pt idx="55">
                  <c:v>9046.0</c:v>
                </c:pt>
                <c:pt idx="56">
                  <c:v>9198.0</c:v>
                </c:pt>
                <c:pt idx="57">
                  <c:v>9566.0</c:v>
                </c:pt>
                <c:pt idx="58">
                  <c:v>9607.0</c:v>
                </c:pt>
                <c:pt idx="59">
                  <c:v>9560.0</c:v>
                </c:pt>
                <c:pt idx="60">
                  <c:v>9446.0</c:v>
                </c:pt>
                <c:pt idx="61">
                  <c:v>9584.0</c:v>
                </c:pt>
                <c:pt idx="62">
                  <c:v>9713.0</c:v>
                </c:pt>
                <c:pt idx="63">
                  <c:v>9667.0</c:v>
                </c:pt>
                <c:pt idx="64">
                  <c:v>10059.0</c:v>
                </c:pt>
                <c:pt idx="65">
                  <c:v>9698.0</c:v>
                </c:pt>
                <c:pt idx="66">
                  <c:v>9128.0</c:v>
                </c:pt>
                <c:pt idx="67">
                  <c:v>9289.0</c:v>
                </c:pt>
                <c:pt idx="68">
                  <c:v>9797.0</c:v>
                </c:pt>
                <c:pt idx="69">
                  <c:v>9732.0</c:v>
                </c:pt>
                <c:pt idx="70">
                  <c:v>9719.0</c:v>
                </c:pt>
                <c:pt idx="71">
                  <c:v>10037.0</c:v>
                </c:pt>
                <c:pt idx="72">
                  <c:v>10289.0</c:v>
                </c:pt>
                <c:pt idx="73">
                  <c:v>9780.0</c:v>
                </c:pt>
                <c:pt idx="74">
                  <c:v>10309.0</c:v>
                </c:pt>
                <c:pt idx="75">
                  <c:v>10158.0</c:v>
                </c:pt>
                <c:pt idx="76">
                  <c:v>10229.0</c:v>
                </c:pt>
                <c:pt idx="77">
                  <c:v>10397.0</c:v>
                </c:pt>
                <c:pt idx="78">
                  <c:v>9340.0</c:v>
                </c:pt>
                <c:pt idx="79">
                  <c:v>9813.0</c:v>
                </c:pt>
                <c:pt idx="80">
                  <c:v>9891.0</c:v>
                </c:pt>
                <c:pt idx="81">
                  <c:v>9588.0</c:v>
                </c:pt>
                <c:pt idx="82">
                  <c:v>9568.0</c:v>
                </c:pt>
                <c:pt idx="83">
                  <c:v>9872.0</c:v>
                </c:pt>
                <c:pt idx="84">
                  <c:v>9780.0</c:v>
                </c:pt>
                <c:pt idx="85">
                  <c:v>9514.0</c:v>
                </c:pt>
                <c:pt idx="86">
                  <c:v>9944.0</c:v>
                </c:pt>
                <c:pt idx="87">
                  <c:v>10049.0</c:v>
                </c:pt>
                <c:pt idx="88">
                  <c:v>10124.0</c:v>
                </c:pt>
                <c:pt idx="89">
                  <c:v>9933.0</c:v>
                </c:pt>
                <c:pt idx="90">
                  <c:v>9434.0</c:v>
                </c:pt>
                <c:pt idx="91">
                  <c:v>9272.0</c:v>
                </c:pt>
                <c:pt idx="92">
                  <c:v>9541.0</c:v>
                </c:pt>
                <c:pt idx="93">
                  <c:v>9351.0</c:v>
                </c:pt>
                <c:pt idx="94">
                  <c:v>9551.0</c:v>
                </c:pt>
                <c:pt idx="95">
                  <c:v>9843.0</c:v>
                </c:pt>
                <c:pt idx="96">
                  <c:v>9492.0</c:v>
                </c:pt>
                <c:pt idx="97">
                  <c:v>9515.0</c:v>
                </c:pt>
                <c:pt idx="98">
                  <c:v>9739.0</c:v>
                </c:pt>
                <c:pt idx="99">
                  <c:v>9582.0</c:v>
                </c:pt>
                <c:pt idx="100">
                  <c:v>9710.0</c:v>
                </c:pt>
                <c:pt idx="101">
                  <c:v>9432.0</c:v>
                </c:pt>
                <c:pt idx="102">
                  <c:v>9062.0</c:v>
                </c:pt>
                <c:pt idx="103">
                  <c:v>9339.0</c:v>
                </c:pt>
                <c:pt idx="104">
                  <c:v>9918.0</c:v>
                </c:pt>
                <c:pt idx="105">
                  <c:v>9490.0</c:v>
                </c:pt>
                <c:pt idx="106">
                  <c:v>9365.0</c:v>
                </c:pt>
                <c:pt idx="107">
                  <c:v>9692.0</c:v>
                </c:pt>
                <c:pt idx="108">
                  <c:v>9975.0</c:v>
                </c:pt>
                <c:pt idx="109">
                  <c:v>10005.0</c:v>
                </c:pt>
                <c:pt idx="110">
                  <c:v>9964.0</c:v>
                </c:pt>
                <c:pt idx="111">
                  <c:v>9503.0</c:v>
                </c:pt>
                <c:pt idx="112">
                  <c:v>9991.0</c:v>
                </c:pt>
                <c:pt idx="113">
                  <c:v>9832.0</c:v>
                </c:pt>
                <c:pt idx="114">
                  <c:v>9343.0</c:v>
                </c:pt>
                <c:pt idx="115">
                  <c:v>9137.0</c:v>
                </c:pt>
                <c:pt idx="116">
                  <c:v>9776.0</c:v>
                </c:pt>
                <c:pt idx="117">
                  <c:v>9835.0</c:v>
                </c:pt>
                <c:pt idx="118">
                  <c:v>9573.0</c:v>
                </c:pt>
                <c:pt idx="119">
                  <c:v>10027.0</c:v>
                </c:pt>
                <c:pt idx="120">
                  <c:v>9738.0</c:v>
                </c:pt>
                <c:pt idx="121">
                  <c:v>9709.0</c:v>
                </c:pt>
                <c:pt idx="122">
                  <c:v>9637.0</c:v>
                </c:pt>
                <c:pt idx="123">
                  <c:v>9797.0</c:v>
                </c:pt>
                <c:pt idx="124">
                  <c:v>9924.0</c:v>
                </c:pt>
                <c:pt idx="125">
                  <c:v>9711.0</c:v>
                </c:pt>
                <c:pt idx="126">
                  <c:v>9107.0</c:v>
                </c:pt>
                <c:pt idx="127">
                  <c:v>9262.0</c:v>
                </c:pt>
                <c:pt idx="128">
                  <c:v>9613.0</c:v>
                </c:pt>
                <c:pt idx="129">
                  <c:v>9657.0</c:v>
                </c:pt>
                <c:pt idx="130">
                  <c:v>9897.0</c:v>
                </c:pt>
                <c:pt idx="131">
                  <c:v>9691.0</c:v>
                </c:pt>
                <c:pt idx="132">
                  <c:v>9671.0</c:v>
                </c:pt>
                <c:pt idx="133">
                  <c:v>9268.0</c:v>
                </c:pt>
                <c:pt idx="134">
                  <c:v>9717.0</c:v>
                </c:pt>
                <c:pt idx="135">
                  <c:v>9896.0</c:v>
                </c:pt>
                <c:pt idx="136">
                  <c:v>9963.0</c:v>
                </c:pt>
                <c:pt idx="137">
                  <c:v>9454.0</c:v>
                </c:pt>
                <c:pt idx="138">
                  <c:v>8974.0</c:v>
                </c:pt>
                <c:pt idx="139">
                  <c:v>8957.0</c:v>
                </c:pt>
                <c:pt idx="140">
                  <c:v>9513.0</c:v>
                </c:pt>
                <c:pt idx="141">
                  <c:v>9547.0</c:v>
                </c:pt>
                <c:pt idx="142">
                  <c:v>9331.0</c:v>
                </c:pt>
                <c:pt idx="143">
                  <c:v>9753.0</c:v>
                </c:pt>
                <c:pt idx="144">
                  <c:v>9631.0</c:v>
                </c:pt>
                <c:pt idx="145">
                  <c:v>9566.0</c:v>
                </c:pt>
                <c:pt idx="146">
                  <c:v>9591.0</c:v>
                </c:pt>
                <c:pt idx="147">
                  <c:v>9791.0</c:v>
                </c:pt>
                <c:pt idx="148">
                  <c:v>10138.0</c:v>
                </c:pt>
                <c:pt idx="149">
                  <c:v>9508.0</c:v>
                </c:pt>
                <c:pt idx="150">
                  <c:v>9285.0</c:v>
                </c:pt>
                <c:pt idx="151">
                  <c:v>9240.0</c:v>
                </c:pt>
                <c:pt idx="152">
                  <c:v>9867.0</c:v>
                </c:pt>
                <c:pt idx="153">
                  <c:v>9499.0</c:v>
                </c:pt>
                <c:pt idx="154">
                  <c:v>9513.0</c:v>
                </c:pt>
                <c:pt idx="155">
                  <c:v>9617.0</c:v>
                </c:pt>
                <c:pt idx="156">
                  <c:v>9799.0</c:v>
                </c:pt>
                <c:pt idx="157">
                  <c:v>9610.0</c:v>
                </c:pt>
                <c:pt idx="158">
                  <c:v>9704.0</c:v>
                </c:pt>
                <c:pt idx="159">
                  <c:v>9214.0</c:v>
                </c:pt>
                <c:pt idx="160">
                  <c:v>9585.0</c:v>
                </c:pt>
                <c:pt idx="161">
                  <c:v>9664.0</c:v>
                </c:pt>
                <c:pt idx="162">
                  <c:v>9267.0</c:v>
                </c:pt>
                <c:pt idx="163">
                  <c:v>9560.0</c:v>
                </c:pt>
                <c:pt idx="164">
                  <c:v>9839.0</c:v>
                </c:pt>
                <c:pt idx="165">
                  <c:v>9332.0</c:v>
                </c:pt>
                <c:pt idx="166">
                  <c:v>9490.0</c:v>
                </c:pt>
                <c:pt idx="167">
                  <c:v>9700.0</c:v>
                </c:pt>
                <c:pt idx="168">
                  <c:v>9542.0</c:v>
                </c:pt>
                <c:pt idx="169">
                  <c:v>9719.0</c:v>
                </c:pt>
                <c:pt idx="170">
                  <c:v>9267.0</c:v>
                </c:pt>
                <c:pt idx="171">
                  <c:v>9382.0</c:v>
                </c:pt>
                <c:pt idx="172">
                  <c:v>9685.0</c:v>
                </c:pt>
                <c:pt idx="173">
                  <c:v>9524.0</c:v>
                </c:pt>
                <c:pt idx="174">
                  <c:v>9456.0</c:v>
                </c:pt>
                <c:pt idx="175">
                  <c:v>9577.0</c:v>
                </c:pt>
                <c:pt idx="176">
                  <c:v>9266.0</c:v>
                </c:pt>
                <c:pt idx="177">
                  <c:v>9178.0</c:v>
                </c:pt>
              </c:numCache>
            </c:numRef>
          </c:val>
          <c:smooth val="0"/>
        </c:ser>
        <c:ser>
          <c:idx val="5"/>
          <c:order val="5"/>
          <c:tx>
            <c:v>40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Sheet2!$G$2:$G$179</c:f>
              <c:numCache>
                <c:formatCode>General</c:formatCode>
                <c:ptCount val="178"/>
                <c:pt idx="0">
                  <c:v>54542.0</c:v>
                </c:pt>
                <c:pt idx="1">
                  <c:v>53340.0</c:v>
                </c:pt>
                <c:pt idx="2">
                  <c:v>54590.0</c:v>
                </c:pt>
                <c:pt idx="3">
                  <c:v>56402.0</c:v>
                </c:pt>
                <c:pt idx="4">
                  <c:v>56209.0</c:v>
                </c:pt>
                <c:pt idx="5">
                  <c:v>55646.0</c:v>
                </c:pt>
                <c:pt idx="6">
                  <c:v>53918.0</c:v>
                </c:pt>
                <c:pt idx="7">
                  <c:v>52848.0</c:v>
                </c:pt>
                <c:pt idx="8">
                  <c:v>55304.0</c:v>
                </c:pt>
                <c:pt idx="9">
                  <c:v>53404.0</c:v>
                </c:pt>
                <c:pt idx="10">
                  <c:v>53620.0</c:v>
                </c:pt>
                <c:pt idx="11">
                  <c:v>55463.0</c:v>
                </c:pt>
                <c:pt idx="12">
                  <c:v>55684.0</c:v>
                </c:pt>
                <c:pt idx="13">
                  <c:v>55156.0</c:v>
                </c:pt>
                <c:pt idx="14">
                  <c:v>55030.0</c:v>
                </c:pt>
                <c:pt idx="15">
                  <c:v>55649.0</c:v>
                </c:pt>
                <c:pt idx="16">
                  <c:v>56203.0</c:v>
                </c:pt>
                <c:pt idx="17">
                  <c:v>55421.0</c:v>
                </c:pt>
                <c:pt idx="18">
                  <c:v>55316.0</c:v>
                </c:pt>
                <c:pt idx="19">
                  <c:v>54515.0</c:v>
                </c:pt>
                <c:pt idx="20">
                  <c:v>54664.0</c:v>
                </c:pt>
                <c:pt idx="21">
                  <c:v>52432.0</c:v>
                </c:pt>
                <c:pt idx="22">
                  <c:v>52676.0</c:v>
                </c:pt>
                <c:pt idx="23">
                  <c:v>55787.0</c:v>
                </c:pt>
                <c:pt idx="24">
                  <c:v>56216.0</c:v>
                </c:pt>
                <c:pt idx="25">
                  <c:v>54907.0</c:v>
                </c:pt>
                <c:pt idx="26">
                  <c:v>55913.0</c:v>
                </c:pt>
                <c:pt idx="27">
                  <c:v>57721.0</c:v>
                </c:pt>
                <c:pt idx="28">
                  <c:v>58383.0</c:v>
                </c:pt>
                <c:pt idx="29">
                  <c:v>57355.0</c:v>
                </c:pt>
                <c:pt idx="30">
                  <c:v>56085.0</c:v>
                </c:pt>
                <c:pt idx="31">
                  <c:v>56058.0</c:v>
                </c:pt>
                <c:pt idx="32">
                  <c:v>56498.0</c:v>
                </c:pt>
                <c:pt idx="33">
                  <c:v>54544.0</c:v>
                </c:pt>
                <c:pt idx="34">
                  <c:v>54046.0</c:v>
                </c:pt>
                <c:pt idx="35">
                  <c:v>56423.0</c:v>
                </c:pt>
                <c:pt idx="36">
                  <c:v>58119.0</c:v>
                </c:pt>
                <c:pt idx="37">
                  <c:v>56298.0</c:v>
                </c:pt>
                <c:pt idx="38">
                  <c:v>57347.0</c:v>
                </c:pt>
                <c:pt idx="39">
                  <c:v>56274.0</c:v>
                </c:pt>
                <c:pt idx="40">
                  <c:v>59459.0</c:v>
                </c:pt>
                <c:pt idx="41">
                  <c:v>58692.0</c:v>
                </c:pt>
                <c:pt idx="42">
                  <c:v>58157.0</c:v>
                </c:pt>
                <c:pt idx="43">
                  <c:v>58409.0</c:v>
                </c:pt>
                <c:pt idx="44">
                  <c:v>59411.0</c:v>
                </c:pt>
                <c:pt idx="45">
                  <c:v>58130.0</c:v>
                </c:pt>
                <c:pt idx="46">
                  <c:v>57447.0</c:v>
                </c:pt>
                <c:pt idx="47">
                  <c:v>59197.0</c:v>
                </c:pt>
                <c:pt idx="48">
                  <c:v>59697.0</c:v>
                </c:pt>
                <c:pt idx="49">
                  <c:v>56468.0</c:v>
                </c:pt>
                <c:pt idx="50">
                  <c:v>58749.0</c:v>
                </c:pt>
                <c:pt idx="51">
                  <c:v>59644.0</c:v>
                </c:pt>
                <c:pt idx="52">
                  <c:v>61700.0</c:v>
                </c:pt>
                <c:pt idx="53">
                  <c:v>60113.0</c:v>
                </c:pt>
                <c:pt idx="54">
                  <c:v>59812.0</c:v>
                </c:pt>
                <c:pt idx="55">
                  <c:v>60226.0</c:v>
                </c:pt>
                <c:pt idx="56">
                  <c:v>61381.0</c:v>
                </c:pt>
                <c:pt idx="57">
                  <c:v>59534.0</c:v>
                </c:pt>
                <c:pt idx="58">
                  <c:v>61066.0</c:v>
                </c:pt>
                <c:pt idx="59">
                  <c:v>61281.0</c:v>
                </c:pt>
                <c:pt idx="60">
                  <c:v>61029.0</c:v>
                </c:pt>
                <c:pt idx="61">
                  <c:v>58654.0</c:v>
                </c:pt>
                <c:pt idx="62">
                  <c:v>60423.0</c:v>
                </c:pt>
                <c:pt idx="63">
                  <c:v>61007.0</c:v>
                </c:pt>
                <c:pt idx="64">
                  <c:v>61459.0</c:v>
                </c:pt>
                <c:pt idx="65">
                  <c:v>60525.0</c:v>
                </c:pt>
                <c:pt idx="66">
                  <c:v>59014.0</c:v>
                </c:pt>
                <c:pt idx="67">
                  <c:v>59227.0</c:v>
                </c:pt>
                <c:pt idx="68">
                  <c:v>60490.0</c:v>
                </c:pt>
                <c:pt idx="69">
                  <c:v>58839.0</c:v>
                </c:pt>
                <c:pt idx="70">
                  <c:v>57200.0</c:v>
                </c:pt>
                <c:pt idx="71">
                  <c:v>58911.0</c:v>
                </c:pt>
                <c:pt idx="72">
                  <c:v>56898.0</c:v>
                </c:pt>
                <c:pt idx="73">
                  <c:v>56215.0</c:v>
                </c:pt>
                <c:pt idx="74">
                  <c:v>56048.0</c:v>
                </c:pt>
                <c:pt idx="75">
                  <c:v>56625.0</c:v>
                </c:pt>
                <c:pt idx="76">
                  <c:v>57651.0</c:v>
                </c:pt>
                <c:pt idx="77">
                  <c:v>56786.0</c:v>
                </c:pt>
                <c:pt idx="78">
                  <c:v>55587.0</c:v>
                </c:pt>
                <c:pt idx="79">
                  <c:v>55866.0</c:v>
                </c:pt>
                <c:pt idx="80">
                  <c:v>41713.0</c:v>
                </c:pt>
                <c:pt idx="81">
                  <c:v>53402.0</c:v>
                </c:pt>
                <c:pt idx="82">
                  <c:v>52802.0</c:v>
                </c:pt>
                <c:pt idx="83">
                  <c:v>55248.0</c:v>
                </c:pt>
                <c:pt idx="84">
                  <c:v>55807.0</c:v>
                </c:pt>
                <c:pt idx="85">
                  <c:v>51460.0</c:v>
                </c:pt>
                <c:pt idx="86">
                  <c:v>56214.0</c:v>
                </c:pt>
                <c:pt idx="87">
                  <c:v>57845.0</c:v>
                </c:pt>
                <c:pt idx="88">
                  <c:v>58932.0</c:v>
                </c:pt>
                <c:pt idx="89">
                  <c:v>58743.0</c:v>
                </c:pt>
                <c:pt idx="90">
                  <c:v>56732.0</c:v>
                </c:pt>
                <c:pt idx="91">
                  <c:v>56986.0</c:v>
                </c:pt>
                <c:pt idx="92">
                  <c:v>57858.0</c:v>
                </c:pt>
                <c:pt idx="93">
                  <c:v>56019.0</c:v>
                </c:pt>
                <c:pt idx="94">
                  <c:v>54006.0</c:v>
                </c:pt>
                <c:pt idx="95">
                  <c:v>57131.0</c:v>
                </c:pt>
                <c:pt idx="96">
                  <c:v>54654.0</c:v>
                </c:pt>
                <c:pt idx="97">
                  <c:v>56227.0</c:v>
                </c:pt>
                <c:pt idx="98">
                  <c:v>57737.0</c:v>
                </c:pt>
                <c:pt idx="99">
                  <c:v>58767.0</c:v>
                </c:pt>
                <c:pt idx="100">
                  <c:v>58553.0</c:v>
                </c:pt>
                <c:pt idx="101">
                  <c:v>57685.0</c:v>
                </c:pt>
                <c:pt idx="102">
                  <c:v>56929.0</c:v>
                </c:pt>
                <c:pt idx="103">
                  <c:v>57277.0</c:v>
                </c:pt>
                <c:pt idx="104">
                  <c:v>58021.0</c:v>
                </c:pt>
                <c:pt idx="105">
                  <c:v>55878.0</c:v>
                </c:pt>
                <c:pt idx="106">
                  <c:v>54807.0</c:v>
                </c:pt>
                <c:pt idx="107">
                  <c:v>58232.0</c:v>
                </c:pt>
                <c:pt idx="108">
                  <c:v>58489.0</c:v>
                </c:pt>
                <c:pt idx="109">
                  <c:v>57670.0</c:v>
                </c:pt>
                <c:pt idx="110">
                  <c:v>58493.0</c:v>
                </c:pt>
                <c:pt idx="111">
                  <c:v>59216.0</c:v>
                </c:pt>
                <c:pt idx="112">
                  <c:v>59273.0</c:v>
                </c:pt>
                <c:pt idx="113">
                  <c:v>58399.0</c:v>
                </c:pt>
                <c:pt idx="114">
                  <c:v>57771.0</c:v>
                </c:pt>
                <c:pt idx="115">
                  <c:v>58340.0</c:v>
                </c:pt>
                <c:pt idx="116">
                  <c:v>59978.0</c:v>
                </c:pt>
                <c:pt idx="117">
                  <c:v>58271.0</c:v>
                </c:pt>
                <c:pt idx="118">
                  <c:v>59744.0</c:v>
                </c:pt>
                <c:pt idx="119">
                  <c:v>59688.0</c:v>
                </c:pt>
                <c:pt idx="120">
                  <c:v>60027.0</c:v>
                </c:pt>
                <c:pt idx="121">
                  <c:v>58358.0</c:v>
                </c:pt>
                <c:pt idx="122">
                  <c:v>59446.0</c:v>
                </c:pt>
                <c:pt idx="123">
                  <c:v>61328.0</c:v>
                </c:pt>
                <c:pt idx="124">
                  <c:v>61395.0</c:v>
                </c:pt>
                <c:pt idx="125">
                  <c:v>60323.0</c:v>
                </c:pt>
                <c:pt idx="126">
                  <c:v>59449.0</c:v>
                </c:pt>
                <c:pt idx="127">
                  <c:v>60177.0</c:v>
                </c:pt>
                <c:pt idx="128">
                  <c:v>62724.0</c:v>
                </c:pt>
                <c:pt idx="129">
                  <c:v>63301.0</c:v>
                </c:pt>
                <c:pt idx="130">
                  <c:v>62843.0</c:v>
                </c:pt>
                <c:pt idx="131">
                  <c:v>61317.0</c:v>
                </c:pt>
                <c:pt idx="132">
                  <c:v>61898.0</c:v>
                </c:pt>
                <c:pt idx="133">
                  <c:v>57310.0</c:v>
                </c:pt>
                <c:pt idx="134">
                  <c:v>61235.0</c:v>
                </c:pt>
                <c:pt idx="135">
                  <c:v>62993.0</c:v>
                </c:pt>
                <c:pt idx="136">
                  <c:v>63135.0</c:v>
                </c:pt>
                <c:pt idx="137">
                  <c:v>62650.0</c:v>
                </c:pt>
                <c:pt idx="138">
                  <c:v>60579.0</c:v>
                </c:pt>
                <c:pt idx="139">
                  <c:v>61565.0</c:v>
                </c:pt>
                <c:pt idx="140">
                  <c:v>63045.0</c:v>
                </c:pt>
                <c:pt idx="141">
                  <c:v>60204.0</c:v>
                </c:pt>
                <c:pt idx="142">
                  <c:v>59213.0</c:v>
                </c:pt>
                <c:pt idx="143">
                  <c:v>61537.0</c:v>
                </c:pt>
                <c:pt idx="144">
                  <c:v>62323.0</c:v>
                </c:pt>
                <c:pt idx="145">
                  <c:v>62097.0</c:v>
                </c:pt>
                <c:pt idx="146">
                  <c:v>63497.0</c:v>
                </c:pt>
                <c:pt idx="147">
                  <c:v>64831.0</c:v>
                </c:pt>
                <c:pt idx="148">
                  <c:v>65051.0</c:v>
                </c:pt>
                <c:pt idx="149">
                  <c:v>63845.0</c:v>
                </c:pt>
                <c:pt idx="150">
                  <c:v>63019.0</c:v>
                </c:pt>
                <c:pt idx="151">
                  <c:v>63677.0</c:v>
                </c:pt>
                <c:pt idx="152">
                  <c:v>49083.0</c:v>
                </c:pt>
                <c:pt idx="153">
                  <c:v>61620.0</c:v>
                </c:pt>
                <c:pt idx="154">
                  <c:v>60644.0</c:v>
                </c:pt>
                <c:pt idx="155">
                  <c:v>64299.0</c:v>
                </c:pt>
                <c:pt idx="156">
                  <c:v>65272.0</c:v>
                </c:pt>
                <c:pt idx="157">
                  <c:v>64891.0</c:v>
                </c:pt>
                <c:pt idx="158">
                  <c:v>65242.0</c:v>
                </c:pt>
                <c:pt idx="159">
                  <c:v>66547.0</c:v>
                </c:pt>
                <c:pt idx="160">
                  <c:v>66702.0</c:v>
                </c:pt>
                <c:pt idx="161">
                  <c:v>64930.0</c:v>
                </c:pt>
                <c:pt idx="162">
                  <c:v>64734.0</c:v>
                </c:pt>
                <c:pt idx="163">
                  <c:v>65190.0</c:v>
                </c:pt>
                <c:pt idx="164">
                  <c:v>66494.0</c:v>
                </c:pt>
                <c:pt idx="165">
                  <c:v>63985.0</c:v>
                </c:pt>
                <c:pt idx="166">
                  <c:v>62511.0</c:v>
                </c:pt>
                <c:pt idx="167">
                  <c:v>65715.0</c:v>
                </c:pt>
                <c:pt idx="168">
                  <c:v>65090.0</c:v>
                </c:pt>
                <c:pt idx="169">
                  <c:v>64923.0</c:v>
                </c:pt>
                <c:pt idx="170">
                  <c:v>64068.0</c:v>
                </c:pt>
                <c:pt idx="171">
                  <c:v>65805.0</c:v>
                </c:pt>
                <c:pt idx="172">
                  <c:v>69059.0</c:v>
                </c:pt>
                <c:pt idx="173">
                  <c:v>68061.0</c:v>
                </c:pt>
                <c:pt idx="174">
                  <c:v>66763.0</c:v>
                </c:pt>
                <c:pt idx="175">
                  <c:v>67508.0</c:v>
                </c:pt>
                <c:pt idx="176">
                  <c:v>66100.0</c:v>
                </c:pt>
                <c:pt idx="177">
                  <c:v>67051.0</c:v>
                </c:pt>
              </c:numCache>
            </c:numRef>
          </c:val>
          <c:smooth val="0"/>
        </c:ser>
        <c:ser>
          <c:idx val="6"/>
          <c:order val="6"/>
          <c:tx>
            <c:v>41 to 48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Sheet2!$H$2:$H$179</c:f>
              <c:numCache>
                <c:formatCode>General</c:formatCode>
                <c:ptCount val="178"/>
                <c:pt idx="0">
                  <c:v>13285.0</c:v>
                </c:pt>
                <c:pt idx="1">
                  <c:v>13020.0</c:v>
                </c:pt>
                <c:pt idx="2">
                  <c:v>13096.0</c:v>
                </c:pt>
                <c:pt idx="3">
                  <c:v>12775.0</c:v>
                </c:pt>
                <c:pt idx="4">
                  <c:v>12971.0</c:v>
                </c:pt>
                <c:pt idx="5">
                  <c:v>12244.0</c:v>
                </c:pt>
                <c:pt idx="6">
                  <c:v>12148.0</c:v>
                </c:pt>
                <c:pt idx="7">
                  <c:v>12828.0</c:v>
                </c:pt>
                <c:pt idx="8">
                  <c:v>13597.0</c:v>
                </c:pt>
                <c:pt idx="9">
                  <c:v>13504.0</c:v>
                </c:pt>
                <c:pt idx="10">
                  <c:v>13177.0</c:v>
                </c:pt>
                <c:pt idx="11">
                  <c:v>13332.0</c:v>
                </c:pt>
                <c:pt idx="12">
                  <c:v>13464.0</c:v>
                </c:pt>
                <c:pt idx="13">
                  <c:v>13195.0</c:v>
                </c:pt>
                <c:pt idx="14">
                  <c:v>13339.0</c:v>
                </c:pt>
                <c:pt idx="15">
                  <c:v>12609.0</c:v>
                </c:pt>
                <c:pt idx="16">
                  <c:v>13425.0</c:v>
                </c:pt>
                <c:pt idx="17">
                  <c:v>12608.0</c:v>
                </c:pt>
                <c:pt idx="18">
                  <c:v>12647.0</c:v>
                </c:pt>
                <c:pt idx="19">
                  <c:v>13097.0</c:v>
                </c:pt>
                <c:pt idx="20">
                  <c:v>13684.0</c:v>
                </c:pt>
                <c:pt idx="21">
                  <c:v>13410.0</c:v>
                </c:pt>
                <c:pt idx="22">
                  <c:v>13195.0</c:v>
                </c:pt>
                <c:pt idx="23">
                  <c:v>13743.0</c:v>
                </c:pt>
                <c:pt idx="24">
                  <c:v>13265.0</c:v>
                </c:pt>
                <c:pt idx="25">
                  <c:v>13524.0</c:v>
                </c:pt>
                <c:pt idx="26">
                  <c:v>13940.0</c:v>
                </c:pt>
                <c:pt idx="27">
                  <c:v>13324.0</c:v>
                </c:pt>
                <c:pt idx="28">
                  <c:v>13515.0</c:v>
                </c:pt>
                <c:pt idx="29">
                  <c:v>13348.0</c:v>
                </c:pt>
                <c:pt idx="30">
                  <c:v>13415.0</c:v>
                </c:pt>
                <c:pt idx="31">
                  <c:v>13565.0</c:v>
                </c:pt>
                <c:pt idx="32">
                  <c:v>14436.0</c:v>
                </c:pt>
                <c:pt idx="33">
                  <c:v>13759.0</c:v>
                </c:pt>
                <c:pt idx="34">
                  <c:v>13381.0</c:v>
                </c:pt>
                <c:pt idx="35">
                  <c:v>13840.0</c:v>
                </c:pt>
                <c:pt idx="36">
                  <c:v>13520.0</c:v>
                </c:pt>
                <c:pt idx="37">
                  <c:v>13709.0</c:v>
                </c:pt>
                <c:pt idx="38">
                  <c:v>13337.0</c:v>
                </c:pt>
                <c:pt idx="39">
                  <c:v>12745.0</c:v>
                </c:pt>
                <c:pt idx="40">
                  <c:v>13939.0</c:v>
                </c:pt>
                <c:pt idx="41">
                  <c:v>13517.0</c:v>
                </c:pt>
                <c:pt idx="42">
                  <c:v>13068.0</c:v>
                </c:pt>
                <c:pt idx="43">
                  <c:v>13468.0</c:v>
                </c:pt>
                <c:pt idx="44">
                  <c:v>14330.0</c:v>
                </c:pt>
                <c:pt idx="45">
                  <c:v>13777.0</c:v>
                </c:pt>
                <c:pt idx="46">
                  <c:v>13741.0</c:v>
                </c:pt>
                <c:pt idx="47">
                  <c:v>14336.0</c:v>
                </c:pt>
                <c:pt idx="48">
                  <c:v>13814.0</c:v>
                </c:pt>
                <c:pt idx="49">
                  <c:v>13353.0</c:v>
                </c:pt>
                <c:pt idx="50">
                  <c:v>13641.0</c:v>
                </c:pt>
                <c:pt idx="51">
                  <c:v>13164.0</c:v>
                </c:pt>
                <c:pt idx="52">
                  <c:v>13402.0</c:v>
                </c:pt>
                <c:pt idx="53">
                  <c:v>13467.0</c:v>
                </c:pt>
                <c:pt idx="54">
                  <c:v>12896.0</c:v>
                </c:pt>
                <c:pt idx="55">
                  <c:v>13072.0</c:v>
                </c:pt>
                <c:pt idx="56">
                  <c:v>14326.0</c:v>
                </c:pt>
                <c:pt idx="57">
                  <c:v>13822.0</c:v>
                </c:pt>
                <c:pt idx="58">
                  <c:v>14303.0</c:v>
                </c:pt>
                <c:pt idx="59">
                  <c:v>14087.0</c:v>
                </c:pt>
                <c:pt idx="60">
                  <c:v>13719.0</c:v>
                </c:pt>
                <c:pt idx="61">
                  <c:v>13182.0</c:v>
                </c:pt>
                <c:pt idx="62">
                  <c:v>13289.0</c:v>
                </c:pt>
                <c:pt idx="63">
                  <c:v>13341.0</c:v>
                </c:pt>
                <c:pt idx="64">
                  <c:v>13285.0</c:v>
                </c:pt>
                <c:pt idx="65">
                  <c:v>12953.0</c:v>
                </c:pt>
                <c:pt idx="66">
                  <c:v>12384.0</c:v>
                </c:pt>
                <c:pt idx="67">
                  <c:v>12759.0</c:v>
                </c:pt>
                <c:pt idx="68">
                  <c:v>13302.0</c:v>
                </c:pt>
                <c:pt idx="69">
                  <c:v>12922.0</c:v>
                </c:pt>
                <c:pt idx="70">
                  <c:v>12490.0</c:v>
                </c:pt>
                <c:pt idx="71">
                  <c:v>12546.0</c:v>
                </c:pt>
                <c:pt idx="72">
                  <c:v>12310.0</c:v>
                </c:pt>
                <c:pt idx="73">
                  <c:v>12193.0</c:v>
                </c:pt>
                <c:pt idx="74">
                  <c:v>11750.0</c:v>
                </c:pt>
                <c:pt idx="75">
                  <c:v>11311.0</c:v>
                </c:pt>
                <c:pt idx="76">
                  <c:v>11828.0</c:v>
                </c:pt>
                <c:pt idx="77">
                  <c:v>10944.0</c:v>
                </c:pt>
                <c:pt idx="78">
                  <c:v>10949.0</c:v>
                </c:pt>
                <c:pt idx="79">
                  <c:v>10871.0</c:v>
                </c:pt>
                <c:pt idx="80">
                  <c:v>9835.0</c:v>
                </c:pt>
                <c:pt idx="81">
                  <c:v>11523.0</c:v>
                </c:pt>
                <c:pt idx="82">
                  <c:v>10960.0</c:v>
                </c:pt>
                <c:pt idx="83">
                  <c:v>11447.0</c:v>
                </c:pt>
                <c:pt idx="84">
                  <c:v>11266.0</c:v>
                </c:pt>
                <c:pt idx="85">
                  <c:v>11112.0</c:v>
                </c:pt>
                <c:pt idx="86">
                  <c:v>11678.0</c:v>
                </c:pt>
                <c:pt idx="87">
                  <c:v>11859.0</c:v>
                </c:pt>
                <c:pt idx="88">
                  <c:v>11564.0</c:v>
                </c:pt>
                <c:pt idx="89">
                  <c:v>11147.0</c:v>
                </c:pt>
                <c:pt idx="90">
                  <c:v>10584.0</c:v>
                </c:pt>
                <c:pt idx="91">
                  <c:v>10715.0</c:v>
                </c:pt>
                <c:pt idx="92">
                  <c:v>11786.0</c:v>
                </c:pt>
                <c:pt idx="93">
                  <c:v>11639.0</c:v>
                </c:pt>
                <c:pt idx="94">
                  <c:v>11411.0</c:v>
                </c:pt>
                <c:pt idx="95">
                  <c:v>11680.0</c:v>
                </c:pt>
                <c:pt idx="96">
                  <c:v>10879.0</c:v>
                </c:pt>
                <c:pt idx="97">
                  <c:v>11555.0</c:v>
                </c:pt>
                <c:pt idx="98">
                  <c:v>11679.0</c:v>
                </c:pt>
                <c:pt idx="99">
                  <c:v>11517.0</c:v>
                </c:pt>
                <c:pt idx="100">
                  <c:v>11680.0</c:v>
                </c:pt>
                <c:pt idx="101">
                  <c:v>10974.0</c:v>
                </c:pt>
                <c:pt idx="102">
                  <c:v>11025.0</c:v>
                </c:pt>
                <c:pt idx="103">
                  <c:v>10930.0</c:v>
                </c:pt>
                <c:pt idx="104">
                  <c:v>11738.0</c:v>
                </c:pt>
                <c:pt idx="105">
                  <c:v>12000.0</c:v>
                </c:pt>
                <c:pt idx="106">
                  <c:v>11457.0</c:v>
                </c:pt>
                <c:pt idx="107">
                  <c:v>11958.0</c:v>
                </c:pt>
                <c:pt idx="108">
                  <c:v>11492.0</c:v>
                </c:pt>
                <c:pt idx="109">
                  <c:v>11966.0</c:v>
                </c:pt>
                <c:pt idx="110">
                  <c:v>11707.0</c:v>
                </c:pt>
                <c:pt idx="111">
                  <c:v>11255.0</c:v>
                </c:pt>
                <c:pt idx="112">
                  <c:v>11990.0</c:v>
                </c:pt>
                <c:pt idx="113">
                  <c:v>11555.0</c:v>
                </c:pt>
                <c:pt idx="114">
                  <c:v>11521.0</c:v>
                </c:pt>
                <c:pt idx="115">
                  <c:v>11754.0</c:v>
                </c:pt>
                <c:pt idx="116">
                  <c:v>12561.0</c:v>
                </c:pt>
                <c:pt idx="117">
                  <c:v>12346.0</c:v>
                </c:pt>
                <c:pt idx="118">
                  <c:v>11816.0</c:v>
                </c:pt>
                <c:pt idx="119">
                  <c:v>12344.0</c:v>
                </c:pt>
                <c:pt idx="120">
                  <c:v>11833.0</c:v>
                </c:pt>
                <c:pt idx="121">
                  <c:v>12155.0</c:v>
                </c:pt>
                <c:pt idx="122">
                  <c:v>11952.0</c:v>
                </c:pt>
                <c:pt idx="123">
                  <c:v>11849.0</c:v>
                </c:pt>
                <c:pt idx="124">
                  <c:v>11998.0</c:v>
                </c:pt>
                <c:pt idx="125">
                  <c:v>11705.0</c:v>
                </c:pt>
                <c:pt idx="126">
                  <c:v>11061.0</c:v>
                </c:pt>
                <c:pt idx="127">
                  <c:v>11555.0</c:v>
                </c:pt>
                <c:pt idx="128">
                  <c:v>11867.0</c:v>
                </c:pt>
                <c:pt idx="129">
                  <c:v>11561.0</c:v>
                </c:pt>
                <c:pt idx="130">
                  <c:v>12028.0</c:v>
                </c:pt>
                <c:pt idx="131">
                  <c:v>11566.0</c:v>
                </c:pt>
                <c:pt idx="132">
                  <c:v>11680.0</c:v>
                </c:pt>
                <c:pt idx="133">
                  <c:v>11353.0</c:v>
                </c:pt>
                <c:pt idx="134">
                  <c:v>12093.0</c:v>
                </c:pt>
                <c:pt idx="135">
                  <c:v>12244.0</c:v>
                </c:pt>
                <c:pt idx="136">
                  <c:v>12971.0</c:v>
                </c:pt>
                <c:pt idx="137">
                  <c:v>11917.0</c:v>
                </c:pt>
                <c:pt idx="138">
                  <c:v>11691.0</c:v>
                </c:pt>
                <c:pt idx="139">
                  <c:v>12058.0</c:v>
                </c:pt>
                <c:pt idx="140">
                  <c:v>13076.0</c:v>
                </c:pt>
                <c:pt idx="141">
                  <c:v>12545.0</c:v>
                </c:pt>
                <c:pt idx="142">
                  <c:v>12265.0</c:v>
                </c:pt>
                <c:pt idx="143">
                  <c:v>12852.0</c:v>
                </c:pt>
                <c:pt idx="144">
                  <c:v>12896.0</c:v>
                </c:pt>
                <c:pt idx="145">
                  <c:v>12333.0</c:v>
                </c:pt>
                <c:pt idx="146">
                  <c:v>12352.0</c:v>
                </c:pt>
                <c:pt idx="147">
                  <c:v>12459.0</c:v>
                </c:pt>
                <c:pt idx="148">
                  <c:v>12630.0</c:v>
                </c:pt>
                <c:pt idx="149">
                  <c:v>12529.0</c:v>
                </c:pt>
                <c:pt idx="150">
                  <c:v>12241.0</c:v>
                </c:pt>
                <c:pt idx="151">
                  <c:v>12527.0</c:v>
                </c:pt>
                <c:pt idx="152">
                  <c:v>10935.0</c:v>
                </c:pt>
                <c:pt idx="153">
                  <c:v>12641.0</c:v>
                </c:pt>
                <c:pt idx="154">
                  <c:v>12821.0</c:v>
                </c:pt>
                <c:pt idx="155">
                  <c:v>13170.0</c:v>
                </c:pt>
                <c:pt idx="156">
                  <c:v>13120.0</c:v>
                </c:pt>
                <c:pt idx="157">
                  <c:v>12556.0</c:v>
                </c:pt>
                <c:pt idx="158">
                  <c:v>13238.0</c:v>
                </c:pt>
                <c:pt idx="159">
                  <c:v>12767.0</c:v>
                </c:pt>
                <c:pt idx="160">
                  <c:v>12822.0</c:v>
                </c:pt>
                <c:pt idx="161">
                  <c:v>12565.0</c:v>
                </c:pt>
                <c:pt idx="162">
                  <c:v>12132.0</c:v>
                </c:pt>
                <c:pt idx="163">
                  <c:v>12442.0</c:v>
                </c:pt>
                <c:pt idx="164">
                  <c:v>13030.0</c:v>
                </c:pt>
                <c:pt idx="165">
                  <c:v>12620.0</c:v>
                </c:pt>
                <c:pt idx="166">
                  <c:v>12600.0</c:v>
                </c:pt>
                <c:pt idx="167">
                  <c:v>13071.0</c:v>
                </c:pt>
                <c:pt idx="168">
                  <c:v>12267.0</c:v>
                </c:pt>
                <c:pt idx="169">
                  <c:v>12780.0</c:v>
                </c:pt>
                <c:pt idx="170">
                  <c:v>12562.0</c:v>
                </c:pt>
                <c:pt idx="171">
                  <c:v>12187.0</c:v>
                </c:pt>
                <c:pt idx="172">
                  <c:v>12685.0</c:v>
                </c:pt>
                <c:pt idx="173">
                  <c:v>12066.0</c:v>
                </c:pt>
                <c:pt idx="174">
                  <c:v>12084.0</c:v>
                </c:pt>
                <c:pt idx="175">
                  <c:v>12192.0</c:v>
                </c:pt>
                <c:pt idx="176">
                  <c:v>13069.0</c:v>
                </c:pt>
                <c:pt idx="177">
                  <c:v>12881.0</c:v>
                </c:pt>
              </c:numCache>
            </c:numRef>
          </c:val>
          <c:smooth val="0"/>
        </c:ser>
        <c:ser>
          <c:idx val="7"/>
          <c:order val="7"/>
          <c:tx>
            <c:v>49 to 59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Sheet2!$I$2:$I$179</c:f>
              <c:numCache>
                <c:formatCode>General</c:formatCode>
                <c:ptCount val="178"/>
                <c:pt idx="0">
                  <c:v>13528.0</c:v>
                </c:pt>
                <c:pt idx="1">
                  <c:v>13826.0</c:v>
                </c:pt>
                <c:pt idx="2">
                  <c:v>13975.0</c:v>
                </c:pt>
                <c:pt idx="3">
                  <c:v>13789.0</c:v>
                </c:pt>
                <c:pt idx="4">
                  <c:v>14029.0</c:v>
                </c:pt>
                <c:pt idx="5">
                  <c:v>13559.0</c:v>
                </c:pt>
                <c:pt idx="6">
                  <c:v>12973.0</c:v>
                </c:pt>
                <c:pt idx="7">
                  <c:v>13450.0</c:v>
                </c:pt>
                <c:pt idx="8">
                  <c:v>14540.0</c:v>
                </c:pt>
                <c:pt idx="9">
                  <c:v>13954.0</c:v>
                </c:pt>
                <c:pt idx="10">
                  <c:v>13899.0</c:v>
                </c:pt>
                <c:pt idx="11">
                  <c:v>14274.0</c:v>
                </c:pt>
                <c:pt idx="12">
                  <c:v>13902.0</c:v>
                </c:pt>
                <c:pt idx="13">
                  <c:v>14203.0</c:v>
                </c:pt>
                <c:pt idx="14">
                  <c:v>14341.0</c:v>
                </c:pt>
                <c:pt idx="15">
                  <c:v>14067.0</c:v>
                </c:pt>
                <c:pt idx="16">
                  <c:v>14361.0</c:v>
                </c:pt>
                <c:pt idx="17">
                  <c:v>13369.0</c:v>
                </c:pt>
                <c:pt idx="18">
                  <c:v>13059.0</c:v>
                </c:pt>
                <c:pt idx="19">
                  <c:v>13669.0</c:v>
                </c:pt>
                <c:pt idx="20">
                  <c:v>14416.0</c:v>
                </c:pt>
                <c:pt idx="21">
                  <c:v>14801.0</c:v>
                </c:pt>
                <c:pt idx="22">
                  <c:v>14129.0</c:v>
                </c:pt>
                <c:pt idx="23">
                  <c:v>14703.0</c:v>
                </c:pt>
                <c:pt idx="24">
                  <c:v>13774.0</c:v>
                </c:pt>
                <c:pt idx="25">
                  <c:v>14371.0</c:v>
                </c:pt>
                <c:pt idx="26">
                  <c:v>14663.0</c:v>
                </c:pt>
                <c:pt idx="27">
                  <c:v>14586.0</c:v>
                </c:pt>
                <c:pt idx="28">
                  <c:v>14591.0</c:v>
                </c:pt>
                <c:pt idx="29">
                  <c:v>13934.0</c:v>
                </c:pt>
                <c:pt idx="30">
                  <c:v>13868.0</c:v>
                </c:pt>
                <c:pt idx="31">
                  <c:v>14420.0</c:v>
                </c:pt>
                <c:pt idx="32">
                  <c:v>15550.0</c:v>
                </c:pt>
                <c:pt idx="33">
                  <c:v>15073.0</c:v>
                </c:pt>
                <c:pt idx="34">
                  <c:v>14968.0</c:v>
                </c:pt>
                <c:pt idx="35">
                  <c:v>15029.0</c:v>
                </c:pt>
                <c:pt idx="36">
                  <c:v>14434.0</c:v>
                </c:pt>
                <c:pt idx="37">
                  <c:v>14785.0</c:v>
                </c:pt>
                <c:pt idx="38">
                  <c:v>14683.0</c:v>
                </c:pt>
                <c:pt idx="39">
                  <c:v>13115.0</c:v>
                </c:pt>
                <c:pt idx="40">
                  <c:v>14790.0</c:v>
                </c:pt>
                <c:pt idx="41">
                  <c:v>14247.0</c:v>
                </c:pt>
                <c:pt idx="42">
                  <c:v>14337.0</c:v>
                </c:pt>
                <c:pt idx="43">
                  <c:v>14301.0</c:v>
                </c:pt>
                <c:pt idx="44">
                  <c:v>15756.0</c:v>
                </c:pt>
                <c:pt idx="45">
                  <c:v>15117.0</c:v>
                </c:pt>
                <c:pt idx="46">
                  <c:v>14908.0</c:v>
                </c:pt>
                <c:pt idx="47">
                  <c:v>15228.0</c:v>
                </c:pt>
                <c:pt idx="48">
                  <c:v>13937.0</c:v>
                </c:pt>
                <c:pt idx="49">
                  <c:v>14299.0</c:v>
                </c:pt>
                <c:pt idx="50">
                  <c:v>15119.0</c:v>
                </c:pt>
                <c:pt idx="51">
                  <c:v>14211.0</c:v>
                </c:pt>
                <c:pt idx="52">
                  <c:v>15136.0</c:v>
                </c:pt>
                <c:pt idx="53">
                  <c:v>14173.0</c:v>
                </c:pt>
                <c:pt idx="54">
                  <c:v>13673.0</c:v>
                </c:pt>
                <c:pt idx="55">
                  <c:v>13990.0</c:v>
                </c:pt>
                <c:pt idx="56">
                  <c:v>15144.0</c:v>
                </c:pt>
                <c:pt idx="57">
                  <c:v>14761.0</c:v>
                </c:pt>
                <c:pt idx="58">
                  <c:v>15137.0</c:v>
                </c:pt>
                <c:pt idx="59">
                  <c:v>14689.0</c:v>
                </c:pt>
                <c:pt idx="60">
                  <c:v>14477.0</c:v>
                </c:pt>
                <c:pt idx="61">
                  <c:v>14807.0</c:v>
                </c:pt>
                <c:pt idx="62">
                  <c:v>14714.0</c:v>
                </c:pt>
                <c:pt idx="63">
                  <c:v>14790.0</c:v>
                </c:pt>
                <c:pt idx="64">
                  <c:v>14559.0</c:v>
                </c:pt>
                <c:pt idx="65">
                  <c:v>13888.0</c:v>
                </c:pt>
                <c:pt idx="66">
                  <c:v>13044.0</c:v>
                </c:pt>
                <c:pt idx="67">
                  <c:v>13826.0</c:v>
                </c:pt>
                <c:pt idx="68">
                  <c:v>14582.0</c:v>
                </c:pt>
                <c:pt idx="69">
                  <c:v>13979.0</c:v>
                </c:pt>
                <c:pt idx="70">
                  <c:v>13399.0</c:v>
                </c:pt>
                <c:pt idx="71">
                  <c:v>13165.0</c:v>
                </c:pt>
                <c:pt idx="72">
                  <c:v>12827.0</c:v>
                </c:pt>
                <c:pt idx="73">
                  <c:v>12874.0</c:v>
                </c:pt>
                <c:pt idx="74">
                  <c:v>13222.0</c:v>
                </c:pt>
                <c:pt idx="75">
                  <c:v>12670.0</c:v>
                </c:pt>
                <c:pt idx="76">
                  <c:v>12825.0</c:v>
                </c:pt>
                <c:pt idx="77">
                  <c:v>12130.0</c:v>
                </c:pt>
                <c:pt idx="78">
                  <c:v>11831.0</c:v>
                </c:pt>
                <c:pt idx="79">
                  <c:v>12073.0</c:v>
                </c:pt>
                <c:pt idx="80">
                  <c:v>10161.0</c:v>
                </c:pt>
                <c:pt idx="81">
                  <c:v>12350.0</c:v>
                </c:pt>
                <c:pt idx="82">
                  <c:v>12615.0</c:v>
                </c:pt>
                <c:pt idx="83">
                  <c:v>12274.0</c:v>
                </c:pt>
                <c:pt idx="84">
                  <c:v>12551.0</c:v>
                </c:pt>
                <c:pt idx="85">
                  <c:v>11872.0</c:v>
                </c:pt>
                <c:pt idx="86">
                  <c:v>12639.0</c:v>
                </c:pt>
                <c:pt idx="87">
                  <c:v>12592.0</c:v>
                </c:pt>
                <c:pt idx="88">
                  <c:v>12609.0</c:v>
                </c:pt>
                <c:pt idx="89">
                  <c:v>12048.0</c:v>
                </c:pt>
                <c:pt idx="90">
                  <c:v>11811.0</c:v>
                </c:pt>
                <c:pt idx="91">
                  <c:v>12236.0</c:v>
                </c:pt>
                <c:pt idx="92">
                  <c:v>13287.0</c:v>
                </c:pt>
                <c:pt idx="93">
                  <c:v>12929.0</c:v>
                </c:pt>
                <c:pt idx="94">
                  <c:v>12744.0</c:v>
                </c:pt>
                <c:pt idx="95">
                  <c:v>13047.0</c:v>
                </c:pt>
                <c:pt idx="96">
                  <c:v>12411.0</c:v>
                </c:pt>
                <c:pt idx="97">
                  <c:v>12992.0</c:v>
                </c:pt>
                <c:pt idx="98">
                  <c:v>12763.0</c:v>
                </c:pt>
                <c:pt idx="99">
                  <c:v>12953.0</c:v>
                </c:pt>
                <c:pt idx="100">
                  <c:v>13111.0</c:v>
                </c:pt>
                <c:pt idx="101">
                  <c:v>12651.0</c:v>
                </c:pt>
                <c:pt idx="102">
                  <c:v>12131.0</c:v>
                </c:pt>
                <c:pt idx="103">
                  <c:v>12429.0</c:v>
                </c:pt>
                <c:pt idx="104">
                  <c:v>13762.0</c:v>
                </c:pt>
                <c:pt idx="105">
                  <c:v>13099.0</c:v>
                </c:pt>
                <c:pt idx="106">
                  <c:v>13192.0</c:v>
                </c:pt>
                <c:pt idx="107">
                  <c:v>13464.0</c:v>
                </c:pt>
                <c:pt idx="108">
                  <c:v>12524.0</c:v>
                </c:pt>
                <c:pt idx="109">
                  <c:v>13106.0</c:v>
                </c:pt>
                <c:pt idx="110">
                  <c:v>13080.0</c:v>
                </c:pt>
                <c:pt idx="111">
                  <c:v>13151.0</c:v>
                </c:pt>
                <c:pt idx="112">
                  <c:v>13717.0</c:v>
                </c:pt>
                <c:pt idx="113">
                  <c:v>13165.0</c:v>
                </c:pt>
                <c:pt idx="114">
                  <c:v>12528.0</c:v>
                </c:pt>
                <c:pt idx="115">
                  <c:v>12999.0</c:v>
                </c:pt>
                <c:pt idx="116">
                  <c:v>13749.0</c:v>
                </c:pt>
                <c:pt idx="117">
                  <c:v>13366.0</c:v>
                </c:pt>
                <c:pt idx="118">
                  <c:v>13701.0</c:v>
                </c:pt>
                <c:pt idx="119">
                  <c:v>13931.0</c:v>
                </c:pt>
                <c:pt idx="120">
                  <c:v>13028.0</c:v>
                </c:pt>
                <c:pt idx="121">
                  <c:v>13619.0</c:v>
                </c:pt>
                <c:pt idx="122">
                  <c:v>13522.0</c:v>
                </c:pt>
                <c:pt idx="123">
                  <c:v>13641.0</c:v>
                </c:pt>
                <c:pt idx="124">
                  <c:v>13670.0</c:v>
                </c:pt>
                <c:pt idx="125">
                  <c:v>13185.0</c:v>
                </c:pt>
                <c:pt idx="126">
                  <c:v>12855.0</c:v>
                </c:pt>
                <c:pt idx="127">
                  <c:v>13130.0</c:v>
                </c:pt>
                <c:pt idx="128">
                  <c:v>13706.0</c:v>
                </c:pt>
                <c:pt idx="129">
                  <c:v>13779.0</c:v>
                </c:pt>
                <c:pt idx="130">
                  <c:v>13654.0</c:v>
                </c:pt>
                <c:pt idx="131">
                  <c:v>13353.0</c:v>
                </c:pt>
                <c:pt idx="132">
                  <c:v>13621.0</c:v>
                </c:pt>
                <c:pt idx="133">
                  <c:v>13267.0</c:v>
                </c:pt>
                <c:pt idx="134">
                  <c:v>13857.0</c:v>
                </c:pt>
                <c:pt idx="135">
                  <c:v>13662.0</c:v>
                </c:pt>
                <c:pt idx="136">
                  <c:v>13850.0</c:v>
                </c:pt>
                <c:pt idx="137">
                  <c:v>13341.0</c:v>
                </c:pt>
                <c:pt idx="138">
                  <c:v>13009.0</c:v>
                </c:pt>
                <c:pt idx="139">
                  <c:v>13394.0</c:v>
                </c:pt>
                <c:pt idx="140">
                  <c:v>14337.0</c:v>
                </c:pt>
                <c:pt idx="141">
                  <c:v>13946.0</c:v>
                </c:pt>
                <c:pt idx="142">
                  <c:v>14196.0</c:v>
                </c:pt>
                <c:pt idx="143">
                  <c:v>14855.0</c:v>
                </c:pt>
                <c:pt idx="144">
                  <c:v>13875.0</c:v>
                </c:pt>
                <c:pt idx="145">
                  <c:v>14208.0</c:v>
                </c:pt>
                <c:pt idx="146">
                  <c:v>14117.0</c:v>
                </c:pt>
                <c:pt idx="147">
                  <c:v>13989.0</c:v>
                </c:pt>
                <c:pt idx="148">
                  <c:v>14562.0</c:v>
                </c:pt>
                <c:pt idx="149">
                  <c:v>14489.0</c:v>
                </c:pt>
                <c:pt idx="150">
                  <c:v>14227.0</c:v>
                </c:pt>
                <c:pt idx="151">
                  <c:v>14202.0</c:v>
                </c:pt>
                <c:pt idx="152">
                  <c:v>11854.0</c:v>
                </c:pt>
                <c:pt idx="153">
                  <c:v>14626.0</c:v>
                </c:pt>
                <c:pt idx="154">
                  <c:v>14096.0</c:v>
                </c:pt>
                <c:pt idx="155">
                  <c:v>14966.0</c:v>
                </c:pt>
                <c:pt idx="156">
                  <c:v>14053.0</c:v>
                </c:pt>
                <c:pt idx="157">
                  <c:v>14443.0</c:v>
                </c:pt>
                <c:pt idx="158">
                  <c:v>14512.0</c:v>
                </c:pt>
                <c:pt idx="159">
                  <c:v>14638.0</c:v>
                </c:pt>
                <c:pt idx="160">
                  <c:v>14572.0</c:v>
                </c:pt>
                <c:pt idx="161">
                  <c:v>13949.0</c:v>
                </c:pt>
                <c:pt idx="162">
                  <c:v>13713.0</c:v>
                </c:pt>
                <c:pt idx="163">
                  <c:v>13873.0</c:v>
                </c:pt>
                <c:pt idx="164">
                  <c:v>15158.0</c:v>
                </c:pt>
                <c:pt idx="165">
                  <c:v>14190.0</c:v>
                </c:pt>
                <c:pt idx="166">
                  <c:v>13879.0</c:v>
                </c:pt>
                <c:pt idx="167">
                  <c:v>14620.0</c:v>
                </c:pt>
                <c:pt idx="168">
                  <c:v>14020.0</c:v>
                </c:pt>
                <c:pt idx="169">
                  <c:v>14613.0</c:v>
                </c:pt>
                <c:pt idx="170">
                  <c:v>14236.0</c:v>
                </c:pt>
                <c:pt idx="171">
                  <c:v>13577.0</c:v>
                </c:pt>
                <c:pt idx="172">
                  <c:v>14799.0</c:v>
                </c:pt>
                <c:pt idx="173">
                  <c:v>14152.0</c:v>
                </c:pt>
                <c:pt idx="174">
                  <c:v>14054.0</c:v>
                </c:pt>
                <c:pt idx="175">
                  <c:v>13831.0</c:v>
                </c:pt>
                <c:pt idx="176">
                  <c:v>14765.0</c:v>
                </c:pt>
                <c:pt idx="177">
                  <c:v>14605.0</c:v>
                </c:pt>
              </c:numCache>
            </c:numRef>
          </c:val>
          <c:smooth val="0"/>
        </c:ser>
        <c:ser>
          <c:idx val="8"/>
          <c:order val="8"/>
          <c:tx>
            <c:v>60 and over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Sheet2!$A$2:$A$179</c:f>
              <c:strCache>
                <c:ptCount val="178"/>
                <c:pt idx="0">
                  <c:v>Jan_x000d_2003</c:v>
                </c:pt>
                <c:pt idx="1">
                  <c:v>Feb_x000d_2003</c:v>
                </c:pt>
                <c:pt idx="2">
                  <c:v>Mar_x000d_2003</c:v>
                </c:pt>
                <c:pt idx="3">
                  <c:v>Apr_x000d_2003</c:v>
                </c:pt>
                <c:pt idx="4">
                  <c:v>May_x000d_2003</c:v>
                </c:pt>
                <c:pt idx="5">
                  <c:v>Jun_x000d_2003</c:v>
                </c:pt>
                <c:pt idx="6">
                  <c:v>Jul_x000d_2003</c:v>
                </c:pt>
                <c:pt idx="7">
                  <c:v>Aug_x000d_2003</c:v>
                </c:pt>
                <c:pt idx="8">
                  <c:v>Sep_x000d_2003</c:v>
                </c:pt>
                <c:pt idx="9">
                  <c:v>Oct_x000d_2003</c:v>
                </c:pt>
                <c:pt idx="10">
                  <c:v>Nov_x000d_2003</c:v>
                </c:pt>
                <c:pt idx="11">
                  <c:v>Dec_x000d_2003</c:v>
                </c:pt>
                <c:pt idx="12">
                  <c:v>Jan_x000d_2004</c:v>
                </c:pt>
                <c:pt idx="13">
                  <c:v>Feb_x000d_2004</c:v>
                </c:pt>
                <c:pt idx="14">
                  <c:v>Mar_x000d_2004</c:v>
                </c:pt>
                <c:pt idx="15">
                  <c:v>Apr_x000d_2004</c:v>
                </c:pt>
                <c:pt idx="16">
                  <c:v>May_x000d_2004</c:v>
                </c:pt>
                <c:pt idx="17">
                  <c:v>Jun_x000d_2004</c:v>
                </c:pt>
                <c:pt idx="18">
                  <c:v>Jul_x000d_2004</c:v>
                </c:pt>
                <c:pt idx="19">
                  <c:v>Aug_x000d_2004</c:v>
                </c:pt>
                <c:pt idx="20">
                  <c:v>Sep_x000d_2004</c:v>
                </c:pt>
                <c:pt idx="21">
                  <c:v>Oct_x000d_2004</c:v>
                </c:pt>
                <c:pt idx="22">
                  <c:v>Nov_x000d_2004</c:v>
                </c:pt>
                <c:pt idx="23">
                  <c:v>Dec_x000d_2004</c:v>
                </c:pt>
                <c:pt idx="24">
                  <c:v>Jan_x000d_2005</c:v>
                </c:pt>
                <c:pt idx="25">
                  <c:v>Feb_x000d_2005</c:v>
                </c:pt>
                <c:pt idx="26">
                  <c:v>Mar_x000d_2005</c:v>
                </c:pt>
                <c:pt idx="27">
                  <c:v>Apr_x000d_2005</c:v>
                </c:pt>
                <c:pt idx="28">
                  <c:v>May_x000d_2005</c:v>
                </c:pt>
                <c:pt idx="29">
                  <c:v>Jun_x000d_2005</c:v>
                </c:pt>
                <c:pt idx="30">
                  <c:v>Jul_x000d_2005</c:v>
                </c:pt>
                <c:pt idx="31">
                  <c:v>Aug_x000d_2005</c:v>
                </c:pt>
                <c:pt idx="32">
                  <c:v>Sep_x000d_2005</c:v>
                </c:pt>
                <c:pt idx="33">
                  <c:v>Oct_x000d_2005</c:v>
                </c:pt>
                <c:pt idx="34">
                  <c:v>Nov_x000d_2005</c:v>
                </c:pt>
                <c:pt idx="35">
                  <c:v>Dec_x000d_2005</c:v>
                </c:pt>
                <c:pt idx="36">
                  <c:v>Jan_x000d_2006</c:v>
                </c:pt>
                <c:pt idx="37">
                  <c:v>Feb_x000d_2006</c:v>
                </c:pt>
                <c:pt idx="38">
                  <c:v>Mar_x000d_2006</c:v>
                </c:pt>
                <c:pt idx="39">
                  <c:v>Apr_x000d_2006</c:v>
                </c:pt>
                <c:pt idx="40">
                  <c:v>May_x000d_2006</c:v>
                </c:pt>
                <c:pt idx="41">
                  <c:v>Jun_x000d_2006</c:v>
                </c:pt>
                <c:pt idx="42">
                  <c:v>Jul_x000d_2006</c:v>
                </c:pt>
                <c:pt idx="43">
                  <c:v>Aug_x000d_2006</c:v>
                </c:pt>
                <c:pt idx="44">
                  <c:v>Sep_x000d_2006</c:v>
                </c:pt>
                <c:pt idx="45">
                  <c:v>Oct_x000d_2006</c:v>
                </c:pt>
                <c:pt idx="46">
                  <c:v>Nov_x000d_2006</c:v>
                </c:pt>
                <c:pt idx="47">
                  <c:v>Dec_x000d_2006</c:v>
                </c:pt>
                <c:pt idx="48">
                  <c:v>Jan_x000d_2007</c:v>
                </c:pt>
                <c:pt idx="49">
                  <c:v>Feb_x000d_2007</c:v>
                </c:pt>
                <c:pt idx="50">
                  <c:v>Mar_x000d_2007</c:v>
                </c:pt>
                <c:pt idx="51">
                  <c:v>Apr_x000d_2007</c:v>
                </c:pt>
                <c:pt idx="52">
                  <c:v>May_x000d_2007</c:v>
                </c:pt>
                <c:pt idx="53">
                  <c:v>Jun_x000d_2007</c:v>
                </c:pt>
                <c:pt idx="54">
                  <c:v>Jul_x000d_2007</c:v>
                </c:pt>
                <c:pt idx="55">
                  <c:v>Aug_x000d_2007</c:v>
                </c:pt>
                <c:pt idx="56">
                  <c:v>Sep_x000d_2007</c:v>
                </c:pt>
                <c:pt idx="57">
                  <c:v>Oct_x000d_2007</c:v>
                </c:pt>
                <c:pt idx="58">
                  <c:v>Nov_x000d_2007</c:v>
                </c:pt>
                <c:pt idx="59">
                  <c:v>Dec_x000d_2007</c:v>
                </c:pt>
                <c:pt idx="60">
                  <c:v>Jan_x000d_2008</c:v>
                </c:pt>
                <c:pt idx="61">
                  <c:v>Feb_x000d_2008</c:v>
                </c:pt>
                <c:pt idx="62">
                  <c:v>Mar_x000d_2008</c:v>
                </c:pt>
                <c:pt idx="63">
                  <c:v>Apr_x000d_2008</c:v>
                </c:pt>
                <c:pt idx="64">
                  <c:v>May_x000d_2008</c:v>
                </c:pt>
                <c:pt idx="65">
                  <c:v>Jun_x000d_2008</c:v>
                </c:pt>
                <c:pt idx="66">
                  <c:v>Jul_x000d_2008</c:v>
                </c:pt>
                <c:pt idx="67">
                  <c:v>Aug_x000d_2008</c:v>
                </c:pt>
                <c:pt idx="68">
                  <c:v>Sep_x000d_2008</c:v>
                </c:pt>
                <c:pt idx="69">
                  <c:v>Oct_x000d_2008</c:v>
                </c:pt>
                <c:pt idx="70">
                  <c:v>Nov_x000d_2008</c:v>
                </c:pt>
                <c:pt idx="71">
                  <c:v>Dec_x000d_2008</c:v>
                </c:pt>
                <c:pt idx="72">
                  <c:v>Jan_x000d_2009</c:v>
                </c:pt>
                <c:pt idx="73">
                  <c:v>Feb_x000d_2009</c:v>
                </c:pt>
                <c:pt idx="74">
                  <c:v>Mar_x000d_2009</c:v>
                </c:pt>
                <c:pt idx="75">
                  <c:v>Apr_x000d_2009</c:v>
                </c:pt>
                <c:pt idx="76">
                  <c:v>May_x000d_2009</c:v>
                </c:pt>
                <c:pt idx="77">
                  <c:v>Jun_x000d_2009</c:v>
                </c:pt>
                <c:pt idx="78">
                  <c:v>Jul_x000d_2009</c:v>
                </c:pt>
                <c:pt idx="79">
                  <c:v>Aug_x000d_2009</c:v>
                </c:pt>
                <c:pt idx="80">
                  <c:v>Sep_x000d_2009</c:v>
                </c:pt>
                <c:pt idx="81">
                  <c:v>Oct_x000d_2009</c:v>
                </c:pt>
                <c:pt idx="82">
                  <c:v>Nov_x000d_2009</c:v>
                </c:pt>
                <c:pt idx="83">
                  <c:v>Dec_x000d_2009</c:v>
                </c:pt>
                <c:pt idx="84">
                  <c:v>Jan_x000d_2010</c:v>
                </c:pt>
                <c:pt idx="85">
                  <c:v>Feb_x000d_2010</c:v>
                </c:pt>
                <c:pt idx="86">
                  <c:v>Mar_x000d_2010</c:v>
                </c:pt>
                <c:pt idx="87">
                  <c:v>Apr_x000d_2010</c:v>
                </c:pt>
                <c:pt idx="88">
                  <c:v>May_x000d_2010</c:v>
                </c:pt>
                <c:pt idx="89">
                  <c:v>Jun_x000d_2010</c:v>
                </c:pt>
                <c:pt idx="90">
                  <c:v>Jul_x000d_2010</c:v>
                </c:pt>
                <c:pt idx="91">
                  <c:v>Aug_x000d_2010</c:v>
                </c:pt>
                <c:pt idx="92">
                  <c:v>Sep_x000d_2010</c:v>
                </c:pt>
                <c:pt idx="93">
                  <c:v>Oct_x000d_2010</c:v>
                </c:pt>
                <c:pt idx="94">
                  <c:v>Nov_x000d_2010</c:v>
                </c:pt>
                <c:pt idx="95">
                  <c:v>Dec_x000d_2010</c:v>
                </c:pt>
                <c:pt idx="96">
                  <c:v>Jan_x000d_2011</c:v>
                </c:pt>
                <c:pt idx="97">
                  <c:v>Feb_x000d_2011</c:v>
                </c:pt>
                <c:pt idx="98">
                  <c:v>Mar_x000d_2011</c:v>
                </c:pt>
                <c:pt idx="99">
                  <c:v>Apr_x000d_2011</c:v>
                </c:pt>
                <c:pt idx="100">
                  <c:v>May_x000d_2011</c:v>
                </c:pt>
                <c:pt idx="101">
                  <c:v>Jun_x000d_2011</c:v>
                </c:pt>
                <c:pt idx="102">
                  <c:v>Jul_x000d_2011</c:v>
                </c:pt>
                <c:pt idx="103">
                  <c:v>Aug_x000d_2011</c:v>
                </c:pt>
                <c:pt idx="104">
                  <c:v>Sep_x000d_2011</c:v>
                </c:pt>
                <c:pt idx="105">
                  <c:v>Oct_x000d_2011</c:v>
                </c:pt>
                <c:pt idx="106">
                  <c:v>Nov_x000d_2011</c:v>
                </c:pt>
                <c:pt idx="107">
                  <c:v>Dec_x000d_2011</c:v>
                </c:pt>
                <c:pt idx="108">
                  <c:v>Jan_x000d_2012</c:v>
                </c:pt>
                <c:pt idx="109">
                  <c:v>Feb_x000d_2012</c:v>
                </c:pt>
                <c:pt idx="110">
                  <c:v>Mar_x000d_2012</c:v>
                </c:pt>
                <c:pt idx="111">
                  <c:v>Apr_x000d_2012</c:v>
                </c:pt>
                <c:pt idx="112">
                  <c:v>May_x000d_2012</c:v>
                </c:pt>
                <c:pt idx="113">
                  <c:v>Jun_x000d_2012</c:v>
                </c:pt>
                <c:pt idx="114">
                  <c:v>Jul_x000d_2012</c:v>
                </c:pt>
                <c:pt idx="115">
                  <c:v>Aug_x000d_2012</c:v>
                </c:pt>
                <c:pt idx="116">
                  <c:v>Sep_x000d_2012</c:v>
                </c:pt>
                <c:pt idx="117">
                  <c:v>Oct_x000d_2012</c:v>
                </c:pt>
                <c:pt idx="118">
                  <c:v>Nov_x000d_2012</c:v>
                </c:pt>
                <c:pt idx="119">
                  <c:v>Dec_x000d_2012</c:v>
                </c:pt>
                <c:pt idx="120">
                  <c:v>Jan_x000d_2013</c:v>
                </c:pt>
                <c:pt idx="121">
                  <c:v>Feb_x000d_2013</c:v>
                </c:pt>
                <c:pt idx="122">
                  <c:v>Mar_x000d_2013</c:v>
                </c:pt>
                <c:pt idx="123">
                  <c:v>Apr_x000d_2013</c:v>
                </c:pt>
                <c:pt idx="124">
                  <c:v>May_x000d_2013</c:v>
                </c:pt>
                <c:pt idx="125">
                  <c:v>Jun_x000d_2013</c:v>
                </c:pt>
                <c:pt idx="126">
                  <c:v>Jul_x000d_2013</c:v>
                </c:pt>
                <c:pt idx="127">
                  <c:v>Aug_x000d_2013</c:v>
                </c:pt>
                <c:pt idx="128">
                  <c:v>Sep_x000d_2013</c:v>
                </c:pt>
                <c:pt idx="129">
                  <c:v>Oct_x000d_2013</c:v>
                </c:pt>
                <c:pt idx="130">
                  <c:v>Nov_x000d_2013</c:v>
                </c:pt>
                <c:pt idx="131">
                  <c:v>Dec_x000d_2013</c:v>
                </c:pt>
                <c:pt idx="132">
                  <c:v>Jan_x000d_2014</c:v>
                </c:pt>
                <c:pt idx="133">
                  <c:v>Feb_x000d_2014</c:v>
                </c:pt>
                <c:pt idx="134">
                  <c:v>Mar_x000d_2014</c:v>
                </c:pt>
                <c:pt idx="135">
                  <c:v>Apr_x000d_2014</c:v>
                </c:pt>
                <c:pt idx="136">
                  <c:v>May_x000d_2014</c:v>
                </c:pt>
                <c:pt idx="137">
                  <c:v>Jun_x000d_2014</c:v>
                </c:pt>
                <c:pt idx="138">
                  <c:v>Jul_x000d_2014</c:v>
                </c:pt>
                <c:pt idx="139">
                  <c:v>Aug_x000d_2014</c:v>
                </c:pt>
                <c:pt idx="140">
                  <c:v>Sep_x000d_2014</c:v>
                </c:pt>
                <c:pt idx="141">
                  <c:v>Oct_x000d_2014</c:v>
                </c:pt>
                <c:pt idx="142">
                  <c:v>Nov_x000d_2014</c:v>
                </c:pt>
                <c:pt idx="143">
                  <c:v>Dec_x000d_2014</c:v>
                </c:pt>
                <c:pt idx="144">
                  <c:v>Jan_x000d_2015</c:v>
                </c:pt>
                <c:pt idx="145">
                  <c:v>Feb_x000d_2015</c:v>
                </c:pt>
                <c:pt idx="146">
                  <c:v>Mar_x000d_2015</c:v>
                </c:pt>
                <c:pt idx="147">
                  <c:v>Apr_x000d_2015</c:v>
                </c:pt>
                <c:pt idx="148">
                  <c:v>May_x000d_2015</c:v>
                </c:pt>
                <c:pt idx="149">
                  <c:v>Jun_x000d_2015</c:v>
                </c:pt>
                <c:pt idx="150">
                  <c:v>Jul_x000d_2015</c:v>
                </c:pt>
                <c:pt idx="151">
                  <c:v>Aug_x000d_2015</c:v>
                </c:pt>
                <c:pt idx="152">
                  <c:v>Sep_x000d_2015</c:v>
                </c:pt>
                <c:pt idx="153">
                  <c:v>Oct_x000d_2015</c:v>
                </c:pt>
                <c:pt idx="154">
                  <c:v>Nov_x000d_2015</c:v>
                </c:pt>
                <c:pt idx="155">
                  <c:v>Dec_x000d_2015</c:v>
                </c:pt>
                <c:pt idx="156">
                  <c:v>Jan_x000d_2016</c:v>
                </c:pt>
                <c:pt idx="157">
                  <c:v>Feb_x000d_2016</c:v>
                </c:pt>
                <c:pt idx="158">
                  <c:v>Mar_x000d_2016</c:v>
                </c:pt>
                <c:pt idx="159">
                  <c:v>Apr_x000d_2016</c:v>
                </c:pt>
                <c:pt idx="160">
                  <c:v>May_x000d_2016</c:v>
                </c:pt>
                <c:pt idx="161">
                  <c:v>Jun_x000d_2016</c:v>
                </c:pt>
                <c:pt idx="162">
                  <c:v>Jul_x000d_2016</c:v>
                </c:pt>
                <c:pt idx="163">
                  <c:v>Aug_x000d_2016</c:v>
                </c:pt>
                <c:pt idx="164">
                  <c:v>Sep_x000d_2016</c:v>
                </c:pt>
                <c:pt idx="165">
                  <c:v>Oct_x000d_2016</c:v>
                </c:pt>
                <c:pt idx="166">
                  <c:v>Nov_x000d_2016</c:v>
                </c:pt>
                <c:pt idx="167">
                  <c:v>Dec_x000d_2016</c:v>
                </c:pt>
                <c:pt idx="168">
                  <c:v>Jan_x000d_2017</c:v>
                </c:pt>
                <c:pt idx="169">
                  <c:v>Feb_x000d_2017</c:v>
                </c:pt>
                <c:pt idx="170">
                  <c:v>Mar_x000d_2017</c:v>
                </c:pt>
                <c:pt idx="171">
                  <c:v>Apr_x000d_2017</c:v>
                </c:pt>
                <c:pt idx="172">
                  <c:v>May_x000d_2017</c:v>
                </c:pt>
                <c:pt idx="173">
                  <c:v>Jun_x000d_2017</c:v>
                </c:pt>
                <c:pt idx="174">
                  <c:v>Jul_x000d_2017</c:v>
                </c:pt>
                <c:pt idx="175">
                  <c:v>Aug_x000d_2017</c:v>
                </c:pt>
                <c:pt idx="176">
                  <c:v>Sep_x000d_2017</c:v>
                </c:pt>
                <c:pt idx="177">
                  <c:v>Oct_x000d_2017</c:v>
                </c:pt>
              </c:strCache>
            </c:strRef>
          </c:cat>
          <c:val>
            <c:numRef>
              <c:f>Sheet2!$J$2:$J$179</c:f>
              <c:numCache>
                <c:formatCode>General</c:formatCode>
                <c:ptCount val="178"/>
                <c:pt idx="0">
                  <c:v>9380.0</c:v>
                </c:pt>
                <c:pt idx="1">
                  <c:v>9554.0</c:v>
                </c:pt>
                <c:pt idx="2">
                  <c:v>9985.0</c:v>
                </c:pt>
                <c:pt idx="3">
                  <c:v>10015.0</c:v>
                </c:pt>
                <c:pt idx="4">
                  <c:v>10212.0</c:v>
                </c:pt>
                <c:pt idx="5">
                  <c:v>10108.0</c:v>
                </c:pt>
                <c:pt idx="6">
                  <c:v>9758.0</c:v>
                </c:pt>
                <c:pt idx="7">
                  <c:v>10022.0</c:v>
                </c:pt>
                <c:pt idx="8">
                  <c:v>10398.0</c:v>
                </c:pt>
                <c:pt idx="9">
                  <c:v>10345.0</c:v>
                </c:pt>
                <c:pt idx="10">
                  <c:v>10090.0</c:v>
                </c:pt>
                <c:pt idx="11">
                  <c:v>9984.0</c:v>
                </c:pt>
                <c:pt idx="12">
                  <c:v>9275.0</c:v>
                </c:pt>
                <c:pt idx="13">
                  <c:v>9569.0</c:v>
                </c:pt>
                <c:pt idx="14">
                  <c:v>10072.0</c:v>
                </c:pt>
                <c:pt idx="15">
                  <c:v>10068.0</c:v>
                </c:pt>
                <c:pt idx="16">
                  <c:v>10425.0</c:v>
                </c:pt>
                <c:pt idx="17">
                  <c:v>10087.0</c:v>
                </c:pt>
                <c:pt idx="18">
                  <c:v>9856.0</c:v>
                </c:pt>
                <c:pt idx="19">
                  <c:v>9734.0</c:v>
                </c:pt>
                <c:pt idx="20">
                  <c:v>10635.0</c:v>
                </c:pt>
                <c:pt idx="21">
                  <c:v>10840.0</c:v>
                </c:pt>
                <c:pt idx="22">
                  <c:v>10246.0</c:v>
                </c:pt>
                <c:pt idx="23">
                  <c:v>10389.0</c:v>
                </c:pt>
                <c:pt idx="24">
                  <c:v>9242.0</c:v>
                </c:pt>
                <c:pt idx="25">
                  <c:v>9774.0</c:v>
                </c:pt>
                <c:pt idx="26">
                  <c:v>9885.0</c:v>
                </c:pt>
                <c:pt idx="27">
                  <c:v>10321.0</c:v>
                </c:pt>
                <c:pt idx="28">
                  <c:v>10011.0</c:v>
                </c:pt>
                <c:pt idx="29">
                  <c:v>10117.0</c:v>
                </c:pt>
                <c:pt idx="30">
                  <c:v>9960.0</c:v>
                </c:pt>
                <c:pt idx="31">
                  <c:v>10040.0</c:v>
                </c:pt>
                <c:pt idx="32">
                  <c:v>11030.0</c:v>
                </c:pt>
                <c:pt idx="33">
                  <c:v>11082.0</c:v>
                </c:pt>
                <c:pt idx="34">
                  <c:v>10474.0</c:v>
                </c:pt>
                <c:pt idx="35">
                  <c:v>10725.0</c:v>
                </c:pt>
                <c:pt idx="36">
                  <c:v>9729.0</c:v>
                </c:pt>
                <c:pt idx="37">
                  <c:v>10188.0</c:v>
                </c:pt>
                <c:pt idx="38">
                  <c:v>10278.0</c:v>
                </c:pt>
                <c:pt idx="39">
                  <c:v>10099.0</c:v>
                </c:pt>
                <c:pt idx="40">
                  <c:v>10659.0</c:v>
                </c:pt>
                <c:pt idx="41">
                  <c:v>10586.0</c:v>
                </c:pt>
                <c:pt idx="42">
                  <c:v>10393.0</c:v>
                </c:pt>
                <c:pt idx="43">
                  <c:v>10550.0</c:v>
                </c:pt>
                <c:pt idx="44">
                  <c:v>11054.0</c:v>
                </c:pt>
                <c:pt idx="45">
                  <c:v>10992.0</c:v>
                </c:pt>
                <c:pt idx="46">
                  <c:v>10728.0</c:v>
                </c:pt>
                <c:pt idx="47">
                  <c:v>11029.0</c:v>
                </c:pt>
                <c:pt idx="48">
                  <c:v>9918.0</c:v>
                </c:pt>
                <c:pt idx="49">
                  <c:v>10011.0</c:v>
                </c:pt>
                <c:pt idx="50">
                  <c:v>10722.0</c:v>
                </c:pt>
                <c:pt idx="51">
                  <c:v>10372.0</c:v>
                </c:pt>
                <c:pt idx="52">
                  <c:v>10875.0</c:v>
                </c:pt>
                <c:pt idx="53">
                  <c:v>10494.0</c:v>
                </c:pt>
                <c:pt idx="54">
                  <c:v>10160.0</c:v>
                </c:pt>
                <c:pt idx="55">
                  <c:v>10368.0</c:v>
                </c:pt>
                <c:pt idx="56">
                  <c:v>10742.0</c:v>
                </c:pt>
                <c:pt idx="57">
                  <c:v>10752.0</c:v>
                </c:pt>
                <c:pt idx="58">
                  <c:v>10525.0</c:v>
                </c:pt>
                <c:pt idx="59">
                  <c:v>10064.0</c:v>
                </c:pt>
                <c:pt idx="60">
                  <c:v>9230.0</c:v>
                </c:pt>
                <c:pt idx="61">
                  <c:v>9460.0</c:v>
                </c:pt>
                <c:pt idx="62">
                  <c:v>10136.0</c:v>
                </c:pt>
                <c:pt idx="63">
                  <c:v>10229.0</c:v>
                </c:pt>
                <c:pt idx="64">
                  <c:v>10506.0</c:v>
                </c:pt>
                <c:pt idx="65">
                  <c:v>10301.0</c:v>
                </c:pt>
                <c:pt idx="66">
                  <c:v>10058.0</c:v>
                </c:pt>
                <c:pt idx="67">
                  <c:v>10035.0</c:v>
                </c:pt>
                <c:pt idx="68">
                  <c:v>10208.0</c:v>
                </c:pt>
                <c:pt idx="69">
                  <c:v>10244.0</c:v>
                </c:pt>
                <c:pt idx="70">
                  <c:v>9351.0</c:v>
                </c:pt>
                <c:pt idx="71">
                  <c:v>9464.0</c:v>
                </c:pt>
                <c:pt idx="72">
                  <c:v>8811.0</c:v>
                </c:pt>
                <c:pt idx="73">
                  <c:v>8869.0</c:v>
                </c:pt>
                <c:pt idx="74">
                  <c:v>9169.0</c:v>
                </c:pt>
                <c:pt idx="75">
                  <c:v>8743.0</c:v>
                </c:pt>
                <c:pt idx="76">
                  <c:v>9054.0</c:v>
                </c:pt>
                <c:pt idx="77">
                  <c:v>8690.0</c:v>
                </c:pt>
                <c:pt idx="78">
                  <c:v>8611.0</c:v>
                </c:pt>
                <c:pt idx="79">
                  <c:v>8589.0</c:v>
                </c:pt>
                <c:pt idx="80">
                  <c:v>7154.0</c:v>
                </c:pt>
                <c:pt idx="81">
                  <c:v>8901.0</c:v>
                </c:pt>
                <c:pt idx="82">
                  <c:v>8595.0</c:v>
                </c:pt>
                <c:pt idx="83">
                  <c:v>8924.0</c:v>
                </c:pt>
                <c:pt idx="84">
                  <c:v>8228.0</c:v>
                </c:pt>
                <c:pt idx="85">
                  <c:v>8219.0</c:v>
                </c:pt>
                <c:pt idx="86">
                  <c:v>8843.0</c:v>
                </c:pt>
                <c:pt idx="87">
                  <c:v>9282.0</c:v>
                </c:pt>
                <c:pt idx="88">
                  <c:v>9028.0</c:v>
                </c:pt>
                <c:pt idx="89">
                  <c:v>8765.0</c:v>
                </c:pt>
                <c:pt idx="90">
                  <c:v>8783.0</c:v>
                </c:pt>
                <c:pt idx="91">
                  <c:v>8651.0</c:v>
                </c:pt>
                <c:pt idx="92">
                  <c:v>9348.0</c:v>
                </c:pt>
                <c:pt idx="93">
                  <c:v>9255.0</c:v>
                </c:pt>
                <c:pt idx="94">
                  <c:v>8637.0</c:v>
                </c:pt>
                <c:pt idx="95">
                  <c:v>8968.0</c:v>
                </c:pt>
                <c:pt idx="96">
                  <c:v>7732.0</c:v>
                </c:pt>
                <c:pt idx="97">
                  <c:v>8317.0</c:v>
                </c:pt>
                <c:pt idx="98">
                  <c:v>8900.0</c:v>
                </c:pt>
                <c:pt idx="99">
                  <c:v>9088.0</c:v>
                </c:pt>
                <c:pt idx="100">
                  <c:v>9523.0</c:v>
                </c:pt>
                <c:pt idx="101">
                  <c:v>9070.0</c:v>
                </c:pt>
                <c:pt idx="102">
                  <c:v>8955.0</c:v>
                </c:pt>
                <c:pt idx="103">
                  <c:v>8791.0</c:v>
                </c:pt>
                <c:pt idx="104">
                  <c:v>9594.0</c:v>
                </c:pt>
                <c:pt idx="105">
                  <c:v>9417.0</c:v>
                </c:pt>
                <c:pt idx="106">
                  <c:v>9308.0</c:v>
                </c:pt>
                <c:pt idx="107">
                  <c:v>9626.0</c:v>
                </c:pt>
                <c:pt idx="108">
                  <c:v>8518.0</c:v>
                </c:pt>
                <c:pt idx="109">
                  <c:v>8824.0</c:v>
                </c:pt>
                <c:pt idx="110">
                  <c:v>9066.0</c:v>
                </c:pt>
                <c:pt idx="111">
                  <c:v>9195.0</c:v>
                </c:pt>
                <c:pt idx="112">
                  <c:v>9600.0</c:v>
                </c:pt>
                <c:pt idx="113">
                  <c:v>9137.0</c:v>
                </c:pt>
                <c:pt idx="114">
                  <c:v>8926.0</c:v>
                </c:pt>
                <c:pt idx="115">
                  <c:v>9442.0</c:v>
                </c:pt>
                <c:pt idx="116">
                  <c:v>9661.0</c:v>
                </c:pt>
                <c:pt idx="117">
                  <c:v>9794.0</c:v>
                </c:pt>
                <c:pt idx="118">
                  <c:v>9527.0</c:v>
                </c:pt>
                <c:pt idx="119">
                  <c:v>9635.0</c:v>
                </c:pt>
                <c:pt idx="120">
                  <c:v>8488.0</c:v>
                </c:pt>
                <c:pt idx="121">
                  <c:v>9016.0</c:v>
                </c:pt>
                <c:pt idx="122">
                  <c:v>9444.0</c:v>
                </c:pt>
                <c:pt idx="123">
                  <c:v>9439.0</c:v>
                </c:pt>
                <c:pt idx="124">
                  <c:v>9933.0</c:v>
                </c:pt>
                <c:pt idx="125">
                  <c:v>9525.0</c:v>
                </c:pt>
                <c:pt idx="126">
                  <c:v>9086.0</c:v>
                </c:pt>
                <c:pt idx="127">
                  <c:v>9539.0</c:v>
                </c:pt>
                <c:pt idx="128">
                  <c:v>10016.0</c:v>
                </c:pt>
                <c:pt idx="129">
                  <c:v>9674.0</c:v>
                </c:pt>
                <c:pt idx="130">
                  <c:v>9321.0</c:v>
                </c:pt>
                <c:pt idx="131">
                  <c:v>9177.0</c:v>
                </c:pt>
                <c:pt idx="132">
                  <c:v>8669.0</c:v>
                </c:pt>
                <c:pt idx="133">
                  <c:v>8874.0</c:v>
                </c:pt>
                <c:pt idx="134">
                  <c:v>9458.0</c:v>
                </c:pt>
                <c:pt idx="135">
                  <c:v>9425.0</c:v>
                </c:pt>
                <c:pt idx="136">
                  <c:v>9619.0</c:v>
                </c:pt>
                <c:pt idx="137">
                  <c:v>9424.0</c:v>
                </c:pt>
                <c:pt idx="138">
                  <c:v>9076.0</c:v>
                </c:pt>
                <c:pt idx="139">
                  <c:v>9787.0</c:v>
                </c:pt>
                <c:pt idx="140">
                  <c:v>10358.0</c:v>
                </c:pt>
                <c:pt idx="141">
                  <c:v>10597.0</c:v>
                </c:pt>
                <c:pt idx="142">
                  <c:v>9942.0</c:v>
                </c:pt>
                <c:pt idx="143">
                  <c:v>10113.0</c:v>
                </c:pt>
                <c:pt idx="144">
                  <c:v>9116.0</c:v>
                </c:pt>
                <c:pt idx="145">
                  <c:v>9244.0</c:v>
                </c:pt>
                <c:pt idx="146">
                  <c:v>9737.0</c:v>
                </c:pt>
                <c:pt idx="147">
                  <c:v>9527.0</c:v>
                </c:pt>
                <c:pt idx="148">
                  <c:v>9899.0</c:v>
                </c:pt>
                <c:pt idx="149">
                  <c:v>9323.0</c:v>
                </c:pt>
                <c:pt idx="150">
                  <c:v>9253.0</c:v>
                </c:pt>
                <c:pt idx="151">
                  <c:v>9465.0</c:v>
                </c:pt>
                <c:pt idx="152">
                  <c:v>7903.0</c:v>
                </c:pt>
                <c:pt idx="153">
                  <c:v>10270.0</c:v>
                </c:pt>
                <c:pt idx="154">
                  <c:v>9632.0</c:v>
                </c:pt>
                <c:pt idx="155">
                  <c:v>9964.0</c:v>
                </c:pt>
                <c:pt idx="156">
                  <c:v>8840.0</c:v>
                </c:pt>
                <c:pt idx="157">
                  <c:v>8833.0</c:v>
                </c:pt>
                <c:pt idx="158">
                  <c:v>9709.0</c:v>
                </c:pt>
                <c:pt idx="159">
                  <c:v>10210.0</c:v>
                </c:pt>
                <c:pt idx="160">
                  <c:v>9949.0</c:v>
                </c:pt>
                <c:pt idx="161">
                  <c:v>9863.0</c:v>
                </c:pt>
                <c:pt idx="162">
                  <c:v>9670.0</c:v>
                </c:pt>
                <c:pt idx="163">
                  <c:v>9563.0</c:v>
                </c:pt>
                <c:pt idx="164">
                  <c:v>10007.0</c:v>
                </c:pt>
                <c:pt idx="165">
                  <c:v>10166.0</c:v>
                </c:pt>
                <c:pt idx="166">
                  <c:v>9913.0</c:v>
                </c:pt>
                <c:pt idx="167">
                  <c:v>9970.0</c:v>
                </c:pt>
                <c:pt idx="168">
                  <c:v>8912.0</c:v>
                </c:pt>
                <c:pt idx="169">
                  <c:v>9422.0</c:v>
                </c:pt>
                <c:pt idx="170">
                  <c:v>9903.0</c:v>
                </c:pt>
                <c:pt idx="171">
                  <c:v>9286.0</c:v>
                </c:pt>
                <c:pt idx="172">
                  <c:v>10144.0</c:v>
                </c:pt>
                <c:pt idx="173">
                  <c:v>9961.0</c:v>
                </c:pt>
                <c:pt idx="174">
                  <c:v>9591.0</c:v>
                </c:pt>
                <c:pt idx="175">
                  <c:v>9388.0</c:v>
                </c:pt>
                <c:pt idx="176">
                  <c:v>10158.0</c:v>
                </c:pt>
                <c:pt idx="177">
                  <c:v>10077.0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19444960"/>
        <c:axId val="-948572432"/>
      </c:lineChart>
      <c:catAx>
        <c:axId val="-9194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8572432"/>
        <c:crosses val="autoZero"/>
        <c:auto val="1"/>
        <c:lblAlgn val="ctr"/>
        <c:lblOffset val="100"/>
        <c:tickLblSkip val="24"/>
        <c:noMultiLvlLbl val="0"/>
      </c:catAx>
      <c:valAx>
        <c:axId val="-9485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944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Sheet1!$N$2:$N$61</c:f>
              <c:numCache>
                <c:formatCode>0.0%</c:formatCode>
                <c:ptCount val="60"/>
                <c:pt idx="0">
                  <c:v>0.176749136289272</c:v>
                </c:pt>
                <c:pt idx="1">
                  <c:v>0.178496242483574</c:v>
                </c:pt>
                <c:pt idx="2">
                  <c:v>0.17765424032218</c:v>
                </c:pt>
                <c:pt idx="3">
                  <c:v>0.176047430375295</c:v>
                </c:pt>
                <c:pt idx="4">
                  <c:v>0.176020461421513</c:v>
                </c:pt>
                <c:pt idx="5">
                  <c:v>0.178163873928229</c:v>
                </c:pt>
                <c:pt idx="6">
                  <c:v>0.179039643036763</c:v>
                </c:pt>
                <c:pt idx="7">
                  <c:v>0.177410583912625</c:v>
                </c:pt>
                <c:pt idx="8">
                  <c:v>0.175045661876542</c:v>
                </c:pt>
                <c:pt idx="9">
                  <c:v>0.173151855788952</c:v>
                </c:pt>
                <c:pt idx="10">
                  <c:v>0.174993722904305</c:v>
                </c:pt>
                <c:pt idx="11">
                  <c:v>0.174478057863791</c:v>
                </c:pt>
                <c:pt idx="12">
                  <c:v>0.172325226627247</c:v>
                </c:pt>
                <c:pt idx="13">
                  <c:v>0.171469535060396</c:v>
                </c:pt>
                <c:pt idx="14">
                  <c:v>0.169872252008052</c:v>
                </c:pt>
                <c:pt idx="15">
                  <c:v>0.171572191271364</c:v>
                </c:pt>
                <c:pt idx="16">
                  <c:v>0.17137311677214</c:v>
                </c:pt>
                <c:pt idx="17">
                  <c:v>0.172622711482828</c:v>
                </c:pt>
                <c:pt idx="18">
                  <c:v>0.170555615540239</c:v>
                </c:pt>
                <c:pt idx="19">
                  <c:v>0.16896454034613</c:v>
                </c:pt>
                <c:pt idx="20">
                  <c:v>0.169717392491577</c:v>
                </c:pt>
                <c:pt idx="21">
                  <c:v>0.173251462687131</c:v>
                </c:pt>
                <c:pt idx="22">
                  <c:v>0.174925249311776</c:v>
                </c:pt>
                <c:pt idx="23">
                  <c:v>0.179281711769263</c:v>
                </c:pt>
                <c:pt idx="24">
                  <c:v>0.188920350866883</c:v>
                </c:pt>
                <c:pt idx="25">
                  <c:v>0.194743885531616</c:v>
                </c:pt>
                <c:pt idx="26">
                  <c:v>0.19715504874327</c:v>
                </c:pt>
                <c:pt idx="27">
                  <c:v>0.198243399260271</c:v>
                </c:pt>
                <c:pt idx="28">
                  <c:v>0.19966916051871</c:v>
                </c:pt>
                <c:pt idx="29">
                  <c:v>0.193270009880297</c:v>
                </c:pt>
                <c:pt idx="30">
                  <c:v>0.196454774778541</c:v>
                </c:pt>
                <c:pt idx="31">
                  <c:v>0.197300525489215</c:v>
                </c:pt>
                <c:pt idx="32">
                  <c:v>0.194073701032815</c:v>
                </c:pt>
                <c:pt idx="33">
                  <c:v>0.196296060372381</c:v>
                </c:pt>
                <c:pt idx="34">
                  <c:v>0.196202142387931</c:v>
                </c:pt>
                <c:pt idx="35">
                  <c:v>0.194501263786842</c:v>
                </c:pt>
                <c:pt idx="36">
                  <c:v>0.193813999655751</c:v>
                </c:pt>
                <c:pt idx="37">
                  <c:v>0.195118969687715</c:v>
                </c:pt>
                <c:pt idx="38">
                  <c:v>0.194417426049463</c:v>
                </c:pt>
                <c:pt idx="39">
                  <c:v>0.193202674997371</c:v>
                </c:pt>
                <c:pt idx="40">
                  <c:v>0.191968181660031</c:v>
                </c:pt>
                <c:pt idx="41">
                  <c:v>0.192700929914112</c:v>
                </c:pt>
                <c:pt idx="42">
                  <c:v>0.193134966407527</c:v>
                </c:pt>
                <c:pt idx="43">
                  <c:v>0.189758248496475</c:v>
                </c:pt>
                <c:pt idx="44">
                  <c:v>0.18934577273468</c:v>
                </c:pt>
                <c:pt idx="45">
                  <c:v>0.187990983366859</c:v>
                </c:pt>
                <c:pt idx="46">
                  <c:v>0.189452244813257</c:v>
                </c:pt>
                <c:pt idx="47">
                  <c:v>0.187486262250488</c:v>
                </c:pt>
                <c:pt idx="48">
                  <c:v>0.184581975074126</c:v>
                </c:pt>
                <c:pt idx="49">
                  <c:v>0.185426510729634</c:v>
                </c:pt>
                <c:pt idx="50">
                  <c:v>0.182112798097631</c:v>
                </c:pt>
                <c:pt idx="51">
                  <c:v>0.182607590894632</c:v>
                </c:pt>
                <c:pt idx="52">
                  <c:v>0.183299050475128</c:v>
                </c:pt>
                <c:pt idx="53">
                  <c:v>0.183360566892892</c:v>
                </c:pt>
                <c:pt idx="54">
                  <c:v>0.18133907596617</c:v>
                </c:pt>
                <c:pt idx="55">
                  <c:v>0.183087321977542</c:v>
                </c:pt>
                <c:pt idx="56">
                  <c:v>0.180343045000611</c:v>
                </c:pt>
                <c:pt idx="57">
                  <c:v>0.177960048330833</c:v>
                </c:pt>
                <c:pt idx="58">
                  <c:v>0.179463746873744</c:v>
                </c:pt>
                <c:pt idx="59">
                  <c:v>0.176963262335772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5816784"/>
        <c:axId val="-885814464"/>
      </c:lineChart>
      <c:catAx>
        <c:axId val="-88581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814464"/>
        <c:crosses val="autoZero"/>
        <c:auto val="1"/>
        <c:lblAlgn val="ctr"/>
        <c:lblOffset val="100"/>
        <c:noMultiLvlLbl val="0"/>
      </c:catAx>
      <c:valAx>
        <c:axId val="-8858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8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423" cy="62845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topLeftCell="B1" workbookViewId="0">
      <selection activeCell="P9" sqref="P9"/>
    </sheetView>
  </sheetViews>
  <sheetFormatPr baseColWidth="10" defaultRowHeight="16" x14ac:dyDescent="0.2"/>
  <sheetData>
    <row r="1" spans="1:14" x14ac:dyDescent="0.2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187</v>
      </c>
      <c r="K1" t="s">
        <v>188</v>
      </c>
    </row>
    <row r="2" spans="1:14" x14ac:dyDescent="0.2">
      <c r="A2" t="s">
        <v>1</v>
      </c>
      <c r="B2">
        <v>112746</v>
      </c>
      <c r="C2">
        <v>1686</v>
      </c>
      <c r="D2">
        <v>24525</v>
      </c>
      <c r="E2">
        <v>4395</v>
      </c>
      <c r="F2">
        <f>B2+D2</f>
        <v>137271</v>
      </c>
      <c r="G2">
        <f>F2-(C2+E2)</f>
        <v>131190</v>
      </c>
      <c r="H2" s="1">
        <f>B2/tot</f>
        <v>0.82133881154795985</v>
      </c>
      <c r="I2" s="1">
        <f>D2/tot</f>
        <v>0.17866118845204013</v>
      </c>
      <c r="J2" s="1">
        <f>(B2-C2)/total20</f>
        <v>0.84655842670935288</v>
      </c>
      <c r="K2" s="1">
        <f>(D2-E2)/total20</f>
        <v>0.15344157329064714</v>
      </c>
      <c r="L2" s="1"/>
      <c r="M2" s="4">
        <v>2003</v>
      </c>
      <c r="N2" s="3">
        <f>AVERAGE(I2:I4)</f>
        <v>0.17674913628927225</v>
      </c>
    </row>
    <row r="3" spans="1:14" x14ac:dyDescent="0.2">
      <c r="A3" t="s">
        <v>2</v>
      </c>
      <c r="B3">
        <v>113285</v>
      </c>
      <c r="C3">
        <v>1801</v>
      </c>
      <c r="D3">
        <v>24038</v>
      </c>
      <c r="E3">
        <v>4248</v>
      </c>
      <c r="F3">
        <f t="shared" ref="F3:F66" si="0">B3+D3</f>
        <v>137323</v>
      </c>
      <c r="G3">
        <f t="shared" ref="G3:G66" si="1">F3-(C3+E3)</f>
        <v>131274</v>
      </c>
      <c r="H3" s="1">
        <f>B3/tot</f>
        <v>0.82495284839393257</v>
      </c>
      <c r="I3" s="1">
        <f>D3/tot</f>
        <v>0.17504715160606746</v>
      </c>
      <c r="J3" s="1">
        <f>(B3-C3)/total20</f>
        <v>0.84924661395249634</v>
      </c>
      <c r="K3" s="1">
        <f>(D3-E3)/total20</f>
        <v>0.15075338604750368</v>
      </c>
      <c r="L3" s="1"/>
      <c r="M3" s="4">
        <f>M2+0.25</f>
        <v>2003.25</v>
      </c>
      <c r="N3" s="3">
        <f>AVERAGE(I5:I7)</f>
        <v>0.17849624248357432</v>
      </c>
    </row>
    <row r="4" spans="1:14" x14ac:dyDescent="0.2">
      <c r="A4" t="s">
        <v>3</v>
      </c>
      <c r="B4">
        <v>113174</v>
      </c>
      <c r="C4">
        <v>1737</v>
      </c>
      <c r="D4">
        <v>24263</v>
      </c>
      <c r="E4">
        <v>4141</v>
      </c>
      <c r="F4">
        <f t="shared" si="0"/>
        <v>137437</v>
      </c>
      <c r="G4">
        <f t="shared" si="1"/>
        <v>131559</v>
      </c>
      <c r="H4" s="1">
        <f>B4/tot</f>
        <v>0.82346093119029085</v>
      </c>
      <c r="I4" s="1">
        <f>D4/tot</f>
        <v>0.17653906880970918</v>
      </c>
      <c r="J4" s="1">
        <f>(B4-C4)/total20</f>
        <v>0.84704961272128854</v>
      </c>
      <c r="K4" s="1">
        <f>(D4-E4)/total20</f>
        <v>0.15295038727871146</v>
      </c>
      <c r="L4" s="1"/>
      <c r="M4" s="4">
        <f t="shared" ref="M4:M67" si="2">M3+0.25</f>
        <v>2003.5</v>
      </c>
      <c r="N4" s="3">
        <f>AVERAGE(I8:I10)</f>
        <v>0.17765424032217988</v>
      </c>
    </row>
    <row r="5" spans="1:14" x14ac:dyDescent="0.2">
      <c r="A5" t="s">
        <v>4</v>
      </c>
      <c r="B5">
        <v>113168</v>
      </c>
      <c r="C5">
        <v>1829</v>
      </c>
      <c r="D5">
        <v>24431</v>
      </c>
      <c r="E5">
        <v>4093</v>
      </c>
      <c r="F5">
        <f t="shared" si="0"/>
        <v>137599</v>
      </c>
      <c r="G5">
        <f t="shared" si="1"/>
        <v>131677</v>
      </c>
      <c r="H5" s="1">
        <f>B5/tot</f>
        <v>0.82244783755695894</v>
      </c>
      <c r="I5" s="1">
        <f>D5/tot</f>
        <v>0.17755216244304101</v>
      </c>
      <c r="J5" s="1">
        <f>(B5-C5)/total20</f>
        <v>0.84554629889806121</v>
      </c>
      <c r="K5" s="1">
        <f>(D5-E5)/total20</f>
        <v>0.15445370110193885</v>
      </c>
      <c r="L5" s="1"/>
      <c r="M5" s="4">
        <f t="shared" si="2"/>
        <v>2003.75</v>
      </c>
      <c r="N5" s="3">
        <f>AVERAGE(I11:I13)</f>
        <v>0.17604743037529524</v>
      </c>
    </row>
    <row r="6" spans="1:14" x14ac:dyDescent="0.2">
      <c r="A6" t="s">
        <v>5</v>
      </c>
      <c r="B6">
        <v>112991</v>
      </c>
      <c r="C6">
        <v>1798</v>
      </c>
      <c r="D6">
        <v>24497</v>
      </c>
      <c r="E6">
        <v>4090</v>
      </c>
      <c r="F6">
        <f t="shared" si="0"/>
        <v>137488</v>
      </c>
      <c r="G6">
        <f t="shared" si="1"/>
        <v>131600</v>
      </c>
      <c r="H6" s="1">
        <f>B6/tot</f>
        <v>0.82182445013382988</v>
      </c>
      <c r="I6" s="1">
        <f>D6/tot</f>
        <v>0.17817554986617015</v>
      </c>
      <c r="J6" s="1">
        <f>(B6-C6)/total20</f>
        <v>0.84493161094224922</v>
      </c>
      <c r="K6" s="1">
        <f>(D6-E6)/total20</f>
        <v>0.15506838905775075</v>
      </c>
      <c r="L6" s="1"/>
      <c r="M6" s="4">
        <f t="shared" si="2"/>
        <v>2004</v>
      </c>
      <c r="N6" s="3">
        <f>AVERAGE(I14:I16)</f>
        <v>0.17602046142151329</v>
      </c>
    </row>
    <row r="7" spans="1:14" x14ac:dyDescent="0.2">
      <c r="A7" t="s">
        <v>6</v>
      </c>
      <c r="B7">
        <v>113056</v>
      </c>
      <c r="C7">
        <v>1758</v>
      </c>
      <c r="D7">
        <v>24777</v>
      </c>
      <c r="E7">
        <v>4132</v>
      </c>
      <c r="F7">
        <f t="shared" si="0"/>
        <v>137833</v>
      </c>
      <c r="G7">
        <f t="shared" si="1"/>
        <v>131943</v>
      </c>
      <c r="H7" s="1">
        <f>B7/tot</f>
        <v>0.82023898485848812</v>
      </c>
      <c r="I7" s="1">
        <f>D7/tot</f>
        <v>0.17976101514151183</v>
      </c>
      <c r="J7" s="1">
        <f>(B7-C7)/total20</f>
        <v>0.84353091865426733</v>
      </c>
      <c r="K7" s="1">
        <f>(D7-E7)/total20</f>
        <v>0.15646908134573262</v>
      </c>
      <c r="L7" s="1"/>
      <c r="M7" s="4">
        <f t="shared" si="2"/>
        <v>2004.25</v>
      </c>
      <c r="N7" s="3">
        <f>AVERAGE(I17:I19)</f>
        <v>0.17816387392822911</v>
      </c>
    </row>
    <row r="8" spans="1:14" x14ac:dyDescent="0.2">
      <c r="A8" t="s">
        <v>7</v>
      </c>
      <c r="B8">
        <v>113313</v>
      </c>
      <c r="C8">
        <v>1733</v>
      </c>
      <c r="D8">
        <v>24249</v>
      </c>
      <c r="E8">
        <v>4171</v>
      </c>
      <c r="F8">
        <f t="shared" si="0"/>
        <v>137562</v>
      </c>
      <c r="G8">
        <f t="shared" si="1"/>
        <v>131658</v>
      </c>
      <c r="H8" s="1">
        <f>B8/tot</f>
        <v>0.82372312121079949</v>
      </c>
      <c r="I8" s="1">
        <f>D8/tot</f>
        <v>0.17627687878920051</v>
      </c>
      <c r="J8" s="1">
        <f>(B8-C8)/total20</f>
        <v>0.84749882270731747</v>
      </c>
      <c r="K8" s="1">
        <f>(D8-E8)/total20</f>
        <v>0.15250117729268256</v>
      </c>
      <c r="L8" s="1"/>
      <c r="M8" s="4">
        <f t="shared" si="2"/>
        <v>2004.5</v>
      </c>
      <c r="N8" s="3">
        <f>AVERAGE(I20:I22)</f>
        <v>0.17903964303676348</v>
      </c>
    </row>
    <row r="9" spans="1:14" x14ac:dyDescent="0.2">
      <c r="A9" t="s">
        <v>8</v>
      </c>
      <c r="B9">
        <v>113082</v>
      </c>
      <c r="C9">
        <v>1665</v>
      </c>
      <c r="D9">
        <v>24687</v>
      </c>
      <c r="E9">
        <v>4382</v>
      </c>
      <c r="F9">
        <f t="shared" si="0"/>
        <v>137769</v>
      </c>
      <c r="G9">
        <f t="shared" si="1"/>
        <v>131722</v>
      </c>
      <c r="H9" s="1">
        <f>B9/tot</f>
        <v>0.82080874507327484</v>
      </c>
      <c r="I9" s="1">
        <f>D9/tot</f>
        <v>0.17919125492672516</v>
      </c>
      <c r="J9" s="1">
        <f>(B9-C9)/total20</f>
        <v>0.84584959232322621</v>
      </c>
      <c r="K9" s="1">
        <f>(D9-E9)/total20</f>
        <v>0.15415040767677382</v>
      </c>
      <c r="L9" s="1"/>
      <c r="M9" s="4">
        <f t="shared" si="2"/>
        <v>2004.75</v>
      </c>
      <c r="N9" s="3">
        <f>AVERAGE(I23:I25)</f>
        <v>0.17741058391262507</v>
      </c>
    </row>
    <row r="10" spans="1:14" x14ac:dyDescent="0.2">
      <c r="A10" t="s">
        <v>9</v>
      </c>
      <c r="B10">
        <v>113208</v>
      </c>
      <c r="C10">
        <v>1718</v>
      </c>
      <c r="D10">
        <v>24430</v>
      </c>
      <c r="E10">
        <v>4126</v>
      </c>
      <c r="F10">
        <f t="shared" si="0"/>
        <v>137638</v>
      </c>
      <c r="G10">
        <f t="shared" si="1"/>
        <v>131794</v>
      </c>
      <c r="H10" s="1">
        <f>B10/tot</f>
        <v>0.82250541274938604</v>
      </c>
      <c r="I10" s="1">
        <f>D10/tot</f>
        <v>0.17749458725061393</v>
      </c>
      <c r="J10" s="1">
        <f>(B10-C10)/total20</f>
        <v>0.84594139338664887</v>
      </c>
      <c r="K10" s="1">
        <f>(D10-E10)/total20</f>
        <v>0.15405860661335113</v>
      </c>
      <c r="L10" s="1"/>
      <c r="M10" s="4">
        <f t="shared" si="2"/>
        <v>2005</v>
      </c>
      <c r="N10" s="3">
        <f>AVERAGE(I26:I28)</f>
        <v>0.17504566187654211</v>
      </c>
    </row>
    <row r="11" spans="1:14" x14ac:dyDescent="0.2">
      <c r="A11" t="s">
        <v>10</v>
      </c>
      <c r="B11">
        <v>113583</v>
      </c>
      <c r="C11">
        <v>1710</v>
      </c>
      <c r="D11">
        <v>24404</v>
      </c>
      <c r="E11">
        <v>4135</v>
      </c>
      <c r="F11">
        <f t="shared" si="0"/>
        <v>137987</v>
      </c>
      <c r="G11">
        <f t="shared" si="1"/>
        <v>132142</v>
      </c>
      <c r="H11" s="1">
        <f>B11/tot</f>
        <v>0.82314275982520091</v>
      </c>
      <c r="I11" s="1">
        <f>D11/tot</f>
        <v>0.17685724017479906</v>
      </c>
      <c r="J11" s="1">
        <f>(B11-C11)/total20</f>
        <v>0.84661197802364119</v>
      </c>
      <c r="K11" s="1">
        <f>(D11-E11)/total20</f>
        <v>0.15338802197635876</v>
      </c>
      <c r="L11" s="1"/>
      <c r="M11" s="4">
        <f t="shared" si="2"/>
        <v>2005.25</v>
      </c>
      <c r="N11" s="3">
        <f>AVERAGE(I29:I31)</f>
        <v>0.17315185578895242</v>
      </c>
    </row>
    <row r="12" spans="1:14" x14ac:dyDescent="0.2">
      <c r="A12" t="s">
        <v>11</v>
      </c>
      <c r="B12">
        <v>113892</v>
      </c>
      <c r="C12">
        <v>1773</v>
      </c>
      <c r="D12">
        <v>24551</v>
      </c>
      <c r="E12">
        <v>4157</v>
      </c>
      <c r="F12">
        <f t="shared" si="0"/>
        <v>138443</v>
      </c>
      <c r="G12">
        <f t="shared" si="1"/>
        <v>132513</v>
      </c>
      <c r="H12" s="1">
        <f>B12/tot</f>
        <v>0.82266347883244373</v>
      </c>
      <c r="I12" s="1">
        <f>D12/tot</f>
        <v>0.17733652116755633</v>
      </c>
      <c r="J12" s="1">
        <f>(B12-C12)/total20</f>
        <v>0.84609811867514884</v>
      </c>
      <c r="K12" s="1">
        <f>(D12-E12)/total20</f>
        <v>0.15390188132485114</v>
      </c>
      <c r="L12" s="1"/>
      <c r="M12" s="4">
        <f t="shared" si="2"/>
        <v>2005.5</v>
      </c>
      <c r="N12" s="3">
        <f>AVERAGE(I32:I34)</f>
        <v>0.17499372290430518</v>
      </c>
    </row>
    <row r="13" spans="1:14" x14ac:dyDescent="0.2">
      <c r="A13" t="s">
        <v>12</v>
      </c>
      <c r="B13">
        <v>114366</v>
      </c>
      <c r="C13">
        <v>1811</v>
      </c>
      <c r="D13">
        <v>24083</v>
      </c>
      <c r="E13">
        <v>4007</v>
      </c>
      <c r="F13">
        <f t="shared" si="0"/>
        <v>138449</v>
      </c>
      <c r="G13">
        <f t="shared" si="1"/>
        <v>132631</v>
      </c>
      <c r="H13" s="1">
        <f>B13/tot</f>
        <v>0.82605147021646963</v>
      </c>
      <c r="I13" s="1">
        <f>D13/tot</f>
        <v>0.1739485297835304</v>
      </c>
      <c r="J13" s="1">
        <f>(B13-C13)/total20</f>
        <v>0.84863267260293596</v>
      </c>
      <c r="K13" s="1">
        <f>(D13-E13)/total20</f>
        <v>0.15136732739706404</v>
      </c>
      <c r="L13" s="1"/>
      <c r="M13" s="4">
        <f t="shared" si="2"/>
        <v>2005.75</v>
      </c>
      <c r="N13" s="3">
        <f>AVERAGE(I35:I37)</f>
        <v>0.17447805786379145</v>
      </c>
    </row>
    <row r="14" spans="1:14" x14ac:dyDescent="0.2">
      <c r="A14" t="s">
        <v>13</v>
      </c>
      <c r="B14">
        <v>113905</v>
      </c>
      <c r="C14">
        <v>1745</v>
      </c>
      <c r="D14">
        <v>24501</v>
      </c>
      <c r="E14">
        <v>4235</v>
      </c>
      <c r="F14">
        <f t="shared" si="0"/>
        <v>138406</v>
      </c>
      <c r="G14">
        <f t="shared" si="1"/>
        <v>132426</v>
      </c>
      <c r="H14" s="1">
        <f>B14/tot</f>
        <v>0.82297732757250408</v>
      </c>
      <c r="I14" s="1">
        <f>D14/tot</f>
        <v>0.17702267242749592</v>
      </c>
      <c r="J14" s="1">
        <f>(B14-C14)/total20</f>
        <v>0.84696358721097065</v>
      </c>
      <c r="K14" s="1">
        <f>(D14-E14)/total20</f>
        <v>0.15303641278902935</v>
      </c>
      <c r="L14" s="1"/>
      <c r="M14" s="4">
        <f t="shared" si="2"/>
        <v>2006</v>
      </c>
      <c r="N14" s="3">
        <f>AVERAGE(I38:I40)</f>
        <v>0.17232522662724695</v>
      </c>
    </row>
    <row r="15" spans="1:14" x14ac:dyDescent="0.2">
      <c r="A15" t="s">
        <v>14</v>
      </c>
      <c r="B15">
        <v>114193</v>
      </c>
      <c r="C15">
        <v>1757</v>
      </c>
      <c r="D15">
        <v>24204</v>
      </c>
      <c r="E15">
        <v>4127</v>
      </c>
      <c r="F15">
        <f t="shared" si="0"/>
        <v>138397</v>
      </c>
      <c r="G15">
        <f t="shared" si="1"/>
        <v>132513</v>
      </c>
      <c r="H15" s="1">
        <f>B15/tot</f>
        <v>0.82511181600757244</v>
      </c>
      <c r="I15" s="1">
        <f>D15/tot</f>
        <v>0.17488818399242759</v>
      </c>
      <c r="J15" s="1">
        <f>(B15-C15)/total20</f>
        <v>0.84849033679714447</v>
      </c>
      <c r="K15" s="1">
        <f>(D15-E15)/total20</f>
        <v>0.15150966320285558</v>
      </c>
      <c r="L15" s="1"/>
      <c r="M15" s="4">
        <f t="shared" si="2"/>
        <v>2006.25</v>
      </c>
      <c r="N15" s="3">
        <f>AVERAGE(I41:I43)</f>
        <v>0.17146953506039606</v>
      </c>
    </row>
    <row r="16" spans="1:14" x14ac:dyDescent="0.2">
      <c r="A16" t="s">
        <v>15</v>
      </c>
      <c r="B16">
        <v>114015</v>
      </c>
      <c r="C16">
        <v>1716</v>
      </c>
      <c r="D16">
        <v>24378</v>
      </c>
      <c r="E16">
        <v>4061</v>
      </c>
      <c r="F16">
        <f t="shared" si="0"/>
        <v>138393</v>
      </c>
      <c r="G16">
        <f t="shared" si="1"/>
        <v>132616</v>
      </c>
      <c r="H16" s="1">
        <f>B16/tot</f>
        <v>0.82384947215538362</v>
      </c>
      <c r="I16" s="1">
        <f>D16/tot</f>
        <v>0.17615052784461641</v>
      </c>
      <c r="J16" s="1">
        <f>(B16-C16)/total20</f>
        <v>0.84679827471798275</v>
      </c>
      <c r="K16" s="1">
        <f>(D16-E16)/total20</f>
        <v>0.15320172528201725</v>
      </c>
      <c r="L16" s="1"/>
      <c r="M16" s="4">
        <f t="shared" si="2"/>
        <v>2006.5</v>
      </c>
      <c r="N16" s="3">
        <f>AVERAGE(I44:I46)</f>
        <v>0.16987225200805203</v>
      </c>
    </row>
    <row r="17" spans="1:14" x14ac:dyDescent="0.2">
      <c r="A17" t="s">
        <v>16</v>
      </c>
      <c r="B17">
        <v>114087</v>
      </c>
      <c r="C17">
        <v>1677</v>
      </c>
      <c r="D17">
        <v>24535</v>
      </c>
      <c r="E17">
        <v>4161</v>
      </c>
      <c r="F17">
        <f t="shared" si="0"/>
        <v>138622</v>
      </c>
      <c r="G17">
        <f t="shared" si="1"/>
        <v>132784</v>
      </c>
      <c r="H17" s="1">
        <f>B17/tot</f>
        <v>0.8230078919652003</v>
      </c>
      <c r="I17" s="1">
        <f>D17/tot</f>
        <v>0.17699210803479967</v>
      </c>
      <c r="J17" s="1">
        <f>(B17-C17)/total20</f>
        <v>0.84656283889625261</v>
      </c>
      <c r="K17" s="1">
        <f>(D17-E17)/total20</f>
        <v>0.15343716110374744</v>
      </c>
      <c r="L17" s="1"/>
      <c r="M17" s="4">
        <f t="shared" si="2"/>
        <v>2006.75</v>
      </c>
      <c r="N17" s="3">
        <f>AVERAGE(I47:I49)</f>
        <v>0.171572191271364</v>
      </c>
    </row>
    <row r="18" spans="1:14" x14ac:dyDescent="0.2">
      <c r="A18" t="s">
        <v>17</v>
      </c>
      <c r="B18">
        <v>114016</v>
      </c>
      <c r="C18">
        <v>1745</v>
      </c>
      <c r="D18">
        <v>24778</v>
      </c>
      <c r="E18">
        <v>4093</v>
      </c>
      <c r="F18">
        <f t="shared" si="0"/>
        <v>138794</v>
      </c>
      <c r="G18">
        <f t="shared" si="1"/>
        <v>132956</v>
      </c>
      <c r="H18" s="1">
        <f>B18/tot</f>
        <v>0.82147643269881987</v>
      </c>
      <c r="I18" s="1">
        <f>D18/tot</f>
        <v>0.17852356730118016</v>
      </c>
      <c r="J18" s="1">
        <f>(B18-C18)/total20</f>
        <v>0.84442221486807667</v>
      </c>
      <c r="K18" s="1">
        <f>(D18-E18)/total20</f>
        <v>0.15557778513192333</v>
      </c>
      <c r="L18" s="1"/>
      <c r="M18" s="4">
        <f t="shared" si="2"/>
        <v>2007</v>
      </c>
      <c r="N18" s="3">
        <f>AVERAGE(I50:I52)</f>
        <v>0.17137311677214018</v>
      </c>
    </row>
    <row r="19" spans="1:14" x14ac:dyDescent="0.2">
      <c r="A19" t="s">
        <v>18</v>
      </c>
      <c r="B19">
        <v>114312</v>
      </c>
      <c r="C19">
        <v>1706</v>
      </c>
      <c r="D19">
        <v>24919</v>
      </c>
      <c r="E19">
        <v>4144</v>
      </c>
      <c r="F19">
        <f t="shared" si="0"/>
        <v>139231</v>
      </c>
      <c r="G19">
        <f t="shared" si="1"/>
        <v>133381</v>
      </c>
      <c r="H19" s="1">
        <f>B19/tot</f>
        <v>0.82102405355129249</v>
      </c>
      <c r="I19" s="1">
        <f>D19/tot</f>
        <v>0.17897594644870754</v>
      </c>
      <c r="J19" s="1">
        <f>(B19-C19)/total20</f>
        <v>0.84424318306205537</v>
      </c>
      <c r="K19" s="1">
        <f>(D19-E19)/total20</f>
        <v>0.15575681693794469</v>
      </c>
      <c r="L19" s="1"/>
      <c r="M19" s="4">
        <f t="shared" si="2"/>
        <v>2007.25</v>
      </c>
      <c r="N19" s="3">
        <f>AVERAGE(I53:I55)</f>
        <v>0.17262271148282771</v>
      </c>
    </row>
    <row r="20" spans="1:14" x14ac:dyDescent="0.2">
      <c r="A20" t="s">
        <v>19</v>
      </c>
      <c r="B20">
        <v>114338</v>
      </c>
      <c r="C20">
        <v>1729</v>
      </c>
      <c r="D20">
        <v>25382</v>
      </c>
      <c r="E20">
        <v>4235</v>
      </c>
      <c r="F20">
        <f t="shared" si="0"/>
        <v>139720</v>
      </c>
      <c r="G20">
        <f t="shared" si="1"/>
        <v>133756</v>
      </c>
      <c r="H20" s="1">
        <f>B20/tot</f>
        <v>0.81833667334669336</v>
      </c>
      <c r="I20" s="1">
        <f>D20/tot</f>
        <v>0.18166332665330662</v>
      </c>
      <c r="J20" s="1">
        <f>(B20-C20)/total20</f>
        <v>0.84189868118065736</v>
      </c>
      <c r="K20" s="1">
        <f>(D20-E20)/total20</f>
        <v>0.1581013188193427</v>
      </c>
      <c r="L20" s="1"/>
      <c r="M20" s="4">
        <f t="shared" si="2"/>
        <v>2007.5</v>
      </c>
      <c r="N20" s="3">
        <f>AVERAGE(I56:I58)</f>
        <v>0.17055561554023924</v>
      </c>
    </row>
    <row r="21" spans="1:14" x14ac:dyDescent="0.2">
      <c r="A21" t="s">
        <v>20</v>
      </c>
      <c r="B21">
        <v>114716</v>
      </c>
      <c r="C21">
        <v>1864</v>
      </c>
      <c r="D21">
        <v>24966</v>
      </c>
      <c r="E21">
        <v>4135</v>
      </c>
      <c r="F21">
        <f t="shared" si="0"/>
        <v>139682</v>
      </c>
      <c r="G21">
        <f t="shared" si="1"/>
        <v>133683</v>
      </c>
      <c r="H21" s="1">
        <f>B21/tot</f>
        <v>0.82126544579831329</v>
      </c>
      <c r="I21" s="1">
        <f>D21/tot</f>
        <v>0.17873455420168669</v>
      </c>
      <c r="J21" s="1">
        <f>(B21-C21)/total20</f>
        <v>0.84417614805173435</v>
      </c>
      <c r="K21" s="1">
        <f>(D21-E21)/total20</f>
        <v>0.15582385194826567</v>
      </c>
      <c r="L21" s="1"/>
      <c r="M21" s="4">
        <f t="shared" si="2"/>
        <v>2007.75</v>
      </c>
      <c r="N21" s="3">
        <f>AVERAGE(I59:I61)</f>
        <v>0.16896454034612973</v>
      </c>
    </row>
    <row r="22" spans="1:14" x14ac:dyDescent="0.2">
      <c r="A22" t="s">
        <v>21</v>
      </c>
      <c r="B22">
        <v>114854</v>
      </c>
      <c r="C22">
        <v>1831</v>
      </c>
      <c r="D22">
        <v>24654</v>
      </c>
      <c r="E22">
        <v>4053</v>
      </c>
      <c r="F22">
        <f t="shared" si="0"/>
        <v>139508</v>
      </c>
      <c r="G22">
        <f t="shared" si="1"/>
        <v>133624</v>
      </c>
      <c r="H22" s="1">
        <f>B22/tot</f>
        <v>0.82327895174470278</v>
      </c>
      <c r="I22" s="1">
        <f>D22/tot</f>
        <v>0.17672104825529719</v>
      </c>
      <c r="J22" s="1">
        <f>(B22-C22)/total20</f>
        <v>0.84582859366580854</v>
      </c>
      <c r="K22" s="1">
        <f>(D22-E22)/total20</f>
        <v>0.15417140633419146</v>
      </c>
      <c r="L22" s="1"/>
      <c r="M22" s="4">
        <f t="shared" si="2"/>
        <v>2008</v>
      </c>
      <c r="N22" s="3">
        <f>AVERAGE(I62:I64)</f>
        <v>0.16971739249157744</v>
      </c>
    </row>
    <row r="23" spans="1:14" x14ac:dyDescent="0.2">
      <c r="A23" t="s">
        <v>22</v>
      </c>
      <c r="B23">
        <v>114828</v>
      </c>
      <c r="C23">
        <v>1841</v>
      </c>
      <c r="D23">
        <v>24936</v>
      </c>
      <c r="E23">
        <v>4108</v>
      </c>
      <c r="F23">
        <f t="shared" si="0"/>
        <v>139764</v>
      </c>
      <c r="G23">
        <f t="shared" si="1"/>
        <v>133815</v>
      </c>
      <c r="H23" s="1">
        <f>B23/tot</f>
        <v>0.82158495749978533</v>
      </c>
      <c r="I23" s="1">
        <f>D23/tot</f>
        <v>0.17841504250021464</v>
      </c>
      <c r="J23" s="1">
        <f>(B23-C23)/total20</f>
        <v>0.84435227739790009</v>
      </c>
      <c r="K23" s="1">
        <f>(D23-E23)/total20</f>
        <v>0.15564772260209991</v>
      </c>
      <c r="L23" s="1"/>
      <c r="M23" s="4">
        <f t="shared" si="2"/>
        <v>2008.25</v>
      </c>
      <c r="N23" s="3">
        <f>AVERAGE(I65:I67)</f>
        <v>0.17325146268713107</v>
      </c>
    </row>
    <row r="24" spans="1:14" x14ac:dyDescent="0.2">
      <c r="A24" t="s">
        <v>23</v>
      </c>
      <c r="B24">
        <v>115284</v>
      </c>
      <c r="C24">
        <v>1819</v>
      </c>
      <c r="D24">
        <v>24922</v>
      </c>
      <c r="E24">
        <v>4165</v>
      </c>
      <c r="F24">
        <f t="shared" si="0"/>
        <v>140206</v>
      </c>
      <c r="G24">
        <f t="shared" si="1"/>
        <v>134222</v>
      </c>
      <c r="H24" s="1">
        <f>B24/tot</f>
        <v>0.82224726473902687</v>
      </c>
      <c r="I24" s="1">
        <f>D24/tot</f>
        <v>0.17775273526097313</v>
      </c>
      <c r="J24" s="1">
        <f>(B24-C24)/total20</f>
        <v>0.84535322078347808</v>
      </c>
      <c r="K24" s="1">
        <f>(D24-E24)/total20</f>
        <v>0.15464677921652187</v>
      </c>
      <c r="L24" s="1"/>
      <c r="M24" s="4">
        <f t="shared" si="2"/>
        <v>2008.5</v>
      </c>
      <c r="N24" s="3">
        <f>AVERAGE(I68:I70)</f>
        <v>0.17492524931177636</v>
      </c>
    </row>
    <row r="25" spans="1:14" x14ac:dyDescent="0.2">
      <c r="A25" t="s">
        <v>24</v>
      </c>
      <c r="B25">
        <v>115501</v>
      </c>
      <c r="C25">
        <v>1813</v>
      </c>
      <c r="D25">
        <v>24681</v>
      </c>
      <c r="E25">
        <v>4113</v>
      </c>
      <c r="F25">
        <f t="shared" si="0"/>
        <v>140182</v>
      </c>
      <c r="G25">
        <f t="shared" si="1"/>
        <v>134256</v>
      </c>
      <c r="H25" s="1">
        <f>B25/tot</f>
        <v>0.82393602602331251</v>
      </c>
      <c r="I25" s="1">
        <f>D25/tot</f>
        <v>0.17606397397668744</v>
      </c>
      <c r="J25" s="1">
        <f>(B25-C25)/total20</f>
        <v>0.84680014301036821</v>
      </c>
      <c r="K25" s="1">
        <f>(D25-E25)/total20</f>
        <v>0.15319985698963176</v>
      </c>
      <c r="L25" s="1"/>
      <c r="M25" s="4">
        <f t="shared" si="2"/>
        <v>2008.75</v>
      </c>
      <c r="N25" s="3">
        <f>AVERAGE(I71:I73)</f>
        <v>0.17928171176926311</v>
      </c>
    </row>
    <row r="26" spans="1:14" x14ac:dyDescent="0.2">
      <c r="A26" t="s">
        <v>25</v>
      </c>
      <c r="B26">
        <v>116007</v>
      </c>
      <c r="C26">
        <v>1917</v>
      </c>
      <c r="D26">
        <v>24314</v>
      </c>
      <c r="E26">
        <v>4060</v>
      </c>
      <c r="F26">
        <f t="shared" si="0"/>
        <v>140321</v>
      </c>
      <c r="G26">
        <f t="shared" si="1"/>
        <v>134344</v>
      </c>
      <c r="H26" s="1">
        <f>B26/tot</f>
        <v>0.82672586426835615</v>
      </c>
      <c r="I26" s="1">
        <f>D26/tot</f>
        <v>0.17327413573164388</v>
      </c>
      <c r="J26" s="1">
        <f>(B26-C26)/total20</f>
        <v>0.8492377776454475</v>
      </c>
      <c r="K26" s="1">
        <f>(D26-E26)/total20</f>
        <v>0.1507622223545525</v>
      </c>
      <c r="L26" s="1"/>
      <c r="M26" s="4">
        <f t="shared" si="2"/>
        <v>2009</v>
      </c>
      <c r="N26" s="3">
        <f>AVERAGE(I74:I76)</f>
        <v>0.18892035086688327</v>
      </c>
    </row>
    <row r="27" spans="1:14" x14ac:dyDescent="0.2">
      <c r="A27" t="s">
        <v>26</v>
      </c>
      <c r="B27">
        <v>115649</v>
      </c>
      <c r="C27">
        <v>1737</v>
      </c>
      <c r="D27">
        <v>24621</v>
      </c>
      <c r="E27">
        <v>4061</v>
      </c>
      <c r="F27">
        <f t="shared" si="0"/>
        <v>140270</v>
      </c>
      <c r="G27">
        <f t="shared" si="1"/>
        <v>134472</v>
      </c>
      <c r="H27" s="1">
        <f>B27/tot</f>
        <v>0.82447422827404293</v>
      </c>
      <c r="I27" s="1">
        <f>D27/tot</f>
        <v>0.17552577172595707</v>
      </c>
      <c r="J27" s="1">
        <f>(B27-C27)/total20</f>
        <v>0.84710571717532279</v>
      </c>
      <c r="K27" s="1">
        <f>(D27-E27)/total20</f>
        <v>0.15289428282467726</v>
      </c>
      <c r="L27" s="1"/>
      <c r="M27" s="4">
        <f t="shared" si="2"/>
        <v>2009.25</v>
      </c>
      <c r="N27" s="3">
        <f>AVERAGE(I77:I79)</f>
        <v>0.19474388553161615</v>
      </c>
    </row>
    <row r="28" spans="1:14" x14ac:dyDescent="0.2">
      <c r="A28" t="s">
        <v>27</v>
      </c>
      <c r="B28">
        <v>115765</v>
      </c>
      <c r="C28">
        <v>1779</v>
      </c>
      <c r="D28">
        <v>24784</v>
      </c>
      <c r="E28">
        <v>4192</v>
      </c>
      <c r="F28">
        <f t="shared" si="0"/>
        <v>140549</v>
      </c>
      <c r="G28">
        <f t="shared" si="1"/>
        <v>134578</v>
      </c>
      <c r="H28" s="1">
        <f>B28/tot</f>
        <v>0.82366292182797463</v>
      </c>
      <c r="I28" s="1">
        <f>D28/tot</f>
        <v>0.1763370781720254</v>
      </c>
      <c r="J28" s="1">
        <f>(B28-C28)/total20</f>
        <v>0.84698836362555541</v>
      </c>
      <c r="K28" s="1">
        <f>(D28-E28)/total20</f>
        <v>0.15301163637444457</v>
      </c>
      <c r="L28" s="1"/>
      <c r="M28" s="4">
        <f t="shared" si="2"/>
        <v>2009.5</v>
      </c>
      <c r="N28" s="3">
        <f>AVERAGE(I80:I82)</f>
        <v>0.19715504874327006</v>
      </c>
    </row>
    <row r="29" spans="1:14" x14ac:dyDescent="0.2">
      <c r="A29" t="s">
        <v>28</v>
      </c>
      <c r="B29">
        <v>116639</v>
      </c>
      <c r="C29">
        <v>1745</v>
      </c>
      <c r="D29">
        <v>24549</v>
      </c>
      <c r="E29">
        <v>4120</v>
      </c>
      <c r="F29">
        <f t="shared" si="0"/>
        <v>141188</v>
      </c>
      <c r="G29">
        <f t="shared" si="1"/>
        <v>135323</v>
      </c>
      <c r="H29" s="1">
        <f>B29/tot</f>
        <v>0.82612544975493662</v>
      </c>
      <c r="I29" s="1">
        <f>D29/tot</f>
        <v>0.17387455024506332</v>
      </c>
      <c r="J29" s="1">
        <f>(B29-C29)/total20</f>
        <v>0.84903527116602495</v>
      </c>
      <c r="K29" s="1">
        <f>(D29-E29)/total20</f>
        <v>0.15096472883397502</v>
      </c>
      <c r="L29" s="1"/>
      <c r="M29" s="4">
        <f t="shared" si="2"/>
        <v>2009.75</v>
      </c>
      <c r="N29" s="3">
        <f>AVERAGE(I83:I85)</f>
        <v>0.19824339926027137</v>
      </c>
    </row>
    <row r="30" spans="1:14" x14ac:dyDescent="0.2">
      <c r="A30" t="s">
        <v>29</v>
      </c>
      <c r="B30">
        <v>116960</v>
      </c>
      <c r="C30">
        <v>1664</v>
      </c>
      <c r="D30">
        <v>24584</v>
      </c>
      <c r="E30">
        <v>4197</v>
      </c>
      <c r="F30">
        <f t="shared" si="0"/>
        <v>141544</v>
      </c>
      <c r="G30">
        <f t="shared" si="1"/>
        <v>135683</v>
      </c>
      <c r="H30" s="1">
        <f>B30/tot</f>
        <v>0.82631549200248688</v>
      </c>
      <c r="I30" s="1">
        <f>D30/tot</f>
        <v>0.17368450799751314</v>
      </c>
      <c r="J30" s="1">
        <f>(B30-C30)/total20</f>
        <v>0.84974536235195275</v>
      </c>
      <c r="K30" s="1">
        <f>(D30-E30)/total20</f>
        <v>0.15025463764804728</v>
      </c>
      <c r="L30" s="1"/>
      <c r="M30" s="4">
        <f t="shared" si="2"/>
        <v>2010</v>
      </c>
      <c r="N30" s="3">
        <f>AVERAGE(I86:I88)</f>
        <v>0.19966916051871011</v>
      </c>
    </row>
    <row r="31" spans="1:14" x14ac:dyDescent="0.2">
      <c r="A31" t="s">
        <v>30</v>
      </c>
      <c r="B31">
        <v>117305</v>
      </c>
      <c r="C31">
        <v>1881</v>
      </c>
      <c r="D31">
        <v>24350</v>
      </c>
      <c r="E31">
        <v>4050</v>
      </c>
      <c r="F31">
        <f t="shared" si="0"/>
        <v>141655</v>
      </c>
      <c r="G31">
        <f t="shared" si="1"/>
        <v>135724</v>
      </c>
      <c r="H31" s="1">
        <f>B31/tot</f>
        <v>0.82810349087571922</v>
      </c>
      <c r="I31" s="1">
        <f>D31/tot</f>
        <v>0.17189650912428081</v>
      </c>
      <c r="J31" s="1">
        <f>(B31-C31)/total20</f>
        <v>0.85043175856886033</v>
      </c>
      <c r="K31" s="1">
        <f>(D31-E31)/total20</f>
        <v>0.14956824143113967</v>
      </c>
      <c r="L31" s="1"/>
      <c r="M31" s="4">
        <f t="shared" si="2"/>
        <v>2010.25</v>
      </c>
      <c r="N31" s="3">
        <f>AVERAGE(I89:I91)</f>
        <v>0.19327000988029694</v>
      </c>
    </row>
    <row r="32" spans="1:14" x14ac:dyDescent="0.2">
      <c r="A32" t="s">
        <v>31</v>
      </c>
      <c r="B32">
        <v>117278</v>
      </c>
      <c r="C32">
        <v>1852</v>
      </c>
      <c r="D32">
        <v>24767</v>
      </c>
      <c r="E32">
        <v>4142</v>
      </c>
      <c r="F32">
        <f t="shared" si="0"/>
        <v>142045</v>
      </c>
      <c r="G32">
        <f t="shared" si="1"/>
        <v>136051</v>
      </c>
      <c r="H32" s="1">
        <f>B32/tot</f>
        <v>0.82563976204723855</v>
      </c>
      <c r="I32" s="1">
        <f>D32/tot</f>
        <v>0.17436023795276145</v>
      </c>
      <c r="J32" s="1">
        <f>(B32-C32)/total20</f>
        <v>0.84840243732129861</v>
      </c>
      <c r="K32" s="1">
        <f>(D32-E32)/total20</f>
        <v>0.15159756267870136</v>
      </c>
      <c r="L32" s="1"/>
      <c r="M32" s="4">
        <f t="shared" si="2"/>
        <v>2010.5</v>
      </c>
      <c r="N32" s="3">
        <f>AVERAGE(I92:I94)</f>
        <v>0.19645477477854087</v>
      </c>
    </row>
    <row r="33" spans="1:14" x14ac:dyDescent="0.2">
      <c r="A33" t="s">
        <v>32</v>
      </c>
      <c r="B33">
        <v>117604</v>
      </c>
      <c r="C33">
        <v>1873</v>
      </c>
      <c r="D33">
        <v>24851</v>
      </c>
      <c r="E33">
        <v>4239</v>
      </c>
      <c r="F33">
        <f t="shared" si="0"/>
        <v>142455</v>
      </c>
      <c r="G33">
        <f t="shared" si="1"/>
        <v>136343</v>
      </c>
      <c r="H33" s="1">
        <f>B33/tot</f>
        <v>0.82555192867923199</v>
      </c>
      <c r="I33" s="1">
        <f>D33/tot</f>
        <v>0.17444807132076795</v>
      </c>
      <c r="J33" s="1">
        <f>(B33-C33)/total20</f>
        <v>0.8488224551315432</v>
      </c>
      <c r="K33" s="1">
        <f>(D33-E33)/total20</f>
        <v>0.15117754486845675</v>
      </c>
      <c r="L33" s="1"/>
      <c r="M33" s="4">
        <f t="shared" si="2"/>
        <v>2010.75</v>
      </c>
      <c r="N33" s="3">
        <f>AVERAGE(I95:I97)</f>
        <v>0.1973005254892152</v>
      </c>
    </row>
    <row r="34" spans="1:14" x14ac:dyDescent="0.2">
      <c r="A34" t="s">
        <v>33</v>
      </c>
      <c r="B34">
        <v>117355</v>
      </c>
      <c r="C34">
        <v>1821</v>
      </c>
      <c r="D34">
        <v>25096</v>
      </c>
      <c r="E34">
        <v>4232</v>
      </c>
      <c r="F34">
        <f t="shared" si="0"/>
        <v>142451</v>
      </c>
      <c r="G34">
        <f t="shared" si="1"/>
        <v>136398</v>
      </c>
      <c r="H34" s="1">
        <f>B34/tot</f>
        <v>0.82382714056061379</v>
      </c>
      <c r="I34" s="1">
        <f>D34/tot</f>
        <v>0.17617285943938618</v>
      </c>
      <c r="J34" s="1">
        <f>(B34-C34)/total20</f>
        <v>0.8470358802914999</v>
      </c>
      <c r="K34" s="1">
        <f>(D34-E34)/total20</f>
        <v>0.15296411970850013</v>
      </c>
      <c r="L34" s="1"/>
      <c r="M34" s="4">
        <f t="shared" si="2"/>
        <v>2011</v>
      </c>
      <c r="N34" s="3">
        <f>AVERAGE(I98:I100)</f>
        <v>0.19407370103281504</v>
      </c>
    </row>
    <row r="35" spans="1:14" x14ac:dyDescent="0.2">
      <c r="A35" t="s">
        <v>34</v>
      </c>
      <c r="B35">
        <v>117552</v>
      </c>
      <c r="C35">
        <v>1808</v>
      </c>
      <c r="D35">
        <v>25074</v>
      </c>
      <c r="E35">
        <v>4182</v>
      </c>
      <c r="F35">
        <f t="shared" si="0"/>
        <v>142626</v>
      </c>
      <c r="G35">
        <f t="shared" si="1"/>
        <v>136636</v>
      </c>
      <c r="H35" s="1">
        <f>B35/tot</f>
        <v>0.82419755163855113</v>
      </c>
      <c r="I35" s="1">
        <f>D35/tot</f>
        <v>0.17580244836144882</v>
      </c>
      <c r="J35" s="1">
        <f>(B35-C35)/total20</f>
        <v>0.84709739746479695</v>
      </c>
      <c r="K35" s="1">
        <f>(D35-E35)/total20</f>
        <v>0.15290260253520302</v>
      </c>
      <c r="L35" s="1"/>
      <c r="M35" s="4">
        <f t="shared" si="2"/>
        <v>2011.25</v>
      </c>
      <c r="N35" s="3">
        <f>AVERAGE(I101:I103)</f>
        <v>0.19629606037238082</v>
      </c>
    </row>
    <row r="36" spans="1:14" x14ac:dyDescent="0.2">
      <c r="A36" t="s">
        <v>35</v>
      </c>
      <c r="B36">
        <v>117580</v>
      </c>
      <c r="C36">
        <v>1715</v>
      </c>
      <c r="D36">
        <v>24915</v>
      </c>
      <c r="E36">
        <v>4275</v>
      </c>
      <c r="F36">
        <f t="shared" si="0"/>
        <v>142495</v>
      </c>
      <c r="G36">
        <f t="shared" si="1"/>
        <v>136505</v>
      </c>
      <c r="H36" s="1">
        <f>B36/tot</f>
        <v>0.82515175971086707</v>
      </c>
      <c r="I36" s="1">
        <f>D36/tot</f>
        <v>0.17484824028913296</v>
      </c>
      <c r="J36" s="1">
        <f>(B36-C36)/total20</f>
        <v>0.84879674737189115</v>
      </c>
      <c r="K36" s="1">
        <f>(D36-E36)/total20</f>
        <v>0.15120325262810885</v>
      </c>
      <c r="L36" s="1"/>
      <c r="M36" s="4">
        <f t="shared" si="2"/>
        <v>2011.5</v>
      </c>
      <c r="N36" s="3">
        <f>AVERAGE(I104:I106)</f>
        <v>0.19620214238793152</v>
      </c>
    </row>
    <row r="37" spans="1:14" x14ac:dyDescent="0.2">
      <c r="A37" t="s">
        <v>36</v>
      </c>
      <c r="B37">
        <v>118129</v>
      </c>
      <c r="C37">
        <v>1820</v>
      </c>
      <c r="D37">
        <v>24674</v>
      </c>
      <c r="E37">
        <v>4266</v>
      </c>
      <c r="F37">
        <f t="shared" si="0"/>
        <v>142803</v>
      </c>
      <c r="G37">
        <f t="shared" si="1"/>
        <v>136717</v>
      </c>
      <c r="H37" s="1">
        <f>B37/tot</f>
        <v>0.82721651505920746</v>
      </c>
      <c r="I37" s="1">
        <f>D37/tot</f>
        <v>0.17278348494079257</v>
      </c>
      <c r="J37" s="1">
        <f>(B37-C37)/total20</f>
        <v>0.85072814646313188</v>
      </c>
      <c r="K37" s="1">
        <f>(D37-E37)/total20</f>
        <v>0.14927185353686812</v>
      </c>
      <c r="L37" s="1"/>
      <c r="M37" s="4">
        <f t="shared" si="2"/>
        <v>2011.75</v>
      </c>
      <c r="N37" s="3">
        <f>AVERAGE(I107:I109)</f>
        <v>0.19450126378684196</v>
      </c>
    </row>
    <row r="38" spans="1:14" x14ac:dyDescent="0.2">
      <c r="A38" t="s">
        <v>37</v>
      </c>
      <c r="B38">
        <v>118337</v>
      </c>
      <c r="C38">
        <v>1888</v>
      </c>
      <c r="D38">
        <v>24884</v>
      </c>
      <c r="E38">
        <v>4243</v>
      </c>
      <c r="F38">
        <f t="shared" si="0"/>
        <v>143221</v>
      </c>
      <c r="G38">
        <f t="shared" si="1"/>
        <v>137090</v>
      </c>
      <c r="H38" s="1">
        <f>B38/tot</f>
        <v>0.82625452971282143</v>
      </c>
      <c r="I38" s="1">
        <f>D38/tot</f>
        <v>0.17374547028717854</v>
      </c>
      <c r="J38" s="1">
        <f>(B38-C38)/total20</f>
        <v>0.84943467794879279</v>
      </c>
      <c r="K38" s="1">
        <f>(D38-E38)/total20</f>
        <v>0.15056532205120723</v>
      </c>
      <c r="L38" s="1"/>
      <c r="M38" s="4">
        <f t="shared" si="2"/>
        <v>2012</v>
      </c>
      <c r="N38" s="3">
        <f>AVERAGE(I110:I112)</f>
        <v>0.19381399965575116</v>
      </c>
    </row>
    <row r="39" spans="1:14" x14ac:dyDescent="0.2">
      <c r="A39" t="s">
        <v>38</v>
      </c>
      <c r="B39">
        <v>118667</v>
      </c>
      <c r="C39">
        <v>1865</v>
      </c>
      <c r="D39">
        <v>24731</v>
      </c>
      <c r="E39">
        <v>4270</v>
      </c>
      <c r="F39">
        <f t="shared" si="0"/>
        <v>143398</v>
      </c>
      <c r="G39">
        <f t="shared" si="1"/>
        <v>137263</v>
      </c>
      <c r="H39" s="1">
        <f>B39/tot</f>
        <v>0.82753594889747417</v>
      </c>
      <c r="I39" s="1">
        <f>D39/tot</f>
        <v>0.17246405110252583</v>
      </c>
      <c r="J39" s="1">
        <f>(B39-C39)/total20</f>
        <v>0.85093579478810755</v>
      </c>
      <c r="K39" s="1">
        <f>(D39-E39)/total20</f>
        <v>0.14906420521189251</v>
      </c>
      <c r="L39" s="1"/>
      <c r="M39" s="4">
        <f t="shared" si="2"/>
        <v>2012.25</v>
      </c>
      <c r="N39" s="3">
        <f>AVERAGE(I113:I115)</f>
        <v>0.19511896968771525</v>
      </c>
    </row>
    <row r="40" spans="1:14" x14ac:dyDescent="0.2">
      <c r="A40" t="s">
        <v>39</v>
      </c>
      <c r="B40">
        <v>119175</v>
      </c>
      <c r="C40">
        <v>1996</v>
      </c>
      <c r="D40">
        <v>24542</v>
      </c>
      <c r="E40">
        <v>4216</v>
      </c>
      <c r="F40">
        <f t="shared" si="0"/>
        <v>143717</v>
      </c>
      <c r="G40">
        <f t="shared" si="1"/>
        <v>137505</v>
      </c>
      <c r="H40" s="1">
        <f>B40/tot</f>
        <v>0.82923384150796353</v>
      </c>
      <c r="I40" s="1">
        <f>D40/tot</f>
        <v>0.17076615849203644</v>
      </c>
      <c r="J40" s="1">
        <f>(B40-C40)/total20</f>
        <v>0.85217992073015525</v>
      </c>
      <c r="K40" s="1">
        <f>(D40-E40)/total20</f>
        <v>0.14782007926984472</v>
      </c>
      <c r="L40" s="1"/>
      <c r="M40" s="4">
        <f t="shared" si="2"/>
        <v>2012.5</v>
      </c>
      <c r="N40" s="3">
        <f>AVERAGE(I116:I118)</f>
        <v>0.1944174260494631</v>
      </c>
    </row>
    <row r="41" spans="1:14" x14ac:dyDescent="0.2">
      <c r="A41" t="s">
        <v>40</v>
      </c>
      <c r="B41">
        <v>119336</v>
      </c>
      <c r="C41">
        <v>1926</v>
      </c>
      <c r="D41">
        <v>24325</v>
      </c>
      <c r="E41">
        <v>4193</v>
      </c>
      <c r="F41">
        <f t="shared" si="0"/>
        <v>143661</v>
      </c>
      <c r="G41">
        <f t="shared" si="1"/>
        <v>137542</v>
      </c>
      <c r="H41" s="1">
        <f>B41/tot</f>
        <v>0.83067777615358374</v>
      </c>
      <c r="I41" s="1">
        <f>D41/tot</f>
        <v>0.16932222384641621</v>
      </c>
      <c r="J41" s="1">
        <f>(B41-C41)/total20</f>
        <v>0.85363016387721569</v>
      </c>
      <c r="K41" s="1">
        <f>(D41-E41)/total20</f>
        <v>0.14636983612278431</v>
      </c>
      <c r="L41" s="1"/>
      <c r="M41" s="4">
        <f t="shared" si="2"/>
        <v>2012.75</v>
      </c>
      <c r="N41" s="3">
        <f>AVERAGE(I119:I121)</f>
        <v>0.19320267499737098</v>
      </c>
    </row>
    <row r="42" spans="1:14" x14ac:dyDescent="0.2">
      <c r="A42" t="s">
        <v>41</v>
      </c>
      <c r="B42">
        <v>119033</v>
      </c>
      <c r="C42">
        <v>1664</v>
      </c>
      <c r="D42">
        <v>24989</v>
      </c>
      <c r="E42">
        <v>4487</v>
      </c>
      <c r="F42">
        <f t="shared" si="0"/>
        <v>144022</v>
      </c>
      <c r="G42">
        <f t="shared" si="1"/>
        <v>137871</v>
      </c>
      <c r="H42" s="1">
        <f>B42/tot</f>
        <v>0.82649178597714235</v>
      </c>
      <c r="I42" s="1">
        <f>D42/tot</f>
        <v>0.17350821402285763</v>
      </c>
      <c r="J42" s="1">
        <f>(B42-C42)/total20</f>
        <v>0.85129577648671584</v>
      </c>
      <c r="K42" s="1">
        <f>(D42-E42)/total20</f>
        <v>0.14870422351328416</v>
      </c>
      <c r="L42" s="1"/>
      <c r="M42" s="4">
        <f t="shared" si="2"/>
        <v>2013</v>
      </c>
      <c r="N42" s="3">
        <f>AVERAGE(I122:I124)</f>
        <v>0.19196818166003085</v>
      </c>
    </row>
    <row r="43" spans="1:14" x14ac:dyDescent="0.2">
      <c r="A43" t="s">
        <v>42</v>
      </c>
      <c r="B43">
        <v>119615</v>
      </c>
      <c r="C43">
        <v>1816</v>
      </c>
      <c r="D43">
        <v>24774</v>
      </c>
      <c r="E43">
        <v>4425</v>
      </c>
      <c r="F43">
        <f t="shared" si="0"/>
        <v>144389</v>
      </c>
      <c r="G43">
        <f t="shared" si="1"/>
        <v>138148</v>
      </c>
      <c r="H43" s="1">
        <f>B43/tot</f>
        <v>0.82842183268808567</v>
      </c>
      <c r="I43" s="1">
        <f>D43/tot</f>
        <v>0.17157816731191433</v>
      </c>
      <c r="J43" s="1">
        <f>(B43-C43)/total20</f>
        <v>0.85270145061817759</v>
      </c>
      <c r="K43" s="1">
        <f>(D43-E43)/total20</f>
        <v>0.14729854938182238</v>
      </c>
      <c r="L43" s="1"/>
      <c r="M43" s="4">
        <f t="shared" si="2"/>
        <v>2013.25</v>
      </c>
      <c r="N43" s="3">
        <f>AVERAGE(I125:I127)</f>
        <v>0.192700929914112</v>
      </c>
    </row>
    <row r="44" spans="1:14" x14ac:dyDescent="0.2">
      <c r="A44" t="s">
        <v>43</v>
      </c>
      <c r="B44">
        <v>119680</v>
      </c>
      <c r="C44">
        <v>1870</v>
      </c>
      <c r="D44">
        <v>24477</v>
      </c>
      <c r="E44">
        <v>4315</v>
      </c>
      <c r="F44">
        <f t="shared" si="0"/>
        <v>144157</v>
      </c>
      <c r="G44">
        <f t="shared" si="1"/>
        <v>137972</v>
      </c>
      <c r="H44" s="1">
        <f>B44/tot</f>
        <v>0.83020595600629865</v>
      </c>
      <c r="I44" s="1">
        <f>D44/tot</f>
        <v>0.16979404399370132</v>
      </c>
      <c r="J44" s="1">
        <f>(B44-C44)/total20</f>
        <v>0.85386890093642187</v>
      </c>
      <c r="K44" s="1">
        <f>(D44-E44)/total20</f>
        <v>0.14613109906357813</v>
      </c>
      <c r="L44" s="1"/>
      <c r="M44" s="4">
        <f t="shared" si="2"/>
        <v>2013.5</v>
      </c>
      <c r="N44" s="3">
        <f>AVERAGE(I128:I130)</f>
        <v>0.19313496640752681</v>
      </c>
    </row>
    <row r="45" spans="1:14" x14ac:dyDescent="0.2">
      <c r="A45" t="s">
        <v>44</v>
      </c>
      <c r="B45">
        <v>119948</v>
      </c>
      <c r="C45">
        <v>1849</v>
      </c>
      <c r="D45">
        <v>24629</v>
      </c>
      <c r="E45">
        <v>4284</v>
      </c>
      <c r="F45">
        <f t="shared" si="0"/>
        <v>144577</v>
      </c>
      <c r="G45">
        <f t="shared" si="1"/>
        <v>138444</v>
      </c>
      <c r="H45" s="1">
        <f>B45/tot</f>
        <v>0.82964786930147949</v>
      </c>
      <c r="I45" s="1">
        <f>D45/tot</f>
        <v>0.17035213069852051</v>
      </c>
      <c r="J45" s="1">
        <f>(B45-C45)/total20</f>
        <v>0.85304527462367452</v>
      </c>
      <c r="K45" s="1">
        <f>(D45-E45)/total20</f>
        <v>0.14695472537632545</v>
      </c>
      <c r="L45" s="1"/>
      <c r="M45" s="4">
        <f t="shared" si="2"/>
        <v>2013.75</v>
      </c>
      <c r="N45" s="3">
        <f>AVERAGE(I131:I133)</f>
        <v>0.18975824849647507</v>
      </c>
    </row>
    <row r="46" spans="1:14" x14ac:dyDescent="0.2">
      <c r="A46" t="s">
        <v>45</v>
      </c>
      <c r="B46">
        <v>120308</v>
      </c>
      <c r="C46">
        <v>1801</v>
      </c>
      <c r="D46">
        <v>24549</v>
      </c>
      <c r="E46">
        <v>4264</v>
      </c>
      <c r="F46">
        <f t="shared" si="0"/>
        <v>144857</v>
      </c>
      <c r="G46">
        <f t="shared" si="1"/>
        <v>138792</v>
      </c>
      <c r="H46" s="1">
        <f>B46/tot</f>
        <v>0.83052941866806573</v>
      </c>
      <c r="I46" s="1">
        <f>D46/tot</f>
        <v>0.16947058133193424</v>
      </c>
      <c r="J46" s="1">
        <f>(B46-C46)/total20</f>
        <v>0.85384604299959654</v>
      </c>
      <c r="K46" s="1">
        <f>(D46-E46)/total20</f>
        <v>0.14615395700040348</v>
      </c>
      <c r="L46" s="1"/>
      <c r="M46" s="4">
        <f t="shared" si="2"/>
        <v>2014</v>
      </c>
      <c r="N46" s="3">
        <f>AVERAGE(I134:I136)</f>
        <v>0.18934577273467998</v>
      </c>
    </row>
    <row r="47" spans="1:14" x14ac:dyDescent="0.2">
      <c r="A47" t="s">
        <v>46</v>
      </c>
      <c r="B47">
        <v>120609</v>
      </c>
      <c r="C47">
        <v>1810</v>
      </c>
      <c r="D47">
        <v>24784</v>
      </c>
      <c r="E47">
        <v>4374</v>
      </c>
      <c r="F47">
        <f t="shared" si="0"/>
        <v>145393</v>
      </c>
      <c r="G47">
        <f t="shared" si="1"/>
        <v>139209</v>
      </c>
      <c r="H47" s="1">
        <f>B47/tot</f>
        <v>0.82953787321260308</v>
      </c>
      <c r="I47" s="1">
        <f>D47/tot</f>
        <v>0.17046212678739692</v>
      </c>
      <c r="J47" s="1">
        <f>(B47-C47)/total20</f>
        <v>0.85338591614047943</v>
      </c>
      <c r="K47" s="1">
        <f>(D47-E47)/total20</f>
        <v>0.14661408385952057</v>
      </c>
      <c r="L47" s="1"/>
      <c r="M47" s="4">
        <f t="shared" si="2"/>
        <v>2014.25</v>
      </c>
      <c r="N47" s="3">
        <f>AVERAGE(I137:I139)</f>
        <v>0.18799098336685868</v>
      </c>
    </row>
    <row r="48" spans="1:14" x14ac:dyDescent="0.2">
      <c r="A48" t="s">
        <v>47</v>
      </c>
      <c r="B48">
        <v>120573</v>
      </c>
      <c r="C48">
        <v>1861</v>
      </c>
      <c r="D48">
        <v>24958</v>
      </c>
      <c r="E48">
        <v>4352</v>
      </c>
      <c r="F48">
        <f t="shared" si="0"/>
        <v>145531</v>
      </c>
      <c r="G48">
        <f t="shared" si="1"/>
        <v>139318</v>
      </c>
      <c r="H48" s="1">
        <f>B48/tot</f>
        <v>0.82850389264143032</v>
      </c>
      <c r="I48" s="1">
        <f>D48/tot</f>
        <v>0.17149610735856965</v>
      </c>
      <c r="J48" s="1">
        <f>(B48-C48)/total20</f>
        <v>0.85209377108485618</v>
      </c>
      <c r="K48" s="1">
        <f>(D48-E48)/total20</f>
        <v>0.14790622891514377</v>
      </c>
      <c r="L48" s="1"/>
      <c r="M48" s="4">
        <f t="shared" si="2"/>
        <v>2014.5</v>
      </c>
      <c r="N48" s="3">
        <f>AVERAGE(I140:I142)</f>
        <v>0.18945224481325695</v>
      </c>
    </row>
    <row r="49" spans="1:14" x14ac:dyDescent="0.2">
      <c r="A49" t="s">
        <v>48</v>
      </c>
      <c r="B49">
        <v>120793</v>
      </c>
      <c r="C49">
        <v>1818</v>
      </c>
      <c r="D49">
        <v>25226</v>
      </c>
      <c r="E49">
        <v>4402</v>
      </c>
      <c r="F49">
        <f t="shared" si="0"/>
        <v>146019</v>
      </c>
      <c r="G49">
        <f t="shared" si="1"/>
        <v>139799</v>
      </c>
      <c r="H49" s="1">
        <f>B49/tot</f>
        <v>0.82724166033187463</v>
      </c>
      <c r="I49" s="1">
        <f>D49/tot</f>
        <v>0.17275833966812537</v>
      </c>
      <c r="J49" s="1">
        <f>(B49-C49)/total20</f>
        <v>0.85104328357141323</v>
      </c>
      <c r="K49" s="1">
        <f>(D49-E49)/total20</f>
        <v>0.14895671642858677</v>
      </c>
      <c r="L49" s="1"/>
      <c r="M49" s="4">
        <f t="shared" si="2"/>
        <v>2014.75</v>
      </c>
      <c r="N49" s="3">
        <f>AVERAGE(I143:I145)</f>
        <v>0.18748626225048839</v>
      </c>
    </row>
    <row r="50" spans="1:14" x14ac:dyDescent="0.2">
      <c r="A50" t="s">
        <v>49</v>
      </c>
      <c r="B50">
        <v>121159</v>
      </c>
      <c r="C50">
        <v>1883</v>
      </c>
      <c r="D50">
        <v>24986</v>
      </c>
      <c r="E50">
        <v>4294</v>
      </c>
      <c r="F50">
        <f t="shared" si="0"/>
        <v>146145</v>
      </c>
      <c r="G50">
        <f t="shared" si="1"/>
        <v>139968</v>
      </c>
      <c r="H50" s="1">
        <f>B50/tot</f>
        <v>0.82903280988059802</v>
      </c>
      <c r="I50" s="1">
        <f>D50/tot</f>
        <v>0.17096719011940195</v>
      </c>
      <c r="J50" s="1">
        <f>(B50-C50)/total20</f>
        <v>0.85216620941929588</v>
      </c>
      <c r="K50" s="1">
        <f>(D50-E50)/total20</f>
        <v>0.14783379058070417</v>
      </c>
      <c r="L50" s="1"/>
      <c r="M50" s="4">
        <f t="shared" si="2"/>
        <v>2015</v>
      </c>
      <c r="N50" s="3">
        <f>AVERAGE(I146:I148)</f>
        <v>0.18458197507412635</v>
      </c>
    </row>
    <row r="51" spans="1:14" x14ac:dyDescent="0.2">
      <c r="A51" t="s">
        <v>50</v>
      </c>
      <c r="B51">
        <v>121020</v>
      </c>
      <c r="C51">
        <v>1851</v>
      </c>
      <c r="D51">
        <v>25016</v>
      </c>
      <c r="E51">
        <v>4198</v>
      </c>
      <c r="F51">
        <f t="shared" si="0"/>
        <v>146036</v>
      </c>
      <c r="G51">
        <f t="shared" si="1"/>
        <v>139987</v>
      </c>
      <c r="H51" s="1">
        <f>B51/tot</f>
        <v>0.82869977265879646</v>
      </c>
      <c r="I51" s="1">
        <f>D51/tot</f>
        <v>0.17130022734120354</v>
      </c>
      <c r="J51" s="1">
        <f>(B51-C51)/total20</f>
        <v>0.85128619086057988</v>
      </c>
      <c r="K51" s="1">
        <f>(D51-E51)/total20</f>
        <v>0.14871380913942009</v>
      </c>
      <c r="L51" s="1"/>
      <c r="M51" s="4">
        <f t="shared" si="2"/>
        <v>2015.25</v>
      </c>
      <c r="N51" s="3">
        <f>AVERAGE(I149:I151)</f>
        <v>0.18542651072963434</v>
      </c>
    </row>
    <row r="52" spans="1:14" x14ac:dyDescent="0.2">
      <c r="A52" t="s">
        <v>51</v>
      </c>
      <c r="B52">
        <v>121168</v>
      </c>
      <c r="C52">
        <v>1827</v>
      </c>
      <c r="D52">
        <v>25144</v>
      </c>
      <c r="E52">
        <v>4201</v>
      </c>
      <c r="F52">
        <f t="shared" si="0"/>
        <v>146312</v>
      </c>
      <c r="G52">
        <f t="shared" si="1"/>
        <v>140284</v>
      </c>
      <c r="H52" s="1">
        <f>B52/tot</f>
        <v>0.82814806714418499</v>
      </c>
      <c r="I52" s="1">
        <f>D52/tot</f>
        <v>0.17185193285581496</v>
      </c>
      <c r="J52" s="1">
        <f>(B52-C52)/total20</f>
        <v>0.85070998830942945</v>
      </c>
      <c r="K52" s="1">
        <f>(D52-E52)/total20</f>
        <v>0.14929001169057055</v>
      </c>
      <c r="L52" s="1"/>
      <c r="M52" s="4">
        <f t="shared" si="2"/>
        <v>2015.5</v>
      </c>
      <c r="N52" s="3">
        <f>AVERAGE(I152:I154)</f>
        <v>0.18211279809763078</v>
      </c>
    </row>
    <row r="53" spans="1:14" x14ac:dyDescent="0.2">
      <c r="A53" t="s">
        <v>52</v>
      </c>
      <c r="B53">
        <v>120325</v>
      </c>
      <c r="C53">
        <v>1736</v>
      </c>
      <c r="D53">
        <v>25143</v>
      </c>
      <c r="E53">
        <v>4117</v>
      </c>
      <c r="F53">
        <f t="shared" si="0"/>
        <v>145468</v>
      </c>
      <c r="G53">
        <f t="shared" si="1"/>
        <v>139615</v>
      </c>
      <c r="H53" s="1">
        <f>B53/tot</f>
        <v>0.82715786289768201</v>
      </c>
      <c r="I53" s="1">
        <f>D53/tot</f>
        <v>0.17284213710231802</v>
      </c>
      <c r="J53" s="1">
        <f>(B53-C53)/total20</f>
        <v>0.84940013608852916</v>
      </c>
      <c r="K53" s="1">
        <f>(D53-E53)/total20</f>
        <v>0.15059986391147084</v>
      </c>
      <c r="L53" s="1"/>
      <c r="M53" s="4">
        <f t="shared" si="2"/>
        <v>2015.75</v>
      </c>
      <c r="N53" s="3">
        <f>AVERAGE(I155:I157)</f>
        <v>0.18260759089463249</v>
      </c>
    </row>
    <row r="54" spans="1:14" x14ac:dyDescent="0.2">
      <c r="A54" t="s">
        <v>53</v>
      </c>
      <c r="B54">
        <v>120902</v>
      </c>
      <c r="C54">
        <v>1689</v>
      </c>
      <c r="D54">
        <v>24932</v>
      </c>
      <c r="E54">
        <v>4089</v>
      </c>
      <c r="F54">
        <f t="shared" si="0"/>
        <v>145834</v>
      </c>
      <c r="G54">
        <f t="shared" si="1"/>
        <v>140056</v>
      </c>
      <c r="H54" s="1">
        <f>B54/tot</f>
        <v>0.82903849582401912</v>
      </c>
      <c r="I54" s="1">
        <f>D54/tot</f>
        <v>0.17096150417598091</v>
      </c>
      <c r="J54" s="1">
        <f>(B54-C54)/total20</f>
        <v>0.85118095618895295</v>
      </c>
      <c r="K54" s="1">
        <f>(D54-E54)/total20</f>
        <v>0.14881904381104702</v>
      </c>
      <c r="L54" s="1"/>
      <c r="M54" s="4">
        <f t="shared" si="2"/>
        <v>2016</v>
      </c>
      <c r="N54" s="3">
        <f>AVERAGE(I158:I160)</f>
        <v>0.18329905047512798</v>
      </c>
    </row>
    <row r="55" spans="1:14" x14ac:dyDescent="0.2">
      <c r="A55" t="s">
        <v>54</v>
      </c>
      <c r="B55">
        <v>120689</v>
      </c>
      <c r="C55">
        <v>1775</v>
      </c>
      <c r="D55">
        <v>25435</v>
      </c>
      <c r="E55">
        <v>4165</v>
      </c>
      <c r="F55">
        <f t="shared" si="0"/>
        <v>146124</v>
      </c>
      <c r="G55">
        <f t="shared" si="1"/>
        <v>140184</v>
      </c>
      <c r="H55" s="1">
        <f>B55/tot</f>
        <v>0.82593550682981576</v>
      </c>
      <c r="I55" s="1">
        <f>D55/tot</f>
        <v>0.17406449317018421</v>
      </c>
      <c r="J55" s="1">
        <f>(B55-C55)/total20</f>
        <v>0.8482708440335559</v>
      </c>
      <c r="K55" s="1">
        <f>(D55-E55)/total20</f>
        <v>0.1517291559664441</v>
      </c>
      <c r="L55" s="1"/>
      <c r="M55" s="4">
        <f t="shared" si="2"/>
        <v>2016.25</v>
      </c>
      <c r="N55" s="3">
        <f>AVERAGE(I161:I163)</f>
        <v>0.18336056689289226</v>
      </c>
    </row>
    <row r="56" spans="1:14" x14ac:dyDescent="0.2">
      <c r="A56" t="s">
        <v>55</v>
      </c>
      <c r="B56">
        <v>120960</v>
      </c>
      <c r="C56">
        <v>1763</v>
      </c>
      <c r="D56">
        <v>24897</v>
      </c>
      <c r="E56">
        <v>4160</v>
      </c>
      <c r="F56">
        <f t="shared" si="0"/>
        <v>145857</v>
      </c>
      <c r="G56">
        <f t="shared" si="1"/>
        <v>139934</v>
      </c>
      <c r="H56" s="1">
        <f>B56/tot</f>
        <v>0.82930541557827187</v>
      </c>
      <c r="I56" s="1">
        <f>D56/tot</f>
        <v>0.17069458442172813</v>
      </c>
      <c r="J56" s="1">
        <f>(B56-C56)/total20</f>
        <v>0.85180870982034385</v>
      </c>
      <c r="K56" s="1">
        <f>(D56-E56)/total20</f>
        <v>0.14819129017965613</v>
      </c>
      <c r="L56" s="1"/>
      <c r="M56" s="4">
        <f t="shared" si="2"/>
        <v>2016.5</v>
      </c>
      <c r="N56" s="3">
        <f>AVERAGE(I164:I166)</f>
        <v>0.18133907596617035</v>
      </c>
    </row>
    <row r="57" spans="1:14" x14ac:dyDescent="0.2">
      <c r="A57" t="s">
        <v>56</v>
      </c>
      <c r="B57">
        <v>120824</v>
      </c>
      <c r="C57">
        <v>1656</v>
      </c>
      <c r="D57">
        <v>24753</v>
      </c>
      <c r="E57">
        <v>4018</v>
      </c>
      <c r="F57">
        <f t="shared" si="0"/>
        <v>145577</v>
      </c>
      <c r="G57">
        <f t="shared" si="1"/>
        <v>139903</v>
      </c>
      <c r="H57" s="1">
        <f>B57/tot</f>
        <v>0.82996627214463825</v>
      </c>
      <c r="I57" s="1">
        <f>D57/tot</f>
        <v>0.17003372785536178</v>
      </c>
      <c r="J57" s="1">
        <f>(B57-C57)/total20</f>
        <v>0.85179016890273973</v>
      </c>
      <c r="K57" s="1">
        <f>(D57-E57)/total20</f>
        <v>0.14820983109726024</v>
      </c>
      <c r="L57" s="1"/>
      <c r="M57" s="4">
        <f t="shared" si="2"/>
        <v>2016.75</v>
      </c>
      <c r="N57" s="3">
        <f>AVERAGE(I167:I169)</f>
        <v>0.18308732197754174</v>
      </c>
    </row>
    <row r="58" spans="1:14" x14ac:dyDescent="0.2">
      <c r="A58" t="s">
        <v>57</v>
      </c>
      <c r="B58">
        <v>121232</v>
      </c>
      <c r="C58">
        <v>1774</v>
      </c>
      <c r="D58">
        <v>24996</v>
      </c>
      <c r="E58">
        <v>4143</v>
      </c>
      <c r="F58">
        <f t="shared" si="0"/>
        <v>146228</v>
      </c>
      <c r="G58">
        <f t="shared" si="1"/>
        <v>140311</v>
      </c>
      <c r="H58" s="1">
        <f>B58/tot</f>
        <v>0.82906146565637229</v>
      </c>
      <c r="I58" s="1">
        <f>D58/tot</f>
        <v>0.17093853434362777</v>
      </c>
      <c r="J58" s="1">
        <f>(B58-C58)/total20</f>
        <v>0.85138014838465981</v>
      </c>
      <c r="K58" s="1">
        <f>(D58-E58)/total20</f>
        <v>0.14861985161534022</v>
      </c>
      <c r="L58" s="1"/>
      <c r="M58" s="4">
        <f t="shared" si="2"/>
        <v>2017</v>
      </c>
      <c r="N58" s="3">
        <f>AVERAGE(I170:I172)</f>
        <v>0.18034304500061124</v>
      </c>
    </row>
    <row r="59" spans="1:14" x14ac:dyDescent="0.2">
      <c r="A59" t="s">
        <v>58</v>
      </c>
      <c r="B59">
        <v>121378</v>
      </c>
      <c r="C59">
        <v>1808</v>
      </c>
      <c r="D59">
        <v>24680</v>
      </c>
      <c r="E59">
        <v>4160</v>
      </c>
      <c r="F59">
        <f t="shared" si="0"/>
        <v>146058</v>
      </c>
      <c r="G59">
        <f t="shared" si="1"/>
        <v>140090</v>
      </c>
      <c r="H59" s="1">
        <f>B59/tot</f>
        <v>0.83102603075490555</v>
      </c>
      <c r="I59" s="1">
        <f>D59/tot</f>
        <v>0.16897396924509442</v>
      </c>
      <c r="J59" s="1">
        <f>(B59-C59)/total20</f>
        <v>0.85352273538439571</v>
      </c>
      <c r="K59" s="1">
        <f>(D59-E59)/total20</f>
        <v>0.14647726461560426</v>
      </c>
      <c r="L59" s="1"/>
      <c r="M59" s="4">
        <f t="shared" si="2"/>
        <v>2017.25</v>
      </c>
      <c r="N59" s="3">
        <f>AVERAGE(I173:I175)</f>
        <v>0.17796004833083348</v>
      </c>
    </row>
    <row r="60" spans="1:14" x14ac:dyDescent="0.2">
      <c r="A60" t="s">
        <v>59</v>
      </c>
      <c r="B60">
        <v>121875</v>
      </c>
      <c r="C60">
        <v>1838</v>
      </c>
      <c r="D60">
        <v>24758</v>
      </c>
      <c r="E60">
        <v>4045</v>
      </c>
      <c r="F60">
        <f t="shared" si="0"/>
        <v>146633</v>
      </c>
      <c r="G60">
        <f t="shared" si="1"/>
        <v>140750</v>
      </c>
      <c r="H60" s="1">
        <f>B60/tot</f>
        <v>0.83115669733279685</v>
      </c>
      <c r="I60" s="1">
        <f>D60/tot</f>
        <v>0.16884330266720315</v>
      </c>
      <c r="J60" s="1">
        <f>(B60-C60)/total20</f>
        <v>0.85283836589698048</v>
      </c>
      <c r="K60" s="1">
        <f>(D60-E60)/total20</f>
        <v>0.14716163410301955</v>
      </c>
      <c r="L60" s="1"/>
      <c r="M60" s="4">
        <f t="shared" si="2"/>
        <v>2017.5</v>
      </c>
      <c r="N60" s="3">
        <f>AVERAGE(I176:I178)</f>
        <v>0.17946374687374367</v>
      </c>
    </row>
    <row r="61" spans="1:14" x14ac:dyDescent="0.2">
      <c r="A61" t="s">
        <v>60</v>
      </c>
      <c r="B61">
        <v>121609</v>
      </c>
      <c r="C61">
        <v>1811</v>
      </c>
      <c r="D61">
        <v>24745</v>
      </c>
      <c r="E61">
        <v>4057</v>
      </c>
      <c r="F61">
        <f t="shared" si="0"/>
        <v>146354</v>
      </c>
      <c r="G61">
        <f t="shared" si="1"/>
        <v>140486</v>
      </c>
      <c r="H61" s="1">
        <f>B61/tot</f>
        <v>0.83092365087390851</v>
      </c>
      <c r="I61" s="1">
        <f>D61/tot</f>
        <v>0.16907634912609154</v>
      </c>
      <c r="J61" s="1">
        <f>(B61-C61)/total20</f>
        <v>0.85273977478182883</v>
      </c>
      <c r="K61" s="1">
        <f>(D61-E61)/total20</f>
        <v>0.1472602252181712</v>
      </c>
      <c r="L61" s="1"/>
      <c r="M61" s="4">
        <f t="shared" si="2"/>
        <v>2017.75</v>
      </c>
      <c r="N61" s="3">
        <f>AVERAGE(I179:I181)</f>
        <v>0.17696326233577211</v>
      </c>
    </row>
    <row r="62" spans="1:14" x14ac:dyDescent="0.2">
      <c r="A62" t="s">
        <v>61</v>
      </c>
      <c r="B62">
        <v>121435</v>
      </c>
      <c r="C62">
        <v>1722</v>
      </c>
      <c r="D62">
        <v>25067</v>
      </c>
      <c r="E62">
        <v>4058</v>
      </c>
      <c r="F62">
        <f t="shared" si="0"/>
        <v>146502</v>
      </c>
      <c r="G62">
        <f t="shared" si="1"/>
        <v>140722</v>
      </c>
      <c r="H62" s="1">
        <f>B62/tot</f>
        <v>0.8288965338357156</v>
      </c>
      <c r="I62" s="1">
        <f>D62/tot</f>
        <v>0.17110346616428446</v>
      </c>
      <c r="J62" s="1">
        <f>(B62-C62)/total20</f>
        <v>0.85070564659399384</v>
      </c>
      <c r="K62" s="1">
        <f>(D62-E62)/total20</f>
        <v>0.14929435340600616</v>
      </c>
      <c r="L62" s="1"/>
      <c r="M62" s="4"/>
    </row>
    <row r="63" spans="1:14" x14ac:dyDescent="0.2">
      <c r="A63" t="s">
        <v>62</v>
      </c>
      <c r="B63">
        <v>121474</v>
      </c>
      <c r="C63">
        <v>1769</v>
      </c>
      <c r="D63">
        <v>24692</v>
      </c>
      <c r="E63">
        <v>3932</v>
      </c>
      <c r="F63">
        <f t="shared" si="0"/>
        <v>146166</v>
      </c>
      <c r="G63">
        <f t="shared" si="1"/>
        <v>140465</v>
      </c>
      <c r="H63" s="1">
        <f>B63/tot</f>
        <v>0.83106878480631607</v>
      </c>
      <c r="I63" s="1">
        <f>D63/tot</f>
        <v>0.1689312151936839</v>
      </c>
      <c r="J63" s="1">
        <f>(B63-C63)/total20</f>
        <v>0.8522051756665362</v>
      </c>
      <c r="K63" s="1">
        <f>(D63-E63)/total20</f>
        <v>0.14779482433346386</v>
      </c>
      <c r="L63" s="1"/>
      <c r="M63" s="4"/>
    </row>
    <row r="64" spans="1:14" x14ac:dyDescent="0.2">
      <c r="A64" t="s">
        <v>63</v>
      </c>
      <c r="B64">
        <v>121426</v>
      </c>
      <c r="C64">
        <v>1679</v>
      </c>
      <c r="D64">
        <v>24715</v>
      </c>
      <c r="E64">
        <v>4056</v>
      </c>
      <c r="F64">
        <f t="shared" si="0"/>
        <v>146141</v>
      </c>
      <c r="G64">
        <f t="shared" si="1"/>
        <v>140406</v>
      </c>
      <c r="H64" s="1">
        <f>B64/tot</f>
        <v>0.83088250388323603</v>
      </c>
      <c r="I64" s="1">
        <f>D64/tot</f>
        <v>0.16911749611676394</v>
      </c>
      <c r="J64" s="1">
        <f>(B64-C64)/total20</f>
        <v>0.85286241328718149</v>
      </c>
      <c r="K64" s="1">
        <f>(D64-E64)/total20</f>
        <v>0.14713758671281854</v>
      </c>
      <c r="L64" s="1"/>
      <c r="M64" s="4"/>
    </row>
    <row r="65" spans="1:13" x14ac:dyDescent="0.2">
      <c r="A65" t="s">
        <v>64</v>
      </c>
      <c r="B65">
        <v>120708</v>
      </c>
      <c r="C65">
        <v>1691</v>
      </c>
      <c r="D65">
        <v>25352</v>
      </c>
      <c r="E65">
        <v>4139</v>
      </c>
      <c r="F65">
        <f t="shared" si="0"/>
        <v>146060</v>
      </c>
      <c r="G65">
        <f t="shared" si="1"/>
        <v>140230</v>
      </c>
      <c r="H65" s="1">
        <f>B65/tot</f>
        <v>0.82642749554977402</v>
      </c>
      <c r="I65" s="1">
        <f>D65/tot</f>
        <v>0.17357250445022593</v>
      </c>
      <c r="J65" s="1">
        <f>(B65-C65)/total20</f>
        <v>0.84872709120730228</v>
      </c>
      <c r="K65" s="1">
        <f>(D65-E65)/total20</f>
        <v>0.15127290879269772</v>
      </c>
      <c r="L65" s="1"/>
      <c r="M65" s="4"/>
    </row>
    <row r="66" spans="1:13" x14ac:dyDescent="0.2">
      <c r="A66" t="s">
        <v>65</v>
      </c>
      <c r="B66">
        <v>120766</v>
      </c>
      <c r="C66">
        <v>1662</v>
      </c>
      <c r="D66">
        <v>25063</v>
      </c>
      <c r="E66">
        <v>4138</v>
      </c>
      <c r="F66">
        <f t="shared" si="0"/>
        <v>145829</v>
      </c>
      <c r="G66">
        <f t="shared" si="1"/>
        <v>140029</v>
      </c>
      <c r="H66" s="1">
        <f>B66/tot</f>
        <v>0.82813432170555923</v>
      </c>
      <c r="I66" s="1">
        <f>D66/tot</f>
        <v>0.17186567829444074</v>
      </c>
      <c r="J66" s="1">
        <f>(B66-C66)/total20</f>
        <v>0.85056666833298822</v>
      </c>
      <c r="K66" s="1">
        <f>(D66-E66)/total20</f>
        <v>0.14943333166701184</v>
      </c>
      <c r="L66" s="1"/>
      <c r="M66" s="4"/>
    </row>
    <row r="67" spans="1:13" x14ac:dyDescent="0.2">
      <c r="A67" t="s">
        <v>66</v>
      </c>
      <c r="B67">
        <v>120388</v>
      </c>
      <c r="C67">
        <v>1638</v>
      </c>
      <c r="D67">
        <v>25416</v>
      </c>
      <c r="E67">
        <v>3941</v>
      </c>
      <c r="F67">
        <f t="shared" ref="F67:F130" si="3">B67+D67</f>
        <v>145804</v>
      </c>
      <c r="G67">
        <f t="shared" ref="G67:G130" si="4">F67-(C67+E67)</f>
        <v>140225</v>
      </c>
      <c r="H67" s="1">
        <f>B67/tot</f>
        <v>0.82568379468327346</v>
      </c>
      <c r="I67" s="1">
        <f>D67/tot</f>
        <v>0.17431620531672656</v>
      </c>
      <c r="J67" s="1">
        <f>(B67-C67)/total20</f>
        <v>0.84685327152790157</v>
      </c>
      <c r="K67" s="1">
        <f>(D67-E67)/total20</f>
        <v>0.15314672847209843</v>
      </c>
      <c r="L67" s="1"/>
      <c r="M67" s="4"/>
    </row>
    <row r="68" spans="1:13" x14ac:dyDescent="0.2">
      <c r="A68" t="s">
        <v>67</v>
      </c>
      <c r="B68">
        <v>120206</v>
      </c>
      <c r="C68">
        <v>1598</v>
      </c>
      <c r="D68">
        <v>25288</v>
      </c>
      <c r="E68">
        <v>3912</v>
      </c>
      <c r="F68">
        <f t="shared" si="3"/>
        <v>145494</v>
      </c>
      <c r="G68">
        <f t="shared" si="4"/>
        <v>139984</v>
      </c>
      <c r="H68" s="1">
        <f>B68/tot</f>
        <v>0.82619214538056551</v>
      </c>
      <c r="I68" s="1">
        <f>D68/tot</f>
        <v>0.17380785461943449</v>
      </c>
      <c r="J68" s="1">
        <f>(B68-C68)/total20</f>
        <v>0.847296833923877</v>
      </c>
      <c r="K68" s="1">
        <f>(D68-E68)/total20</f>
        <v>0.152703166076123</v>
      </c>
      <c r="L68" s="1"/>
      <c r="M68" s="4"/>
    </row>
    <row r="69" spans="1:13" x14ac:dyDescent="0.2">
      <c r="A69" t="s">
        <v>68</v>
      </c>
      <c r="B69">
        <v>119534</v>
      </c>
      <c r="C69">
        <v>1620</v>
      </c>
      <c r="D69">
        <v>25595</v>
      </c>
      <c r="E69">
        <v>3950</v>
      </c>
      <c r="F69">
        <f t="shared" si="3"/>
        <v>145129</v>
      </c>
      <c r="G69">
        <f t="shared" si="4"/>
        <v>139559</v>
      </c>
      <c r="H69" s="1">
        <f>B69/tot</f>
        <v>0.82363965851070431</v>
      </c>
      <c r="I69" s="1">
        <f>D69/tot</f>
        <v>0.17636034148929572</v>
      </c>
      <c r="J69" s="1">
        <f>(B69-C69)/total20</f>
        <v>0.84490430570583053</v>
      </c>
      <c r="K69" s="1">
        <f>(D69-E69)/total20</f>
        <v>0.1550956942941695</v>
      </c>
      <c r="L69" s="1"/>
      <c r="M69" s="4"/>
    </row>
    <row r="70" spans="1:13" x14ac:dyDescent="0.2">
      <c r="A70" t="s">
        <v>69</v>
      </c>
      <c r="B70">
        <v>119724</v>
      </c>
      <c r="C70">
        <v>1611</v>
      </c>
      <c r="D70">
        <v>25327</v>
      </c>
      <c r="E70">
        <v>3961</v>
      </c>
      <c r="F70">
        <f t="shared" si="3"/>
        <v>145051</v>
      </c>
      <c r="G70">
        <f t="shared" si="4"/>
        <v>139479</v>
      </c>
      <c r="H70" s="1">
        <f>B70/tot</f>
        <v>0.82539244817340107</v>
      </c>
      <c r="I70" s="1">
        <f>D70/tot</f>
        <v>0.17460755182659893</v>
      </c>
      <c r="J70" s="1">
        <f>(B70-C70)/total20</f>
        <v>0.84681564966769196</v>
      </c>
      <c r="K70" s="1">
        <f>(D70-E70)/total20</f>
        <v>0.15318435033230809</v>
      </c>
      <c r="L70" s="1"/>
      <c r="M70" s="4"/>
    </row>
    <row r="71" spans="1:13" x14ac:dyDescent="0.2">
      <c r="A71" t="s">
        <v>70</v>
      </c>
      <c r="B71">
        <v>119349</v>
      </c>
      <c r="C71">
        <v>1583</v>
      </c>
      <c r="D71">
        <v>25508</v>
      </c>
      <c r="E71">
        <v>3849</v>
      </c>
      <c r="F71">
        <f t="shared" si="3"/>
        <v>144857</v>
      </c>
      <c r="G71">
        <f t="shared" si="4"/>
        <v>139425</v>
      </c>
      <c r="H71" s="1">
        <f>B71/tot</f>
        <v>0.82390909655729438</v>
      </c>
      <c r="I71" s="1">
        <f>D71/tot</f>
        <v>0.17609090344270556</v>
      </c>
      <c r="J71" s="1">
        <f>(B71-C71)/total20</f>
        <v>0.84465483234714001</v>
      </c>
      <c r="K71" s="1">
        <f>(D71-E71)/total20</f>
        <v>0.15534516765285997</v>
      </c>
      <c r="L71" s="1"/>
      <c r="M71" s="4"/>
    </row>
    <row r="72" spans="1:13" x14ac:dyDescent="0.2">
      <c r="A72" t="s">
        <v>71</v>
      </c>
      <c r="B72">
        <v>118397</v>
      </c>
      <c r="C72">
        <v>1512</v>
      </c>
      <c r="D72">
        <v>25666</v>
      </c>
      <c r="E72">
        <v>3696</v>
      </c>
      <c r="F72">
        <f t="shared" si="3"/>
        <v>144063</v>
      </c>
      <c r="G72">
        <f t="shared" si="4"/>
        <v>138855</v>
      </c>
      <c r="H72" s="1">
        <f>B72/tot</f>
        <v>0.82184183308691339</v>
      </c>
      <c r="I72" s="1">
        <f>D72/tot</f>
        <v>0.17815816691308664</v>
      </c>
      <c r="J72" s="1">
        <f>(B72-C72)/total20</f>
        <v>0.84177739368405891</v>
      </c>
      <c r="K72" s="1">
        <f>(D72-E72)/total20</f>
        <v>0.15822260631594109</v>
      </c>
      <c r="L72" s="1"/>
      <c r="M72" s="4"/>
    </row>
    <row r="73" spans="1:13" x14ac:dyDescent="0.2">
      <c r="A73" t="s">
        <v>72</v>
      </c>
      <c r="B73">
        <v>117096</v>
      </c>
      <c r="C73">
        <v>1490</v>
      </c>
      <c r="D73">
        <v>26333</v>
      </c>
      <c r="E73">
        <v>3741</v>
      </c>
      <c r="F73">
        <f t="shared" si="3"/>
        <v>143429</v>
      </c>
      <c r="G73">
        <f t="shared" si="4"/>
        <v>138198</v>
      </c>
      <c r="H73" s="1">
        <f>B73/tot</f>
        <v>0.81640393504800279</v>
      </c>
      <c r="I73" s="1">
        <f>D73/tot</f>
        <v>0.18359606495199715</v>
      </c>
      <c r="J73" s="1">
        <f>(B73-C73)/total20</f>
        <v>0.83652440701023167</v>
      </c>
      <c r="K73" s="1">
        <f>(D73-E73)/total20</f>
        <v>0.1634755929897683</v>
      </c>
      <c r="L73" s="1"/>
      <c r="M73" s="4"/>
    </row>
    <row r="74" spans="1:13" x14ac:dyDescent="0.2">
      <c r="A74" t="s">
        <v>73</v>
      </c>
      <c r="B74">
        <v>115818</v>
      </c>
      <c r="C74">
        <v>1430</v>
      </c>
      <c r="D74">
        <v>26377</v>
      </c>
      <c r="E74">
        <v>3772</v>
      </c>
      <c r="F74">
        <f t="shared" si="3"/>
        <v>142195</v>
      </c>
      <c r="G74">
        <f t="shared" si="4"/>
        <v>136993</v>
      </c>
      <c r="H74" s="1">
        <f>B74/tot</f>
        <v>0.81450121312282431</v>
      </c>
      <c r="I74" s="1">
        <f>D74/tot</f>
        <v>0.18549878687717572</v>
      </c>
      <c r="J74" s="1">
        <f>(B74-C74)/total20</f>
        <v>0.83499156891228021</v>
      </c>
      <c r="K74" s="1">
        <f>(D74-E74)/total20</f>
        <v>0.16500843108771981</v>
      </c>
      <c r="L74" s="1"/>
      <c r="M74" s="4"/>
    </row>
    <row r="75" spans="1:13" x14ac:dyDescent="0.2">
      <c r="A75" t="s">
        <v>74</v>
      </c>
      <c r="B75">
        <v>114783</v>
      </c>
      <c r="C75">
        <v>1324</v>
      </c>
      <c r="D75">
        <v>26722</v>
      </c>
      <c r="E75">
        <v>3840</v>
      </c>
      <c r="F75">
        <f t="shared" si="3"/>
        <v>141505</v>
      </c>
      <c r="G75">
        <f t="shared" si="4"/>
        <v>136341</v>
      </c>
      <c r="H75" s="1">
        <f>B75/tot</f>
        <v>0.81115861630331088</v>
      </c>
      <c r="I75" s="1">
        <f>D75/tot</f>
        <v>0.18884138369668915</v>
      </c>
      <c r="J75" s="1">
        <f>(B75-C75)/total20</f>
        <v>0.83217080702063206</v>
      </c>
      <c r="K75" s="1">
        <f>(D75-E75)/total20</f>
        <v>0.16782919297936791</v>
      </c>
      <c r="L75" s="1"/>
      <c r="M75" s="4"/>
    </row>
    <row r="76" spans="1:13" x14ac:dyDescent="0.2">
      <c r="A76" t="s">
        <v>75</v>
      </c>
      <c r="B76">
        <v>113607</v>
      </c>
      <c r="C76">
        <v>1280</v>
      </c>
      <c r="D76">
        <v>27069</v>
      </c>
      <c r="E76">
        <v>3756</v>
      </c>
      <c r="F76">
        <f t="shared" si="3"/>
        <v>140676</v>
      </c>
      <c r="G76">
        <f t="shared" si="4"/>
        <v>135640</v>
      </c>
      <c r="H76" s="1">
        <f>B76/tot</f>
        <v>0.80757911797321502</v>
      </c>
      <c r="I76" s="1">
        <f>D76/tot</f>
        <v>0.19242088202678495</v>
      </c>
      <c r="J76" s="1">
        <f>(B76-C76)/total20</f>
        <v>0.82812592155706277</v>
      </c>
      <c r="K76" s="1">
        <f>(D76-E76)/total20</f>
        <v>0.1718740784429372</v>
      </c>
      <c r="L76" s="1"/>
      <c r="M76" s="4"/>
    </row>
    <row r="77" spans="1:13" x14ac:dyDescent="0.2">
      <c r="A77" t="s">
        <v>76</v>
      </c>
      <c r="B77">
        <v>113298</v>
      </c>
      <c r="C77">
        <v>1310</v>
      </c>
      <c r="D77">
        <v>27279</v>
      </c>
      <c r="E77">
        <v>3708</v>
      </c>
      <c r="F77">
        <f t="shared" si="3"/>
        <v>140577</v>
      </c>
      <c r="G77">
        <f t="shared" si="4"/>
        <v>135559</v>
      </c>
      <c r="H77" s="1">
        <f>B77/tot</f>
        <v>0.80594976418617559</v>
      </c>
      <c r="I77" s="1">
        <f>D77/tot</f>
        <v>0.19405023581382444</v>
      </c>
      <c r="J77" s="1">
        <f>(B77-C77)/total20</f>
        <v>0.82611999203298936</v>
      </c>
      <c r="K77" s="1">
        <f>(D77-E77)/total20</f>
        <v>0.17388000796701067</v>
      </c>
      <c r="L77" s="1"/>
      <c r="M77" s="4"/>
    </row>
    <row r="78" spans="1:13" x14ac:dyDescent="0.2">
      <c r="A78" t="s">
        <v>77</v>
      </c>
      <c r="B78">
        <v>112929</v>
      </c>
      <c r="C78">
        <v>1356</v>
      </c>
      <c r="D78">
        <v>27239</v>
      </c>
      <c r="E78">
        <v>3652</v>
      </c>
      <c r="F78">
        <f t="shared" si="3"/>
        <v>140168</v>
      </c>
      <c r="G78">
        <f t="shared" si="4"/>
        <v>135160</v>
      </c>
      <c r="H78" s="1">
        <f>B78/tot</f>
        <v>0.80566891159180409</v>
      </c>
      <c r="I78" s="1">
        <f>D78/tot</f>
        <v>0.19433108840819588</v>
      </c>
      <c r="J78" s="1">
        <f>(B78-C78)/total20</f>
        <v>0.82548831015093227</v>
      </c>
      <c r="K78" s="1">
        <f>(D78-E78)/total20</f>
        <v>0.17451168984906776</v>
      </c>
      <c r="L78" s="1"/>
      <c r="M78" s="4"/>
    </row>
    <row r="79" spans="1:13" x14ac:dyDescent="0.2">
      <c r="A79" t="s">
        <v>78</v>
      </c>
      <c r="B79">
        <v>112745</v>
      </c>
      <c r="C79">
        <v>1224</v>
      </c>
      <c r="D79">
        <v>27459</v>
      </c>
      <c r="E79">
        <v>3752</v>
      </c>
      <c r="F79">
        <f t="shared" si="3"/>
        <v>140204</v>
      </c>
      <c r="G79">
        <f t="shared" si="4"/>
        <v>135228</v>
      </c>
      <c r="H79" s="1">
        <f>B79/tot</f>
        <v>0.80414966762717188</v>
      </c>
      <c r="I79" s="1">
        <f>D79/tot</f>
        <v>0.19585033237282817</v>
      </c>
      <c r="J79" s="1">
        <f>(B79-C79)/total20</f>
        <v>0.82468867394326617</v>
      </c>
      <c r="K79" s="1">
        <f>(D79-E79)/total20</f>
        <v>0.1753113260567338</v>
      </c>
      <c r="L79" s="1"/>
      <c r="M79" s="4"/>
    </row>
    <row r="80" spans="1:13" x14ac:dyDescent="0.2">
      <c r="A80" t="s">
        <v>79</v>
      </c>
      <c r="B80">
        <v>112406</v>
      </c>
      <c r="C80">
        <v>1145</v>
      </c>
      <c r="D80">
        <v>27737</v>
      </c>
      <c r="E80">
        <v>3875</v>
      </c>
      <c r="F80">
        <f t="shared" si="3"/>
        <v>140143</v>
      </c>
      <c r="G80">
        <f t="shared" si="4"/>
        <v>135123</v>
      </c>
      <c r="H80" s="1">
        <f>B80/tot</f>
        <v>0.8020807318239227</v>
      </c>
      <c r="I80" s="1">
        <f>D80/tot</f>
        <v>0.1979192681760773</v>
      </c>
      <c r="J80" s="1">
        <f>(B80-C80)/total20</f>
        <v>0.8234053417996936</v>
      </c>
      <c r="K80" s="1">
        <f>(D80-E80)/total20</f>
        <v>0.1765946582003064</v>
      </c>
      <c r="L80" s="1"/>
      <c r="M80" s="4"/>
    </row>
    <row r="81" spans="1:13" x14ac:dyDescent="0.2">
      <c r="A81" t="s">
        <v>80</v>
      </c>
      <c r="B81">
        <v>112106</v>
      </c>
      <c r="C81">
        <v>1174</v>
      </c>
      <c r="D81">
        <v>27509</v>
      </c>
      <c r="E81">
        <v>3677</v>
      </c>
      <c r="F81">
        <f t="shared" si="3"/>
        <v>139615</v>
      </c>
      <c r="G81">
        <f t="shared" si="4"/>
        <v>134764</v>
      </c>
      <c r="H81" s="1">
        <f>B81/tot</f>
        <v>0.80296529742506173</v>
      </c>
      <c r="I81" s="1">
        <f>D81/tot</f>
        <v>0.19703470257493821</v>
      </c>
      <c r="J81" s="1">
        <f>(B81-C81)/total20</f>
        <v>0.82315751981241281</v>
      </c>
      <c r="K81" s="1">
        <f>(D81-E81)/total20</f>
        <v>0.17684248018758719</v>
      </c>
      <c r="L81" s="1"/>
      <c r="M81" s="4"/>
    </row>
    <row r="82" spans="1:13" x14ac:dyDescent="0.2">
      <c r="A82" t="s">
        <v>81</v>
      </c>
      <c r="B82">
        <v>111513</v>
      </c>
      <c r="C82">
        <v>1215</v>
      </c>
      <c r="D82">
        <v>27273</v>
      </c>
      <c r="E82">
        <v>3448</v>
      </c>
      <c r="F82">
        <f t="shared" si="3"/>
        <v>138786</v>
      </c>
      <c r="G82">
        <f t="shared" si="4"/>
        <v>134123</v>
      </c>
      <c r="H82" s="1">
        <f>B82/tot</f>
        <v>0.80348882452120529</v>
      </c>
      <c r="I82" s="1">
        <f>D82/tot</f>
        <v>0.19651117547879468</v>
      </c>
      <c r="J82" s="1">
        <f>(B82-C82)/total20</f>
        <v>0.82236454597645448</v>
      </c>
      <c r="K82" s="1">
        <f>(D82-E82)/total20</f>
        <v>0.17763545402354555</v>
      </c>
      <c r="L82" s="1"/>
      <c r="M82" s="4"/>
    </row>
    <row r="83" spans="1:13" x14ac:dyDescent="0.2">
      <c r="A83" t="s">
        <v>82</v>
      </c>
      <c r="B83">
        <v>110949</v>
      </c>
      <c r="C83">
        <v>1087</v>
      </c>
      <c r="D83">
        <v>27462</v>
      </c>
      <c r="E83">
        <v>3339</v>
      </c>
      <c r="F83">
        <f t="shared" si="3"/>
        <v>138411</v>
      </c>
      <c r="G83">
        <f t="shared" si="4"/>
        <v>133985</v>
      </c>
      <c r="H83" s="1">
        <f>B83/tot</f>
        <v>0.80159091401694949</v>
      </c>
      <c r="I83" s="1">
        <f>D83/tot</f>
        <v>0.19840908598305049</v>
      </c>
      <c r="J83" s="1">
        <f>(B83-C83)/total20</f>
        <v>0.81995745792439456</v>
      </c>
      <c r="K83" s="1">
        <f>(D83-E83)/total20</f>
        <v>0.18004254207560547</v>
      </c>
      <c r="L83" s="1"/>
      <c r="M83" s="4"/>
    </row>
    <row r="84" spans="1:13" x14ac:dyDescent="0.2">
      <c r="A84" t="s">
        <v>83</v>
      </c>
      <c r="B84">
        <v>111211</v>
      </c>
      <c r="C84">
        <v>1093</v>
      </c>
      <c r="D84">
        <v>27327</v>
      </c>
      <c r="E84">
        <v>3291</v>
      </c>
      <c r="F84">
        <f t="shared" si="3"/>
        <v>138538</v>
      </c>
      <c r="G84">
        <f t="shared" si="4"/>
        <v>134154</v>
      </c>
      <c r="H84" s="1">
        <f>B84/tot</f>
        <v>0.8027472606793804</v>
      </c>
      <c r="I84" s="1">
        <f>D84/tot</f>
        <v>0.19725273932061962</v>
      </c>
      <c r="J84" s="1">
        <f>(B84-C84)/total20</f>
        <v>0.82083277427434143</v>
      </c>
      <c r="K84" s="1">
        <f>(D84-E84)/total20</f>
        <v>0.17916722572565857</v>
      </c>
      <c r="L84" s="1"/>
      <c r="M84" s="4"/>
    </row>
    <row r="85" spans="1:13" x14ac:dyDescent="0.2">
      <c r="A85" t="s">
        <v>84</v>
      </c>
      <c r="B85">
        <v>110559</v>
      </c>
      <c r="C85">
        <v>1142</v>
      </c>
      <c r="D85">
        <v>27479</v>
      </c>
      <c r="E85">
        <v>3281</v>
      </c>
      <c r="F85">
        <f t="shared" si="3"/>
        <v>138038</v>
      </c>
      <c r="G85">
        <f t="shared" si="4"/>
        <v>133615</v>
      </c>
      <c r="H85" s="1">
        <f>B85/tot</f>
        <v>0.80093162752285607</v>
      </c>
      <c r="I85" s="1">
        <f>D85/tot</f>
        <v>0.19906837247714398</v>
      </c>
      <c r="J85" s="1">
        <f>(B85-C85)/total20</f>
        <v>0.81889757886464842</v>
      </c>
      <c r="K85" s="1">
        <f>(D85-E85)/total20</f>
        <v>0.18110242113535158</v>
      </c>
      <c r="L85" s="1"/>
      <c r="M85" s="4"/>
    </row>
    <row r="86" spans="1:13" x14ac:dyDescent="0.2">
      <c r="A86" t="s">
        <v>85</v>
      </c>
      <c r="B86">
        <v>110613</v>
      </c>
      <c r="C86">
        <v>926</v>
      </c>
      <c r="D86">
        <v>27781</v>
      </c>
      <c r="E86">
        <v>3431</v>
      </c>
      <c r="F86">
        <f t="shared" si="3"/>
        <v>138394</v>
      </c>
      <c r="G86">
        <f t="shared" si="4"/>
        <v>134037</v>
      </c>
      <c r="H86" s="1">
        <f>B86/tot</f>
        <v>0.79926152867898892</v>
      </c>
      <c r="I86" s="1">
        <f>D86/tot</f>
        <v>0.20073847132101102</v>
      </c>
      <c r="J86" s="1">
        <f>(B86-C86)/total20</f>
        <v>0.81833374366779321</v>
      </c>
      <c r="K86" s="1">
        <f>(D86-E86)/total20</f>
        <v>0.18166625633220679</v>
      </c>
      <c r="L86" s="1"/>
      <c r="M86" s="4"/>
    </row>
    <row r="87" spans="1:13" x14ac:dyDescent="0.2">
      <c r="A87" t="s">
        <v>86</v>
      </c>
      <c r="B87">
        <v>110778</v>
      </c>
      <c r="C87">
        <v>1068</v>
      </c>
      <c r="D87">
        <v>27627</v>
      </c>
      <c r="E87">
        <v>3406</v>
      </c>
      <c r="F87">
        <f t="shared" si="3"/>
        <v>138405</v>
      </c>
      <c r="G87">
        <f t="shared" si="4"/>
        <v>133931</v>
      </c>
      <c r="H87" s="1">
        <f>B87/tot</f>
        <v>0.80039015931505364</v>
      </c>
      <c r="I87" s="1">
        <f>D87/tot</f>
        <v>0.19960984068494636</v>
      </c>
      <c r="J87" s="1">
        <f>(B87-C87)/total20</f>
        <v>0.81915314602295208</v>
      </c>
      <c r="K87" s="1">
        <f>(D87-E87)/total20</f>
        <v>0.18084685397704789</v>
      </c>
      <c r="L87" s="1"/>
      <c r="M87" s="4"/>
    </row>
    <row r="88" spans="1:13" x14ac:dyDescent="0.2">
      <c r="A88" t="s">
        <v>87</v>
      </c>
      <c r="B88">
        <v>111162</v>
      </c>
      <c r="C88">
        <v>1144</v>
      </c>
      <c r="D88">
        <v>27558</v>
      </c>
      <c r="E88">
        <v>3330</v>
      </c>
      <c r="F88">
        <f t="shared" si="3"/>
        <v>138720</v>
      </c>
      <c r="G88">
        <f t="shared" si="4"/>
        <v>134246</v>
      </c>
      <c r="H88" s="1">
        <f>B88/tot</f>
        <v>0.80134083044982696</v>
      </c>
      <c r="I88" s="1">
        <f>D88/tot</f>
        <v>0.19865916955017301</v>
      </c>
      <c r="J88" s="1">
        <f>(B88-C88)/total20</f>
        <v>0.81952534898618956</v>
      </c>
      <c r="K88" s="1">
        <f>(D88-E88)/total20</f>
        <v>0.18047465101381047</v>
      </c>
      <c r="L88" s="1"/>
      <c r="M88" s="4"/>
    </row>
    <row r="89" spans="1:13" x14ac:dyDescent="0.2">
      <c r="A89" t="s">
        <v>88</v>
      </c>
      <c r="B89">
        <v>111854</v>
      </c>
      <c r="C89">
        <v>1145</v>
      </c>
      <c r="D89">
        <v>27386</v>
      </c>
      <c r="E89">
        <v>3391</v>
      </c>
      <c r="F89">
        <f t="shared" si="3"/>
        <v>139240</v>
      </c>
      <c r="G89">
        <f t="shared" si="4"/>
        <v>134704</v>
      </c>
      <c r="H89" s="1">
        <f>B89/tot</f>
        <v>0.80331801206549847</v>
      </c>
      <c r="I89" s="1">
        <f>D89/tot</f>
        <v>0.19668198793450159</v>
      </c>
      <c r="J89" s="1">
        <f>(B89-C89)/total20</f>
        <v>0.82186868986815531</v>
      </c>
      <c r="K89" s="1">
        <f>(D89-E89)/total20</f>
        <v>0.17813131013184463</v>
      </c>
      <c r="L89" s="1"/>
      <c r="M89" s="4"/>
    </row>
    <row r="90" spans="1:13" x14ac:dyDescent="0.2">
      <c r="A90" t="s">
        <v>89</v>
      </c>
      <c r="B90">
        <v>112539</v>
      </c>
      <c r="C90">
        <v>1194</v>
      </c>
      <c r="D90">
        <v>26692</v>
      </c>
      <c r="E90">
        <v>3234</v>
      </c>
      <c r="F90">
        <f t="shared" si="3"/>
        <v>139231</v>
      </c>
      <c r="G90">
        <f t="shared" si="4"/>
        <v>134803</v>
      </c>
      <c r="H90" s="1">
        <f>B90/tot</f>
        <v>0.80828982051410969</v>
      </c>
      <c r="I90" s="1">
        <f>D90/tot</f>
        <v>0.19171017948589036</v>
      </c>
      <c r="J90" s="1">
        <f>(B90-C90)/total20</f>
        <v>0.82598310126629226</v>
      </c>
      <c r="K90" s="1">
        <f>(D90-E90)/total20</f>
        <v>0.17401689873370771</v>
      </c>
      <c r="L90" s="1"/>
      <c r="M90" s="4"/>
    </row>
    <row r="91" spans="1:13" x14ac:dyDescent="0.2">
      <c r="A91" t="s">
        <v>90</v>
      </c>
      <c r="B91">
        <v>112608</v>
      </c>
      <c r="C91">
        <v>1109</v>
      </c>
      <c r="D91">
        <v>26658</v>
      </c>
      <c r="E91">
        <v>3143</v>
      </c>
      <c r="F91">
        <f t="shared" si="3"/>
        <v>139266</v>
      </c>
      <c r="G91">
        <f t="shared" si="4"/>
        <v>135014</v>
      </c>
      <c r="H91" s="1">
        <f>B91/tot</f>
        <v>0.80858213777950105</v>
      </c>
      <c r="I91" s="1">
        <f>D91/tot</f>
        <v>0.19141786222049889</v>
      </c>
      <c r="J91" s="1">
        <f>(B91-C91)/total20</f>
        <v>0.8258328765905758</v>
      </c>
      <c r="K91" s="1">
        <f>(D91-E91)/total20</f>
        <v>0.1741671234094242</v>
      </c>
      <c r="L91" s="1"/>
      <c r="M91" s="4"/>
    </row>
    <row r="92" spans="1:13" x14ac:dyDescent="0.2">
      <c r="A92" t="s">
        <v>91</v>
      </c>
      <c r="B92">
        <v>112248</v>
      </c>
      <c r="C92">
        <v>1176</v>
      </c>
      <c r="D92">
        <v>26991</v>
      </c>
      <c r="E92">
        <v>3170</v>
      </c>
      <c r="F92">
        <f t="shared" si="3"/>
        <v>139239</v>
      </c>
      <c r="G92">
        <f t="shared" si="4"/>
        <v>134893</v>
      </c>
      <c r="H92" s="1">
        <f>B92/tot</f>
        <v>0.80615344838730529</v>
      </c>
      <c r="I92" s="1">
        <f>D92/tot</f>
        <v>0.19384655161269471</v>
      </c>
      <c r="J92" s="1">
        <f>(B92-C92)/total20</f>
        <v>0.82340818278190864</v>
      </c>
      <c r="K92" s="1">
        <f>(D92-E92)/total20</f>
        <v>0.17659181721809136</v>
      </c>
      <c r="L92" s="1"/>
      <c r="M92" s="4"/>
    </row>
    <row r="93" spans="1:13" x14ac:dyDescent="0.2">
      <c r="A93" t="s">
        <v>92</v>
      </c>
      <c r="B93">
        <v>111847</v>
      </c>
      <c r="C93">
        <v>1074</v>
      </c>
      <c r="D93">
        <v>27703</v>
      </c>
      <c r="E93">
        <v>3416</v>
      </c>
      <c r="F93">
        <f t="shared" si="3"/>
        <v>139550</v>
      </c>
      <c r="G93">
        <f t="shared" si="4"/>
        <v>135060</v>
      </c>
      <c r="H93" s="1">
        <f>B93/tot</f>
        <v>0.80148333930490867</v>
      </c>
      <c r="I93" s="1">
        <f>D93/tot</f>
        <v>0.19851666069509136</v>
      </c>
      <c r="J93" s="1">
        <f>(B93-C93)/total20</f>
        <v>0.82017621797719531</v>
      </c>
      <c r="K93" s="1">
        <f>(D93-E93)/total20</f>
        <v>0.17982378202280469</v>
      </c>
      <c r="L93" s="1"/>
      <c r="M93" s="4"/>
    </row>
    <row r="94" spans="1:13" x14ac:dyDescent="0.2">
      <c r="A94" t="s">
        <v>93</v>
      </c>
      <c r="B94">
        <v>111926</v>
      </c>
      <c r="C94">
        <v>1078</v>
      </c>
      <c r="D94">
        <v>27459</v>
      </c>
      <c r="E94">
        <v>3201</v>
      </c>
      <c r="F94">
        <f t="shared" si="3"/>
        <v>139385</v>
      </c>
      <c r="G94">
        <f t="shared" si="4"/>
        <v>135106</v>
      </c>
      <c r="H94" s="1">
        <f>B94/tot</f>
        <v>0.80299888797216346</v>
      </c>
      <c r="I94" s="1">
        <f>D94/tot</f>
        <v>0.19700111202783657</v>
      </c>
      <c r="J94" s="1">
        <f>(B94-C94)/total20</f>
        <v>0.82045208947048986</v>
      </c>
      <c r="K94" s="1">
        <f>(D94-E94)/total20</f>
        <v>0.17954791052951016</v>
      </c>
      <c r="L94" s="1"/>
      <c r="M94" s="4"/>
    </row>
    <row r="95" spans="1:13" x14ac:dyDescent="0.2">
      <c r="A95" t="s">
        <v>94</v>
      </c>
      <c r="B95">
        <v>111723</v>
      </c>
      <c r="C95">
        <v>1052</v>
      </c>
      <c r="D95">
        <v>27353</v>
      </c>
      <c r="E95">
        <v>3214</v>
      </c>
      <c r="F95">
        <f t="shared" si="3"/>
        <v>139076</v>
      </c>
      <c r="G95">
        <f t="shared" si="4"/>
        <v>134810</v>
      </c>
      <c r="H95" s="1">
        <f>B95/tot</f>
        <v>0.80332336276568206</v>
      </c>
      <c r="I95" s="1">
        <f>D95/tot</f>
        <v>0.19667663723431791</v>
      </c>
      <c r="J95" s="1">
        <f>(B95-C95)/total20</f>
        <v>0.82094058304280093</v>
      </c>
      <c r="K95" s="1">
        <f>(D95-E95)/total20</f>
        <v>0.17905941695719901</v>
      </c>
      <c r="L95" s="1"/>
      <c r="M95" s="4"/>
    </row>
    <row r="96" spans="1:13" x14ac:dyDescent="0.2">
      <c r="A96" t="s">
        <v>95</v>
      </c>
      <c r="B96">
        <v>111343</v>
      </c>
      <c r="C96">
        <v>1067</v>
      </c>
      <c r="D96">
        <v>27561</v>
      </c>
      <c r="E96">
        <v>3250</v>
      </c>
      <c r="F96">
        <f t="shared" si="3"/>
        <v>138904</v>
      </c>
      <c r="G96">
        <f t="shared" si="4"/>
        <v>134587</v>
      </c>
      <c r="H96" s="1">
        <f>B96/tot</f>
        <v>0.80158238783620339</v>
      </c>
      <c r="I96" s="1">
        <f>D96/tot</f>
        <v>0.19841761216379658</v>
      </c>
      <c r="J96" s="1">
        <f>(B96-C96)/total20</f>
        <v>0.81936591201230435</v>
      </c>
      <c r="K96" s="1">
        <f>(D96-E96)/total20</f>
        <v>0.1806340879876957</v>
      </c>
      <c r="L96" s="1"/>
      <c r="M96" s="4"/>
    </row>
    <row r="97" spans="1:13" x14ac:dyDescent="0.2">
      <c r="A97" t="s">
        <v>96</v>
      </c>
      <c r="B97">
        <v>111900</v>
      </c>
      <c r="C97">
        <v>989</v>
      </c>
      <c r="D97">
        <v>27419</v>
      </c>
      <c r="E97">
        <v>3255</v>
      </c>
      <c r="F97">
        <f t="shared" si="3"/>
        <v>139319</v>
      </c>
      <c r="G97">
        <f t="shared" si="4"/>
        <v>135075</v>
      </c>
      <c r="H97" s="1">
        <f>B97/tot</f>
        <v>0.80319267293046892</v>
      </c>
      <c r="I97" s="1">
        <f>D97/tot</f>
        <v>0.19680732706953108</v>
      </c>
      <c r="J97" s="1">
        <f>(B97-C97)/total20</f>
        <v>0.8211067925226726</v>
      </c>
      <c r="K97" s="1">
        <f>(D97-E97)/total20</f>
        <v>0.1788932074773274</v>
      </c>
      <c r="L97" s="1"/>
      <c r="M97" s="4"/>
    </row>
    <row r="98" spans="1:13" x14ac:dyDescent="0.2">
      <c r="A98" t="s">
        <v>97</v>
      </c>
      <c r="B98">
        <v>112248</v>
      </c>
      <c r="C98">
        <v>995</v>
      </c>
      <c r="D98">
        <v>26987</v>
      </c>
      <c r="E98">
        <v>3284</v>
      </c>
      <c r="F98">
        <f t="shared" si="3"/>
        <v>139235</v>
      </c>
      <c r="G98">
        <f t="shared" si="4"/>
        <v>134956</v>
      </c>
      <c r="H98" s="1">
        <f>B98/tot</f>
        <v>0.80617660789313028</v>
      </c>
      <c r="I98" s="1">
        <f>D98/tot</f>
        <v>0.19382339210686969</v>
      </c>
      <c r="J98" s="1">
        <f>(B98-C98)/total20</f>
        <v>0.824364978215122</v>
      </c>
      <c r="K98" s="1">
        <f>(D98-E98)/total20</f>
        <v>0.17563502178487803</v>
      </c>
      <c r="L98" s="1"/>
      <c r="M98" s="4"/>
    </row>
    <row r="99" spans="1:13" x14ac:dyDescent="0.2">
      <c r="A99" t="s">
        <v>98</v>
      </c>
      <c r="B99">
        <v>112352</v>
      </c>
      <c r="C99">
        <v>1065</v>
      </c>
      <c r="D99">
        <v>26872</v>
      </c>
      <c r="E99">
        <v>3232</v>
      </c>
      <c r="F99">
        <f t="shared" si="3"/>
        <v>139224</v>
      </c>
      <c r="G99">
        <f t="shared" si="4"/>
        <v>134927</v>
      </c>
      <c r="H99" s="1">
        <f>B99/tot</f>
        <v>0.80698730104005056</v>
      </c>
      <c r="I99" s="1">
        <f>D99/tot</f>
        <v>0.19301269895994944</v>
      </c>
      <c r="J99" s="1">
        <f>(B99-C99)/total20</f>
        <v>0.8247941479466675</v>
      </c>
      <c r="K99" s="1">
        <f>(D99-E99)/total20</f>
        <v>0.17520585205333256</v>
      </c>
      <c r="L99" s="1"/>
      <c r="M99" s="4"/>
    </row>
    <row r="100" spans="1:13" x14ac:dyDescent="0.2">
      <c r="A100" t="s">
        <v>99</v>
      </c>
      <c r="B100">
        <v>112350</v>
      </c>
      <c r="C100">
        <v>1019</v>
      </c>
      <c r="D100">
        <v>27282</v>
      </c>
      <c r="E100">
        <v>3301</v>
      </c>
      <c r="F100">
        <f t="shared" si="3"/>
        <v>139632</v>
      </c>
      <c r="G100">
        <f t="shared" si="4"/>
        <v>135312</v>
      </c>
      <c r="H100" s="1">
        <f>B100/tot</f>
        <v>0.80461498796837405</v>
      </c>
      <c r="I100" s="1">
        <f>D100/tot</f>
        <v>0.19538501203162598</v>
      </c>
      <c r="J100" s="1">
        <f>(B100-C100)/total20</f>
        <v>0.82277255527964999</v>
      </c>
      <c r="K100" s="1">
        <f>(D100-E100)/total20</f>
        <v>0.17722744472035001</v>
      </c>
      <c r="L100" s="1"/>
      <c r="M100" s="4"/>
    </row>
    <row r="101" spans="1:13" x14ac:dyDescent="0.2">
      <c r="A101" t="s">
        <v>100</v>
      </c>
      <c r="B101">
        <v>112222</v>
      </c>
      <c r="C101">
        <v>1037</v>
      </c>
      <c r="D101">
        <v>27333</v>
      </c>
      <c r="E101">
        <v>3254</v>
      </c>
      <c r="F101">
        <f t="shared" si="3"/>
        <v>139555</v>
      </c>
      <c r="G101">
        <f t="shared" si="4"/>
        <v>135264</v>
      </c>
      <c r="H101" s="1">
        <f>B101/tot</f>
        <v>0.80414173623302643</v>
      </c>
      <c r="I101" s="1">
        <f>D101/tot</f>
        <v>0.1958582637669736</v>
      </c>
      <c r="J101" s="1">
        <f>(B101-C101)/total20</f>
        <v>0.8219851549562337</v>
      </c>
      <c r="K101" s="1">
        <f>(D101-E101)/total20</f>
        <v>0.17801484504376627</v>
      </c>
      <c r="L101" s="1"/>
      <c r="M101" s="4"/>
    </row>
    <row r="102" spans="1:13" x14ac:dyDescent="0.2">
      <c r="A102" t="s">
        <v>101</v>
      </c>
      <c r="B102">
        <v>112263</v>
      </c>
      <c r="C102">
        <v>1061</v>
      </c>
      <c r="D102">
        <v>27381</v>
      </c>
      <c r="E102">
        <v>3186</v>
      </c>
      <c r="F102">
        <f t="shared" si="3"/>
        <v>139644</v>
      </c>
      <c r="G102">
        <f t="shared" si="4"/>
        <v>135397</v>
      </c>
      <c r="H102" s="1">
        <f>B102/tot</f>
        <v>0.80392283234510609</v>
      </c>
      <c r="I102" s="1">
        <f>D102/tot</f>
        <v>0.19607716765489389</v>
      </c>
      <c r="J102" s="1">
        <f>(B102-C102)/total20</f>
        <v>0.82130327850690932</v>
      </c>
      <c r="K102" s="1">
        <f>(D102-E102)/total20</f>
        <v>0.17869672149309068</v>
      </c>
      <c r="L102" s="1"/>
      <c r="M102" s="4"/>
    </row>
    <row r="103" spans="1:13" x14ac:dyDescent="0.2">
      <c r="A103" t="s">
        <v>102</v>
      </c>
      <c r="B103">
        <v>112001</v>
      </c>
      <c r="C103">
        <v>1047</v>
      </c>
      <c r="D103">
        <v>27469</v>
      </c>
      <c r="E103">
        <v>3263</v>
      </c>
      <c r="F103">
        <f t="shared" si="3"/>
        <v>139470</v>
      </c>
      <c r="G103">
        <f t="shared" si="4"/>
        <v>135160</v>
      </c>
      <c r="H103" s="1">
        <f>B103/tot</f>
        <v>0.80304725030472501</v>
      </c>
      <c r="I103" s="1">
        <f>D103/tot</f>
        <v>0.19695274969527496</v>
      </c>
      <c r="J103" s="1">
        <f>(B103-C103)/total20</f>
        <v>0.82090855282627995</v>
      </c>
      <c r="K103" s="1">
        <f>(D103-E103)/total20</f>
        <v>0.17909144717372003</v>
      </c>
      <c r="L103" s="1"/>
      <c r="M103" s="4"/>
    </row>
    <row r="104" spans="1:13" x14ac:dyDescent="0.2">
      <c r="A104" t="s">
        <v>103</v>
      </c>
      <c r="B104">
        <v>112193</v>
      </c>
      <c r="C104">
        <v>1048</v>
      </c>
      <c r="D104">
        <v>27432</v>
      </c>
      <c r="E104">
        <v>3260</v>
      </c>
      <c r="F104">
        <f t="shared" si="3"/>
        <v>139625</v>
      </c>
      <c r="G104">
        <f t="shared" si="4"/>
        <v>135317</v>
      </c>
      <c r="H104" s="1">
        <f>B104/tot</f>
        <v>0.80353088630259628</v>
      </c>
      <c r="I104" s="1">
        <f>D104/tot</f>
        <v>0.19646911369740375</v>
      </c>
      <c r="J104" s="1">
        <f>(B104-C104)/total20</f>
        <v>0.82136760347923765</v>
      </c>
      <c r="K104" s="1">
        <f>(D104-E104)/total20</f>
        <v>0.17863239652076235</v>
      </c>
      <c r="L104" s="1"/>
      <c r="M104" s="4"/>
    </row>
    <row r="105" spans="1:13" x14ac:dyDescent="0.2">
      <c r="A105" t="s">
        <v>104</v>
      </c>
      <c r="B105">
        <v>112723</v>
      </c>
      <c r="C105">
        <v>1107</v>
      </c>
      <c r="D105">
        <v>27296</v>
      </c>
      <c r="E105">
        <v>3325</v>
      </c>
      <c r="F105">
        <f t="shared" si="3"/>
        <v>140019</v>
      </c>
      <c r="G105">
        <f t="shared" si="4"/>
        <v>135587</v>
      </c>
      <c r="H105" s="1">
        <f>B105/tot</f>
        <v>0.80505502824616659</v>
      </c>
      <c r="I105" s="1">
        <f>D105/tot</f>
        <v>0.19494497175383341</v>
      </c>
      <c r="J105" s="1">
        <f>(B105-C105)/total20</f>
        <v>0.82320576456444938</v>
      </c>
      <c r="K105" s="1">
        <f>(D105-E105)/total20</f>
        <v>0.17679423543555062</v>
      </c>
      <c r="L105" s="1"/>
      <c r="M105" s="4"/>
    </row>
    <row r="106" spans="1:13" x14ac:dyDescent="0.2">
      <c r="A106" t="s">
        <v>105</v>
      </c>
      <c r="B106">
        <v>112544</v>
      </c>
      <c r="C106">
        <v>1046</v>
      </c>
      <c r="D106">
        <v>27644</v>
      </c>
      <c r="E106">
        <v>3340</v>
      </c>
      <c r="F106">
        <f t="shared" si="3"/>
        <v>140188</v>
      </c>
      <c r="G106">
        <f t="shared" si="4"/>
        <v>135802</v>
      </c>
      <c r="H106" s="1">
        <f>B106/tot</f>
        <v>0.8028076582874426</v>
      </c>
      <c r="I106" s="1">
        <f>D106/tot</f>
        <v>0.19719234171255742</v>
      </c>
      <c r="J106" s="1">
        <f>(B106-C106)/total20</f>
        <v>0.82103356357049229</v>
      </c>
      <c r="K106" s="1">
        <f>(D106-E106)/total20</f>
        <v>0.17896643642950766</v>
      </c>
      <c r="L106" s="1"/>
      <c r="M106" s="4"/>
    </row>
    <row r="107" spans="1:13" x14ac:dyDescent="0.2">
      <c r="A107" t="s">
        <v>106</v>
      </c>
      <c r="B107">
        <v>112923</v>
      </c>
      <c r="C107">
        <v>1137</v>
      </c>
      <c r="D107">
        <v>27474</v>
      </c>
      <c r="E107">
        <v>3230</v>
      </c>
      <c r="F107">
        <f t="shared" si="3"/>
        <v>140397</v>
      </c>
      <c r="G107">
        <f t="shared" si="4"/>
        <v>136030</v>
      </c>
      <c r="H107" s="1">
        <f>B107/tot</f>
        <v>0.80431205794995619</v>
      </c>
      <c r="I107" s="1">
        <f>D107/tot</f>
        <v>0.19568794205004381</v>
      </c>
      <c r="J107" s="1">
        <f>(B107-C107)/total20</f>
        <v>0.82177460854223328</v>
      </c>
      <c r="K107" s="1">
        <f>(D107-E107)/total20</f>
        <v>0.17822539145776667</v>
      </c>
      <c r="L107" s="1"/>
      <c r="M107" s="4"/>
    </row>
    <row r="108" spans="1:13" x14ac:dyDescent="0.2">
      <c r="A108" t="s">
        <v>107</v>
      </c>
      <c r="B108">
        <v>113213</v>
      </c>
      <c r="C108">
        <v>1077</v>
      </c>
      <c r="D108">
        <v>27434</v>
      </c>
      <c r="E108">
        <v>3256</v>
      </c>
      <c r="F108">
        <f t="shared" si="3"/>
        <v>140647</v>
      </c>
      <c r="G108">
        <f t="shared" si="4"/>
        <v>136314</v>
      </c>
      <c r="H108" s="1">
        <f>B108/tot</f>
        <v>0.80494429315947014</v>
      </c>
      <c r="I108" s="1">
        <f>D108/tot</f>
        <v>0.19505570684052984</v>
      </c>
      <c r="J108" s="1">
        <f>(B108-C108)/total20</f>
        <v>0.82263010402453163</v>
      </c>
      <c r="K108" s="1">
        <f>(D108-E108)/total20</f>
        <v>0.1773698959754684</v>
      </c>
      <c r="L108" s="1"/>
      <c r="M108" s="4"/>
    </row>
    <row r="109" spans="1:13" x14ac:dyDescent="0.2">
      <c r="A109" t="s">
        <v>108</v>
      </c>
      <c r="B109">
        <v>113774</v>
      </c>
      <c r="C109">
        <v>1021</v>
      </c>
      <c r="D109">
        <v>27168</v>
      </c>
      <c r="E109">
        <v>3307</v>
      </c>
      <c r="F109">
        <f t="shared" si="3"/>
        <v>140942</v>
      </c>
      <c r="G109">
        <f t="shared" si="4"/>
        <v>136614</v>
      </c>
      <c r="H109" s="1">
        <f>B109/tot</f>
        <v>0.80723985753004779</v>
      </c>
      <c r="I109" s="1">
        <f>D109/tot</f>
        <v>0.19276014246995218</v>
      </c>
      <c r="J109" s="1">
        <f>(B109-C109)/total20</f>
        <v>0.8253400090766686</v>
      </c>
      <c r="K109" s="1">
        <f>(D109-E109)/total20</f>
        <v>0.17465999092333143</v>
      </c>
      <c r="L109" s="1"/>
      <c r="M109" s="4"/>
    </row>
    <row r="110" spans="1:13" x14ac:dyDescent="0.2">
      <c r="A110" t="s">
        <v>109</v>
      </c>
      <c r="B110">
        <v>113755</v>
      </c>
      <c r="C110">
        <v>1167</v>
      </c>
      <c r="D110">
        <v>27834</v>
      </c>
      <c r="E110">
        <v>3202</v>
      </c>
      <c r="F110">
        <f t="shared" si="3"/>
        <v>141589</v>
      </c>
      <c r="G110">
        <f t="shared" si="4"/>
        <v>137220</v>
      </c>
      <c r="H110" s="1">
        <f>B110/tot</f>
        <v>0.80341693210630771</v>
      </c>
      <c r="I110" s="1">
        <f>D110/tot</f>
        <v>0.19658306789369231</v>
      </c>
      <c r="J110" s="1">
        <f>(B110-C110)/total20</f>
        <v>0.82049263955691587</v>
      </c>
      <c r="K110" s="1">
        <f>(D110-E110)/total20</f>
        <v>0.1795073604430841</v>
      </c>
      <c r="L110" s="1"/>
      <c r="M110" s="4"/>
    </row>
    <row r="111" spans="1:13" x14ac:dyDescent="0.2">
      <c r="A111" t="s">
        <v>110</v>
      </c>
      <c r="B111">
        <v>114141</v>
      </c>
      <c r="C111">
        <v>1155</v>
      </c>
      <c r="D111">
        <v>27582</v>
      </c>
      <c r="E111">
        <v>3212</v>
      </c>
      <c r="F111">
        <f t="shared" si="3"/>
        <v>141723</v>
      </c>
      <c r="G111">
        <f t="shared" si="4"/>
        <v>137356</v>
      </c>
      <c r="H111" s="1">
        <f>B111/tot</f>
        <v>0.80538091911686882</v>
      </c>
      <c r="I111" s="1">
        <f>D111/tot</f>
        <v>0.19461908088313118</v>
      </c>
      <c r="J111" s="1">
        <f>(B111-C111)/total20</f>
        <v>0.82257782696059878</v>
      </c>
      <c r="K111" s="1">
        <f>(D111-E111)/total20</f>
        <v>0.17742217303940128</v>
      </c>
      <c r="L111" s="1"/>
      <c r="M111" s="4"/>
    </row>
    <row r="112" spans="1:13" x14ac:dyDescent="0.2">
      <c r="A112" t="s">
        <v>111</v>
      </c>
      <c r="B112">
        <v>115024</v>
      </c>
      <c r="C112">
        <v>1201</v>
      </c>
      <c r="D112">
        <v>27023</v>
      </c>
      <c r="E112">
        <v>3150</v>
      </c>
      <c r="F112">
        <f t="shared" si="3"/>
        <v>142047</v>
      </c>
      <c r="G112">
        <f t="shared" si="4"/>
        <v>137696</v>
      </c>
      <c r="H112" s="1">
        <f>B112/tot</f>
        <v>0.80976014980957012</v>
      </c>
      <c r="I112" s="1">
        <f>D112/tot</f>
        <v>0.19023985019042994</v>
      </c>
      <c r="J112" s="1">
        <f>(B112-C112)/total20</f>
        <v>0.8266253195445038</v>
      </c>
      <c r="K112" s="1">
        <f>(D112-E112)/total20</f>
        <v>0.17337468045549617</v>
      </c>
      <c r="L112" s="1"/>
      <c r="M112" s="4"/>
    </row>
    <row r="113" spans="1:13" x14ac:dyDescent="0.2">
      <c r="A113" t="s">
        <v>112</v>
      </c>
      <c r="B113">
        <v>114371</v>
      </c>
      <c r="C113">
        <v>1141</v>
      </c>
      <c r="D113">
        <v>27508</v>
      </c>
      <c r="E113">
        <v>3224</v>
      </c>
      <c r="F113">
        <f t="shared" si="3"/>
        <v>141879</v>
      </c>
      <c r="G113">
        <f t="shared" si="4"/>
        <v>137514</v>
      </c>
      <c r="H113" s="1">
        <f>B113/tot</f>
        <v>0.80611647953537879</v>
      </c>
      <c r="I113" s="1">
        <f>D113/tot</f>
        <v>0.19388352046462126</v>
      </c>
      <c r="J113" s="1">
        <f>(B113-C113)/total20</f>
        <v>0.82340707128001511</v>
      </c>
      <c r="K113" s="1">
        <f>(D113-E113)/total20</f>
        <v>0.17659292871998489</v>
      </c>
      <c r="L113" s="1"/>
      <c r="M113" s="4"/>
    </row>
    <row r="114" spans="1:13" x14ac:dyDescent="0.2">
      <c r="A114" t="s">
        <v>113</v>
      </c>
      <c r="B114">
        <v>114233</v>
      </c>
      <c r="C114">
        <v>1080</v>
      </c>
      <c r="D114">
        <v>28054</v>
      </c>
      <c r="E114">
        <v>3312</v>
      </c>
      <c r="F114">
        <f t="shared" si="3"/>
        <v>142287</v>
      </c>
      <c r="G114">
        <f t="shared" si="4"/>
        <v>137895</v>
      </c>
      <c r="H114" s="1">
        <f>B114/tot</f>
        <v>0.80283511494374049</v>
      </c>
      <c r="I114" s="1">
        <f>D114/tot</f>
        <v>0.19716488505625954</v>
      </c>
      <c r="J114" s="1">
        <f>(B114-C114)/total20</f>
        <v>0.82057362485949459</v>
      </c>
      <c r="K114" s="1">
        <f>(D114-E114)/total20</f>
        <v>0.17942637514050547</v>
      </c>
      <c r="L114" s="1"/>
      <c r="M114" s="4"/>
    </row>
    <row r="115" spans="1:13" x14ac:dyDescent="0.2">
      <c r="A115" t="s">
        <v>114</v>
      </c>
      <c r="B115">
        <v>114749</v>
      </c>
      <c r="C115">
        <v>1150</v>
      </c>
      <c r="D115">
        <v>27674</v>
      </c>
      <c r="E115">
        <v>3396</v>
      </c>
      <c r="F115">
        <f t="shared" si="3"/>
        <v>142423</v>
      </c>
      <c r="G115">
        <f t="shared" si="4"/>
        <v>137877</v>
      </c>
      <c r="H115" s="1">
        <f>B115/tot</f>
        <v>0.80569149645773508</v>
      </c>
      <c r="I115" s="1">
        <f>D115/tot</f>
        <v>0.19430850354226495</v>
      </c>
      <c r="J115" s="1">
        <f>(B115-C115)/total20</f>
        <v>0.82391551890453085</v>
      </c>
      <c r="K115" s="1">
        <f>(D115-E115)/total20</f>
        <v>0.17608448109546915</v>
      </c>
      <c r="L115" s="1"/>
      <c r="M115" s="4"/>
    </row>
    <row r="116" spans="1:13" x14ac:dyDescent="0.2">
      <c r="A116" t="s">
        <v>115</v>
      </c>
      <c r="B116">
        <v>114575</v>
      </c>
      <c r="C116">
        <v>1147</v>
      </c>
      <c r="D116">
        <v>27746</v>
      </c>
      <c r="E116">
        <v>3448</v>
      </c>
      <c r="F116">
        <f t="shared" si="3"/>
        <v>142321</v>
      </c>
      <c r="G116">
        <f t="shared" si="4"/>
        <v>137726</v>
      </c>
      <c r="H116" s="1">
        <f>B116/tot</f>
        <v>0.80504633890992894</v>
      </c>
      <c r="I116" s="1">
        <f>D116/tot</f>
        <v>0.19495366109007103</v>
      </c>
      <c r="J116" s="1">
        <f>(B116-C116)/total20</f>
        <v>0.82357724757852546</v>
      </c>
      <c r="K116" s="1">
        <f>(D116-E116)/total20</f>
        <v>0.17642275242147451</v>
      </c>
      <c r="L116" s="1"/>
      <c r="M116" s="4"/>
    </row>
    <row r="117" spans="1:13" x14ac:dyDescent="0.2">
      <c r="A117" t="s">
        <v>116</v>
      </c>
      <c r="B117">
        <v>114736</v>
      </c>
      <c r="C117">
        <v>1106</v>
      </c>
      <c r="D117">
        <v>27600</v>
      </c>
      <c r="E117">
        <v>3350</v>
      </c>
      <c r="F117">
        <f t="shared" si="3"/>
        <v>142336</v>
      </c>
      <c r="G117">
        <f t="shared" si="4"/>
        <v>137880</v>
      </c>
      <c r="H117" s="1">
        <f>B117/tot</f>
        <v>0.80609262589928055</v>
      </c>
      <c r="I117" s="1">
        <f>D117/tot</f>
        <v>0.19390737410071943</v>
      </c>
      <c r="J117" s="1">
        <f>(B117-C117)/total20</f>
        <v>0.82412242529736002</v>
      </c>
      <c r="K117" s="1">
        <f>(D117-E117)/total20</f>
        <v>0.17587757470263998</v>
      </c>
      <c r="L117" s="1"/>
      <c r="M117" s="4"/>
    </row>
    <row r="118" spans="1:13" x14ac:dyDescent="0.2">
      <c r="A118" t="s">
        <v>117</v>
      </c>
      <c r="B118">
        <v>115252</v>
      </c>
      <c r="C118">
        <v>1098</v>
      </c>
      <c r="D118">
        <v>27810</v>
      </c>
      <c r="E118">
        <v>3333</v>
      </c>
      <c r="F118">
        <f t="shared" si="3"/>
        <v>143062</v>
      </c>
      <c r="G118">
        <f t="shared" si="4"/>
        <v>138631</v>
      </c>
      <c r="H118" s="1">
        <f>B118/tot</f>
        <v>0.8056087570424012</v>
      </c>
      <c r="I118" s="1">
        <f>D118/tot</f>
        <v>0.1943912429575988</v>
      </c>
      <c r="J118" s="1">
        <f>(B118-C118)/total20</f>
        <v>0.82343775923134077</v>
      </c>
      <c r="K118" s="1">
        <f>(D118-E118)/total20</f>
        <v>0.17656224076865926</v>
      </c>
      <c r="L118" s="1"/>
      <c r="M118" s="4"/>
    </row>
    <row r="119" spans="1:13" x14ac:dyDescent="0.2">
      <c r="A119" t="s">
        <v>118</v>
      </c>
      <c r="B119">
        <v>115570</v>
      </c>
      <c r="C119">
        <v>1147</v>
      </c>
      <c r="D119">
        <v>27975</v>
      </c>
      <c r="E119">
        <v>3312</v>
      </c>
      <c r="F119">
        <f t="shared" si="3"/>
        <v>143545</v>
      </c>
      <c r="G119">
        <f t="shared" si="4"/>
        <v>139086</v>
      </c>
      <c r="H119" s="1">
        <f>B119/tot</f>
        <v>0.80511337907973113</v>
      </c>
      <c r="I119" s="1">
        <f>D119/tot</f>
        <v>0.1948866209202689</v>
      </c>
      <c r="J119" s="1">
        <f>(B119-C119)/total20</f>
        <v>0.82267805530391269</v>
      </c>
      <c r="K119" s="1">
        <f>(D119-E119)/total20</f>
        <v>0.17732194469608731</v>
      </c>
      <c r="L119" s="1"/>
      <c r="M119" s="4"/>
    </row>
    <row r="120" spans="1:13" x14ac:dyDescent="0.2">
      <c r="A120" t="s">
        <v>119</v>
      </c>
      <c r="B120">
        <v>115655</v>
      </c>
      <c r="C120">
        <v>1190</v>
      </c>
      <c r="D120">
        <v>27545</v>
      </c>
      <c r="E120">
        <v>3247</v>
      </c>
      <c r="F120">
        <f t="shared" si="3"/>
        <v>143200</v>
      </c>
      <c r="G120">
        <f t="shared" si="4"/>
        <v>138763</v>
      </c>
      <c r="H120" s="1">
        <f>B120/tot</f>
        <v>0.80764664804469277</v>
      </c>
      <c r="I120" s="1">
        <f>D120/tot</f>
        <v>0.19235335195530726</v>
      </c>
      <c r="J120" s="1">
        <f>(B120-C120)/total20</f>
        <v>0.82489568544929126</v>
      </c>
      <c r="K120" s="1">
        <f>(D120-E120)/total20</f>
        <v>0.17510431455070877</v>
      </c>
      <c r="L120" s="1"/>
      <c r="M120" s="4"/>
    </row>
    <row r="121" spans="1:13" x14ac:dyDescent="0.2">
      <c r="A121" t="s">
        <v>120</v>
      </c>
      <c r="B121">
        <v>115791</v>
      </c>
      <c r="C121">
        <v>1132</v>
      </c>
      <c r="D121">
        <v>27580</v>
      </c>
      <c r="E121">
        <v>3209</v>
      </c>
      <c r="F121">
        <f t="shared" si="3"/>
        <v>143371</v>
      </c>
      <c r="G121">
        <f t="shared" si="4"/>
        <v>139030</v>
      </c>
      <c r="H121" s="1">
        <f>B121/tot</f>
        <v>0.80763194788346315</v>
      </c>
      <c r="I121" s="1">
        <f>D121/tot</f>
        <v>0.19236805211653682</v>
      </c>
      <c r="J121" s="1">
        <f>(B121-C121)/total20</f>
        <v>0.82470689779184347</v>
      </c>
      <c r="K121" s="1">
        <f>(D121-E121)/total20</f>
        <v>0.17529310220815653</v>
      </c>
      <c r="L121" s="1"/>
      <c r="M121" s="4"/>
    </row>
    <row r="122" spans="1:13" x14ac:dyDescent="0.2">
      <c r="A122" t="s">
        <v>121</v>
      </c>
      <c r="B122">
        <v>115724</v>
      </c>
      <c r="C122">
        <v>1357</v>
      </c>
      <c r="D122">
        <v>27509</v>
      </c>
      <c r="E122">
        <v>3184</v>
      </c>
      <c r="F122">
        <f t="shared" si="3"/>
        <v>143233</v>
      </c>
      <c r="G122">
        <f t="shared" si="4"/>
        <v>138692</v>
      </c>
      <c r="H122" s="1">
        <f>B122/tot</f>
        <v>0.80794230379870557</v>
      </c>
      <c r="I122" s="1">
        <f>D122/tot</f>
        <v>0.1920576962012944</v>
      </c>
      <c r="J122" s="1">
        <f>(B122-C122)/total20</f>
        <v>0.82461136907680332</v>
      </c>
      <c r="K122" s="1">
        <f>(D122-E122)/total20</f>
        <v>0.17538863092319673</v>
      </c>
      <c r="L122" s="1"/>
      <c r="M122" s="4"/>
    </row>
    <row r="123" spans="1:13" x14ac:dyDescent="0.2">
      <c r="A123" t="s">
        <v>122</v>
      </c>
      <c r="B123">
        <v>115674</v>
      </c>
      <c r="C123">
        <v>1180</v>
      </c>
      <c r="D123">
        <v>27524</v>
      </c>
      <c r="E123">
        <v>3147</v>
      </c>
      <c r="F123">
        <f t="shared" si="3"/>
        <v>143198</v>
      </c>
      <c r="G123">
        <f t="shared" si="4"/>
        <v>138871</v>
      </c>
      <c r="H123" s="1">
        <f>B123/tot</f>
        <v>0.80779061160072063</v>
      </c>
      <c r="I123" s="1">
        <f>D123/tot</f>
        <v>0.19220938839927931</v>
      </c>
      <c r="J123" s="1">
        <f>(B123-C123)/total20</f>
        <v>0.82446299083321928</v>
      </c>
      <c r="K123" s="1">
        <f>(D123-E123)/total20</f>
        <v>0.17553700916678069</v>
      </c>
      <c r="L123" s="1"/>
      <c r="M123" s="4"/>
    </row>
    <row r="124" spans="1:13" x14ac:dyDescent="0.2">
      <c r="A124" t="s">
        <v>123</v>
      </c>
      <c r="B124">
        <v>115785</v>
      </c>
      <c r="C124">
        <v>1091</v>
      </c>
      <c r="D124">
        <v>27449</v>
      </c>
      <c r="E124">
        <v>3218</v>
      </c>
      <c r="F124">
        <f t="shared" si="3"/>
        <v>143234</v>
      </c>
      <c r="G124">
        <f t="shared" si="4"/>
        <v>138925</v>
      </c>
      <c r="H124" s="1">
        <f>B124/tot</f>
        <v>0.80836253962048121</v>
      </c>
      <c r="I124" s="1">
        <f>D124/tot</f>
        <v>0.19163746037951884</v>
      </c>
      <c r="J124" s="1">
        <f>(B124-C124)/total20</f>
        <v>0.82558214864135326</v>
      </c>
      <c r="K124" s="1">
        <f>(D124-E124)/total20</f>
        <v>0.17441785135864676</v>
      </c>
      <c r="L124" s="1"/>
      <c r="M124" s="4"/>
    </row>
    <row r="125" spans="1:13" x14ac:dyDescent="0.2">
      <c r="A125" t="s">
        <v>124</v>
      </c>
      <c r="B125">
        <v>116044</v>
      </c>
      <c r="C125">
        <v>1105</v>
      </c>
      <c r="D125">
        <v>27546</v>
      </c>
      <c r="E125">
        <v>3245</v>
      </c>
      <c r="F125">
        <f t="shared" si="3"/>
        <v>143590</v>
      </c>
      <c r="G125">
        <f t="shared" si="4"/>
        <v>139240</v>
      </c>
      <c r="H125" s="1">
        <f>B125/tot</f>
        <v>0.80816212828191381</v>
      </c>
      <c r="I125" s="1">
        <f>D125/tot</f>
        <v>0.19183787171808622</v>
      </c>
      <c r="J125" s="1">
        <f>(B125-C125)/total20</f>
        <v>0.8254740017236426</v>
      </c>
      <c r="K125" s="1">
        <f>(D125-E125)/total20</f>
        <v>0.17452599827635737</v>
      </c>
      <c r="L125" s="1"/>
      <c r="M125" s="4"/>
    </row>
    <row r="126" spans="1:13" x14ac:dyDescent="0.2">
      <c r="A126" t="s">
        <v>125</v>
      </c>
      <c r="B126">
        <v>116247</v>
      </c>
      <c r="C126">
        <v>1100</v>
      </c>
      <c r="D126">
        <v>27739</v>
      </c>
      <c r="E126">
        <v>3337</v>
      </c>
      <c r="F126">
        <f t="shared" si="3"/>
        <v>143986</v>
      </c>
      <c r="G126">
        <f t="shared" si="4"/>
        <v>139549</v>
      </c>
      <c r="H126" s="1">
        <f>B126/tot</f>
        <v>0.80734932562888062</v>
      </c>
      <c r="I126" s="1">
        <f>D126/tot</f>
        <v>0.19265067437111941</v>
      </c>
      <c r="J126" s="1">
        <f>(B126-C126)/total20</f>
        <v>0.82513669033816084</v>
      </c>
      <c r="K126" s="1">
        <f>(D126-E126)/total20</f>
        <v>0.17486330966183922</v>
      </c>
      <c r="L126" s="1"/>
      <c r="M126" s="4"/>
    </row>
    <row r="127" spans="1:13" x14ac:dyDescent="0.2">
      <c r="A127" t="s">
        <v>126</v>
      </c>
      <c r="B127">
        <v>116126</v>
      </c>
      <c r="C127">
        <v>1199</v>
      </c>
      <c r="D127">
        <v>27882</v>
      </c>
      <c r="E127">
        <v>3298</v>
      </c>
      <c r="F127">
        <f t="shared" si="3"/>
        <v>144008</v>
      </c>
      <c r="G127">
        <f t="shared" si="4"/>
        <v>139511</v>
      </c>
      <c r="H127" s="1">
        <f>B127/tot</f>
        <v>0.8063857563468696</v>
      </c>
      <c r="I127" s="1">
        <f>D127/tot</f>
        <v>0.19361424365313037</v>
      </c>
      <c r="J127" s="1">
        <f>(B127-C127)/total20</f>
        <v>0.82378450444767792</v>
      </c>
      <c r="K127" s="1">
        <f>(D127-E127)/total20</f>
        <v>0.17621549555232205</v>
      </c>
      <c r="L127" s="1"/>
      <c r="M127" s="4"/>
    </row>
    <row r="128" spans="1:13" x14ac:dyDescent="0.2">
      <c r="A128" t="s">
        <v>127</v>
      </c>
      <c r="B128">
        <v>116155</v>
      </c>
      <c r="C128">
        <v>1226</v>
      </c>
      <c r="D128">
        <v>28183</v>
      </c>
      <c r="E128">
        <v>3291</v>
      </c>
      <c r="F128">
        <f t="shared" si="3"/>
        <v>144338</v>
      </c>
      <c r="G128">
        <f t="shared" si="4"/>
        <v>139821</v>
      </c>
      <c r="H128" s="1">
        <f>B128/tot</f>
        <v>0.80474303371253586</v>
      </c>
      <c r="I128" s="1">
        <f>D128/tot</f>
        <v>0.19525696628746414</v>
      </c>
      <c r="J128" s="1">
        <f>(B128-C128)/total20</f>
        <v>0.82197237897025488</v>
      </c>
      <c r="K128" s="1">
        <f>(D128-E128)/total20</f>
        <v>0.17802762102974518</v>
      </c>
      <c r="L128" s="1"/>
      <c r="M128" s="4"/>
    </row>
    <row r="129" spans="1:13" x14ac:dyDescent="0.2">
      <c r="A129" t="s">
        <v>128</v>
      </c>
      <c r="B129">
        <v>116435</v>
      </c>
      <c r="C129">
        <v>1225</v>
      </c>
      <c r="D129">
        <v>27904</v>
      </c>
      <c r="E129">
        <v>3260</v>
      </c>
      <c r="F129">
        <f t="shared" si="3"/>
        <v>144339</v>
      </c>
      <c r="G129">
        <f t="shared" si="4"/>
        <v>139854</v>
      </c>
      <c r="H129" s="1">
        <f>B129/tot</f>
        <v>0.80667733599373692</v>
      </c>
      <c r="I129" s="1">
        <f>D129/tot</f>
        <v>0.19332266400626302</v>
      </c>
      <c r="J129" s="1">
        <f>(B129-C129)/total20</f>
        <v>0.82378766427846184</v>
      </c>
      <c r="K129" s="1">
        <f>(D129-E129)/total20</f>
        <v>0.17621233572153819</v>
      </c>
      <c r="L129" s="1"/>
      <c r="M129" s="4"/>
    </row>
    <row r="130" spans="1:13" x14ac:dyDescent="0.2">
      <c r="A130" t="s">
        <v>129</v>
      </c>
      <c r="B130">
        <v>116895</v>
      </c>
      <c r="C130">
        <v>1405</v>
      </c>
      <c r="D130">
        <v>27567</v>
      </c>
      <c r="E130">
        <v>3207</v>
      </c>
      <c r="F130">
        <f t="shared" si="3"/>
        <v>144462</v>
      </c>
      <c r="G130">
        <f t="shared" si="4"/>
        <v>139850</v>
      </c>
      <c r="H130" s="1">
        <f>B130/tot</f>
        <v>0.80917473107114679</v>
      </c>
      <c r="I130" s="1">
        <f>D130/tot</f>
        <v>0.19082526892885326</v>
      </c>
      <c r="J130" s="1">
        <f>(B130-C130)/total20</f>
        <v>0.82581337146943157</v>
      </c>
      <c r="K130" s="1">
        <f>(D130-E130)/total20</f>
        <v>0.17418662853056846</v>
      </c>
      <c r="L130" s="1"/>
      <c r="M130" s="4"/>
    </row>
    <row r="131" spans="1:13" x14ac:dyDescent="0.2">
      <c r="A131" t="s">
        <v>130</v>
      </c>
      <c r="B131">
        <v>116362</v>
      </c>
      <c r="C131">
        <v>1209</v>
      </c>
      <c r="D131">
        <v>27336</v>
      </c>
      <c r="E131">
        <v>3238</v>
      </c>
      <c r="F131">
        <f t="shared" ref="F131:F179" si="5">B131+D131</f>
        <v>143698</v>
      </c>
      <c r="G131">
        <f t="shared" ref="G131:G179" si="6">F131-(C131+E131)</f>
        <v>139251</v>
      </c>
      <c r="H131" s="1">
        <f>B131/tot</f>
        <v>0.80976770727497949</v>
      </c>
      <c r="I131" s="1">
        <f>D131/tot</f>
        <v>0.19023229272502054</v>
      </c>
      <c r="J131" s="1">
        <f>(B131-C131)/total20</f>
        <v>0.82694558746436286</v>
      </c>
      <c r="K131" s="1">
        <f>(D131-E131)/total20</f>
        <v>0.17305441253563708</v>
      </c>
      <c r="L131" s="1"/>
      <c r="M131" s="4"/>
    </row>
    <row r="132" spans="1:13" x14ac:dyDescent="0.2">
      <c r="A132" t="s">
        <v>131</v>
      </c>
      <c r="B132">
        <v>117046</v>
      </c>
      <c r="C132">
        <v>1164</v>
      </c>
      <c r="D132">
        <v>27401</v>
      </c>
      <c r="E132">
        <v>3330</v>
      </c>
      <c r="F132">
        <f t="shared" si="5"/>
        <v>144447</v>
      </c>
      <c r="G132">
        <f t="shared" si="6"/>
        <v>139953</v>
      </c>
      <c r="H132" s="1">
        <f>B132/tot</f>
        <v>0.81030412538855079</v>
      </c>
      <c r="I132" s="1">
        <f>D132/tot</f>
        <v>0.18969587461144918</v>
      </c>
      <c r="J132" s="1">
        <f>(B132-C132)/total20</f>
        <v>0.82800654505441107</v>
      </c>
      <c r="K132" s="1">
        <f>(D132-E132)/total20</f>
        <v>0.17199345494558888</v>
      </c>
      <c r="L132" s="1"/>
      <c r="M132" s="4"/>
    </row>
    <row r="133" spans="1:13" x14ac:dyDescent="0.2">
      <c r="A133" t="s">
        <v>132</v>
      </c>
      <c r="B133">
        <v>117351</v>
      </c>
      <c r="C133">
        <v>1216</v>
      </c>
      <c r="D133">
        <v>27410</v>
      </c>
      <c r="E133">
        <v>3230</v>
      </c>
      <c r="F133">
        <f t="shared" si="5"/>
        <v>144761</v>
      </c>
      <c r="G133">
        <f t="shared" si="6"/>
        <v>140315</v>
      </c>
      <c r="H133" s="1">
        <f>B133/tot</f>
        <v>0.81065342184704448</v>
      </c>
      <c r="I133" s="1">
        <f>D133/tot</f>
        <v>0.18934657815295555</v>
      </c>
      <c r="J133" s="1">
        <f>(B133-C133)/total20</f>
        <v>0.82767344902540707</v>
      </c>
      <c r="K133" s="1">
        <f>(D133-E133)/total20</f>
        <v>0.17232655097459287</v>
      </c>
      <c r="L133" s="1"/>
      <c r="M133" s="4"/>
    </row>
    <row r="134" spans="1:13" x14ac:dyDescent="0.2">
      <c r="A134" t="s">
        <v>133</v>
      </c>
      <c r="B134">
        <v>117504</v>
      </c>
      <c r="C134">
        <v>1125</v>
      </c>
      <c r="D134">
        <v>27515</v>
      </c>
      <c r="E134">
        <v>3244</v>
      </c>
      <c r="F134">
        <f t="shared" si="5"/>
        <v>145019</v>
      </c>
      <c r="G134">
        <f t="shared" si="6"/>
        <v>140650</v>
      </c>
      <c r="H134" s="1">
        <f>B134/tot</f>
        <v>0.81026624097532052</v>
      </c>
      <c r="I134" s="1">
        <f>D134/tot</f>
        <v>0.18973375902467954</v>
      </c>
      <c r="J134" s="1">
        <f>(B134-C134)/total20</f>
        <v>0.82743690010664772</v>
      </c>
      <c r="K134" s="1">
        <f>(D134-E134)/total20</f>
        <v>0.17256309989335231</v>
      </c>
      <c r="L134" s="1"/>
      <c r="M134" s="4"/>
    </row>
    <row r="135" spans="1:13" x14ac:dyDescent="0.2">
      <c r="A135" t="s">
        <v>134</v>
      </c>
      <c r="B135">
        <v>117747</v>
      </c>
      <c r="C135">
        <v>1128</v>
      </c>
      <c r="D135">
        <v>27320</v>
      </c>
      <c r="E135">
        <v>3118</v>
      </c>
      <c r="F135">
        <f t="shared" si="5"/>
        <v>145067</v>
      </c>
      <c r="G135">
        <f t="shared" si="6"/>
        <v>140821</v>
      </c>
      <c r="H135" s="1">
        <f>B135/tot</f>
        <v>0.81167322685379861</v>
      </c>
      <c r="I135" s="1">
        <f>D135/tot</f>
        <v>0.18832677314620141</v>
      </c>
      <c r="J135" s="1">
        <f>(B135-C135)/total20</f>
        <v>0.82813642851563329</v>
      </c>
      <c r="K135" s="1">
        <f>(D135-E135)/total20</f>
        <v>0.17186357148436668</v>
      </c>
      <c r="L135" s="1"/>
      <c r="M135" s="4"/>
    </row>
    <row r="136" spans="1:13" x14ac:dyDescent="0.2">
      <c r="A136" t="s">
        <v>135</v>
      </c>
      <c r="B136">
        <v>117941</v>
      </c>
      <c r="C136">
        <v>1179</v>
      </c>
      <c r="D136">
        <v>27661</v>
      </c>
      <c r="E136">
        <v>3280</v>
      </c>
      <c r="F136">
        <f t="shared" si="5"/>
        <v>145602</v>
      </c>
      <c r="G136">
        <f t="shared" si="6"/>
        <v>141143</v>
      </c>
      <c r="H136" s="1">
        <f>B136/tot</f>
        <v>0.81002321396684107</v>
      </c>
      <c r="I136" s="1">
        <f>D136/tot</f>
        <v>0.18997678603315887</v>
      </c>
      <c r="J136" s="1">
        <f>(B136-C136)/total20</f>
        <v>0.82726029629524667</v>
      </c>
      <c r="K136" s="1">
        <f>(D136-E136)/total20</f>
        <v>0.17273970370475333</v>
      </c>
      <c r="L136" s="1"/>
      <c r="M136" s="4"/>
    </row>
    <row r="137" spans="1:13" x14ac:dyDescent="0.2">
      <c r="A137" t="s">
        <v>136</v>
      </c>
      <c r="B137">
        <v>118516</v>
      </c>
      <c r="C137">
        <v>1347</v>
      </c>
      <c r="D137">
        <v>27163</v>
      </c>
      <c r="E137">
        <v>3160</v>
      </c>
      <c r="F137">
        <f t="shared" si="5"/>
        <v>145679</v>
      </c>
      <c r="G137">
        <f t="shared" si="6"/>
        <v>141172</v>
      </c>
      <c r="H137" s="1">
        <f>B137/tot</f>
        <v>0.81354210284255113</v>
      </c>
      <c r="I137" s="1">
        <f>D137/tot</f>
        <v>0.1864578971574489</v>
      </c>
      <c r="J137" s="1">
        <f>(B137-C137)/total20</f>
        <v>0.8299733658232511</v>
      </c>
      <c r="K137" s="1">
        <f>(D137-E137)/total20</f>
        <v>0.17002663417674893</v>
      </c>
      <c r="L137" s="1"/>
      <c r="M137" s="4"/>
    </row>
    <row r="138" spans="1:13" x14ac:dyDescent="0.2">
      <c r="A138" t="s">
        <v>137</v>
      </c>
      <c r="B138">
        <v>118816</v>
      </c>
      <c r="C138">
        <v>1288</v>
      </c>
      <c r="D138">
        <v>27148</v>
      </c>
      <c r="E138">
        <v>3271</v>
      </c>
      <c r="F138">
        <f t="shared" si="5"/>
        <v>145964</v>
      </c>
      <c r="G138">
        <f t="shared" si="6"/>
        <v>141405</v>
      </c>
      <c r="H138" s="1">
        <f>B138/tot</f>
        <v>0.81400893370968186</v>
      </c>
      <c r="I138" s="1">
        <f>D138/tot</f>
        <v>0.18599106629031817</v>
      </c>
      <c r="J138" s="1">
        <f>(B138-C138)/total20</f>
        <v>0.83114458470351116</v>
      </c>
      <c r="K138" s="1">
        <f>(D138-E138)/total20</f>
        <v>0.16885541529648881</v>
      </c>
      <c r="L138" s="1"/>
      <c r="M138" s="4"/>
    </row>
    <row r="139" spans="1:13" x14ac:dyDescent="0.2">
      <c r="A139" t="s">
        <v>138</v>
      </c>
      <c r="B139">
        <v>118238</v>
      </c>
      <c r="C139">
        <v>1169</v>
      </c>
      <c r="D139">
        <v>28010</v>
      </c>
      <c r="E139">
        <v>3327</v>
      </c>
      <c r="F139">
        <f t="shared" si="5"/>
        <v>146248</v>
      </c>
      <c r="G139">
        <f t="shared" si="6"/>
        <v>141752</v>
      </c>
      <c r="H139" s="1">
        <f>B139/tot</f>
        <v>0.8084760133471911</v>
      </c>
      <c r="I139" s="1">
        <f>D139/tot</f>
        <v>0.19152398665280893</v>
      </c>
      <c r="J139" s="1">
        <f>(B139-C139)/total20</f>
        <v>0.82587194536937747</v>
      </c>
      <c r="K139" s="1">
        <f>(D139-E139)/total20</f>
        <v>0.1741280546306225</v>
      </c>
      <c r="L139" s="1"/>
      <c r="M139" s="4"/>
    </row>
    <row r="140" spans="1:13" x14ac:dyDescent="0.2">
      <c r="A140" t="s">
        <v>139</v>
      </c>
      <c r="B140">
        <v>118450</v>
      </c>
      <c r="C140">
        <v>1133</v>
      </c>
      <c r="D140">
        <v>28059</v>
      </c>
      <c r="E140">
        <v>3476</v>
      </c>
      <c r="F140">
        <f t="shared" si="5"/>
        <v>146509</v>
      </c>
      <c r="G140">
        <f t="shared" si="6"/>
        <v>141900</v>
      </c>
      <c r="H140" s="1">
        <f>B140/tot</f>
        <v>0.80848275532561142</v>
      </c>
      <c r="I140" s="1">
        <f>D140/tot</f>
        <v>0.1915172446743886</v>
      </c>
      <c r="J140" s="1">
        <f>(B140-C140)/total20</f>
        <v>0.82675828047921074</v>
      </c>
      <c r="K140" s="1">
        <f>(D140-E140)/total20</f>
        <v>0.17324171952078929</v>
      </c>
      <c r="L140" s="1"/>
      <c r="M140" s="4"/>
    </row>
    <row r="141" spans="1:13" x14ac:dyDescent="0.2">
      <c r="A141" t="s">
        <v>140</v>
      </c>
      <c r="B141">
        <v>118707</v>
      </c>
      <c r="C141">
        <v>1133</v>
      </c>
      <c r="D141">
        <v>27799</v>
      </c>
      <c r="E141">
        <v>3422</v>
      </c>
      <c r="F141">
        <f t="shared" si="5"/>
        <v>146506</v>
      </c>
      <c r="G141">
        <f t="shared" si="6"/>
        <v>141951</v>
      </c>
      <c r="H141" s="1">
        <f>B141/tot</f>
        <v>0.81025350497590543</v>
      </c>
      <c r="I141" s="1">
        <f>D141/tot</f>
        <v>0.18974649502409457</v>
      </c>
      <c r="J141" s="1">
        <f>(B141-C141)/total20</f>
        <v>0.82827172756796363</v>
      </c>
      <c r="K141" s="1">
        <f>(D141-E141)/total20</f>
        <v>0.17172827243203639</v>
      </c>
      <c r="L141" s="1"/>
      <c r="M141" s="4"/>
    </row>
    <row r="142" spans="1:13" x14ac:dyDescent="0.2">
      <c r="A142" t="s">
        <v>141</v>
      </c>
      <c r="B142">
        <v>119338</v>
      </c>
      <c r="C142">
        <v>1221</v>
      </c>
      <c r="D142">
        <v>27466</v>
      </c>
      <c r="E142">
        <v>3314</v>
      </c>
      <c r="F142">
        <f t="shared" si="5"/>
        <v>146804</v>
      </c>
      <c r="G142">
        <f t="shared" si="6"/>
        <v>142269</v>
      </c>
      <c r="H142" s="1">
        <f>B142/tot</f>
        <v>0.81290700525871229</v>
      </c>
      <c r="I142" s="1">
        <f>D142/tot</f>
        <v>0.18709299474128771</v>
      </c>
      <c r="J142" s="1">
        <f>(B142-C142)/total20</f>
        <v>0.83023708608340541</v>
      </c>
      <c r="K142" s="1">
        <f>(D142-E142)/total20</f>
        <v>0.16976291391659462</v>
      </c>
      <c r="L142" s="1"/>
      <c r="M142" s="4"/>
    </row>
    <row r="143" spans="1:13" x14ac:dyDescent="0.2">
      <c r="A143" t="s">
        <v>142</v>
      </c>
      <c r="B143">
        <v>119763</v>
      </c>
      <c r="C143">
        <v>1196</v>
      </c>
      <c r="D143">
        <v>27774</v>
      </c>
      <c r="E143">
        <v>3606</v>
      </c>
      <c r="F143">
        <f t="shared" si="5"/>
        <v>147537</v>
      </c>
      <c r="G143">
        <f t="shared" si="6"/>
        <v>142735</v>
      </c>
      <c r="H143" s="1">
        <f>B143/tot</f>
        <v>0.81174891722076492</v>
      </c>
      <c r="I143" s="1">
        <f>D143/tot</f>
        <v>0.18825108277923505</v>
      </c>
      <c r="J143" s="1">
        <f>(B143-C143)/total20</f>
        <v>0.83067923074228467</v>
      </c>
      <c r="K143" s="1">
        <f>(D143-E143)/total20</f>
        <v>0.16932076925771536</v>
      </c>
      <c r="L143" s="1"/>
      <c r="M143" s="4"/>
    </row>
    <row r="144" spans="1:13" x14ac:dyDescent="0.2">
      <c r="A144" t="s">
        <v>143</v>
      </c>
      <c r="B144">
        <v>119645</v>
      </c>
      <c r="C144">
        <v>1297</v>
      </c>
      <c r="D144">
        <v>27708</v>
      </c>
      <c r="E144">
        <v>3472</v>
      </c>
      <c r="F144">
        <f t="shared" si="5"/>
        <v>147353</v>
      </c>
      <c r="G144">
        <f t="shared" si="6"/>
        <v>142584</v>
      </c>
      <c r="H144" s="1">
        <f>B144/tot</f>
        <v>0.81196175171187557</v>
      </c>
      <c r="I144" s="1">
        <f>D144/tot</f>
        <v>0.18803824828812443</v>
      </c>
      <c r="J144" s="1">
        <f>(B144-C144)/total20</f>
        <v>0.83002300398361673</v>
      </c>
      <c r="K144" s="1">
        <f>(D144-E144)/total20</f>
        <v>0.16997699601638333</v>
      </c>
      <c r="L144" s="1"/>
      <c r="M144" s="4"/>
    </row>
    <row r="145" spans="1:13" x14ac:dyDescent="0.2">
      <c r="A145" t="s">
        <v>144</v>
      </c>
      <c r="B145">
        <v>120075</v>
      </c>
      <c r="C145">
        <v>1327</v>
      </c>
      <c r="D145">
        <v>27468</v>
      </c>
      <c r="E145">
        <v>3411</v>
      </c>
      <c r="F145">
        <f t="shared" si="5"/>
        <v>147543</v>
      </c>
      <c r="G145">
        <f t="shared" si="6"/>
        <v>142805</v>
      </c>
      <c r="H145" s="1">
        <f>B145/tot</f>
        <v>0.8138305443158943</v>
      </c>
      <c r="I145" s="1">
        <f>D145/tot</f>
        <v>0.18616945568410564</v>
      </c>
      <c r="J145" s="1">
        <f>(B145-C145)/total20</f>
        <v>0.83153951192185149</v>
      </c>
      <c r="K145" s="1">
        <f>(D145-E145)/total20</f>
        <v>0.16846048807814853</v>
      </c>
      <c r="L145" s="1"/>
      <c r="M145" s="4"/>
    </row>
    <row r="146" spans="1:13" x14ac:dyDescent="0.2">
      <c r="A146" t="s">
        <v>145</v>
      </c>
      <c r="B146">
        <v>120575</v>
      </c>
      <c r="C146">
        <v>1347</v>
      </c>
      <c r="D146">
        <v>27467</v>
      </c>
      <c r="E146">
        <v>3369</v>
      </c>
      <c r="F146">
        <f t="shared" si="5"/>
        <v>148042</v>
      </c>
      <c r="G146">
        <f t="shared" si="6"/>
        <v>143326</v>
      </c>
      <c r="H146" s="1">
        <f>B146/tot</f>
        <v>0.81446481403925908</v>
      </c>
      <c r="I146" s="1">
        <f>D146/tot</f>
        <v>0.18553518596074087</v>
      </c>
      <c r="J146" s="1">
        <f>(B146-C146)/total20</f>
        <v>0.83186581639060608</v>
      </c>
      <c r="K146" s="1">
        <f>(D146-E146)/total20</f>
        <v>0.16813418360939397</v>
      </c>
      <c r="L146" s="1"/>
      <c r="M146" s="4"/>
    </row>
    <row r="147" spans="1:13" x14ac:dyDescent="0.2">
      <c r="A147" t="s">
        <v>146</v>
      </c>
      <c r="B147">
        <v>120776</v>
      </c>
      <c r="C147">
        <v>1365</v>
      </c>
      <c r="D147">
        <v>27338</v>
      </c>
      <c r="E147">
        <v>3402</v>
      </c>
      <c r="F147">
        <f t="shared" si="5"/>
        <v>148114</v>
      </c>
      <c r="G147">
        <f t="shared" si="6"/>
        <v>143347</v>
      </c>
      <c r="H147" s="1">
        <f>B147/tot</f>
        <v>0.81542595568278486</v>
      </c>
      <c r="I147" s="1">
        <f>D147/tot</f>
        <v>0.18457404431721511</v>
      </c>
      <c r="J147" s="1">
        <f>(B147-C147)/total20</f>
        <v>0.83302057245704475</v>
      </c>
      <c r="K147" s="1">
        <f>(D147-E147)/total20</f>
        <v>0.16697942754295519</v>
      </c>
      <c r="L147" s="1"/>
      <c r="M147" s="4"/>
    </row>
    <row r="148" spans="1:13" x14ac:dyDescent="0.2">
      <c r="A148" t="s">
        <v>147</v>
      </c>
      <c r="B148">
        <v>120963</v>
      </c>
      <c r="C148">
        <v>1367</v>
      </c>
      <c r="D148">
        <v>27210</v>
      </c>
      <c r="E148">
        <v>3406</v>
      </c>
      <c r="F148">
        <f t="shared" si="5"/>
        <v>148173</v>
      </c>
      <c r="G148">
        <f t="shared" si="6"/>
        <v>143400</v>
      </c>
      <c r="H148" s="1">
        <f>B148/tot</f>
        <v>0.81636330505557697</v>
      </c>
      <c r="I148" s="1">
        <f>D148/tot</f>
        <v>0.18363669494442308</v>
      </c>
      <c r="J148" s="1">
        <f>(B148-C148)/total20</f>
        <v>0.83400278940027894</v>
      </c>
      <c r="K148" s="1">
        <f>(D148-E148)/total20</f>
        <v>0.16599721059972106</v>
      </c>
      <c r="L148" s="1"/>
      <c r="M148" s="4"/>
    </row>
    <row r="149" spans="1:13" x14ac:dyDescent="0.2">
      <c r="A149" t="s">
        <v>148</v>
      </c>
      <c r="B149">
        <v>120870</v>
      </c>
      <c r="C149">
        <v>1319</v>
      </c>
      <c r="D149">
        <v>27628</v>
      </c>
      <c r="E149">
        <v>3465</v>
      </c>
      <c r="F149">
        <f t="shared" si="5"/>
        <v>148498</v>
      </c>
      <c r="G149">
        <f t="shared" si="6"/>
        <v>143714</v>
      </c>
      <c r="H149" s="1">
        <f>B149/tot</f>
        <v>0.813950356233754</v>
      </c>
      <c r="I149" s="1">
        <f>D149/tot</f>
        <v>0.186049643766246</v>
      </c>
      <c r="J149" s="1">
        <f>(B149-C149)/total20</f>
        <v>0.83186745898103176</v>
      </c>
      <c r="K149" s="1">
        <f>(D149-E149)/total20</f>
        <v>0.16813254101896824</v>
      </c>
      <c r="L149" s="1"/>
      <c r="M149" s="4"/>
    </row>
    <row r="150" spans="1:13" x14ac:dyDescent="0.2">
      <c r="A150" t="s">
        <v>149</v>
      </c>
      <c r="B150">
        <v>121523</v>
      </c>
      <c r="C150">
        <v>1280</v>
      </c>
      <c r="D150">
        <v>27397</v>
      </c>
      <c r="E150">
        <v>3509</v>
      </c>
      <c r="F150">
        <f t="shared" si="5"/>
        <v>148920</v>
      </c>
      <c r="G150">
        <f t="shared" si="6"/>
        <v>144131</v>
      </c>
      <c r="H150" s="1">
        <f>B150/tot</f>
        <v>0.81602874026322858</v>
      </c>
      <c r="I150" s="1">
        <f>D150/tot</f>
        <v>0.18397125973677142</v>
      </c>
      <c r="J150" s="1">
        <f>(B150-C150)/total20</f>
        <v>0.8342618867557986</v>
      </c>
      <c r="K150" s="1">
        <f>(D150-E150)/total20</f>
        <v>0.16573811324420146</v>
      </c>
      <c r="L150" s="1"/>
      <c r="M150" s="4"/>
    </row>
    <row r="151" spans="1:13" x14ac:dyDescent="0.2">
      <c r="A151" t="s">
        <v>150</v>
      </c>
      <c r="B151">
        <v>121066</v>
      </c>
      <c r="C151">
        <v>1140</v>
      </c>
      <c r="D151">
        <v>27711</v>
      </c>
      <c r="E151">
        <v>3554</v>
      </c>
      <c r="F151">
        <f t="shared" si="5"/>
        <v>148777</v>
      </c>
      <c r="G151">
        <f t="shared" si="6"/>
        <v>144083</v>
      </c>
      <c r="H151" s="1">
        <f>B151/tot</f>
        <v>0.81374137131411439</v>
      </c>
      <c r="I151" s="1">
        <f>D151/tot</f>
        <v>0.18625862868588558</v>
      </c>
      <c r="J151" s="1">
        <f>(B151-C151)/total20</f>
        <v>0.83233969309356415</v>
      </c>
      <c r="K151" s="1">
        <f>(D151-E151)/total20</f>
        <v>0.16766030690643588</v>
      </c>
      <c r="L151" s="1"/>
      <c r="M151" s="4"/>
    </row>
    <row r="152" spans="1:13" x14ac:dyDescent="0.2">
      <c r="A152" t="s">
        <v>151</v>
      </c>
      <c r="B152">
        <v>121629</v>
      </c>
      <c r="C152">
        <v>1249</v>
      </c>
      <c r="D152">
        <v>27232</v>
      </c>
      <c r="E152">
        <v>3450</v>
      </c>
      <c r="F152">
        <f t="shared" si="5"/>
        <v>148861</v>
      </c>
      <c r="G152">
        <f t="shared" si="6"/>
        <v>144162</v>
      </c>
      <c r="H152" s="1">
        <f>B152/tot</f>
        <v>0.81706424113770559</v>
      </c>
      <c r="I152" s="1">
        <f>D152/tot</f>
        <v>0.18293575886229435</v>
      </c>
      <c r="J152" s="1">
        <f>(B152-C152)/total20</f>
        <v>0.83503281031062282</v>
      </c>
      <c r="K152" s="1">
        <f>(D152-E152)/total20</f>
        <v>0.16496718968937724</v>
      </c>
      <c r="L152" s="1"/>
      <c r="M152" s="4"/>
    </row>
    <row r="153" spans="1:13" x14ac:dyDescent="0.2">
      <c r="A153" t="s">
        <v>152</v>
      </c>
      <c r="B153">
        <v>121934</v>
      </c>
      <c r="C153">
        <v>1274</v>
      </c>
      <c r="D153">
        <v>27066</v>
      </c>
      <c r="E153">
        <v>3385</v>
      </c>
      <c r="F153">
        <f t="shared" si="5"/>
        <v>149000</v>
      </c>
      <c r="G153">
        <f t="shared" si="6"/>
        <v>144341</v>
      </c>
      <c r="H153" s="1">
        <f>B153/tot</f>
        <v>0.81834899328859056</v>
      </c>
      <c r="I153" s="1">
        <f>D153/tot</f>
        <v>0.18165100671140941</v>
      </c>
      <c r="J153" s="1">
        <f>(B153-C153)/total20</f>
        <v>0.83593712112289642</v>
      </c>
      <c r="K153" s="1">
        <f>(D153-E153)/total20</f>
        <v>0.16406287887710352</v>
      </c>
      <c r="L153" s="1"/>
      <c r="M153" s="4"/>
    </row>
    <row r="154" spans="1:13" x14ac:dyDescent="0.2">
      <c r="A154" t="s">
        <v>153</v>
      </c>
      <c r="B154">
        <v>121829</v>
      </c>
      <c r="C154">
        <v>1324</v>
      </c>
      <c r="D154">
        <v>27061</v>
      </c>
      <c r="E154">
        <v>3371</v>
      </c>
      <c r="F154">
        <f t="shared" si="5"/>
        <v>148890</v>
      </c>
      <c r="G154">
        <f t="shared" si="6"/>
        <v>144195</v>
      </c>
      <c r="H154" s="1">
        <f>B154/tot</f>
        <v>0.81824837128081129</v>
      </c>
      <c r="I154" s="1">
        <f>D154/tot</f>
        <v>0.18175162871918865</v>
      </c>
      <c r="J154" s="1">
        <f>(B154-C154)/total20</f>
        <v>0.83570858906342105</v>
      </c>
      <c r="K154" s="1">
        <f>(D154-E154)/total20</f>
        <v>0.16429141093657895</v>
      </c>
      <c r="L154" s="1"/>
      <c r="M154" s="4"/>
    </row>
    <row r="155" spans="1:13" x14ac:dyDescent="0.2">
      <c r="A155" t="s">
        <v>154</v>
      </c>
      <c r="B155">
        <v>122071</v>
      </c>
      <c r="C155">
        <v>1331</v>
      </c>
      <c r="D155">
        <v>27264</v>
      </c>
      <c r="E155">
        <v>3414</v>
      </c>
      <c r="F155">
        <f t="shared" si="5"/>
        <v>149335</v>
      </c>
      <c r="G155">
        <f t="shared" si="6"/>
        <v>144590</v>
      </c>
      <c r="H155" s="1">
        <f>B155/tot</f>
        <v>0.81743060903338127</v>
      </c>
      <c r="I155" s="1">
        <f>D155/tot</f>
        <v>0.18256939096661867</v>
      </c>
      <c r="J155" s="1">
        <f>(B155-C155)/total20</f>
        <v>0.83505083339096753</v>
      </c>
      <c r="K155" s="1">
        <f>(D155-E155)/total20</f>
        <v>0.16494916660903244</v>
      </c>
      <c r="L155" s="1"/>
      <c r="M155" s="4"/>
    </row>
    <row r="156" spans="1:13" x14ac:dyDescent="0.2">
      <c r="A156" t="s">
        <v>155</v>
      </c>
      <c r="B156">
        <v>122110</v>
      </c>
      <c r="C156">
        <v>1260</v>
      </c>
      <c r="D156">
        <v>27328</v>
      </c>
      <c r="E156">
        <v>3450</v>
      </c>
      <c r="F156">
        <f t="shared" si="5"/>
        <v>149438</v>
      </c>
      <c r="G156">
        <f t="shared" si="6"/>
        <v>144728</v>
      </c>
      <c r="H156" s="1">
        <f>B156/tot</f>
        <v>0.81712817355692657</v>
      </c>
      <c r="I156" s="1">
        <f>D156/tot</f>
        <v>0.18287182644307337</v>
      </c>
      <c r="J156" s="1">
        <f>(B156-C156)/total20</f>
        <v>0.83501464816759718</v>
      </c>
      <c r="K156" s="1">
        <f>(D156-E156)/total20</f>
        <v>0.16498535183240284</v>
      </c>
      <c r="L156" s="1"/>
      <c r="M156" s="4"/>
    </row>
    <row r="157" spans="1:13" x14ac:dyDescent="0.2">
      <c r="A157" t="s">
        <v>156</v>
      </c>
      <c r="B157">
        <v>122700</v>
      </c>
      <c r="C157">
        <v>1402</v>
      </c>
      <c r="D157">
        <v>27370</v>
      </c>
      <c r="E157">
        <v>3494</v>
      </c>
      <c r="F157">
        <f t="shared" si="5"/>
        <v>150070</v>
      </c>
      <c r="G157">
        <f t="shared" si="6"/>
        <v>145174</v>
      </c>
      <c r="H157" s="1">
        <f>B157/tot</f>
        <v>0.81761844472579459</v>
      </c>
      <c r="I157" s="1">
        <f>D157/tot</f>
        <v>0.18238155527420538</v>
      </c>
      <c r="J157" s="1">
        <f>(B157-C157)/total20</f>
        <v>0.83553528868805704</v>
      </c>
      <c r="K157" s="1">
        <f>(D157-E157)/total20</f>
        <v>0.1644647113119429</v>
      </c>
      <c r="L157" s="1"/>
      <c r="M157" s="4"/>
    </row>
    <row r="158" spans="1:13" x14ac:dyDescent="0.2">
      <c r="A158" t="s">
        <v>157</v>
      </c>
      <c r="B158">
        <v>123116</v>
      </c>
      <c r="C158">
        <v>1336</v>
      </c>
      <c r="D158">
        <v>27394</v>
      </c>
      <c r="E158">
        <v>3581</v>
      </c>
      <c r="F158">
        <f t="shared" si="5"/>
        <v>150510</v>
      </c>
      <c r="G158">
        <f t="shared" si="6"/>
        <v>145593</v>
      </c>
      <c r="H158" s="1">
        <f>B158/tot</f>
        <v>0.81799215998936947</v>
      </c>
      <c r="I158" s="1">
        <f>D158/tot</f>
        <v>0.18200784001063053</v>
      </c>
      <c r="J158" s="1">
        <f>(B158-C158)/total20</f>
        <v>0.83644131242573472</v>
      </c>
      <c r="K158" s="1">
        <f>(D158-E158)/total20</f>
        <v>0.16355868757426525</v>
      </c>
      <c r="L158" s="1"/>
      <c r="M158" s="4"/>
    </row>
    <row r="159" spans="1:13" x14ac:dyDescent="0.2">
      <c r="A159" t="s">
        <v>158</v>
      </c>
      <c r="B159">
        <v>123210</v>
      </c>
      <c r="C159">
        <v>1224</v>
      </c>
      <c r="D159">
        <v>27853</v>
      </c>
      <c r="E159">
        <v>3752</v>
      </c>
      <c r="F159">
        <f t="shared" si="5"/>
        <v>151063</v>
      </c>
      <c r="G159">
        <f t="shared" si="6"/>
        <v>146087</v>
      </c>
      <c r="H159" s="1">
        <f>B159/tot</f>
        <v>0.81561997312379608</v>
      </c>
      <c r="I159" s="1">
        <f>D159/tot</f>
        <v>0.18438002687620397</v>
      </c>
      <c r="J159" s="1">
        <f>(B159-C159)/total20</f>
        <v>0.83502296576697443</v>
      </c>
      <c r="K159" s="1">
        <f>(D159-E159)/total20</f>
        <v>0.16497703423302554</v>
      </c>
      <c r="L159" s="1"/>
      <c r="M159" s="4"/>
    </row>
    <row r="160" spans="1:13" x14ac:dyDescent="0.2">
      <c r="A160" t="s">
        <v>159</v>
      </c>
      <c r="B160">
        <v>123513</v>
      </c>
      <c r="C160">
        <v>1352</v>
      </c>
      <c r="D160">
        <v>27760</v>
      </c>
      <c r="E160">
        <v>3579</v>
      </c>
      <c r="F160">
        <f t="shared" si="5"/>
        <v>151273</v>
      </c>
      <c r="G160">
        <f t="shared" si="6"/>
        <v>146342</v>
      </c>
      <c r="H160" s="1">
        <f>B160/tot</f>
        <v>0.81649071546145047</v>
      </c>
      <c r="I160" s="1">
        <f>D160/tot</f>
        <v>0.18350928453854951</v>
      </c>
      <c r="J160" s="1">
        <f>(B160-C160)/total20</f>
        <v>0.83476377253283407</v>
      </c>
      <c r="K160" s="1">
        <f>(D160-E160)/total20</f>
        <v>0.16523622746716596</v>
      </c>
      <c r="L160" s="1"/>
      <c r="M160" s="4"/>
    </row>
    <row r="161" spans="1:13" x14ac:dyDescent="0.2">
      <c r="A161" t="s">
        <v>160</v>
      </c>
      <c r="B161">
        <v>123259</v>
      </c>
      <c r="C161">
        <v>1346</v>
      </c>
      <c r="D161">
        <v>27752</v>
      </c>
      <c r="E161">
        <v>3609</v>
      </c>
      <c r="F161">
        <f t="shared" si="5"/>
        <v>151011</v>
      </c>
      <c r="G161">
        <f t="shared" si="6"/>
        <v>146056</v>
      </c>
      <c r="H161" s="1">
        <f>B161/tot</f>
        <v>0.81622530809013916</v>
      </c>
      <c r="I161" s="1">
        <f>D161/tot</f>
        <v>0.18377469190986087</v>
      </c>
      <c r="J161" s="1">
        <f>(B161-C161)/total20</f>
        <v>0.83470038889193188</v>
      </c>
      <c r="K161" s="1">
        <f>(D161-E161)/total20</f>
        <v>0.16529961110806815</v>
      </c>
      <c r="L161" s="1"/>
      <c r="M161" s="4"/>
    </row>
    <row r="162" spans="1:13" x14ac:dyDescent="0.2">
      <c r="A162" t="s">
        <v>161</v>
      </c>
      <c r="B162">
        <v>123232</v>
      </c>
      <c r="C162">
        <v>1414</v>
      </c>
      <c r="D162">
        <v>27928</v>
      </c>
      <c r="E162">
        <v>3513</v>
      </c>
      <c r="F162">
        <f t="shared" si="5"/>
        <v>151160</v>
      </c>
      <c r="G162">
        <f t="shared" si="6"/>
        <v>146233</v>
      </c>
      <c r="H162" s="1">
        <f>B162/tot</f>
        <v>0.81524212754697012</v>
      </c>
      <c r="I162" s="1">
        <f>D162/tot</f>
        <v>0.18475787245302991</v>
      </c>
      <c r="J162" s="1">
        <f>(B162-C162)/total20</f>
        <v>0.83304042179261861</v>
      </c>
      <c r="K162" s="1">
        <f>(D162-E162)/total20</f>
        <v>0.16695957820738136</v>
      </c>
      <c r="L162" s="1"/>
      <c r="M162" s="4"/>
    </row>
    <row r="163" spans="1:13" x14ac:dyDescent="0.2">
      <c r="A163" t="s">
        <v>162</v>
      </c>
      <c r="B163">
        <v>123618</v>
      </c>
      <c r="C163">
        <v>1430</v>
      </c>
      <c r="D163">
        <v>27421</v>
      </c>
      <c r="E163">
        <v>3405</v>
      </c>
      <c r="F163">
        <f t="shared" si="5"/>
        <v>151039</v>
      </c>
      <c r="G163">
        <f t="shared" si="6"/>
        <v>146204</v>
      </c>
      <c r="H163" s="1">
        <f>B163/tot</f>
        <v>0.81845086368421405</v>
      </c>
      <c r="I163" s="1">
        <f>D163/tot</f>
        <v>0.18154913631578598</v>
      </c>
      <c r="J163" s="1">
        <f>(B163-C163)/total20</f>
        <v>0.8357363683620147</v>
      </c>
      <c r="K163" s="1">
        <f>(D163-E163)/total20</f>
        <v>0.16426363163798527</v>
      </c>
      <c r="L163" s="1"/>
      <c r="M163" s="4"/>
    </row>
    <row r="164" spans="1:13" x14ac:dyDescent="0.2">
      <c r="A164" t="s">
        <v>163</v>
      </c>
      <c r="B164">
        <v>123888</v>
      </c>
      <c r="C164">
        <v>1435</v>
      </c>
      <c r="D164">
        <v>27583</v>
      </c>
      <c r="E164">
        <v>3507</v>
      </c>
      <c r="F164">
        <f t="shared" si="5"/>
        <v>151471</v>
      </c>
      <c r="G164">
        <f t="shared" si="6"/>
        <v>146529</v>
      </c>
      <c r="H164" s="1">
        <f>B164/tot</f>
        <v>0.81789913580817453</v>
      </c>
      <c r="I164" s="1">
        <f>D164/tot</f>
        <v>0.1821008641918255</v>
      </c>
      <c r="J164" s="1">
        <f>(B164-C164)/total20</f>
        <v>0.83569122835752652</v>
      </c>
      <c r="K164" s="1">
        <f>(D164-E164)/total20</f>
        <v>0.16430877164247351</v>
      </c>
      <c r="L164" s="1"/>
      <c r="M164" s="4"/>
    </row>
    <row r="165" spans="1:13" x14ac:dyDescent="0.2">
      <c r="A165" t="s">
        <v>164</v>
      </c>
      <c r="B165">
        <v>124256</v>
      </c>
      <c r="C165">
        <v>1499</v>
      </c>
      <c r="D165">
        <v>27222</v>
      </c>
      <c r="E165">
        <v>3504</v>
      </c>
      <c r="F165">
        <f t="shared" si="5"/>
        <v>151478</v>
      </c>
      <c r="G165">
        <f t="shared" si="6"/>
        <v>146475</v>
      </c>
      <c r="H165" s="1">
        <f>B165/tot</f>
        <v>0.82029073528829266</v>
      </c>
      <c r="I165" s="1">
        <f>D165/tot</f>
        <v>0.17970926471170731</v>
      </c>
      <c r="J165" s="1">
        <f>(B165-C165)/total20</f>
        <v>0.83807475678443422</v>
      </c>
      <c r="K165" s="1">
        <f>(D165-E165)/total20</f>
        <v>0.16192524321556578</v>
      </c>
      <c r="L165" s="1"/>
      <c r="M165" s="4"/>
    </row>
    <row r="166" spans="1:13" x14ac:dyDescent="0.2">
      <c r="A166" t="s">
        <v>165</v>
      </c>
      <c r="B166">
        <v>124253</v>
      </c>
      <c r="C166">
        <v>1405</v>
      </c>
      <c r="D166">
        <v>27684</v>
      </c>
      <c r="E166">
        <v>3641</v>
      </c>
      <c r="F166">
        <f t="shared" si="5"/>
        <v>151937</v>
      </c>
      <c r="G166">
        <f t="shared" si="6"/>
        <v>146891</v>
      </c>
      <c r="H166" s="1">
        <f>B166/tot</f>
        <v>0.81779290100502178</v>
      </c>
      <c r="I166" s="1">
        <f>D166/tot</f>
        <v>0.18220709899497819</v>
      </c>
      <c r="J166" s="1">
        <f>(B166-C166)/total20</f>
        <v>0.83632080930758179</v>
      </c>
      <c r="K166" s="1">
        <f>(D166-E166)/total20</f>
        <v>0.16367919069241818</v>
      </c>
      <c r="L166" s="1"/>
      <c r="M166" s="4"/>
    </row>
    <row r="167" spans="1:13" x14ac:dyDescent="0.2">
      <c r="A167" t="s">
        <v>166</v>
      </c>
      <c r="B167">
        <v>124190</v>
      </c>
      <c r="C167">
        <v>1420</v>
      </c>
      <c r="D167">
        <v>27770</v>
      </c>
      <c r="E167">
        <v>3558</v>
      </c>
      <c r="F167">
        <f t="shared" si="5"/>
        <v>151960</v>
      </c>
      <c r="G167">
        <f t="shared" si="6"/>
        <v>146982</v>
      </c>
      <c r="H167" s="1">
        <f>B167/tot</f>
        <v>0.81725454066859704</v>
      </c>
      <c r="I167" s="1">
        <f>D167/tot</f>
        <v>0.18274545933140299</v>
      </c>
      <c r="J167" s="1">
        <f>(B167-C167)/total20</f>
        <v>0.8352723462736934</v>
      </c>
      <c r="K167" s="1">
        <f>(D167-E167)/total20</f>
        <v>0.16472765372630663</v>
      </c>
      <c r="L167" s="1"/>
      <c r="M167" s="4"/>
    </row>
    <row r="168" spans="1:13" x14ac:dyDescent="0.2">
      <c r="A168" t="s">
        <v>167</v>
      </c>
      <c r="B168">
        <v>124213</v>
      </c>
      <c r="C168">
        <v>1431</v>
      </c>
      <c r="D168">
        <v>27854</v>
      </c>
      <c r="E168">
        <v>3563</v>
      </c>
      <c r="F168">
        <f t="shared" si="5"/>
        <v>152067</v>
      </c>
      <c r="G168">
        <f t="shared" si="6"/>
        <v>147073</v>
      </c>
      <c r="H168" s="1">
        <f>B168/tot</f>
        <v>0.81683073908211512</v>
      </c>
      <c r="I168" s="1">
        <f>D168/tot</f>
        <v>0.18316926091788488</v>
      </c>
      <c r="J168" s="1">
        <f>(B168-C168)/total20</f>
        <v>0.83483712170146795</v>
      </c>
      <c r="K168" s="1">
        <f>(D168-E168)/total20</f>
        <v>0.16516287829853202</v>
      </c>
      <c r="L168" s="1"/>
      <c r="M168" s="4"/>
    </row>
    <row r="169" spans="1:13" x14ac:dyDescent="0.2">
      <c r="A169" t="s">
        <v>168</v>
      </c>
      <c r="B169">
        <v>124248</v>
      </c>
      <c r="C169">
        <v>1350</v>
      </c>
      <c r="D169">
        <v>27895</v>
      </c>
      <c r="E169">
        <v>3629</v>
      </c>
      <c r="F169">
        <f t="shared" si="5"/>
        <v>152143</v>
      </c>
      <c r="G169">
        <f t="shared" si="6"/>
        <v>147164</v>
      </c>
      <c r="H169" s="1">
        <f>B169/tot</f>
        <v>0.81665275431666262</v>
      </c>
      <c r="I169" s="1">
        <f>D169/tot</f>
        <v>0.18334724568333738</v>
      </c>
      <c r="J169" s="1">
        <f>(B169-C169)/total20</f>
        <v>0.83510912995025954</v>
      </c>
      <c r="K169" s="1">
        <f>(D169-E169)/total20</f>
        <v>0.16489087004974043</v>
      </c>
      <c r="L169" s="1"/>
      <c r="M169" s="4"/>
    </row>
    <row r="170" spans="1:13" x14ac:dyDescent="0.2">
      <c r="A170" t="s">
        <v>169</v>
      </c>
      <c r="B170">
        <v>124705</v>
      </c>
      <c r="C170">
        <v>1449</v>
      </c>
      <c r="D170">
        <v>27405</v>
      </c>
      <c r="E170">
        <v>3609</v>
      </c>
      <c r="F170">
        <f t="shared" si="5"/>
        <v>152110</v>
      </c>
      <c r="G170">
        <f t="shared" si="6"/>
        <v>147052</v>
      </c>
      <c r="H170" s="1">
        <f>B170/tot</f>
        <v>0.81983433041877585</v>
      </c>
      <c r="I170" s="1">
        <f>D170/tot</f>
        <v>0.18016566958122412</v>
      </c>
      <c r="J170" s="1">
        <f>(B170-C170)/total20</f>
        <v>0.83817969153768734</v>
      </c>
      <c r="K170" s="1">
        <f>(D170-E170)/total20</f>
        <v>0.16182030846231266</v>
      </c>
      <c r="L170" s="1"/>
      <c r="M170" s="4"/>
    </row>
    <row r="171" spans="1:13" x14ac:dyDescent="0.2">
      <c r="A171" t="s">
        <v>170</v>
      </c>
      <c r="B171">
        <v>125031</v>
      </c>
      <c r="C171">
        <v>1432</v>
      </c>
      <c r="D171">
        <v>27554</v>
      </c>
      <c r="E171">
        <v>3631</v>
      </c>
      <c r="F171">
        <f t="shared" si="5"/>
        <v>152585</v>
      </c>
      <c r="G171">
        <f t="shared" si="6"/>
        <v>147522</v>
      </c>
      <c r="H171" s="1">
        <f>B171/tot</f>
        <v>0.81941868466756229</v>
      </c>
      <c r="I171" s="1">
        <f>D171/tot</f>
        <v>0.18058131533243765</v>
      </c>
      <c r="J171" s="1">
        <f>(B171-C171)/total20</f>
        <v>0.83783435690947794</v>
      </c>
      <c r="K171" s="1">
        <f>(D171-E171)/total20</f>
        <v>0.16216564309052209</v>
      </c>
      <c r="L171" s="1"/>
      <c r="M171" s="4"/>
    </row>
    <row r="172" spans="1:13" x14ac:dyDescent="0.2">
      <c r="A172" t="s">
        <v>171</v>
      </c>
      <c r="B172">
        <v>125507</v>
      </c>
      <c r="C172">
        <v>1380</v>
      </c>
      <c r="D172">
        <v>27603</v>
      </c>
      <c r="E172">
        <v>3784</v>
      </c>
      <c r="F172">
        <f t="shared" si="5"/>
        <v>153110</v>
      </c>
      <c r="G172">
        <f t="shared" si="6"/>
        <v>147946</v>
      </c>
      <c r="H172" s="1">
        <f>B172/tot</f>
        <v>0.81971784991182806</v>
      </c>
      <c r="I172" s="1">
        <f>D172/tot</f>
        <v>0.18028215008817192</v>
      </c>
      <c r="J172" s="1">
        <f>(B172-C172)/total20</f>
        <v>0.83900206832222568</v>
      </c>
      <c r="K172" s="1">
        <f>(D172-E172)/total20</f>
        <v>0.16099793167777432</v>
      </c>
      <c r="L172" s="1"/>
      <c r="M172" s="4"/>
    </row>
    <row r="173" spans="1:13" x14ac:dyDescent="0.2">
      <c r="A173" t="s">
        <v>172</v>
      </c>
      <c r="B173">
        <v>125987</v>
      </c>
      <c r="C173">
        <v>1454</v>
      </c>
      <c r="D173">
        <v>27233</v>
      </c>
      <c r="E173">
        <v>3674</v>
      </c>
      <c r="F173">
        <f t="shared" si="5"/>
        <v>153220</v>
      </c>
      <c r="G173">
        <f t="shared" si="6"/>
        <v>148092</v>
      </c>
      <c r="H173" s="1">
        <f>B173/tot</f>
        <v>0.82226210677457257</v>
      </c>
      <c r="I173" s="1">
        <f>D173/tot</f>
        <v>0.17773789322542749</v>
      </c>
      <c r="J173" s="1">
        <f>(B173-C173)/total20</f>
        <v>0.84091645733733089</v>
      </c>
      <c r="K173" s="1">
        <f>(D173-E173)/total20</f>
        <v>0.15908354266266916</v>
      </c>
      <c r="L173" s="1"/>
      <c r="M173" s="4"/>
    </row>
    <row r="174" spans="1:13" x14ac:dyDescent="0.2">
      <c r="A174" t="s">
        <v>173</v>
      </c>
      <c r="B174">
        <v>125620</v>
      </c>
      <c r="C174">
        <v>1456</v>
      </c>
      <c r="D174">
        <v>27366</v>
      </c>
      <c r="E174">
        <v>3567</v>
      </c>
      <c r="F174">
        <f t="shared" si="5"/>
        <v>152986</v>
      </c>
      <c r="G174">
        <f t="shared" si="6"/>
        <v>147963</v>
      </c>
      <c r="H174" s="1">
        <f>B174/tot</f>
        <v>0.8211208868785379</v>
      </c>
      <c r="I174" s="1">
        <f>D174/tot</f>
        <v>0.1788791131214621</v>
      </c>
      <c r="J174" s="1">
        <f>(B174-C174)/total20</f>
        <v>0.83915573487966588</v>
      </c>
      <c r="K174" s="1">
        <f>(D174-E174)/total20</f>
        <v>0.16084426512033415</v>
      </c>
      <c r="L174" s="1"/>
      <c r="M174" s="4"/>
    </row>
    <row r="175" spans="1:13" x14ac:dyDescent="0.2">
      <c r="A175" t="s">
        <v>174</v>
      </c>
      <c r="B175">
        <v>125975</v>
      </c>
      <c r="C175">
        <v>1495</v>
      </c>
      <c r="D175">
        <v>27142</v>
      </c>
      <c r="E175">
        <v>3686</v>
      </c>
      <c r="F175">
        <f t="shared" si="5"/>
        <v>153117</v>
      </c>
      <c r="G175">
        <f t="shared" si="6"/>
        <v>147936</v>
      </c>
      <c r="H175" s="1">
        <f>B175/tot</f>
        <v>0.82273686135438917</v>
      </c>
      <c r="I175" s="1">
        <f>D175/tot</f>
        <v>0.17726313864561088</v>
      </c>
      <c r="J175" s="1">
        <f>(B175-C175)/total20</f>
        <v>0.84144494916720747</v>
      </c>
      <c r="K175" s="1">
        <f>(D175-E175)/total20</f>
        <v>0.15855505083279256</v>
      </c>
      <c r="L175" s="1"/>
      <c r="M175" s="4"/>
    </row>
    <row r="176" spans="1:13" x14ac:dyDescent="0.2">
      <c r="A176" t="s">
        <v>175</v>
      </c>
      <c r="B176">
        <v>125921</v>
      </c>
      <c r="C176">
        <v>1423</v>
      </c>
      <c r="D176">
        <v>27535</v>
      </c>
      <c r="E176">
        <v>3649</v>
      </c>
      <c r="F176">
        <f t="shared" si="5"/>
        <v>153456</v>
      </c>
      <c r="G176">
        <f t="shared" si="6"/>
        <v>148384</v>
      </c>
      <c r="H176" s="1">
        <f>B176/tot</f>
        <v>0.82056745907621731</v>
      </c>
      <c r="I176" s="1">
        <f>D176/tot</f>
        <v>0.17943254092378272</v>
      </c>
      <c r="J176" s="1">
        <f>(B176-C176)/total20</f>
        <v>0.83902577097261155</v>
      </c>
      <c r="K176" s="1">
        <f>(D176-E176)/total20</f>
        <v>0.16097422902738839</v>
      </c>
      <c r="L176" s="1"/>
      <c r="M176" s="4"/>
    </row>
    <row r="177" spans="1:13" x14ac:dyDescent="0.2">
      <c r="A177" t="s">
        <v>176</v>
      </c>
      <c r="B177">
        <v>125755</v>
      </c>
      <c r="C177">
        <v>1361</v>
      </c>
      <c r="D177">
        <v>27569</v>
      </c>
      <c r="E177">
        <v>3736</v>
      </c>
      <c r="F177">
        <f t="shared" si="5"/>
        <v>153324</v>
      </c>
      <c r="G177">
        <f t="shared" si="6"/>
        <v>148227</v>
      </c>
      <c r="H177" s="1">
        <f>B177/tot</f>
        <v>0.82019122903133235</v>
      </c>
      <c r="I177" s="1">
        <f>D177/tot</f>
        <v>0.17980877096866765</v>
      </c>
      <c r="J177" s="1">
        <f>(B177-C177)/total20</f>
        <v>0.83921282897177973</v>
      </c>
      <c r="K177" s="1">
        <f>(D177-E177)/total20</f>
        <v>0.16078717102822024</v>
      </c>
      <c r="L177" s="1"/>
      <c r="M177" s="4"/>
    </row>
    <row r="178" spans="1:13" x14ac:dyDescent="0.2">
      <c r="A178" t="s">
        <v>177</v>
      </c>
      <c r="B178">
        <v>126690</v>
      </c>
      <c r="C178">
        <v>1461</v>
      </c>
      <c r="D178">
        <v>27650</v>
      </c>
      <c r="E178">
        <v>3759</v>
      </c>
      <c r="F178">
        <f t="shared" si="5"/>
        <v>154340</v>
      </c>
      <c r="G178">
        <f t="shared" si="6"/>
        <v>149120</v>
      </c>
      <c r="H178" s="1">
        <f>B178/tot</f>
        <v>0.82085007127121934</v>
      </c>
      <c r="I178" s="1">
        <f>D178/tot</f>
        <v>0.17914992872878061</v>
      </c>
      <c r="J178" s="1">
        <f>(B178-C178)/total20</f>
        <v>0.83978674892703864</v>
      </c>
      <c r="K178" s="1">
        <f>(D178-E178)/total20</f>
        <v>0.16021325107296136</v>
      </c>
      <c r="L178" s="1"/>
      <c r="M178" s="4"/>
    </row>
    <row r="179" spans="1:13" x14ac:dyDescent="0.2">
      <c r="A179" t="s">
        <v>178</v>
      </c>
      <c r="B179">
        <v>126667</v>
      </c>
      <c r="C179">
        <v>1416</v>
      </c>
      <c r="D179">
        <v>27235</v>
      </c>
      <c r="E179">
        <v>3620</v>
      </c>
      <c r="F179">
        <f t="shared" si="5"/>
        <v>153902</v>
      </c>
      <c r="G179">
        <f t="shared" si="6"/>
        <v>148866</v>
      </c>
      <c r="H179" s="1">
        <f>B179/tot</f>
        <v>0.82303673766422791</v>
      </c>
      <c r="I179" s="1">
        <f>D179/tot</f>
        <v>0.17696326233577211</v>
      </c>
      <c r="J179" s="1">
        <f>(B179-C179)/total20</f>
        <v>0.84136740424274181</v>
      </c>
      <c r="K179" s="1">
        <f>(D179-E179)/total20</f>
        <v>0.15863259575725822</v>
      </c>
      <c r="L179" s="1"/>
      <c r="M179" s="4"/>
    </row>
    <row r="180" spans="1:13" x14ac:dyDescent="0.2">
      <c r="A180" t="s">
        <v>179</v>
      </c>
    </row>
    <row r="181" spans="1:13" x14ac:dyDescent="0.2">
      <c r="A181" t="s">
        <v>180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activeCell="B2" sqref="B2:J179"/>
    </sheetView>
  </sheetViews>
  <sheetFormatPr baseColWidth="10" defaultRowHeight="16" x14ac:dyDescent="0.2"/>
  <sheetData>
    <row r="1" spans="1:10" x14ac:dyDescent="0.2">
      <c r="A1" t="s">
        <v>0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>
        <v>40</v>
      </c>
      <c r="H1" t="s">
        <v>194</v>
      </c>
      <c r="I1" t="s">
        <v>195</v>
      </c>
      <c r="J1" t="s">
        <v>196</v>
      </c>
    </row>
    <row r="2" spans="1:10" x14ac:dyDescent="0.2">
      <c r="A2" t="s">
        <v>1</v>
      </c>
      <c r="B2">
        <v>1349</v>
      </c>
      <c r="C2">
        <v>5475</v>
      </c>
      <c r="D2">
        <v>15865</v>
      </c>
      <c r="E2">
        <v>9226</v>
      </c>
      <c r="F2">
        <v>8986</v>
      </c>
      <c r="G2">
        <v>54542</v>
      </c>
      <c r="H2">
        <v>13285</v>
      </c>
      <c r="I2">
        <v>13528</v>
      </c>
      <c r="J2">
        <v>9380</v>
      </c>
    </row>
    <row r="3" spans="1:10" x14ac:dyDescent="0.2">
      <c r="A3" t="s">
        <v>2</v>
      </c>
      <c r="B3">
        <v>1268</v>
      </c>
      <c r="C3">
        <v>5618</v>
      </c>
      <c r="D3">
        <v>16230</v>
      </c>
      <c r="E3">
        <v>10109</v>
      </c>
      <c r="F3">
        <v>9370</v>
      </c>
      <c r="G3">
        <v>53340</v>
      </c>
      <c r="H3">
        <v>13020</v>
      </c>
      <c r="I3">
        <v>13826</v>
      </c>
      <c r="J3">
        <v>9554</v>
      </c>
    </row>
    <row r="4" spans="1:10" x14ac:dyDescent="0.2">
      <c r="A4" t="s">
        <v>3</v>
      </c>
      <c r="B4">
        <v>1241</v>
      </c>
      <c r="C4">
        <v>5360</v>
      </c>
      <c r="D4">
        <v>15735</v>
      </c>
      <c r="E4">
        <v>9134</v>
      </c>
      <c r="F4">
        <v>9039</v>
      </c>
      <c r="G4">
        <v>54590</v>
      </c>
      <c r="H4">
        <v>13096</v>
      </c>
      <c r="I4">
        <v>13975</v>
      </c>
      <c r="J4">
        <v>9985</v>
      </c>
    </row>
    <row r="5" spans="1:10" x14ac:dyDescent="0.2">
      <c r="A5" t="s">
        <v>4</v>
      </c>
      <c r="B5">
        <v>1414</v>
      </c>
      <c r="C5">
        <v>5086</v>
      </c>
      <c r="D5">
        <v>15839</v>
      </c>
      <c r="E5">
        <v>8824</v>
      </c>
      <c r="F5">
        <v>9031</v>
      </c>
      <c r="G5">
        <v>56402</v>
      </c>
      <c r="H5">
        <v>12775</v>
      </c>
      <c r="I5">
        <v>13789</v>
      </c>
      <c r="J5">
        <v>10015</v>
      </c>
    </row>
    <row r="6" spans="1:10" x14ac:dyDescent="0.2">
      <c r="A6" t="s">
        <v>5</v>
      </c>
      <c r="B6">
        <v>1138</v>
      </c>
      <c r="C6">
        <v>4943</v>
      </c>
      <c r="D6">
        <v>15439</v>
      </c>
      <c r="E6">
        <v>9291</v>
      </c>
      <c r="F6">
        <v>9155</v>
      </c>
      <c r="G6">
        <v>56209</v>
      </c>
      <c r="H6">
        <v>12971</v>
      </c>
      <c r="I6">
        <v>14029</v>
      </c>
      <c r="J6">
        <v>10212</v>
      </c>
    </row>
    <row r="7" spans="1:10" x14ac:dyDescent="0.2">
      <c r="A7" t="s">
        <v>6</v>
      </c>
      <c r="B7">
        <v>1388</v>
      </c>
      <c r="C7">
        <v>4562</v>
      </c>
      <c r="D7">
        <v>15308</v>
      </c>
      <c r="E7">
        <v>9240</v>
      </c>
      <c r="F7">
        <v>9078</v>
      </c>
      <c r="G7">
        <v>55646</v>
      </c>
      <c r="H7">
        <v>12244</v>
      </c>
      <c r="I7">
        <v>13559</v>
      </c>
      <c r="J7">
        <v>10108</v>
      </c>
    </row>
    <row r="8" spans="1:10" x14ac:dyDescent="0.2">
      <c r="A8" t="s">
        <v>7</v>
      </c>
      <c r="B8">
        <v>1619</v>
      </c>
      <c r="C8">
        <v>4261</v>
      </c>
      <c r="D8">
        <v>14968</v>
      </c>
      <c r="E8">
        <v>9334</v>
      </c>
      <c r="F8">
        <v>8390</v>
      </c>
      <c r="G8">
        <v>53918</v>
      </c>
      <c r="H8">
        <v>12148</v>
      </c>
      <c r="I8">
        <v>12973</v>
      </c>
      <c r="J8">
        <v>9758</v>
      </c>
    </row>
    <row r="9" spans="1:10" x14ac:dyDescent="0.2">
      <c r="A9" t="s">
        <v>8</v>
      </c>
      <c r="B9">
        <v>1363</v>
      </c>
      <c r="C9">
        <v>4329</v>
      </c>
      <c r="D9">
        <v>15585</v>
      </c>
      <c r="E9">
        <v>9674</v>
      </c>
      <c r="F9">
        <v>8722</v>
      </c>
      <c r="G9">
        <v>52848</v>
      </c>
      <c r="H9">
        <v>12828</v>
      </c>
      <c r="I9">
        <v>13450</v>
      </c>
      <c r="J9">
        <v>10022</v>
      </c>
    </row>
    <row r="10" spans="1:10" x14ac:dyDescent="0.2">
      <c r="A10" t="s">
        <v>9</v>
      </c>
      <c r="B10">
        <v>1291</v>
      </c>
      <c r="C10">
        <v>4992</v>
      </c>
      <c r="D10">
        <v>15174</v>
      </c>
      <c r="E10">
        <v>9004</v>
      </c>
      <c r="F10">
        <v>9109</v>
      </c>
      <c r="G10">
        <v>55304</v>
      </c>
      <c r="H10">
        <v>13597</v>
      </c>
      <c r="I10">
        <v>14540</v>
      </c>
      <c r="J10">
        <v>10398</v>
      </c>
    </row>
    <row r="11" spans="1:10" x14ac:dyDescent="0.2">
      <c r="A11" t="s">
        <v>10</v>
      </c>
      <c r="B11">
        <v>1354</v>
      </c>
      <c r="C11">
        <v>5086</v>
      </c>
      <c r="D11">
        <v>16128</v>
      </c>
      <c r="E11">
        <v>11275</v>
      </c>
      <c r="F11">
        <v>9144</v>
      </c>
      <c r="G11">
        <v>53404</v>
      </c>
      <c r="H11">
        <v>13504</v>
      </c>
      <c r="I11">
        <v>13954</v>
      </c>
      <c r="J11">
        <v>10345</v>
      </c>
    </row>
    <row r="12" spans="1:10" x14ac:dyDescent="0.2">
      <c r="A12" t="s">
        <v>11</v>
      </c>
      <c r="B12">
        <v>1267</v>
      </c>
      <c r="C12">
        <v>5403</v>
      </c>
      <c r="D12">
        <v>16977</v>
      </c>
      <c r="E12">
        <v>11764</v>
      </c>
      <c r="F12">
        <v>8877</v>
      </c>
      <c r="G12">
        <v>53620</v>
      </c>
      <c r="H12">
        <v>13177</v>
      </c>
      <c r="I12">
        <v>13899</v>
      </c>
      <c r="J12">
        <v>10090</v>
      </c>
    </row>
    <row r="13" spans="1:10" x14ac:dyDescent="0.2">
      <c r="A13" t="s">
        <v>12</v>
      </c>
      <c r="B13">
        <v>1177</v>
      </c>
      <c r="C13">
        <v>5241</v>
      </c>
      <c r="D13">
        <v>16376</v>
      </c>
      <c r="E13">
        <v>9704</v>
      </c>
      <c r="F13">
        <v>8963</v>
      </c>
      <c r="G13">
        <v>55463</v>
      </c>
      <c r="H13">
        <v>13332</v>
      </c>
      <c r="I13">
        <v>14274</v>
      </c>
      <c r="J13">
        <v>9984</v>
      </c>
    </row>
    <row r="14" spans="1:10" x14ac:dyDescent="0.2">
      <c r="A14" t="s">
        <v>13</v>
      </c>
      <c r="B14">
        <v>1275</v>
      </c>
      <c r="C14">
        <v>5259</v>
      </c>
      <c r="D14">
        <v>15639</v>
      </c>
      <c r="E14">
        <v>9162</v>
      </c>
      <c r="F14">
        <v>8973</v>
      </c>
      <c r="G14">
        <v>55684</v>
      </c>
      <c r="H14">
        <v>13464</v>
      </c>
      <c r="I14">
        <v>13902</v>
      </c>
      <c r="J14">
        <v>9275</v>
      </c>
    </row>
    <row r="15" spans="1:10" x14ac:dyDescent="0.2">
      <c r="A15" t="s">
        <v>14</v>
      </c>
      <c r="B15">
        <v>1308</v>
      </c>
      <c r="C15">
        <v>5513</v>
      </c>
      <c r="D15">
        <v>15744</v>
      </c>
      <c r="E15">
        <v>9546</v>
      </c>
      <c r="F15">
        <v>9025</v>
      </c>
      <c r="G15">
        <v>55156</v>
      </c>
      <c r="H15">
        <v>13195</v>
      </c>
      <c r="I15">
        <v>14203</v>
      </c>
      <c r="J15">
        <v>9569</v>
      </c>
    </row>
    <row r="16" spans="1:10" x14ac:dyDescent="0.2">
      <c r="A16" t="s">
        <v>15</v>
      </c>
      <c r="B16">
        <v>1394</v>
      </c>
      <c r="C16">
        <v>5160</v>
      </c>
      <c r="D16">
        <v>15652</v>
      </c>
      <c r="E16">
        <v>8968</v>
      </c>
      <c r="F16">
        <v>9194</v>
      </c>
      <c r="G16">
        <v>55030</v>
      </c>
      <c r="H16">
        <v>13339</v>
      </c>
      <c r="I16">
        <v>14341</v>
      </c>
      <c r="J16">
        <v>10072</v>
      </c>
    </row>
    <row r="17" spans="1:10" x14ac:dyDescent="0.2">
      <c r="A17" t="s">
        <v>16</v>
      </c>
      <c r="B17">
        <v>1440</v>
      </c>
      <c r="C17">
        <v>5240</v>
      </c>
      <c r="D17">
        <v>15797</v>
      </c>
      <c r="E17">
        <v>9398</v>
      </c>
      <c r="F17">
        <v>8824</v>
      </c>
      <c r="G17">
        <v>55649</v>
      </c>
      <c r="H17">
        <v>12609</v>
      </c>
      <c r="I17">
        <v>14067</v>
      </c>
      <c r="J17">
        <v>10068</v>
      </c>
    </row>
    <row r="18" spans="1:10" x14ac:dyDescent="0.2">
      <c r="A18" t="s">
        <v>17</v>
      </c>
      <c r="B18">
        <v>1265</v>
      </c>
      <c r="C18">
        <v>4977</v>
      </c>
      <c r="D18">
        <v>15833</v>
      </c>
      <c r="E18">
        <v>9309</v>
      </c>
      <c r="F18">
        <v>9029</v>
      </c>
      <c r="G18">
        <v>56203</v>
      </c>
      <c r="H18">
        <v>13425</v>
      </c>
      <c r="I18">
        <v>14361</v>
      </c>
      <c r="J18">
        <v>10425</v>
      </c>
    </row>
    <row r="19" spans="1:10" x14ac:dyDescent="0.2">
      <c r="A19" t="s">
        <v>18</v>
      </c>
      <c r="B19">
        <v>1509</v>
      </c>
      <c r="C19">
        <v>4359</v>
      </c>
      <c r="D19">
        <v>15714</v>
      </c>
      <c r="E19">
        <v>10166</v>
      </c>
      <c r="F19">
        <v>9294</v>
      </c>
      <c r="G19">
        <v>55421</v>
      </c>
      <c r="H19">
        <v>12608</v>
      </c>
      <c r="I19">
        <v>13369</v>
      </c>
      <c r="J19">
        <v>10087</v>
      </c>
    </row>
    <row r="20" spans="1:10" x14ac:dyDescent="0.2">
      <c r="A20" t="s">
        <v>19</v>
      </c>
      <c r="B20">
        <v>1632</v>
      </c>
      <c r="C20">
        <v>4308</v>
      </c>
      <c r="D20">
        <v>15412</v>
      </c>
      <c r="E20">
        <v>9096</v>
      </c>
      <c r="F20">
        <v>8813</v>
      </c>
      <c r="G20">
        <v>55316</v>
      </c>
      <c r="H20">
        <v>12647</v>
      </c>
      <c r="I20">
        <v>13059</v>
      </c>
      <c r="J20">
        <v>9856</v>
      </c>
    </row>
    <row r="21" spans="1:10" x14ac:dyDescent="0.2">
      <c r="A21" t="s">
        <v>20</v>
      </c>
      <c r="B21">
        <v>1558</v>
      </c>
      <c r="C21">
        <v>4268</v>
      </c>
      <c r="D21">
        <v>15507</v>
      </c>
      <c r="E21">
        <v>9853</v>
      </c>
      <c r="F21">
        <v>8972</v>
      </c>
      <c r="G21">
        <v>54515</v>
      </c>
      <c r="H21">
        <v>13097</v>
      </c>
      <c r="I21">
        <v>13669</v>
      </c>
      <c r="J21">
        <v>9734</v>
      </c>
    </row>
    <row r="22" spans="1:10" x14ac:dyDescent="0.2">
      <c r="A22" t="s">
        <v>21</v>
      </c>
      <c r="B22">
        <v>1304</v>
      </c>
      <c r="C22">
        <v>5291</v>
      </c>
      <c r="D22">
        <v>16277</v>
      </c>
      <c r="E22">
        <v>9647</v>
      </c>
      <c r="F22">
        <v>9258</v>
      </c>
      <c r="G22">
        <v>54664</v>
      </c>
      <c r="H22">
        <v>13684</v>
      </c>
      <c r="I22">
        <v>14416</v>
      </c>
      <c r="J22">
        <v>10635</v>
      </c>
    </row>
    <row r="23" spans="1:10" x14ac:dyDescent="0.2">
      <c r="A23" t="s">
        <v>22</v>
      </c>
      <c r="B23">
        <v>1466</v>
      </c>
      <c r="C23">
        <v>5224</v>
      </c>
      <c r="D23">
        <v>16725</v>
      </c>
      <c r="E23">
        <v>11808</v>
      </c>
      <c r="F23">
        <v>9301</v>
      </c>
      <c r="G23">
        <v>52432</v>
      </c>
      <c r="H23">
        <v>13410</v>
      </c>
      <c r="I23">
        <v>14801</v>
      </c>
      <c r="J23">
        <v>10840</v>
      </c>
    </row>
    <row r="24" spans="1:10" x14ac:dyDescent="0.2">
      <c r="A24" t="s">
        <v>23</v>
      </c>
      <c r="B24">
        <v>1285</v>
      </c>
      <c r="C24">
        <v>5419</v>
      </c>
      <c r="D24">
        <v>17595</v>
      </c>
      <c r="E24">
        <v>12820</v>
      </c>
      <c r="F24">
        <v>9326</v>
      </c>
      <c r="G24">
        <v>52676</v>
      </c>
      <c r="H24">
        <v>13195</v>
      </c>
      <c r="I24">
        <v>14129</v>
      </c>
      <c r="J24">
        <v>10246</v>
      </c>
    </row>
    <row r="25" spans="1:10" x14ac:dyDescent="0.2">
      <c r="A25" t="s">
        <v>24</v>
      </c>
      <c r="B25">
        <v>1256</v>
      </c>
      <c r="C25">
        <v>5109</v>
      </c>
      <c r="D25">
        <v>16304</v>
      </c>
      <c r="E25">
        <v>9739</v>
      </c>
      <c r="F25">
        <v>9542</v>
      </c>
      <c r="G25">
        <v>55787</v>
      </c>
      <c r="H25">
        <v>13743</v>
      </c>
      <c r="I25">
        <v>14703</v>
      </c>
      <c r="J25">
        <v>10389</v>
      </c>
    </row>
    <row r="26" spans="1:10" x14ac:dyDescent="0.2">
      <c r="A26" t="s">
        <v>25</v>
      </c>
      <c r="B26">
        <v>1217</v>
      </c>
      <c r="C26">
        <v>5254</v>
      </c>
      <c r="D26">
        <v>16113</v>
      </c>
      <c r="E26">
        <v>9571</v>
      </c>
      <c r="F26">
        <v>9432</v>
      </c>
      <c r="G26">
        <v>56216</v>
      </c>
      <c r="H26">
        <v>13265</v>
      </c>
      <c r="I26">
        <v>13774</v>
      </c>
      <c r="J26">
        <v>9242</v>
      </c>
    </row>
    <row r="27" spans="1:10" x14ac:dyDescent="0.2">
      <c r="A27" t="s">
        <v>26</v>
      </c>
      <c r="B27">
        <v>1351</v>
      </c>
      <c r="C27">
        <v>5370</v>
      </c>
      <c r="D27">
        <v>16681</v>
      </c>
      <c r="E27">
        <v>9568</v>
      </c>
      <c r="F27">
        <v>9396</v>
      </c>
      <c r="G27">
        <v>54907</v>
      </c>
      <c r="H27">
        <v>13524</v>
      </c>
      <c r="I27">
        <v>14371</v>
      </c>
      <c r="J27">
        <v>9774</v>
      </c>
    </row>
    <row r="28" spans="1:10" x14ac:dyDescent="0.2">
      <c r="A28" t="s">
        <v>27</v>
      </c>
      <c r="B28">
        <v>1372</v>
      </c>
      <c r="C28">
        <v>5237</v>
      </c>
      <c r="D28">
        <v>16166</v>
      </c>
      <c r="E28">
        <v>9028</v>
      </c>
      <c r="F28">
        <v>9137</v>
      </c>
      <c r="G28">
        <v>55913</v>
      </c>
      <c r="H28">
        <v>13940</v>
      </c>
      <c r="I28">
        <v>14663</v>
      </c>
      <c r="J28">
        <v>9885</v>
      </c>
    </row>
    <row r="29" spans="1:10" x14ac:dyDescent="0.2">
      <c r="A29" t="s">
        <v>28</v>
      </c>
      <c r="B29">
        <v>1328</v>
      </c>
      <c r="C29">
        <v>5245</v>
      </c>
      <c r="D29">
        <v>15640</v>
      </c>
      <c r="E29">
        <v>9216</v>
      </c>
      <c r="F29">
        <v>9559</v>
      </c>
      <c r="G29">
        <v>57721</v>
      </c>
      <c r="H29">
        <v>13324</v>
      </c>
      <c r="I29">
        <v>14586</v>
      </c>
      <c r="J29">
        <v>10321</v>
      </c>
    </row>
    <row r="30" spans="1:10" x14ac:dyDescent="0.2">
      <c r="A30" t="s">
        <v>29</v>
      </c>
      <c r="B30">
        <v>1358</v>
      </c>
      <c r="C30">
        <v>5112</v>
      </c>
      <c r="D30">
        <v>15752</v>
      </c>
      <c r="E30">
        <v>9185</v>
      </c>
      <c r="F30">
        <v>9468</v>
      </c>
      <c r="G30">
        <v>58383</v>
      </c>
      <c r="H30">
        <v>13515</v>
      </c>
      <c r="I30">
        <v>14591</v>
      </c>
      <c r="J30">
        <v>10011</v>
      </c>
    </row>
    <row r="31" spans="1:10" x14ac:dyDescent="0.2">
      <c r="A31" t="s">
        <v>30</v>
      </c>
      <c r="B31">
        <v>1492</v>
      </c>
      <c r="C31">
        <v>4231</v>
      </c>
      <c r="D31">
        <v>15096</v>
      </c>
      <c r="E31">
        <v>9464</v>
      </c>
      <c r="F31">
        <v>9522</v>
      </c>
      <c r="G31">
        <v>57355</v>
      </c>
      <c r="H31">
        <v>13348</v>
      </c>
      <c r="I31">
        <v>13934</v>
      </c>
      <c r="J31">
        <v>10117</v>
      </c>
    </row>
    <row r="32" spans="1:10" x14ac:dyDescent="0.2">
      <c r="A32" t="s">
        <v>31</v>
      </c>
      <c r="B32">
        <v>1607</v>
      </c>
      <c r="C32">
        <v>4203</v>
      </c>
      <c r="D32">
        <v>15285</v>
      </c>
      <c r="E32">
        <v>9392</v>
      </c>
      <c r="F32">
        <v>8960</v>
      </c>
      <c r="G32">
        <v>56085</v>
      </c>
      <c r="H32">
        <v>13415</v>
      </c>
      <c r="I32">
        <v>13868</v>
      </c>
      <c r="J32">
        <v>9960</v>
      </c>
    </row>
    <row r="33" spans="1:10" x14ac:dyDescent="0.2">
      <c r="A33" t="s">
        <v>32</v>
      </c>
      <c r="B33">
        <v>1615</v>
      </c>
      <c r="C33">
        <v>4184</v>
      </c>
      <c r="D33">
        <v>15248</v>
      </c>
      <c r="E33">
        <v>9440</v>
      </c>
      <c r="F33">
        <v>9241</v>
      </c>
      <c r="G33">
        <v>56058</v>
      </c>
      <c r="H33">
        <v>13565</v>
      </c>
      <c r="I33">
        <v>14420</v>
      </c>
      <c r="J33">
        <v>10040</v>
      </c>
    </row>
    <row r="34" spans="1:10" x14ac:dyDescent="0.2">
      <c r="A34" t="s">
        <v>33</v>
      </c>
      <c r="B34">
        <v>1335</v>
      </c>
      <c r="C34">
        <v>4938</v>
      </c>
      <c r="D34">
        <v>15492</v>
      </c>
      <c r="E34">
        <v>9007</v>
      </c>
      <c r="F34">
        <v>9650</v>
      </c>
      <c r="G34">
        <v>56498</v>
      </c>
      <c r="H34">
        <v>14436</v>
      </c>
      <c r="I34">
        <v>15550</v>
      </c>
      <c r="J34">
        <v>11030</v>
      </c>
    </row>
    <row r="35" spans="1:10" x14ac:dyDescent="0.2">
      <c r="A35" t="s">
        <v>34</v>
      </c>
      <c r="B35">
        <v>1485</v>
      </c>
      <c r="C35">
        <v>5365</v>
      </c>
      <c r="D35">
        <v>16889</v>
      </c>
      <c r="E35">
        <v>11423</v>
      </c>
      <c r="F35">
        <v>9312</v>
      </c>
      <c r="G35">
        <v>54544</v>
      </c>
      <c r="H35">
        <v>13759</v>
      </c>
      <c r="I35">
        <v>15073</v>
      </c>
      <c r="J35">
        <v>11082</v>
      </c>
    </row>
    <row r="36" spans="1:10" x14ac:dyDescent="0.2">
      <c r="A36" t="s">
        <v>35</v>
      </c>
      <c r="B36">
        <v>1218</v>
      </c>
      <c r="C36">
        <v>5427</v>
      </c>
      <c r="D36">
        <v>16941</v>
      </c>
      <c r="E36">
        <v>13426</v>
      </c>
      <c r="F36">
        <v>9093</v>
      </c>
      <c r="G36">
        <v>54046</v>
      </c>
      <c r="H36">
        <v>13381</v>
      </c>
      <c r="I36">
        <v>14968</v>
      </c>
      <c r="J36">
        <v>10474</v>
      </c>
    </row>
    <row r="37" spans="1:10" x14ac:dyDescent="0.2">
      <c r="A37" t="s">
        <v>36</v>
      </c>
      <c r="B37">
        <v>1237</v>
      </c>
      <c r="C37">
        <v>5317</v>
      </c>
      <c r="D37">
        <v>16792</v>
      </c>
      <c r="E37">
        <v>9901</v>
      </c>
      <c r="F37">
        <v>9683</v>
      </c>
      <c r="G37">
        <v>56423</v>
      </c>
      <c r="H37">
        <v>13840</v>
      </c>
      <c r="I37">
        <v>15029</v>
      </c>
      <c r="J37">
        <v>10725</v>
      </c>
    </row>
    <row r="38" spans="1:10" x14ac:dyDescent="0.2">
      <c r="A38" t="s">
        <v>37</v>
      </c>
      <c r="B38">
        <v>1454</v>
      </c>
      <c r="C38">
        <v>5108</v>
      </c>
      <c r="D38">
        <v>15814</v>
      </c>
      <c r="E38">
        <v>9573</v>
      </c>
      <c r="F38">
        <v>9240</v>
      </c>
      <c r="G38">
        <v>58119</v>
      </c>
      <c r="H38">
        <v>13520</v>
      </c>
      <c r="I38">
        <v>14434</v>
      </c>
      <c r="J38">
        <v>9729</v>
      </c>
    </row>
    <row r="39" spans="1:10" x14ac:dyDescent="0.2">
      <c r="A39" t="s">
        <v>38</v>
      </c>
      <c r="B39">
        <v>1423</v>
      </c>
      <c r="C39">
        <v>5491</v>
      </c>
      <c r="D39">
        <v>16283</v>
      </c>
      <c r="E39">
        <v>10064</v>
      </c>
      <c r="F39">
        <v>9520</v>
      </c>
      <c r="G39">
        <v>56298</v>
      </c>
      <c r="H39">
        <v>13709</v>
      </c>
      <c r="I39">
        <v>14785</v>
      </c>
      <c r="J39">
        <v>10188</v>
      </c>
    </row>
    <row r="40" spans="1:10" x14ac:dyDescent="0.2">
      <c r="A40" t="s">
        <v>39</v>
      </c>
      <c r="B40">
        <v>1606</v>
      </c>
      <c r="C40">
        <v>5092</v>
      </c>
      <c r="D40">
        <v>16050</v>
      </c>
      <c r="E40">
        <v>9364</v>
      </c>
      <c r="F40">
        <v>9479</v>
      </c>
      <c r="G40">
        <v>57347</v>
      </c>
      <c r="H40">
        <v>13337</v>
      </c>
      <c r="I40">
        <v>14683</v>
      </c>
      <c r="J40">
        <v>10278</v>
      </c>
    </row>
    <row r="41" spans="1:10" x14ac:dyDescent="0.2">
      <c r="A41" t="s">
        <v>40</v>
      </c>
      <c r="B41">
        <v>1498</v>
      </c>
      <c r="C41">
        <v>5406</v>
      </c>
      <c r="D41">
        <v>16342</v>
      </c>
      <c r="E41">
        <v>12334</v>
      </c>
      <c r="F41">
        <v>9764</v>
      </c>
      <c r="G41">
        <v>56274</v>
      </c>
      <c r="H41">
        <v>12745</v>
      </c>
      <c r="I41">
        <v>13115</v>
      </c>
      <c r="J41">
        <v>10099</v>
      </c>
    </row>
    <row r="42" spans="1:10" x14ac:dyDescent="0.2">
      <c r="A42" t="s">
        <v>41</v>
      </c>
      <c r="B42">
        <v>1224</v>
      </c>
      <c r="C42">
        <v>4993</v>
      </c>
      <c r="D42">
        <v>15781</v>
      </c>
      <c r="E42">
        <v>9203</v>
      </c>
      <c r="F42">
        <v>9578</v>
      </c>
      <c r="G42">
        <v>59459</v>
      </c>
      <c r="H42">
        <v>13939</v>
      </c>
      <c r="I42">
        <v>14790</v>
      </c>
      <c r="J42">
        <v>10659</v>
      </c>
    </row>
    <row r="43" spans="1:10" x14ac:dyDescent="0.2">
      <c r="A43" t="s">
        <v>42</v>
      </c>
      <c r="B43">
        <v>1522</v>
      </c>
      <c r="C43">
        <v>4458</v>
      </c>
      <c r="D43">
        <v>15408</v>
      </c>
      <c r="E43">
        <v>9579</v>
      </c>
      <c r="F43">
        <v>9436</v>
      </c>
      <c r="G43">
        <v>58692</v>
      </c>
      <c r="H43">
        <v>13517</v>
      </c>
      <c r="I43">
        <v>14247</v>
      </c>
      <c r="J43">
        <v>10586</v>
      </c>
    </row>
    <row r="44" spans="1:10" x14ac:dyDescent="0.2">
      <c r="A44" t="s">
        <v>43</v>
      </c>
      <c r="B44">
        <v>1538</v>
      </c>
      <c r="C44">
        <v>4245</v>
      </c>
      <c r="D44">
        <v>15239</v>
      </c>
      <c r="E44">
        <v>9007</v>
      </c>
      <c r="F44">
        <v>9098</v>
      </c>
      <c r="G44">
        <v>58157</v>
      </c>
      <c r="H44">
        <v>13068</v>
      </c>
      <c r="I44">
        <v>14337</v>
      </c>
      <c r="J44">
        <v>10393</v>
      </c>
    </row>
    <row r="45" spans="1:10" x14ac:dyDescent="0.2">
      <c r="A45" t="s">
        <v>44</v>
      </c>
      <c r="B45">
        <v>1612</v>
      </c>
      <c r="C45">
        <v>4012</v>
      </c>
      <c r="D45">
        <v>15214</v>
      </c>
      <c r="E45">
        <v>9365</v>
      </c>
      <c r="F45">
        <v>8901</v>
      </c>
      <c r="G45">
        <v>58409</v>
      </c>
      <c r="H45">
        <v>13468</v>
      </c>
      <c r="I45">
        <v>14301</v>
      </c>
      <c r="J45">
        <v>10550</v>
      </c>
    </row>
    <row r="46" spans="1:10" x14ac:dyDescent="0.2">
      <c r="A46" t="s">
        <v>45</v>
      </c>
      <c r="B46">
        <v>1209</v>
      </c>
      <c r="C46">
        <v>4907</v>
      </c>
      <c r="D46">
        <v>15230</v>
      </c>
      <c r="E46">
        <v>9134</v>
      </c>
      <c r="F46">
        <v>9739</v>
      </c>
      <c r="G46">
        <v>59411</v>
      </c>
      <c r="H46">
        <v>14330</v>
      </c>
      <c r="I46">
        <v>15756</v>
      </c>
      <c r="J46">
        <v>11054</v>
      </c>
    </row>
    <row r="47" spans="1:10" x14ac:dyDescent="0.2">
      <c r="A47" t="s">
        <v>46</v>
      </c>
      <c r="B47">
        <v>1327</v>
      </c>
      <c r="C47">
        <v>4868</v>
      </c>
      <c r="D47">
        <v>16489</v>
      </c>
      <c r="E47">
        <v>11865</v>
      </c>
      <c r="F47">
        <v>9124</v>
      </c>
      <c r="G47">
        <v>58130</v>
      </c>
      <c r="H47">
        <v>13777</v>
      </c>
      <c r="I47">
        <v>15117</v>
      </c>
      <c r="J47">
        <v>10992</v>
      </c>
    </row>
    <row r="48" spans="1:10" x14ac:dyDescent="0.2">
      <c r="A48" t="s">
        <v>47</v>
      </c>
      <c r="B48">
        <v>1360</v>
      </c>
      <c r="C48">
        <v>5383</v>
      </c>
      <c r="D48">
        <v>16965</v>
      </c>
      <c r="E48">
        <v>12480</v>
      </c>
      <c r="F48">
        <v>9179</v>
      </c>
      <c r="G48">
        <v>57447</v>
      </c>
      <c r="H48">
        <v>13741</v>
      </c>
      <c r="I48">
        <v>14908</v>
      </c>
      <c r="J48">
        <v>10728</v>
      </c>
    </row>
    <row r="49" spans="1:10" x14ac:dyDescent="0.2">
      <c r="A49" t="s">
        <v>48</v>
      </c>
      <c r="B49">
        <v>1268</v>
      </c>
      <c r="C49">
        <v>5095</v>
      </c>
      <c r="D49">
        <v>16478</v>
      </c>
      <c r="E49">
        <v>9697</v>
      </c>
      <c r="F49">
        <v>9635</v>
      </c>
      <c r="G49">
        <v>59197</v>
      </c>
      <c r="H49">
        <v>14336</v>
      </c>
      <c r="I49">
        <v>15228</v>
      </c>
      <c r="J49">
        <v>11029</v>
      </c>
    </row>
    <row r="50" spans="1:10" x14ac:dyDescent="0.2">
      <c r="A50" t="s">
        <v>49</v>
      </c>
      <c r="B50">
        <v>1340</v>
      </c>
      <c r="C50">
        <v>5087</v>
      </c>
      <c r="D50">
        <v>16372</v>
      </c>
      <c r="E50">
        <v>9864</v>
      </c>
      <c r="F50">
        <v>9508</v>
      </c>
      <c r="G50">
        <v>59697</v>
      </c>
      <c r="H50">
        <v>13814</v>
      </c>
      <c r="I50">
        <v>13937</v>
      </c>
      <c r="J50">
        <v>9918</v>
      </c>
    </row>
    <row r="51" spans="1:10" x14ac:dyDescent="0.2">
      <c r="A51" t="s">
        <v>50</v>
      </c>
      <c r="B51">
        <v>1417</v>
      </c>
      <c r="C51">
        <v>5946</v>
      </c>
      <c r="D51">
        <v>17844</v>
      </c>
      <c r="E51">
        <v>11270</v>
      </c>
      <c r="F51">
        <v>9264</v>
      </c>
      <c r="G51">
        <v>56468</v>
      </c>
      <c r="H51">
        <v>13353</v>
      </c>
      <c r="I51">
        <v>14299</v>
      </c>
      <c r="J51">
        <v>10011</v>
      </c>
    </row>
    <row r="52" spans="1:10" x14ac:dyDescent="0.2">
      <c r="A52" t="s">
        <v>51</v>
      </c>
      <c r="B52">
        <v>1571</v>
      </c>
      <c r="C52">
        <v>5227</v>
      </c>
      <c r="D52">
        <v>16392</v>
      </c>
      <c r="E52">
        <v>9279</v>
      </c>
      <c r="F52">
        <v>9239</v>
      </c>
      <c r="G52">
        <v>58749</v>
      </c>
      <c r="H52">
        <v>13641</v>
      </c>
      <c r="I52">
        <v>15119</v>
      </c>
      <c r="J52">
        <v>10722</v>
      </c>
    </row>
    <row r="53" spans="1:10" x14ac:dyDescent="0.2">
      <c r="A53" t="s">
        <v>52</v>
      </c>
      <c r="B53">
        <v>1468</v>
      </c>
      <c r="C53">
        <v>5442</v>
      </c>
      <c r="D53">
        <v>16287</v>
      </c>
      <c r="E53">
        <v>9794</v>
      </c>
      <c r="F53">
        <v>9337</v>
      </c>
      <c r="G53">
        <v>59644</v>
      </c>
      <c r="H53">
        <v>13164</v>
      </c>
      <c r="I53">
        <v>14211</v>
      </c>
      <c r="J53">
        <v>10372</v>
      </c>
    </row>
    <row r="54" spans="1:10" x14ac:dyDescent="0.2">
      <c r="A54" t="s">
        <v>53</v>
      </c>
      <c r="B54">
        <v>1226</v>
      </c>
      <c r="C54">
        <v>5008</v>
      </c>
      <c r="D54">
        <v>15678</v>
      </c>
      <c r="E54">
        <v>9253</v>
      </c>
      <c r="F54">
        <v>9534</v>
      </c>
      <c r="G54">
        <v>61700</v>
      </c>
      <c r="H54">
        <v>13402</v>
      </c>
      <c r="I54">
        <v>15136</v>
      </c>
      <c r="J54">
        <v>10875</v>
      </c>
    </row>
    <row r="55" spans="1:10" x14ac:dyDescent="0.2">
      <c r="A55" t="s">
        <v>54</v>
      </c>
      <c r="B55">
        <v>1392</v>
      </c>
      <c r="C55">
        <v>4682</v>
      </c>
      <c r="D55">
        <v>15587</v>
      </c>
      <c r="E55">
        <v>9657</v>
      </c>
      <c r="F55">
        <v>9468</v>
      </c>
      <c r="G55">
        <v>60113</v>
      </c>
      <c r="H55">
        <v>13467</v>
      </c>
      <c r="I55">
        <v>14173</v>
      </c>
      <c r="J55">
        <v>10494</v>
      </c>
    </row>
    <row r="56" spans="1:10" x14ac:dyDescent="0.2">
      <c r="A56" t="s">
        <v>55</v>
      </c>
      <c r="B56">
        <v>1739</v>
      </c>
      <c r="C56">
        <v>4333</v>
      </c>
      <c r="D56">
        <v>15291</v>
      </c>
      <c r="E56">
        <v>9438</v>
      </c>
      <c r="F56">
        <v>9084</v>
      </c>
      <c r="G56">
        <v>59812</v>
      </c>
      <c r="H56">
        <v>12896</v>
      </c>
      <c r="I56">
        <v>13673</v>
      </c>
      <c r="J56">
        <v>10160</v>
      </c>
    </row>
    <row r="57" spans="1:10" x14ac:dyDescent="0.2">
      <c r="A57" t="s">
        <v>56</v>
      </c>
      <c r="B57">
        <v>1552</v>
      </c>
      <c r="C57">
        <v>4568</v>
      </c>
      <c r="D57">
        <v>15181</v>
      </c>
      <c r="E57">
        <v>9293</v>
      </c>
      <c r="F57">
        <v>9046</v>
      </c>
      <c r="G57">
        <v>60226</v>
      </c>
      <c r="H57">
        <v>13072</v>
      </c>
      <c r="I57">
        <v>13990</v>
      </c>
      <c r="J57">
        <v>10368</v>
      </c>
    </row>
    <row r="58" spans="1:10" x14ac:dyDescent="0.2">
      <c r="A58" t="s">
        <v>57</v>
      </c>
      <c r="B58">
        <v>1265</v>
      </c>
      <c r="C58">
        <v>4903</v>
      </c>
      <c r="D58">
        <v>16054</v>
      </c>
      <c r="E58">
        <v>9357</v>
      </c>
      <c r="F58">
        <v>9198</v>
      </c>
      <c r="G58">
        <v>61381</v>
      </c>
      <c r="H58">
        <v>14326</v>
      </c>
      <c r="I58">
        <v>15144</v>
      </c>
      <c r="J58">
        <v>10742</v>
      </c>
    </row>
    <row r="59" spans="1:10" x14ac:dyDescent="0.2">
      <c r="A59" t="s">
        <v>58</v>
      </c>
      <c r="B59">
        <v>1292</v>
      </c>
      <c r="C59">
        <v>5207</v>
      </c>
      <c r="D59">
        <v>15959</v>
      </c>
      <c r="E59">
        <v>11437</v>
      </c>
      <c r="F59">
        <v>9566</v>
      </c>
      <c r="G59">
        <v>59534</v>
      </c>
      <c r="H59">
        <v>13822</v>
      </c>
      <c r="I59">
        <v>14761</v>
      </c>
      <c r="J59">
        <v>10752</v>
      </c>
    </row>
    <row r="60" spans="1:10" x14ac:dyDescent="0.2">
      <c r="A60" t="s">
        <v>59</v>
      </c>
      <c r="B60">
        <v>1263</v>
      </c>
      <c r="C60">
        <v>5380</v>
      </c>
      <c r="D60">
        <v>16272</v>
      </c>
      <c r="E60">
        <v>9636</v>
      </c>
      <c r="F60">
        <v>9607</v>
      </c>
      <c r="G60">
        <v>61066</v>
      </c>
      <c r="H60">
        <v>14303</v>
      </c>
      <c r="I60">
        <v>15137</v>
      </c>
      <c r="J60">
        <v>10525</v>
      </c>
    </row>
    <row r="61" spans="1:10" x14ac:dyDescent="0.2">
      <c r="A61" t="s">
        <v>60</v>
      </c>
      <c r="B61">
        <v>1215</v>
      </c>
      <c r="C61">
        <v>5332</v>
      </c>
      <c r="D61">
        <v>16206</v>
      </c>
      <c r="E61">
        <v>9972</v>
      </c>
      <c r="F61">
        <v>9560</v>
      </c>
      <c r="G61">
        <v>61281</v>
      </c>
      <c r="H61">
        <v>14087</v>
      </c>
      <c r="I61">
        <v>14689</v>
      </c>
      <c r="J61">
        <v>10064</v>
      </c>
    </row>
    <row r="62" spans="1:10" x14ac:dyDescent="0.2">
      <c r="A62" t="s">
        <v>61</v>
      </c>
      <c r="B62">
        <v>1309</v>
      </c>
      <c r="C62">
        <v>4973</v>
      </c>
      <c r="D62">
        <v>16408</v>
      </c>
      <c r="E62">
        <v>9370</v>
      </c>
      <c r="F62">
        <v>9446</v>
      </c>
      <c r="G62">
        <v>61029</v>
      </c>
      <c r="H62">
        <v>13719</v>
      </c>
      <c r="I62">
        <v>14477</v>
      </c>
      <c r="J62">
        <v>9230</v>
      </c>
    </row>
    <row r="63" spans="1:10" x14ac:dyDescent="0.2">
      <c r="A63" t="s">
        <v>62</v>
      </c>
      <c r="B63">
        <v>1429</v>
      </c>
      <c r="C63">
        <v>5685</v>
      </c>
      <c r="D63">
        <v>16989</v>
      </c>
      <c r="E63">
        <v>10176</v>
      </c>
      <c r="F63">
        <v>9584</v>
      </c>
      <c r="G63">
        <v>58654</v>
      </c>
      <c r="H63">
        <v>13182</v>
      </c>
      <c r="I63">
        <v>14807</v>
      </c>
      <c r="J63">
        <v>9460</v>
      </c>
    </row>
    <row r="64" spans="1:10" x14ac:dyDescent="0.2">
      <c r="A64" t="s">
        <v>63</v>
      </c>
      <c r="B64">
        <v>1428</v>
      </c>
      <c r="C64">
        <v>5405</v>
      </c>
      <c r="D64">
        <v>16311</v>
      </c>
      <c r="E64">
        <v>9083</v>
      </c>
      <c r="F64">
        <v>9713</v>
      </c>
      <c r="G64">
        <v>60423</v>
      </c>
      <c r="H64">
        <v>13289</v>
      </c>
      <c r="I64">
        <v>14714</v>
      </c>
      <c r="J64">
        <v>10136</v>
      </c>
    </row>
    <row r="65" spans="1:10" x14ac:dyDescent="0.2">
      <c r="A65" t="s">
        <v>64</v>
      </c>
      <c r="B65">
        <v>1452</v>
      </c>
      <c r="C65">
        <v>5360</v>
      </c>
      <c r="D65">
        <v>16293</v>
      </c>
      <c r="E65">
        <v>9394</v>
      </c>
      <c r="F65">
        <v>9667</v>
      </c>
      <c r="G65">
        <v>61007</v>
      </c>
      <c r="H65">
        <v>13341</v>
      </c>
      <c r="I65">
        <v>14790</v>
      </c>
      <c r="J65">
        <v>10229</v>
      </c>
    </row>
    <row r="66" spans="1:10" x14ac:dyDescent="0.2">
      <c r="A66" t="s">
        <v>65</v>
      </c>
      <c r="B66">
        <v>1326</v>
      </c>
      <c r="C66">
        <v>5152</v>
      </c>
      <c r="D66">
        <v>15890</v>
      </c>
      <c r="E66">
        <v>9341</v>
      </c>
      <c r="F66">
        <v>10059</v>
      </c>
      <c r="G66">
        <v>61459</v>
      </c>
      <c r="H66">
        <v>13285</v>
      </c>
      <c r="I66">
        <v>14559</v>
      </c>
      <c r="J66">
        <v>10506</v>
      </c>
    </row>
    <row r="67" spans="1:10" x14ac:dyDescent="0.2">
      <c r="A67" t="s">
        <v>66</v>
      </c>
      <c r="B67">
        <v>1488</v>
      </c>
      <c r="C67">
        <v>4697</v>
      </c>
      <c r="D67">
        <v>15815</v>
      </c>
      <c r="E67">
        <v>9942</v>
      </c>
      <c r="F67">
        <v>9698</v>
      </c>
      <c r="G67">
        <v>60525</v>
      </c>
      <c r="H67">
        <v>12953</v>
      </c>
      <c r="I67">
        <v>13888</v>
      </c>
      <c r="J67">
        <v>10301</v>
      </c>
    </row>
    <row r="68" spans="1:10" x14ac:dyDescent="0.2">
      <c r="A68" t="s">
        <v>67</v>
      </c>
      <c r="B68">
        <v>1734</v>
      </c>
      <c r="C68">
        <v>4602</v>
      </c>
      <c r="D68">
        <v>15632</v>
      </c>
      <c r="E68">
        <v>9947</v>
      </c>
      <c r="F68">
        <v>9128</v>
      </c>
      <c r="G68">
        <v>59014</v>
      </c>
      <c r="H68">
        <v>12384</v>
      </c>
      <c r="I68">
        <v>13044</v>
      </c>
      <c r="J68">
        <v>10058</v>
      </c>
    </row>
    <row r="69" spans="1:10" x14ac:dyDescent="0.2">
      <c r="A69" t="s">
        <v>68</v>
      </c>
      <c r="B69">
        <v>1604</v>
      </c>
      <c r="C69">
        <v>4738</v>
      </c>
      <c r="D69">
        <v>15483</v>
      </c>
      <c r="E69">
        <v>9904</v>
      </c>
      <c r="F69">
        <v>9289</v>
      </c>
      <c r="G69">
        <v>59227</v>
      </c>
      <c r="H69">
        <v>12759</v>
      </c>
      <c r="I69">
        <v>13826</v>
      </c>
      <c r="J69">
        <v>10035</v>
      </c>
    </row>
    <row r="70" spans="1:10" x14ac:dyDescent="0.2">
      <c r="A70" t="s">
        <v>69</v>
      </c>
      <c r="B70">
        <v>1212</v>
      </c>
      <c r="C70">
        <v>5062</v>
      </c>
      <c r="D70">
        <v>16499</v>
      </c>
      <c r="E70">
        <v>9886</v>
      </c>
      <c r="F70">
        <v>9797</v>
      </c>
      <c r="G70">
        <v>60490</v>
      </c>
      <c r="H70">
        <v>13302</v>
      </c>
      <c r="I70">
        <v>14582</v>
      </c>
      <c r="J70">
        <v>10208</v>
      </c>
    </row>
    <row r="71" spans="1:10" x14ac:dyDescent="0.2">
      <c r="A71" t="s">
        <v>70</v>
      </c>
      <c r="B71">
        <v>1315</v>
      </c>
      <c r="C71">
        <v>5479</v>
      </c>
      <c r="D71">
        <v>16974</v>
      </c>
      <c r="E71">
        <v>11857</v>
      </c>
      <c r="F71">
        <v>9732</v>
      </c>
      <c r="G71">
        <v>58839</v>
      </c>
      <c r="H71">
        <v>12922</v>
      </c>
      <c r="I71">
        <v>13979</v>
      </c>
      <c r="J71">
        <v>10244</v>
      </c>
    </row>
    <row r="72" spans="1:10" x14ac:dyDescent="0.2">
      <c r="A72" t="s">
        <v>71</v>
      </c>
      <c r="B72">
        <v>1370</v>
      </c>
      <c r="C72">
        <v>5705</v>
      </c>
      <c r="D72">
        <v>17980</v>
      </c>
      <c r="E72">
        <v>13579</v>
      </c>
      <c r="F72">
        <v>9719</v>
      </c>
      <c r="G72">
        <v>57200</v>
      </c>
      <c r="H72">
        <v>12490</v>
      </c>
      <c r="I72">
        <v>13399</v>
      </c>
      <c r="J72">
        <v>9351</v>
      </c>
    </row>
    <row r="73" spans="1:10" x14ac:dyDescent="0.2">
      <c r="A73" t="s">
        <v>72</v>
      </c>
      <c r="B73">
        <v>1307</v>
      </c>
      <c r="C73">
        <v>5733</v>
      </c>
      <c r="D73">
        <v>17575</v>
      </c>
      <c r="E73">
        <v>10719</v>
      </c>
      <c r="F73">
        <v>10037</v>
      </c>
      <c r="G73">
        <v>58911</v>
      </c>
      <c r="H73">
        <v>12546</v>
      </c>
      <c r="I73">
        <v>13165</v>
      </c>
      <c r="J73">
        <v>9464</v>
      </c>
    </row>
    <row r="74" spans="1:10" x14ac:dyDescent="0.2">
      <c r="A74" t="s">
        <v>73</v>
      </c>
      <c r="B74">
        <v>1517</v>
      </c>
      <c r="C74">
        <v>5854</v>
      </c>
      <c r="D74">
        <v>17236</v>
      </c>
      <c r="E74">
        <v>10421</v>
      </c>
      <c r="F74">
        <v>10289</v>
      </c>
      <c r="G74">
        <v>56898</v>
      </c>
      <c r="H74">
        <v>12310</v>
      </c>
      <c r="I74">
        <v>12827</v>
      </c>
      <c r="J74">
        <v>8811</v>
      </c>
    </row>
    <row r="75" spans="1:10" x14ac:dyDescent="0.2">
      <c r="A75" t="s">
        <v>74</v>
      </c>
      <c r="B75">
        <v>1549</v>
      </c>
      <c r="C75">
        <v>5984</v>
      </c>
      <c r="D75">
        <v>17830</v>
      </c>
      <c r="E75">
        <v>10892</v>
      </c>
      <c r="F75">
        <v>9780</v>
      </c>
      <c r="G75">
        <v>56215</v>
      </c>
      <c r="H75">
        <v>12193</v>
      </c>
      <c r="I75">
        <v>12874</v>
      </c>
      <c r="J75">
        <v>8869</v>
      </c>
    </row>
    <row r="76" spans="1:10" x14ac:dyDescent="0.2">
      <c r="A76" t="s">
        <v>75</v>
      </c>
      <c r="B76">
        <v>1646</v>
      </c>
      <c r="C76">
        <v>5759</v>
      </c>
      <c r="D76">
        <v>17615</v>
      </c>
      <c r="E76">
        <v>10049</v>
      </c>
      <c r="F76">
        <v>10309</v>
      </c>
      <c r="G76">
        <v>56048</v>
      </c>
      <c r="H76">
        <v>11750</v>
      </c>
      <c r="I76">
        <v>13222</v>
      </c>
      <c r="J76">
        <v>9169</v>
      </c>
    </row>
    <row r="77" spans="1:10" x14ac:dyDescent="0.2">
      <c r="A77" t="s">
        <v>76</v>
      </c>
      <c r="B77">
        <v>1686</v>
      </c>
      <c r="C77">
        <v>5768</v>
      </c>
      <c r="D77">
        <v>17678</v>
      </c>
      <c r="E77">
        <v>10773</v>
      </c>
      <c r="F77">
        <v>10158</v>
      </c>
      <c r="G77">
        <v>56625</v>
      </c>
      <c r="H77">
        <v>11311</v>
      </c>
      <c r="I77">
        <v>12670</v>
      </c>
      <c r="J77">
        <v>8743</v>
      </c>
    </row>
    <row r="78" spans="1:10" x14ac:dyDescent="0.2">
      <c r="A78" t="s">
        <v>77</v>
      </c>
      <c r="B78">
        <v>1560</v>
      </c>
      <c r="C78">
        <v>5436</v>
      </c>
      <c r="D78">
        <v>17127</v>
      </c>
      <c r="E78">
        <v>10481</v>
      </c>
      <c r="F78">
        <v>10229</v>
      </c>
      <c r="G78">
        <v>57651</v>
      </c>
      <c r="H78">
        <v>11828</v>
      </c>
      <c r="I78">
        <v>12825</v>
      </c>
      <c r="J78">
        <v>9054</v>
      </c>
    </row>
    <row r="79" spans="1:10" x14ac:dyDescent="0.2">
      <c r="A79" t="s">
        <v>78</v>
      </c>
      <c r="B79">
        <v>1658</v>
      </c>
      <c r="C79">
        <v>5295</v>
      </c>
      <c r="D79">
        <v>17067</v>
      </c>
      <c r="E79">
        <v>10780</v>
      </c>
      <c r="F79">
        <v>10397</v>
      </c>
      <c r="G79">
        <v>56786</v>
      </c>
      <c r="H79">
        <v>10944</v>
      </c>
      <c r="I79">
        <v>12130</v>
      </c>
      <c r="J79">
        <v>8690</v>
      </c>
    </row>
    <row r="80" spans="1:10" x14ac:dyDescent="0.2">
      <c r="A80" t="s">
        <v>79</v>
      </c>
      <c r="B80">
        <v>1764</v>
      </c>
      <c r="C80">
        <v>5006</v>
      </c>
      <c r="D80">
        <v>16918</v>
      </c>
      <c r="E80">
        <v>10520</v>
      </c>
      <c r="F80">
        <v>9340</v>
      </c>
      <c r="G80">
        <v>55587</v>
      </c>
      <c r="H80">
        <v>10949</v>
      </c>
      <c r="I80">
        <v>11831</v>
      </c>
      <c r="J80">
        <v>8611</v>
      </c>
    </row>
    <row r="81" spans="1:10" x14ac:dyDescent="0.2">
      <c r="A81" t="s">
        <v>80</v>
      </c>
      <c r="B81">
        <v>1893</v>
      </c>
      <c r="C81">
        <v>4962</v>
      </c>
      <c r="D81">
        <v>16759</v>
      </c>
      <c r="E81">
        <v>10270</v>
      </c>
      <c r="F81">
        <v>9813</v>
      </c>
      <c r="G81">
        <v>55866</v>
      </c>
      <c r="H81">
        <v>10871</v>
      </c>
      <c r="I81">
        <v>12073</v>
      </c>
      <c r="J81">
        <v>8589</v>
      </c>
    </row>
    <row r="82" spans="1:10" x14ac:dyDescent="0.2">
      <c r="A82" t="s">
        <v>81</v>
      </c>
      <c r="B82">
        <v>1525</v>
      </c>
      <c r="C82">
        <v>5801</v>
      </c>
      <c r="D82">
        <v>19988</v>
      </c>
      <c r="E82">
        <v>28180</v>
      </c>
      <c r="F82">
        <v>9891</v>
      </c>
      <c r="G82">
        <v>41713</v>
      </c>
      <c r="H82">
        <v>9835</v>
      </c>
      <c r="I82">
        <v>10161</v>
      </c>
      <c r="J82">
        <v>7154</v>
      </c>
    </row>
    <row r="83" spans="1:10" x14ac:dyDescent="0.2">
      <c r="A83" t="s">
        <v>82</v>
      </c>
      <c r="B83">
        <v>1513</v>
      </c>
      <c r="C83">
        <v>5919</v>
      </c>
      <c r="D83">
        <v>18146</v>
      </c>
      <c r="E83">
        <v>13602</v>
      </c>
      <c r="F83">
        <v>9588</v>
      </c>
      <c r="G83">
        <v>53402</v>
      </c>
      <c r="H83">
        <v>11523</v>
      </c>
      <c r="I83">
        <v>12350</v>
      </c>
      <c r="J83">
        <v>8901</v>
      </c>
    </row>
    <row r="84" spans="1:10" x14ac:dyDescent="0.2">
      <c r="A84" t="s">
        <v>83</v>
      </c>
      <c r="B84">
        <v>1393</v>
      </c>
      <c r="C84">
        <v>5859</v>
      </c>
      <c r="D84">
        <v>18609</v>
      </c>
      <c r="E84">
        <v>14907</v>
      </c>
      <c r="F84">
        <v>9568</v>
      </c>
      <c r="G84">
        <v>52802</v>
      </c>
      <c r="H84">
        <v>10960</v>
      </c>
      <c r="I84">
        <v>12615</v>
      </c>
      <c r="J84">
        <v>8595</v>
      </c>
    </row>
    <row r="85" spans="1:10" x14ac:dyDescent="0.2">
      <c r="A85" t="s">
        <v>84</v>
      </c>
      <c r="B85">
        <v>1575</v>
      </c>
      <c r="C85">
        <v>5825</v>
      </c>
      <c r="D85">
        <v>17671</v>
      </c>
      <c r="E85">
        <v>11100</v>
      </c>
      <c r="F85">
        <v>9872</v>
      </c>
      <c r="G85">
        <v>55248</v>
      </c>
      <c r="H85">
        <v>11447</v>
      </c>
      <c r="I85">
        <v>12274</v>
      </c>
      <c r="J85">
        <v>8924</v>
      </c>
    </row>
    <row r="86" spans="1:10" x14ac:dyDescent="0.2">
      <c r="A86" t="s">
        <v>85</v>
      </c>
      <c r="B86">
        <v>1529</v>
      </c>
      <c r="C86">
        <v>5749</v>
      </c>
      <c r="D86">
        <v>17019</v>
      </c>
      <c r="E86">
        <v>10651</v>
      </c>
      <c r="F86">
        <v>9780</v>
      </c>
      <c r="G86">
        <v>55807</v>
      </c>
      <c r="H86">
        <v>11266</v>
      </c>
      <c r="I86">
        <v>12551</v>
      </c>
      <c r="J86">
        <v>8228</v>
      </c>
    </row>
    <row r="87" spans="1:10" x14ac:dyDescent="0.2">
      <c r="A87" t="s">
        <v>86</v>
      </c>
      <c r="B87">
        <v>1985</v>
      </c>
      <c r="C87">
        <v>6867</v>
      </c>
      <c r="D87">
        <v>19427</v>
      </c>
      <c r="E87">
        <v>12064</v>
      </c>
      <c r="F87">
        <v>9514</v>
      </c>
      <c r="G87">
        <v>51460</v>
      </c>
      <c r="H87">
        <v>11112</v>
      </c>
      <c r="I87">
        <v>11872</v>
      </c>
      <c r="J87">
        <v>8219</v>
      </c>
    </row>
    <row r="88" spans="1:10" x14ac:dyDescent="0.2">
      <c r="A88" t="s">
        <v>87</v>
      </c>
      <c r="B88">
        <v>1619</v>
      </c>
      <c r="C88">
        <v>5713</v>
      </c>
      <c r="D88">
        <v>17324</v>
      </c>
      <c r="E88">
        <v>9903</v>
      </c>
      <c r="F88">
        <v>9944</v>
      </c>
      <c r="G88">
        <v>56214</v>
      </c>
      <c r="H88">
        <v>11678</v>
      </c>
      <c r="I88">
        <v>12639</v>
      </c>
      <c r="J88">
        <v>8843</v>
      </c>
    </row>
    <row r="89" spans="1:10" x14ac:dyDescent="0.2">
      <c r="A89" t="s">
        <v>88</v>
      </c>
      <c r="B89">
        <v>1445</v>
      </c>
      <c r="C89">
        <v>5671</v>
      </c>
      <c r="D89">
        <v>16692</v>
      </c>
      <c r="E89">
        <v>10029</v>
      </c>
      <c r="F89">
        <v>10049</v>
      </c>
      <c r="G89">
        <v>57845</v>
      </c>
      <c r="H89">
        <v>11859</v>
      </c>
      <c r="I89">
        <v>12592</v>
      </c>
      <c r="J89">
        <v>9282</v>
      </c>
    </row>
    <row r="90" spans="1:10" x14ac:dyDescent="0.2">
      <c r="A90" t="s">
        <v>89</v>
      </c>
      <c r="B90">
        <v>1334</v>
      </c>
      <c r="C90">
        <v>5369</v>
      </c>
      <c r="D90">
        <v>16522</v>
      </c>
      <c r="E90">
        <v>10129</v>
      </c>
      <c r="F90">
        <v>10124</v>
      </c>
      <c r="G90">
        <v>58932</v>
      </c>
      <c r="H90">
        <v>11564</v>
      </c>
      <c r="I90">
        <v>12609</v>
      </c>
      <c r="J90">
        <v>9028</v>
      </c>
    </row>
    <row r="91" spans="1:10" x14ac:dyDescent="0.2">
      <c r="A91" t="s">
        <v>90</v>
      </c>
      <c r="B91">
        <v>1560</v>
      </c>
      <c r="C91">
        <v>4953</v>
      </c>
      <c r="D91">
        <v>16434</v>
      </c>
      <c r="E91">
        <v>10129</v>
      </c>
      <c r="F91">
        <v>9933</v>
      </c>
      <c r="G91">
        <v>58743</v>
      </c>
      <c r="H91">
        <v>11147</v>
      </c>
      <c r="I91">
        <v>12048</v>
      </c>
      <c r="J91">
        <v>8765</v>
      </c>
    </row>
    <row r="92" spans="1:10" x14ac:dyDescent="0.2">
      <c r="A92" t="s">
        <v>91</v>
      </c>
      <c r="B92">
        <v>1833</v>
      </c>
      <c r="C92">
        <v>4578</v>
      </c>
      <c r="D92">
        <v>16631</v>
      </c>
      <c r="E92">
        <v>9858</v>
      </c>
      <c r="F92">
        <v>9434</v>
      </c>
      <c r="G92">
        <v>56732</v>
      </c>
      <c r="H92">
        <v>10584</v>
      </c>
      <c r="I92">
        <v>11811</v>
      </c>
      <c r="J92">
        <v>8783</v>
      </c>
    </row>
    <row r="93" spans="1:10" x14ac:dyDescent="0.2">
      <c r="A93" t="s">
        <v>92</v>
      </c>
      <c r="B93">
        <v>1723</v>
      </c>
      <c r="C93">
        <v>4734</v>
      </c>
      <c r="D93">
        <v>16895</v>
      </c>
      <c r="E93">
        <v>10170</v>
      </c>
      <c r="F93">
        <v>9272</v>
      </c>
      <c r="G93">
        <v>56986</v>
      </c>
      <c r="H93">
        <v>10715</v>
      </c>
      <c r="I93">
        <v>12236</v>
      </c>
      <c r="J93">
        <v>8651</v>
      </c>
    </row>
    <row r="94" spans="1:10" x14ac:dyDescent="0.2">
      <c r="A94" t="s">
        <v>93</v>
      </c>
      <c r="B94">
        <v>1424</v>
      </c>
      <c r="C94">
        <v>5253</v>
      </c>
      <c r="D94">
        <v>16821</v>
      </c>
      <c r="E94">
        <v>10198</v>
      </c>
      <c r="F94">
        <v>9541</v>
      </c>
      <c r="G94">
        <v>57858</v>
      </c>
      <c r="H94">
        <v>11786</v>
      </c>
      <c r="I94">
        <v>13287</v>
      </c>
      <c r="J94">
        <v>9348</v>
      </c>
    </row>
    <row r="95" spans="1:10" x14ac:dyDescent="0.2">
      <c r="A95" t="s">
        <v>94</v>
      </c>
      <c r="B95">
        <v>1476</v>
      </c>
      <c r="C95">
        <v>5560</v>
      </c>
      <c r="D95">
        <v>17493</v>
      </c>
      <c r="E95">
        <v>12001</v>
      </c>
      <c r="F95">
        <v>9351</v>
      </c>
      <c r="G95">
        <v>56019</v>
      </c>
      <c r="H95">
        <v>11639</v>
      </c>
      <c r="I95">
        <v>12929</v>
      </c>
      <c r="J95">
        <v>9255</v>
      </c>
    </row>
    <row r="96" spans="1:10" x14ac:dyDescent="0.2">
      <c r="A96" t="s">
        <v>95</v>
      </c>
      <c r="B96">
        <v>1438</v>
      </c>
      <c r="C96">
        <v>5805</v>
      </c>
      <c r="D96">
        <v>18498</v>
      </c>
      <c r="E96">
        <v>13814</v>
      </c>
      <c r="F96">
        <v>9551</v>
      </c>
      <c r="G96">
        <v>54006</v>
      </c>
      <c r="H96">
        <v>11411</v>
      </c>
      <c r="I96">
        <v>12744</v>
      </c>
      <c r="J96">
        <v>8637</v>
      </c>
    </row>
    <row r="97" spans="1:10" x14ac:dyDescent="0.2">
      <c r="A97" t="s">
        <v>96</v>
      </c>
      <c r="B97">
        <v>1338</v>
      </c>
      <c r="C97">
        <v>5603</v>
      </c>
      <c r="D97">
        <v>17514</v>
      </c>
      <c r="E97">
        <v>10390</v>
      </c>
      <c r="F97">
        <v>9843</v>
      </c>
      <c r="G97">
        <v>57131</v>
      </c>
      <c r="H97">
        <v>11680</v>
      </c>
      <c r="I97">
        <v>13047</v>
      </c>
      <c r="J97">
        <v>8968</v>
      </c>
    </row>
    <row r="98" spans="1:10" x14ac:dyDescent="0.2">
      <c r="A98" t="s">
        <v>97</v>
      </c>
      <c r="B98">
        <v>1534</v>
      </c>
      <c r="C98">
        <v>6106</v>
      </c>
      <c r="D98">
        <v>18645</v>
      </c>
      <c r="E98">
        <v>11677</v>
      </c>
      <c r="F98">
        <v>9492</v>
      </c>
      <c r="G98">
        <v>54654</v>
      </c>
      <c r="H98">
        <v>10879</v>
      </c>
      <c r="I98">
        <v>12411</v>
      </c>
      <c r="J98">
        <v>7732</v>
      </c>
    </row>
    <row r="99" spans="1:10" x14ac:dyDescent="0.2">
      <c r="A99" t="s">
        <v>98</v>
      </c>
      <c r="B99">
        <v>1425</v>
      </c>
      <c r="C99">
        <v>6023</v>
      </c>
      <c r="D99">
        <v>17576</v>
      </c>
      <c r="E99">
        <v>10456</v>
      </c>
      <c r="F99">
        <v>9515</v>
      </c>
      <c r="G99">
        <v>56227</v>
      </c>
      <c r="H99">
        <v>11555</v>
      </c>
      <c r="I99">
        <v>12992</v>
      </c>
      <c r="J99">
        <v>8317</v>
      </c>
    </row>
    <row r="100" spans="1:10" x14ac:dyDescent="0.2">
      <c r="A100" t="s">
        <v>99</v>
      </c>
      <c r="B100">
        <v>1514</v>
      </c>
      <c r="C100">
        <v>5664</v>
      </c>
      <c r="D100">
        <v>17005</v>
      </c>
      <c r="E100">
        <v>9997</v>
      </c>
      <c r="F100">
        <v>9739</v>
      </c>
      <c r="G100">
        <v>57737</v>
      </c>
      <c r="H100">
        <v>11679</v>
      </c>
      <c r="I100">
        <v>12763</v>
      </c>
      <c r="J100">
        <v>8900</v>
      </c>
    </row>
    <row r="101" spans="1:10" x14ac:dyDescent="0.2">
      <c r="A101" t="s">
        <v>100</v>
      </c>
      <c r="B101">
        <v>1503</v>
      </c>
      <c r="C101">
        <v>5589</v>
      </c>
      <c r="D101">
        <v>17118</v>
      </c>
      <c r="E101">
        <v>9774</v>
      </c>
      <c r="F101">
        <v>9582</v>
      </c>
      <c r="G101">
        <v>58767</v>
      </c>
      <c r="H101">
        <v>11517</v>
      </c>
      <c r="I101">
        <v>12953</v>
      </c>
      <c r="J101">
        <v>9088</v>
      </c>
    </row>
    <row r="102" spans="1:10" x14ac:dyDescent="0.2">
      <c r="A102" t="s">
        <v>101</v>
      </c>
      <c r="B102">
        <v>1425</v>
      </c>
      <c r="C102">
        <v>5324</v>
      </c>
      <c r="D102">
        <v>17060</v>
      </c>
      <c r="E102">
        <v>9933</v>
      </c>
      <c r="F102">
        <v>9710</v>
      </c>
      <c r="G102">
        <v>58553</v>
      </c>
      <c r="H102">
        <v>11680</v>
      </c>
      <c r="I102">
        <v>13111</v>
      </c>
      <c r="J102">
        <v>9523</v>
      </c>
    </row>
    <row r="103" spans="1:10" x14ac:dyDescent="0.2">
      <c r="A103" t="s">
        <v>102</v>
      </c>
      <c r="B103">
        <v>1622</v>
      </c>
      <c r="C103">
        <v>4854</v>
      </c>
      <c r="D103">
        <v>16788</v>
      </c>
      <c r="E103">
        <v>10145</v>
      </c>
      <c r="F103">
        <v>9432</v>
      </c>
      <c r="G103">
        <v>57685</v>
      </c>
      <c r="H103">
        <v>10974</v>
      </c>
      <c r="I103">
        <v>12651</v>
      </c>
      <c r="J103">
        <v>9070</v>
      </c>
    </row>
    <row r="104" spans="1:10" x14ac:dyDescent="0.2">
      <c r="A104" t="s">
        <v>103</v>
      </c>
      <c r="B104">
        <v>1831</v>
      </c>
      <c r="C104">
        <v>4826</v>
      </c>
      <c r="D104">
        <v>16321</v>
      </c>
      <c r="E104">
        <v>9722</v>
      </c>
      <c r="F104">
        <v>9062</v>
      </c>
      <c r="G104">
        <v>56929</v>
      </c>
      <c r="H104">
        <v>11025</v>
      </c>
      <c r="I104">
        <v>12131</v>
      </c>
      <c r="J104">
        <v>8955</v>
      </c>
    </row>
    <row r="105" spans="1:10" x14ac:dyDescent="0.2">
      <c r="A105" t="s">
        <v>104</v>
      </c>
      <c r="B105">
        <v>1694</v>
      </c>
      <c r="C105">
        <v>4789</v>
      </c>
      <c r="D105">
        <v>16622</v>
      </c>
      <c r="E105">
        <v>9949</v>
      </c>
      <c r="F105">
        <v>9339</v>
      </c>
      <c r="G105">
        <v>57277</v>
      </c>
      <c r="H105">
        <v>10930</v>
      </c>
      <c r="I105">
        <v>12429</v>
      </c>
      <c r="J105">
        <v>8791</v>
      </c>
    </row>
    <row r="106" spans="1:10" x14ac:dyDescent="0.2">
      <c r="A106" t="s">
        <v>105</v>
      </c>
      <c r="B106">
        <v>1387</v>
      </c>
      <c r="C106">
        <v>5339</v>
      </c>
      <c r="D106">
        <v>16740</v>
      </c>
      <c r="E106">
        <v>10125</v>
      </c>
      <c r="F106">
        <v>9918</v>
      </c>
      <c r="G106">
        <v>58021</v>
      </c>
      <c r="H106">
        <v>11738</v>
      </c>
      <c r="I106">
        <v>13762</v>
      </c>
      <c r="J106">
        <v>9594</v>
      </c>
    </row>
    <row r="107" spans="1:10" x14ac:dyDescent="0.2">
      <c r="A107" t="s">
        <v>106</v>
      </c>
      <c r="B107">
        <v>1440</v>
      </c>
      <c r="C107">
        <v>5297</v>
      </c>
      <c r="D107">
        <v>17703</v>
      </c>
      <c r="E107">
        <v>12580</v>
      </c>
      <c r="F107">
        <v>9490</v>
      </c>
      <c r="G107">
        <v>55878</v>
      </c>
      <c r="H107">
        <v>12000</v>
      </c>
      <c r="I107">
        <v>13099</v>
      </c>
      <c r="J107">
        <v>9417</v>
      </c>
    </row>
    <row r="108" spans="1:10" x14ac:dyDescent="0.2">
      <c r="A108" t="s">
        <v>107</v>
      </c>
      <c r="B108">
        <v>1471</v>
      </c>
      <c r="C108">
        <v>5795</v>
      </c>
      <c r="D108">
        <v>17963</v>
      </c>
      <c r="E108">
        <v>14220</v>
      </c>
      <c r="F108">
        <v>9365</v>
      </c>
      <c r="G108">
        <v>54807</v>
      </c>
      <c r="H108">
        <v>11457</v>
      </c>
      <c r="I108">
        <v>13192</v>
      </c>
      <c r="J108">
        <v>9308</v>
      </c>
    </row>
    <row r="109" spans="1:10" x14ac:dyDescent="0.2">
      <c r="A109" t="s">
        <v>108</v>
      </c>
      <c r="B109">
        <v>1350</v>
      </c>
      <c r="C109">
        <v>5502</v>
      </c>
      <c r="D109">
        <v>17137</v>
      </c>
      <c r="E109">
        <v>10212</v>
      </c>
      <c r="F109">
        <v>9692</v>
      </c>
      <c r="G109">
        <v>58232</v>
      </c>
      <c r="H109">
        <v>11958</v>
      </c>
      <c r="I109">
        <v>13464</v>
      </c>
      <c r="J109">
        <v>9626</v>
      </c>
    </row>
    <row r="110" spans="1:10" x14ac:dyDescent="0.2">
      <c r="A110" t="s">
        <v>109</v>
      </c>
      <c r="B110">
        <v>1473</v>
      </c>
      <c r="C110">
        <v>5678</v>
      </c>
      <c r="D110">
        <v>17255</v>
      </c>
      <c r="E110">
        <v>10510</v>
      </c>
      <c r="F110">
        <v>9975</v>
      </c>
      <c r="G110">
        <v>58489</v>
      </c>
      <c r="H110">
        <v>11492</v>
      </c>
      <c r="I110">
        <v>12524</v>
      </c>
      <c r="J110">
        <v>8518</v>
      </c>
    </row>
    <row r="111" spans="1:10" x14ac:dyDescent="0.2">
      <c r="A111" t="s">
        <v>110</v>
      </c>
      <c r="B111">
        <v>1333</v>
      </c>
      <c r="C111">
        <v>5688</v>
      </c>
      <c r="D111">
        <v>17460</v>
      </c>
      <c r="E111">
        <v>10735</v>
      </c>
      <c r="F111">
        <v>10005</v>
      </c>
      <c r="G111">
        <v>57670</v>
      </c>
      <c r="H111">
        <v>11966</v>
      </c>
      <c r="I111">
        <v>13106</v>
      </c>
      <c r="J111">
        <v>8824</v>
      </c>
    </row>
    <row r="112" spans="1:10" x14ac:dyDescent="0.2">
      <c r="A112" t="s">
        <v>111</v>
      </c>
      <c r="B112">
        <v>1687</v>
      </c>
      <c r="C112">
        <v>5665</v>
      </c>
      <c r="D112">
        <v>17195</v>
      </c>
      <c r="E112">
        <v>9982</v>
      </c>
      <c r="F112">
        <v>9964</v>
      </c>
      <c r="G112">
        <v>58493</v>
      </c>
      <c r="H112">
        <v>11707</v>
      </c>
      <c r="I112">
        <v>13080</v>
      </c>
      <c r="J112">
        <v>9066</v>
      </c>
    </row>
    <row r="113" spans="1:10" x14ac:dyDescent="0.2">
      <c r="A113" t="s">
        <v>112</v>
      </c>
      <c r="B113">
        <v>1438</v>
      </c>
      <c r="C113">
        <v>5489</v>
      </c>
      <c r="D113">
        <v>17565</v>
      </c>
      <c r="E113">
        <v>10182</v>
      </c>
      <c r="F113">
        <v>9503</v>
      </c>
      <c r="G113">
        <v>59216</v>
      </c>
      <c r="H113">
        <v>11255</v>
      </c>
      <c r="I113">
        <v>13151</v>
      </c>
      <c r="J113">
        <v>9195</v>
      </c>
    </row>
    <row r="114" spans="1:10" x14ac:dyDescent="0.2">
      <c r="A114" t="s">
        <v>113</v>
      </c>
      <c r="B114">
        <v>1227</v>
      </c>
      <c r="C114">
        <v>5513</v>
      </c>
      <c r="D114">
        <v>17392</v>
      </c>
      <c r="E114">
        <v>10237</v>
      </c>
      <c r="F114">
        <v>9991</v>
      </c>
      <c r="G114">
        <v>59273</v>
      </c>
      <c r="H114">
        <v>11990</v>
      </c>
      <c r="I114">
        <v>13717</v>
      </c>
      <c r="J114">
        <v>9600</v>
      </c>
    </row>
    <row r="115" spans="1:10" x14ac:dyDescent="0.2">
      <c r="A115" t="s">
        <v>114</v>
      </c>
      <c r="B115">
        <v>1488</v>
      </c>
      <c r="C115">
        <v>4845</v>
      </c>
      <c r="D115">
        <v>17052</v>
      </c>
      <c r="E115">
        <v>10297</v>
      </c>
      <c r="F115">
        <v>9832</v>
      </c>
      <c r="G115">
        <v>58399</v>
      </c>
      <c r="H115">
        <v>11555</v>
      </c>
      <c r="I115">
        <v>13165</v>
      </c>
      <c r="J115">
        <v>9137</v>
      </c>
    </row>
    <row r="116" spans="1:10" x14ac:dyDescent="0.2">
      <c r="A116" t="s">
        <v>115</v>
      </c>
      <c r="B116">
        <v>1848</v>
      </c>
      <c r="C116">
        <v>4867</v>
      </c>
      <c r="D116">
        <v>16418</v>
      </c>
      <c r="E116">
        <v>10265</v>
      </c>
      <c r="F116">
        <v>9343</v>
      </c>
      <c r="G116">
        <v>57771</v>
      </c>
      <c r="H116">
        <v>11521</v>
      </c>
      <c r="I116">
        <v>12528</v>
      </c>
      <c r="J116">
        <v>8926</v>
      </c>
    </row>
    <row r="117" spans="1:10" x14ac:dyDescent="0.2">
      <c r="A117" t="s">
        <v>116</v>
      </c>
      <c r="B117">
        <v>1628</v>
      </c>
      <c r="C117">
        <v>4801</v>
      </c>
      <c r="D117">
        <v>16575</v>
      </c>
      <c r="E117">
        <v>10045</v>
      </c>
      <c r="F117">
        <v>9137</v>
      </c>
      <c r="G117">
        <v>58340</v>
      </c>
      <c r="H117">
        <v>11754</v>
      </c>
      <c r="I117">
        <v>12999</v>
      </c>
      <c r="J117">
        <v>9442</v>
      </c>
    </row>
    <row r="118" spans="1:10" x14ac:dyDescent="0.2">
      <c r="A118" t="s">
        <v>117</v>
      </c>
      <c r="B118">
        <v>1369</v>
      </c>
      <c r="C118">
        <v>5256</v>
      </c>
      <c r="D118">
        <v>16702</v>
      </c>
      <c r="E118">
        <v>10256</v>
      </c>
      <c r="F118">
        <v>9776</v>
      </c>
      <c r="G118">
        <v>59978</v>
      </c>
      <c r="H118">
        <v>12561</v>
      </c>
      <c r="I118">
        <v>13749</v>
      </c>
      <c r="J118">
        <v>9661</v>
      </c>
    </row>
    <row r="119" spans="1:10" x14ac:dyDescent="0.2">
      <c r="A119" t="s">
        <v>118</v>
      </c>
      <c r="B119">
        <v>1543</v>
      </c>
      <c r="C119">
        <v>5489</v>
      </c>
      <c r="D119">
        <v>17316</v>
      </c>
      <c r="E119">
        <v>12165</v>
      </c>
      <c r="F119">
        <v>9835</v>
      </c>
      <c r="G119">
        <v>58271</v>
      </c>
      <c r="H119">
        <v>12346</v>
      </c>
      <c r="I119">
        <v>13366</v>
      </c>
      <c r="J119">
        <v>9794</v>
      </c>
    </row>
    <row r="120" spans="1:10" x14ac:dyDescent="0.2">
      <c r="A120" t="s">
        <v>119</v>
      </c>
      <c r="B120">
        <v>1423</v>
      </c>
      <c r="C120">
        <v>5727</v>
      </c>
      <c r="D120">
        <v>17454</v>
      </c>
      <c r="E120">
        <v>10584</v>
      </c>
      <c r="F120">
        <v>9573</v>
      </c>
      <c r="G120">
        <v>59744</v>
      </c>
      <c r="H120">
        <v>11816</v>
      </c>
      <c r="I120">
        <v>13701</v>
      </c>
      <c r="J120">
        <v>9527</v>
      </c>
    </row>
    <row r="121" spans="1:10" x14ac:dyDescent="0.2">
      <c r="A121" t="s">
        <v>120</v>
      </c>
      <c r="B121">
        <v>1319</v>
      </c>
      <c r="C121">
        <v>5407</v>
      </c>
      <c r="D121">
        <v>17148</v>
      </c>
      <c r="E121">
        <v>10113</v>
      </c>
      <c r="F121">
        <v>10027</v>
      </c>
      <c r="G121">
        <v>59688</v>
      </c>
      <c r="H121">
        <v>12344</v>
      </c>
      <c r="I121">
        <v>13931</v>
      </c>
      <c r="J121">
        <v>9635</v>
      </c>
    </row>
    <row r="122" spans="1:10" x14ac:dyDescent="0.2">
      <c r="A122" t="s">
        <v>121</v>
      </c>
      <c r="B122">
        <v>1356</v>
      </c>
      <c r="C122">
        <v>5544</v>
      </c>
      <c r="D122">
        <v>17337</v>
      </c>
      <c r="E122">
        <v>9701</v>
      </c>
      <c r="F122">
        <v>9738</v>
      </c>
      <c r="G122">
        <v>60027</v>
      </c>
      <c r="H122">
        <v>11833</v>
      </c>
      <c r="I122">
        <v>13028</v>
      </c>
      <c r="J122">
        <v>8488</v>
      </c>
    </row>
    <row r="123" spans="1:10" x14ac:dyDescent="0.2">
      <c r="A123" t="s">
        <v>122</v>
      </c>
      <c r="B123">
        <v>1582</v>
      </c>
      <c r="C123">
        <v>5511</v>
      </c>
      <c r="D123">
        <v>17440</v>
      </c>
      <c r="E123">
        <v>10911</v>
      </c>
      <c r="F123">
        <v>9709</v>
      </c>
      <c r="G123">
        <v>58358</v>
      </c>
      <c r="H123">
        <v>12155</v>
      </c>
      <c r="I123">
        <v>13619</v>
      </c>
      <c r="J123">
        <v>9016</v>
      </c>
    </row>
    <row r="124" spans="1:10" x14ac:dyDescent="0.2">
      <c r="A124" t="s">
        <v>123</v>
      </c>
      <c r="B124">
        <v>1573</v>
      </c>
      <c r="C124">
        <v>5455</v>
      </c>
      <c r="D124">
        <v>17061</v>
      </c>
      <c r="E124">
        <v>9851</v>
      </c>
      <c r="F124">
        <v>9637</v>
      </c>
      <c r="G124">
        <v>59446</v>
      </c>
      <c r="H124">
        <v>11952</v>
      </c>
      <c r="I124">
        <v>13522</v>
      </c>
      <c r="J124">
        <v>9444</v>
      </c>
    </row>
    <row r="125" spans="1:10" x14ac:dyDescent="0.2">
      <c r="A125" t="s">
        <v>124</v>
      </c>
      <c r="B125">
        <v>1328</v>
      </c>
      <c r="C125">
        <v>5524</v>
      </c>
      <c r="D125">
        <v>17060</v>
      </c>
      <c r="E125">
        <v>9909</v>
      </c>
      <c r="F125">
        <v>9797</v>
      </c>
      <c r="G125">
        <v>61328</v>
      </c>
      <c r="H125">
        <v>11849</v>
      </c>
      <c r="I125">
        <v>13641</v>
      </c>
      <c r="J125">
        <v>9439</v>
      </c>
    </row>
    <row r="126" spans="1:10" x14ac:dyDescent="0.2">
      <c r="A126" t="s">
        <v>125</v>
      </c>
      <c r="B126">
        <v>1152</v>
      </c>
      <c r="C126">
        <v>5102</v>
      </c>
      <c r="D126">
        <v>16951</v>
      </c>
      <c r="E126">
        <v>10225</v>
      </c>
      <c r="F126">
        <v>9924</v>
      </c>
      <c r="G126">
        <v>61395</v>
      </c>
      <c r="H126">
        <v>11998</v>
      </c>
      <c r="I126">
        <v>13670</v>
      </c>
      <c r="J126">
        <v>9933</v>
      </c>
    </row>
    <row r="127" spans="1:10" x14ac:dyDescent="0.2">
      <c r="A127" t="s">
        <v>126</v>
      </c>
      <c r="B127">
        <v>1532</v>
      </c>
      <c r="C127">
        <v>4715</v>
      </c>
      <c r="D127">
        <v>16956</v>
      </c>
      <c r="E127">
        <v>10305</v>
      </c>
      <c r="F127">
        <v>9711</v>
      </c>
      <c r="G127">
        <v>60323</v>
      </c>
      <c r="H127">
        <v>11705</v>
      </c>
      <c r="I127">
        <v>13185</v>
      </c>
      <c r="J127">
        <v>9525</v>
      </c>
    </row>
    <row r="128" spans="1:10" x14ac:dyDescent="0.2">
      <c r="A128" t="s">
        <v>127</v>
      </c>
      <c r="B128">
        <v>1816</v>
      </c>
      <c r="C128">
        <v>4661</v>
      </c>
      <c r="D128">
        <v>16754</v>
      </c>
      <c r="E128">
        <v>10644</v>
      </c>
      <c r="F128">
        <v>9107</v>
      </c>
      <c r="G128">
        <v>59449</v>
      </c>
      <c r="H128">
        <v>11061</v>
      </c>
      <c r="I128">
        <v>12855</v>
      </c>
      <c r="J128">
        <v>9086</v>
      </c>
    </row>
    <row r="129" spans="1:10" x14ac:dyDescent="0.2">
      <c r="A129" t="s">
        <v>128</v>
      </c>
      <c r="B129">
        <v>1575</v>
      </c>
      <c r="C129">
        <v>4458</v>
      </c>
      <c r="D129">
        <v>16919</v>
      </c>
      <c r="E129">
        <v>10288</v>
      </c>
      <c r="F129">
        <v>9262</v>
      </c>
      <c r="G129">
        <v>60177</v>
      </c>
      <c r="H129">
        <v>11555</v>
      </c>
      <c r="I129">
        <v>13130</v>
      </c>
      <c r="J129">
        <v>9539</v>
      </c>
    </row>
    <row r="130" spans="1:10" x14ac:dyDescent="0.2">
      <c r="A130" t="s">
        <v>129</v>
      </c>
      <c r="B130">
        <v>1335</v>
      </c>
      <c r="C130">
        <v>4910</v>
      </c>
      <c r="D130">
        <v>16617</v>
      </c>
      <c r="E130">
        <v>10243</v>
      </c>
      <c r="F130">
        <v>9613</v>
      </c>
      <c r="G130">
        <v>62724</v>
      </c>
      <c r="H130">
        <v>11867</v>
      </c>
      <c r="I130">
        <v>13706</v>
      </c>
      <c r="J130">
        <v>10016</v>
      </c>
    </row>
    <row r="131" spans="1:10" x14ac:dyDescent="0.2">
      <c r="A131" t="s">
        <v>130</v>
      </c>
      <c r="B131">
        <v>1322</v>
      </c>
      <c r="C131">
        <v>5094</v>
      </c>
      <c r="D131">
        <v>16706</v>
      </c>
      <c r="E131">
        <v>9430</v>
      </c>
      <c r="F131">
        <v>9657</v>
      </c>
      <c r="G131">
        <v>63301</v>
      </c>
      <c r="H131">
        <v>11561</v>
      </c>
      <c r="I131">
        <v>13779</v>
      </c>
      <c r="J131">
        <v>9674</v>
      </c>
    </row>
    <row r="132" spans="1:10" x14ac:dyDescent="0.2">
      <c r="A132" t="s">
        <v>131</v>
      </c>
      <c r="B132">
        <v>1342</v>
      </c>
      <c r="C132">
        <v>5128</v>
      </c>
      <c r="D132">
        <v>16803</v>
      </c>
      <c r="E132">
        <v>10297</v>
      </c>
      <c r="F132">
        <v>9897</v>
      </c>
      <c r="G132">
        <v>62843</v>
      </c>
      <c r="H132">
        <v>12028</v>
      </c>
      <c r="I132">
        <v>13654</v>
      </c>
      <c r="J132">
        <v>9321</v>
      </c>
    </row>
    <row r="133" spans="1:10" x14ac:dyDescent="0.2">
      <c r="A133" t="s">
        <v>132</v>
      </c>
      <c r="B133">
        <v>1400</v>
      </c>
      <c r="C133">
        <v>5332</v>
      </c>
      <c r="D133">
        <v>17563</v>
      </c>
      <c r="E133">
        <v>11036</v>
      </c>
      <c r="F133">
        <v>9691</v>
      </c>
      <c r="G133">
        <v>61317</v>
      </c>
      <c r="H133">
        <v>11566</v>
      </c>
      <c r="I133">
        <v>13353</v>
      </c>
      <c r="J133">
        <v>9177</v>
      </c>
    </row>
    <row r="134" spans="1:10" x14ac:dyDescent="0.2">
      <c r="A134" t="s">
        <v>133</v>
      </c>
      <c r="B134">
        <v>1388</v>
      </c>
      <c r="C134">
        <v>5713</v>
      </c>
      <c r="D134">
        <v>17030</v>
      </c>
      <c r="E134">
        <v>9964</v>
      </c>
      <c r="F134">
        <v>9671</v>
      </c>
      <c r="G134">
        <v>61898</v>
      </c>
      <c r="H134">
        <v>11680</v>
      </c>
      <c r="I134">
        <v>13621</v>
      </c>
      <c r="J134">
        <v>8669</v>
      </c>
    </row>
    <row r="135" spans="1:10" x14ac:dyDescent="0.2">
      <c r="A135" t="s">
        <v>134</v>
      </c>
      <c r="B135">
        <v>1575</v>
      </c>
      <c r="C135">
        <v>6313</v>
      </c>
      <c r="D135">
        <v>20133</v>
      </c>
      <c r="E135">
        <v>11944</v>
      </c>
      <c r="F135">
        <v>9268</v>
      </c>
      <c r="G135">
        <v>57310</v>
      </c>
      <c r="H135">
        <v>11353</v>
      </c>
      <c r="I135">
        <v>13267</v>
      </c>
      <c r="J135">
        <v>8874</v>
      </c>
    </row>
    <row r="136" spans="1:10" x14ac:dyDescent="0.2">
      <c r="A136" t="s">
        <v>135</v>
      </c>
      <c r="B136">
        <v>1514</v>
      </c>
      <c r="C136">
        <v>5392</v>
      </c>
      <c r="D136">
        <v>17523</v>
      </c>
      <c r="E136">
        <v>9756</v>
      </c>
      <c r="F136">
        <v>9717</v>
      </c>
      <c r="G136">
        <v>61235</v>
      </c>
      <c r="H136">
        <v>12093</v>
      </c>
      <c r="I136">
        <v>13857</v>
      </c>
      <c r="J136">
        <v>9458</v>
      </c>
    </row>
    <row r="137" spans="1:10" x14ac:dyDescent="0.2">
      <c r="A137" t="s">
        <v>136</v>
      </c>
      <c r="B137">
        <v>1301</v>
      </c>
      <c r="C137">
        <v>5393</v>
      </c>
      <c r="D137">
        <v>17049</v>
      </c>
      <c r="E137">
        <v>9712</v>
      </c>
      <c r="F137">
        <v>9896</v>
      </c>
      <c r="G137">
        <v>62993</v>
      </c>
      <c r="H137">
        <v>12244</v>
      </c>
      <c r="I137">
        <v>13662</v>
      </c>
      <c r="J137">
        <v>9425</v>
      </c>
    </row>
    <row r="138" spans="1:10" x14ac:dyDescent="0.2">
      <c r="A138" t="s">
        <v>137</v>
      </c>
      <c r="B138">
        <v>1293</v>
      </c>
      <c r="C138">
        <v>4770</v>
      </c>
      <c r="D138">
        <v>17176</v>
      </c>
      <c r="E138">
        <v>9711</v>
      </c>
      <c r="F138">
        <v>9963</v>
      </c>
      <c r="G138">
        <v>63135</v>
      </c>
      <c r="H138">
        <v>12971</v>
      </c>
      <c r="I138">
        <v>13850</v>
      </c>
      <c r="J138">
        <v>9619</v>
      </c>
    </row>
    <row r="139" spans="1:10" x14ac:dyDescent="0.2">
      <c r="A139" t="s">
        <v>138</v>
      </c>
      <c r="B139">
        <v>1399</v>
      </c>
      <c r="C139">
        <v>4664</v>
      </c>
      <c r="D139">
        <v>17297</v>
      </c>
      <c r="E139">
        <v>10237</v>
      </c>
      <c r="F139">
        <v>9454</v>
      </c>
      <c r="G139">
        <v>62650</v>
      </c>
      <c r="H139">
        <v>11917</v>
      </c>
      <c r="I139">
        <v>13341</v>
      </c>
      <c r="J139">
        <v>9424</v>
      </c>
    </row>
    <row r="140" spans="1:10" x14ac:dyDescent="0.2">
      <c r="A140" t="s">
        <v>139</v>
      </c>
      <c r="B140">
        <v>1840</v>
      </c>
      <c r="C140">
        <v>4625</v>
      </c>
      <c r="D140">
        <v>17299</v>
      </c>
      <c r="E140">
        <v>10339</v>
      </c>
      <c r="F140">
        <v>8974</v>
      </c>
      <c r="G140">
        <v>60579</v>
      </c>
      <c r="H140">
        <v>11691</v>
      </c>
      <c r="I140">
        <v>13009</v>
      </c>
      <c r="J140">
        <v>9076</v>
      </c>
    </row>
    <row r="141" spans="1:10" x14ac:dyDescent="0.2">
      <c r="A141" t="s">
        <v>140</v>
      </c>
      <c r="B141">
        <v>1632</v>
      </c>
      <c r="C141">
        <v>4615</v>
      </c>
      <c r="D141">
        <v>16884</v>
      </c>
      <c r="E141">
        <v>9935</v>
      </c>
      <c r="F141">
        <v>8957</v>
      </c>
      <c r="G141">
        <v>61565</v>
      </c>
      <c r="H141">
        <v>12058</v>
      </c>
      <c r="I141">
        <v>13394</v>
      </c>
      <c r="J141">
        <v>9787</v>
      </c>
    </row>
    <row r="142" spans="1:10" x14ac:dyDescent="0.2">
      <c r="A142" t="s">
        <v>141</v>
      </c>
      <c r="B142">
        <v>1267</v>
      </c>
      <c r="C142">
        <v>5088</v>
      </c>
      <c r="D142">
        <v>16647</v>
      </c>
      <c r="E142">
        <v>9769</v>
      </c>
      <c r="F142">
        <v>9513</v>
      </c>
      <c r="G142">
        <v>63045</v>
      </c>
      <c r="H142">
        <v>13076</v>
      </c>
      <c r="I142">
        <v>14337</v>
      </c>
      <c r="J142">
        <v>10358</v>
      </c>
    </row>
    <row r="143" spans="1:10" x14ac:dyDescent="0.2">
      <c r="A143" t="s">
        <v>142</v>
      </c>
      <c r="B143">
        <v>1254</v>
      </c>
      <c r="C143">
        <v>5550</v>
      </c>
      <c r="D143">
        <v>17868</v>
      </c>
      <c r="E143">
        <v>12409</v>
      </c>
      <c r="F143">
        <v>9547</v>
      </c>
      <c r="G143">
        <v>60204</v>
      </c>
      <c r="H143">
        <v>12545</v>
      </c>
      <c r="I143">
        <v>13946</v>
      </c>
      <c r="J143">
        <v>10597</v>
      </c>
    </row>
    <row r="144" spans="1:10" x14ac:dyDescent="0.2">
      <c r="A144" t="s">
        <v>143</v>
      </c>
      <c r="B144">
        <v>1346</v>
      </c>
      <c r="C144">
        <v>5729</v>
      </c>
      <c r="D144">
        <v>18186</v>
      </c>
      <c r="E144">
        <v>13722</v>
      </c>
      <c r="F144">
        <v>9331</v>
      </c>
      <c r="G144">
        <v>59213</v>
      </c>
      <c r="H144">
        <v>12265</v>
      </c>
      <c r="I144">
        <v>14196</v>
      </c>
      <c r="J144">
        <v>9942</v>
      </c>
    </row>
    <row r="145" spans="1:10" x14ac:dyDescent="0.2">
      <c r="A145" t="s">
        <v>144</v>
      </c>
      <c r="B145">
        <v>1392</v>
      </c>
      <c r="C145">
        <v>5302</v>
      </c>
      <c r="D145">
        <v>17136</v>
      </c>
      <c r="E145">
        <v>10397</v>
      </c>
      <c r="F145">
        <v>9753</v>
      </c>
      <c r="G145">
        <v>61537</v>
      </c>
      <c r="H145">
        <v>12852</v>
      </c>
      <c r="I145">
        <v>14855</v>
      </c>
      <c r="J145">
        <v>10113</v>
      </c>
    </row>
    <row r="146" spans="1:10" x14ac:dyDescent="0.2">
      <c r="A146" t="s">
        <v>145</v>
      </c>
      <c r="B146">
        <v>1437</v>
      </c>
      <c r="C146">
        <v>5464</v>
      </c>
      <c r="D146">
        <v>17283</v>
      </c>
      <c r="E146">
        <v>10436</v>
      </c>
      <c r="F146">
        <v>9631</v>
      </c>
      <c r="G146">
        <v>62323</v>
      </c>
      <c r="H146">
        <v>12896</v>
      </c>
      <c r="I146">
        <v>13875</v>
      </c>
      <c r="J146">
        <v>9116</v>
      </c>
    </row>
    <row r="147" spans="1:10" x14ac:dyDescent="0.2">
      <c r="A147" t="s">
        <v>146</v>
      </c>
      <c r="B147">
        <v>1411</v>
      </c>
      <c r="C147">
        <v>5611</v>
      </c>
      <c r="D147">
        <v>17861</v>
      </c>
      <c r="E147">
        <v>10836</v>
      </c>
      <c r="F147">
        <v>9566</v>
      </c>
      <c r="G147">
        <v>62097</v>
      </c>
      <c r="H147">
        <v>12333</v>
      </c>
      <c r="I147">
        <v>14208</v>
      </c>
      <c r="J147">
        <v>9244</v>
      </c>
    </row>
    <row r="148" spans="1:10" x14ac:dyDescent="0.2">
      <c r="A148" t="s">
        <v>147</v>
      </c>
      <c r="B148">
        <v>1534</v>
      </c>
      <c r="C148">
        <v>5413</v>
      </c>
      <c r="D148">
        <v>16999</v>
      </c>
      <c r="E148">
        <v>9653</v>
      </c>
      <c r="F148">
        <v>9591</v>
      </c>
      <c r="G148">
        <v>63497</v>
      </c>
      <c r="H148">
        <v>12352</v>
      </c>
      <c r="I148">
        <v>14117</v>
      </c>
      <c r="J148">
        <v>9737</v>
      </c>
    </row>
    <row r="149" spans="1:10" x14ac:dyDescent="0.2">
      <c r="A149" t="s">
        <v>148</v>
      </c>
      <c r="B149">
        <v>1318</v>
      </c>
      <c r="C149">
        <v>5570</v>
      </c>
      <c r="D149">
        <v>17187</v>
      </c>
      <c r="E149">
        <v>9834</v>
      </c>
      <c r="F149">
        <v>9791</v>
      </c>
      <c r="G149">
        <v>64831</v>
      </c>
      <c r="H149">
        <v>12459</v>
      </c>
      <c r="I149">
        <v>13989</v>
      </c>
      <c r="J149">
        <v>9527</v>
      </c>
    </row>
    <row r="150" spans="1:10" x14ac:dyDescent="0.2">
      <c r="A150" t="s">
        <v>149</v>
      </c>
      <c r="B150">
        <v>1245</v>
      </c>
      <c r="C150">
        <v>5252</v>
      </c>
      <c r="D150">
        <v>16580</v>
      </c>
      <c r="E150">
        <v>10068</v>
      </c>
      <c r="F150">
        <v>10138</v>
      </c>
      <c r="G150">
        <v>65051</v>
      </c>
      <c r="H150">
        <v>12630</v>
      </c>
      <c r="I150">
        <v>14562</v>
      </c>
      <c r="J150">
        <v>9899</v>
      </c>
    </row>
    <row r="151" spans="1:10" x14ac:dyDescent="0.2">
      <c r="A151" t="s">
        <v>150</v>
      </c>
      <c r="B151">
        <v>1552</v>
      </c>
      <c r="C151">
        <v>4784</v>
      </c>
      <c r="D151">
        <v>16952</v>
      </c>
      <c r="E151">
        <v>10184</v>
      </c>
      <c r="F151">
        <v>9508</v>
      </c>
      <c r="G151">
        <v>63845</v>
      </c>
      <c r="H151">
        <v>12529</v>
      </c>
      <c r="I151">
        <v>14489</v>
      </c>
      <c r="J151">
        <v>9323</v>
      </c>
    </row>
    <row r="152" spans="1:10" x14ac:dyDescent="0.2">
      <c r="A152" t="s">
        <v>151</v>
      </c>
      <c r="B152">
        <v>1702</v>
      </c>
      <c r="C152">
        <v>4308</v>
      </c>
      <c r="D152">
        <v>16514</v>
      </c>
      <c r="E152">
        <v>9927</v>
      </c>
      <c r="F152">
        <v>9285</v>
      </c>
      <c r="G152">
        <v>63019</v>
      </c>
      <c r="H152">
        <v>12241</v>
      </c>
      <c r="I152">
        <v>14227</v>
      </c>
      <c r="J152">
        <v>9253</v>
      </c>
    </row>
    <row r="153" spans="1:10" x14ac:dyDescent="0.2">
      <c r="A153" t="s">
        <v>152</v>
      </c>
      <c r="B153">
        <v>1505</v>
      </c>
      <c r="C153">
        <v>4530</v>
      </c>
      <c r="D153">
        <v>16300</v>
      </c>
      <c r="E153">
        <v>9627</v>
      </c>
      <c r="F153">
        <v>9240</v>
      </c>
      <c r="G153">
        <v>63677</v>
      </c>
      <c r="H153">
        <v>12527</v>
      </c>
      <c r="I153">
        <v>14202</v>
      </c>
      <c r="J153">
        <v>9465</v>
      </c>
    </row>
    <row r="154" spans="1:10" x14ac:dyDescent="0.2">
      <c r="A154" t="s">
        <v>153</v>
      </c>
      <c r="B154">
        <v>1370</v>
      </c>
      <c r="C154">
        <v>5380</v>
      </c>
      <c r="D154">
        <v>19111</v>
      </c>
      <c r="E154">
        <v>29034</v>
      </c>
      <c r="F154">
        <v>9867</v>
      </c>
      <c r="G154">
        <v>49083</v>
      </c>
      <c r="H154">
        <v>10935</v>
      </c>
      <c r="I154">
        <v>11854</v>
      </c>
      <c r="J154">
        <v>7903</v>
      </c>
    </row>
    <row r="155" spans="1:10" x14ac:dyDescent="0.2">
      <c r="A155" t="s">
        <v>154</v>
      </c>
      <c r="B155">
        <v>1339</v>
      </c>
      <c r="C155">
        <v>5574</v>
      </c>
      <c r="D155">
        <v>17237</v>
      </c>
      <c r="E155">
        <v>12807</v>
      </c>
      <c r="F155">
        <v>9499</v>
      </c>
      <c r="G155">
        <v>61620</v>
      </c>
      <c r="H155">
        <v>12641</v>
      </c>
      <c r="I155">
        <v>14626</v>
      </c>
      <c r="J155">
        <v>10270</v>
      </c>
    </row>
    <row r="156" spans="1:10" x14ac:dyDescent="0.2">
      <c r="A156" t="s">
        <v>155</v>
      </c>
      <c r="B156">
        <v>1429</v>
      </c>
      <c r="C156">
        <v>5515</v>
      </c>
      <c r="D156">
        <v>17952</v>
      </c>
      <c r="E156">
        <v>14479</v>
      </c>
      <c r="F156">
        <v>9513</v>
      </c>
      <c r="G156">
        <v>60644</v>
      </c>
      <c r="H156">
        <v>12821</v>
      </c>
      <c r="I156">
        <v>14096</v>
      </c>
      <c r="J156">
        <v>9632</v>
      </c>
    </row>
    <row r="157" spans="1:10" x14ac:dyDescent="0.2">
      <c r="A157" t="s">
        <v>156</v>
      </c>
      <c r="B157">
        <v>1247</v>
      </c>
      <c r="C157">
        <v>5230</v>
      </c>
      <c r="D157">
        <v>17275</v>
      </c>
      <c r="E157">
        <v>10040</v>
      </c>
      <c r="F157">
        <v>9617</v>
      </c>
      <c r="G157">
        <v>64299</v>
      </c>
      <c r="H157">
        <v>13170</v>
      </c>
      <c r="I157">
        <v>14966</v>
      </c>
      <c r="J157">
        <v>9964</v>
      </c>
    </row>
    <row r="158" spans="1:10" x14ac:dyDescent="0.2">
      <c r="A158" t="s">
        <v>157</v>
      </c>
      <c r="B158">
        <v>1457</v>
      </c>
      <c r="C158">
        <v>5504</v>
      </c>
      <c r="D158">
        <v>16913</v>
      </c>
      <c r="E158">
        <v>9831</v>
      </c>
      <c r="F158">
        <v>9799</v>
      </c>
      <c r="G158">
        <v>65272</v>
      </c>
      <c r="H158">
        <v>13120</v>
      </c>
      <c r="I158">
        <v>14053</v>
      </c>
      <c r="J158">
        <v>8840</v>
      </c>
    </row>
    <row r="159" spans="1:10" x14ac:dyDescent="0.2">
      <c r="A159" t="s">
        <v>158</v>
      </c>
      <c r="B159">
        <v>1437</v>
      </c>
      <c r="C159">
        <v>5860</v>
      </c>
      <c r="D159">
        <v>17803</v>
      </c>
      <c r="E159">
        <v>10588</v>
      </c>
      <c r="F159">
        <v>9610</v>
      </c>
      <c r="G159">
        <v>64891</v>
      </c>
      <c r="H159">
        <v>12556</v>
      </c>
      <c r="I159">
        <v>14443</v>
      </c>
      <c r="J159">
        <v>8833</v>
      </c>
    </row>
    <row r="160" spans="1:10" x14ac:dyDescent="0.2">
      <c r="A160" t="s">
        <v>159</v>
      </c>
      <c r="B160">
        <v>1413</v>
      </c>
      <c r="C160">
        <v>5385</v>
      </c>
      <c r="D160">
        <v>17282</v>
      </c>
      <c r="E160">
        <v>9757</v>
      </c>
      <c r="F160">
        <v>9704</v>
      </c>
      <c r="G160">
        <v>65242</v>
      </c>
      <c r="H160">
        <v>13238</v>
      </c>
      <c r="I160">
        <v>14512</v>
      </c>
      <c r="J160">
        <v>9709</v>
      </c>
    </row>
    <row r="161" spans="1:10" x14ac:dyDescent="0.2">
      <c r="A161" t="s">
        <v>160</v>
      </c>
      <c r="B161">
        <v>1255</v>
      </c>
      <c r="C161">
        <v>5462</v>
      </c>
      <c r="D161">
        <v>17469</v>
      </c>
      <c r="E161">
        <v>9492</v>
      </c>
      <c r="F161">
        <v>9214</v>
      </c>
      <c r="G161">
        <v>66547</v>
      </c>
      <c r="H161">
        <v>12767</v>
      </c>
      <c r="I161">
        <v>14638</v>
      </c>
      <c r="J161">
        <v>10210</v>
      </c>
    </row>
    <row r="162" spans="1:10" x14ac:dyDescent="0.2">
      <c r="A162" t="s">
        <v>161</v>
      </c>
      <c r="B162">
        <v>1242</v>
      </c>
      <c r="C162">
        <v>5119</v>
      </c>
      <c r="D162">
        <v>17440</v>
      </c>
      <c r="E162">
        <v>9938</v>
      </c>
      <c r="F162">
        <v>9585</v>
      </c>
      <c r="G162">
        <v>66702</v>
      </c>
      <c r="H162">
        <v>12822</v>
      </c>
      <c r="I162">
        <v>14572</v>
      </c>
      <c r="J162">
        <v>9949</v>
      </c>
    </row>
    <row r="163" spans="1:10" x14ac:dyDescent="0.2">
      <c r="A163" t="s">
        <v>162</v>
      </c>
      <c r="B163">
        <v>1514</v>
      </c>
      <c r="C163">
        <v>4741</v>
      </c>
      <c r="D163">
        <v>17044</v>
      </c>
      <c r="E163">
        <v>10038</v>
      </c>
      <c r="F163">
        <v>9664</v>
      </c>
      <c r="G163">
        <v>64930</v>
      </c>
      <c r="H163">
        <v>12565</v>
      </c>
      <c r="I163">
        <v>13949</v>
      </c>
      <c r="J163">
        <v>9863</v>
      </c>
    </row>
    <row r="164" spans="1:10" x14ac:dyDescent="0.2">
      <c r="A164" t="s">
        <v>163</v>
      </c>
      <c r="B164">
        <v>1758</v>
      </c>
      <c r="C164">
        <v>4621</v>
      </c>
      <c r="D164">
        <v>16958</v>
      </c>
      <c r="E164">
        <v>9858</v>
      </c>
      <c r="F164">
        <v>9267</v>
      </c>
      <c r="G164">
        <v>64734</v>
      </c>
      <c r="H164">
        <v>12132</v>
      </c>
      <c r="I164">
        <v>13713</v>
      </c>
      <c r="J164">
        <v>9670</v>
      </c>
    </row>
    <row r="165" spans="1:10" x14ac:dyDescent="0.2">
      <c r="A165" t="s">
        <v>164</v>
      </c>
      <c r="B165">
        <v>1539</v>
      </c>
      <c r="C165">
        <v>4336</v>
      </c>
      <c r="D165">
        <v>16764</v>
      </c>
      <c r="E165">
        <v>10098</v>
      </c>
      <c r="F165">
        <v>9560</v>
      </c>
      <c r="G165">
        <v>65190</v>
      </c>
      <c r="H165">
        <v>12442</v>
      </c>
      <c r="I165">
        <v>13873</v>
      </c>
      <c r="J165">
        <v>9563</v>
      </c>
    </row>
    <row r="166" spans="1:10" x14ac:dyDescent="0.2">
      <c r="A166" t="s">
        <v>165</v>
      </c>
      <c r="B166">
        <v>1272</v>
      </c>
      <c r="C166">
        <v>5391</v>
      </c>
      <c r="D166">
        <v>16846</v>
      </c>
      <c r="E166">
        <v>9592</v>
      </c>
      <c r="F166">
        <v>9839</v>
      </c>
      <c r="G166">
        <v>66494</v>
      </c>
      <c r="H166">
        <v>13030</v>
      </c>
      <c r="I166">
        <v>15158</v>
      </c>
      <c r="J166">
        <v>10007</v>
      </c>
    </row>
    <row r="167" spans="1:10" x14ac:dyDescent="0.2">
      <c r="A167" t="s">
        <v>166</v>
      </c>
      <c r="B167">
        <v>1467</v>
      </c>
      <c r="C167">
        <v>5711</v>
      </c>
      <c r="D167">
        <v>17798</v>
      </c>
      <c r="E167">
        <v>12742</v>
      </c>
      <c r="F167">
        <v>9332</v>
      </c>
      <c r="G167">
        <v>63985</v>
      </c>
      <c r="H167">
        <v>12620</v>
      </c>
      <c r="I167">
        <v>14190</v>
      </c>
      <c r="J167">
        <v>10166</v>
      </c>
    </row>
    <row r="168" spans="1:10" x14ac:dyDescent="0.2">
      <c r="A168" t="s">
        <v>167</v>
      </c>
      <c r="B168">
        <v>1275</v>
      </c>
      <c r="C168">
        <v>5677</v>
      </c>
      <c r="D168">
        <v>18350</v>
      </c>
      <c r="E168">
        <v>14751</v>
      </c>
      <c r="F168">
        <v>9490</v>
      </c>
      <c r="G168">
        <v>62511</v>
      </c>
      <c r="H168">
        <v>12600</v>
      </c>
      <c r="I168">
        <v>13879</v>
      </c>
      <c r="J168">
        <v>9913</v>
      </c>
    </row>
    <row r="169" spans="1:10" x14ac:dyDescent="0.2">
      <c r="A169" t="s">
        <v>168</v>
      </c>
      <c r="B169">
        <v>1429</v>
      </c>
      <c r="C169">
        <v>5273</v>
      </c>
      <c r="D169">
        <v>17675</v>
      </c>
      <c r="E169">
        <v>10427</v>
      </c>
      <c r="F169">
        <v>9700</v>
      </c>
      <c r="G169">
        <v>65715</v>
      </c>
      <c r="H169">
        <v>13071</v>
      </c>
      <c r="I169">
        <v>14620</v>
      </c>
      <c r="J169">
        <v>9970</v>
      </c>
    </row>
    <row r="170" spans="1:10" x14ac:dyDescent="0.2">
      <c r="A170" t="s">
        <v>169</v>
      </c>
      <c r="B170">
        <v>1503</v>
      </c>
      <c r="C170">
        <v>5514</v>
      </c>
      <c r="D170">
        <v>18025</v>
      </c>
      <c r="E170">
        <v>10750</v>
      </c>
      <c r="F170">
        <v>9542</v>
      </c>
      <c r="G170">
        <v>65090</v>
      </c>
      <c r="H170">
        <v>12267</v>
      </c>
      <c r="I170">
        <v>14020</v>
      </c>
      <c r="J170">
        <v>8912</v>
      </c>
    </row>
    <row r="171" spans="1:10" x14ac:dyDescent="0.2">
      <c r="A171" t="s">
        <v>170</v>
      </c>
      <c r="B171">
        <v>1377</v>
      </c>
      <c r="C171">
        <v>5582</v>
      </c>
      <c r="D171">
        <v>17982</v>
      </c>
      <c r="E171">
        <v>10809</v>
      </c>
      <c r="F171">
        <v>9719</v>
      </c>
      <c r="G171">
        <v>64923</v>
      </c>
      <c r="H171">
        <v>12780</v>
      </c>
      <c r="I171">
        <v>14613</v>
      </c>
      <c r="J171">
        <v>9422</v>
      </c>
    </row>
    <row r="172" spans="1:10" x14ac:dyDescent="0.2">
      <c r="A172" t="s">
        <v>171</v>
      </c>
      <c r="B172">
        <v>1643</v>
      </c>
      <c r="C172">
        <v>5727</v>
      </c>
      <c r="D172">
        <v>18093</v>
      </c>
      <c r="E172">
        <v>11557</v>
      </c>
      <c r="F172">
        <v>9267</v>
      </c>
      <c r="G172">
        <v>64068</v>
      </c>
      <c r="H172">
        <v>12562</v>
      </c>
      <c r="I172">
        <v>14236</v>
      </c>
      <c r="J172">
        <v>9903</v>
      </c>
    </row>
    <row r="173" spans="1:10" x14ac:dyDescent="0.2">
      <c r="A173" t="s">
        <v>172</v>
      </c>
      <c r="B173">
        <v>1531</v>
      </c>
      <c r="C173">
        <v>5669</v>
      </c>
      <c r="D173">
        <v>17865</v>
      </c>
      <c r="E173">
        <v>12335</v>
      </c>
      <c r="F173">
        <v>9382</v>
      </c>
      <c r="G173">
        <v>65805</v>
      </c>
      <c r="H173">
        <v>12187</v>
      </c>
      <c r="I173">
        <v>13577</v>
      </c>
      <c r="J173">
        <v>9286</v>
      </c>
    </row>
    <row r="174" spans="1:10" x14ac:dyDescent="0.2">
      <c r="A174" t="s">
        <v>173</v>
      </c>
      <c r="B174">
        <v>1311</v>
      </c>
      <c r="C174">
        <v>5024</v>
      </c>
      <c r="D174">
        <v>17214</v>
      </c>
      <c r="E174">
        <v>9572</v>
      </c>
      <c r="F174">
        <v>9685</v>
      </c>
      <c r="G174">
        <v>69059</v>
      </c>
      <c r="H174">
        <v>12685</v>
      </c>
      <c r="I174">
        <v>14799</v>
      </c>
      <c r="J174">
        <v>10144</v>
      </c>
    </row>
    <row r="175" spans="1:10" x14ac:dyDescent="0.2">
      <c r="A175" t="s">
        <v>174</v>
      </c>
      <c r="B175">
        <v>1490</v>
      </c>
      <c r="C175">
        <v>4730</v>
      </c>
      <c r="D175">
        <v>16619</v>
      </c>
      <c r="E175">
        <v>9984</v>
      </c>
      <c r="F175">
        <v>9524</v>
      </c>
      <c r="G175">
        <v>68061</v>
      </c>
      <c r="H175">
        <v>12066</v>
      </c>
      <c r="I175">
        <v>14152</v>
      </c>
      <c r="J175">
        <v>9961</v>
      </c>
    </row>
    <row r="176" spans="1:10" x14ac:dyDescent="0.2">
      <c r="A176" t="s">
        <v>175</v>
      </c>
      <c r="B176">
        <v>1737</v>
      </c>
      <c r="C176">
        <v>4486</v>
      </c>
      <c r="D176">
        <v>16713</v>
      </c>
      <c r="E176">
        <v>9928</v>
      </c>
      <c r="F176">
        <v>9456</v>
      </c>
      <c r="G176">
        <v>66763</v>
      </c>
      <c r="H176">
        <v>12084</v>
      </c>
      <c r="I176">
        <v>14054</v>
      </c>
      <c r="J176">
        <v>9591</v>
      </c>
    </row>
    <row r="177" spans="1:10" x14ac:dyDescent="0.2">
      <c r="A177" t="s">
        <v>176</v>
      </c>
      <c r="B177">
        <v>1622</v>
      </c>
      <c r="C177">
        <v>4754</v>
      </c>
      <c r="D177">
        <v>16609</v>
      </c>
      <c r="E177">
        <v>9711</v>
      </c>
      <c r="F177">
        <v>9577</v>
      </c>
      <c r="G177">
        <v>67508</v>
      </c>
      <c r="H177">
        <v>12192</v>
      </c>
      <c r="I177">
        <v>13831</v>
      </c>
      <c r="J177">
        <v>9388</v>
      </c>
    </row>
    <row r="178" spans="1:10" x14ac:dyDescent="0.2">
      <c r="A178" t="s">
        <v>177</v>
      </c>
      <c r="B178">
        <v>1457</v>
      </c>
      <c r="C178">
        <v>5687</v>
      </c>
      <c r="D178">
        <v>18157</v>
      </c>
      <c r="E178">
        <v>10151</v>
      </c>
      <c r="F178">
        <v>9266</v>
      </c>
      <c r="G178">
        <v>66100</v>
      </c>
      <c r="H178">
        <v>13069</v>
      </c>
      <c r="I178">
        <v>14765</v>
      </c>
      <c r="J178">
        <v>10158</v>
      </c>
    </row>
    <row r="179" spans="1:10" x14ac:dyDescent="0.2">
      <c r="A179" t="s">
        <v>178</v>
      </c>
      <c r="B179">
        <v>1486</v>
      </c>
      <c r="C179">
        <v>5498</v>
      </c>
      <c r="D179">
        <v>16783</v>
      </c>
      <c r="E179">
        <v>12569</v>
      </c>
      <c r="F179">
        <v>9178</v>
      </c>
      <c r="G179">
        <v>67051</v>
      </c>
      <c r="H179">
        <v>12881</v>
      </c>
      <c r="I179">
        <v>14605</v>
      </c>
      <c r="J179">
        <v>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Sheet1</vt:lpstr>
      <vt:lpstr>Sheet2</vt:lpstr>
      <vt:lpstr>Chart1</vt:lpstr>
      <vt:lpstr>Chart2</vt:lpstr>
      <vt:lpstr>Chart3</vt:lpstr>
      <vt:lpstr>Chart5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2017-11-30T15:54:34Z</dcterms:created>
  <dcterms:modified xsi:type="dcterms:W3CDTF">2017-11-30T17:06:36Z</dcterms:modified>
</cp:coreProperties>
</file>