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mit\Desktop\"/>
    </mc:Choice>
  </mc:AlternateContent>
  <xr:revisionPtr revIDLastSave="0" documentId="13_ncr:1_{5995F150-E1B9-492F-9E03-BD11A2C4F0BF}" xr6:coauthVersionLast="36" xr6:coauthVersionMax="36" xr10:uidLastSave="{00000000-0000-0000-0000-000000000000}"/>
  <bookViews>
    <workbookView xWindow="1920" yWindow="0" windowWidth="27840" windowHeight="12810" activeTab="5" xr2:uid="{68C1F607-DA4B-486E-9608-22C5019A5513}"/>
  </bookViews>
  <sheets>
    <sheet name="mdax" sheetId="1" r:id="rId1"/>
    <sheet name="dax" sheetId="2" r:id="rId2"/>
    <sheet name="tecdax" sheetId="3" r:id="rId3"/>
    <sheet name="sdax" sheetId="4" r:id="rId4"/>
    <sheet name="estoxx" sheetId="5" r:id="rId5"/>
    <sheet name="consl" sheetId="7" r:id="rId6"/>
    <sheet name="atx" sheetId="6" r:id="rId7"/>
  </sheets>
  <definedNames>
    <definedName name="_xlnm._FilterDatabase" localSheetId="5" hidden="1">consl!$A$1:$C$209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" i="5" l="1"/>
  <c r="D50" i="5" a="1"/>
  <c r="D50" i="5" s="1"/>
  <c r="E49" i="5"/>
  <c r="D49" i="5" a="1"/>
  <c r="D49" i="5" s="1"/>
  <c r="E48" i="5"/>
  <c r="D48" i="5"/>
  <c r="D48" i="5" a="1"/>
  <c r="E47" i="5"/>
  <c r="D47" i="5" a="1"/>
  <c r="D47" i="5" s="1"/>
  <c r="E46" i="5"/>
  <c r="D46" i="5" a="1"/>
  <c r="D46" i="5" s="1"/>
  <c r="E45" i="5"/>
  <c r="D45" i="5" a="1"/>
  <c r="D45" i="5" s="1"/>
  <c r="E44" i="5"/>
  <c r="D44" i="5"/>
  <c r="D44" i="5" a="1"/>
  <c r="E43" i="5"/>
  <c r="D43" i="5" a="1"/>
  <c r="D43" i="5" s="1"/>
  <c r="E42" i="5"/>
  <c r="D42" i="5" a="1"/>
  <c r="D42" i="5" s="1"/>
  <c r="E41" i="5"/>
  <c r="D41" i="5" a="1"/>
  <c r="D41" i="5" s="1"/>
  <c r="E40" i="5"/>
  <c r="D40" i="5"/>
  <c r="D40" i="5" a="1"/>
  <c r="E39" i="5"/>
  <c r="D39" i="5" a="1"/>
  <c r="D39" i="5" s="1"/>
  <c r="E38" i="5"/>
  <c r="D38" i="5" a="1"/>
  <c r="D38" i="5" s="1"/>
  <c r="E37" i="5"/>
  <c r="D37" i="5" a="1"/>
  <c r="D37" i="5" s="1"/>
  <c r="E36" i="5"/>
  <c r="D36" i="5"/>
  <c r="D36" i="5" a="1"/>
  <c r="E35" i="5"/>
  <c r="D35" i="5" a="1"/>
  <c r="D35" i="5" s="1"/>
  <c r="E34" i="5"/>
  <c r="D34" i="5" a="1"/>
  <c r="D34" i="5" s="1"/>
  <c r="E33" i="5"/>
  <c r="D33" i="5" a="1"/>
  <c r="D33" i="5" s="1"/>
  <c r="E32" i="5"/>
  <c r="D32" i="5"/>
  <c r="D32" i="5" a="1"/>
  <c r="E31" i="5"/>
  <c r="D31" i="5" a="1"/>
  <c r="D31" i="5" s="1"/>
  <c r="E30" i="5"/>
  <c r="D30" i="5" a="1"/>
  <c r="D30" i="5" s="1"/>
  <c r="E29" i="5"/>
  <c r="D29" i="5" a="1"/>
  <c r="D29" i="5" s="1"/>
  <c r="E28" i="5"/>
  <c r="D28" i="5"/>
  <c r="D28" i="5" a="1"/>
  <c r="E27" i="5"/>
  <c r="D27" i="5" a="1"/>
  <c r="D27" i="5" s="1"/>
  <c r="E26" i="5"/>
  <c r="D26" i="5" a="1"/>
  <c r="D26" i="5" s="1"/>
  <c r="E25" i="5"/>
  <c r="D25" i="5" a="1"/>
  <c r="D25" i="5" s="1"/>
  <c r="E24" i="5"/>
  <c r="D24" i="5"/>
  <c r="D24" i="5" a="1"/>
  <c r="E23" i="5"/>
  <c r="D23" i="5" a="1"/>
  <c r="D23" i="5" s="1"/>
  <c r="E22" i="5"/>
  <c r="D22" i="5" a="1"/>
  <c r="D22" i="5" s="1"/>
  <c r="E21" i="5"/>
  <c r="D21" i="5" a="1"/>
  <c r="D21" i="5" s="1"/>
  <c r="E20" i="5"/>
  <c r="D20" i="5"/>
  <c r="D20" i="5" a="1"/>
  <c r="E19" i="5"/>
  <c r="D19" i="5" a="1"/>
  <c r="D19" i="5" s="1"/>
  <c r="E18" i="5"/>
  <c r="D18" i="5" a="1"/>
  <c r="D18" i="5" s="1"/>
  <c r="E17" i="5"/>
  <c r="D17" i="5" a="1"/>
  <c r="D17" i="5" s="1"/>
  <c r="E16" i="5"/>
  <c r="D16" i="5"/>
  <c r="D16" i="5" a="1"/>
  <c r="E15" i="5"/>
  <c r="D15" i="5" a="1"/>
  <c r="D15" i="5" s="1"/>
  <c r="E14" i="5"/>
  <c r="D14" i="5" a="1"/>
  <c r="D14" i="5" s="1"/>
  <c r="E13" i="5"/>
  <c r="D13" i="5" a="1"/>
  <c r="D13" i="5" s="1"/>
  <c r="E12" i="5"/>
  <c r="D12" i="5"/>
  <c r="D12" i="5" a="1"/>
  <c r="E11" i="5"/>
  <c r="D11" i="5" a="1"/>
  <c r="D11" i="5" s="1"/>
  <c r="E10" i="5"/>
  <c r="D10" i="5" a="1"/>
  <c r="D10" i="5" s="1"/>
  <c r="E9" i="5"/>
  <c r="D9" i="5" a="1"/>
  <c r="D9" i="5" s="1"/>
  <c r="E8" i="5"/>
  <c r="D8" i="5"/>
  <c r="D8" i="5" a="1"/>
  <c r="E7" i="5"/>
  <c r="D7" i="5" a="1"/>
  <c r="D7" i="5" s="1"/>
  <c r="E6" i="5"/>
  <c r="D6" i="5" a="1"/>
  <c r="D6" i="5" s="1"/>
  <c r="E5" i="5"/>
  <c r="D5" i="5" a="1"/>
  <c r="D5" i="5" s="1"/>
  <c r="E4" i="5"/>
  <c r="D4" i="5"/>
  <c r="D4" i="5" a="1"/>
  <c r="E3" i="5"/>
  <c r="D3" i="5" a="1"/>
  <c r="D3" i="5" s="1"/>
  <c r="E2" i="5"/>
  <c r="D2" i="5" a="1"/>
  <c r="D2" i="5" s="1"/>
  <c r="E1" i="5"/>
  <c r="D1" i="5" a="1"/>
  <c r="D1" i="5" s="1"/>
  <c r="D31" i="4" a="1"/>
  <c r="D31" i="4" s="1"/>
  <c r="E31" i="4"/>
  <c r="D32" i="4" a="1"/>
  <c r="D32" i="4" s="1"/>
  <c r="E32" i="4"/>
  <c r="D33" i="4" a="1"/>
  <c r="D33" i="4"/>
  <c r="E33" i="4"/>
  <c r="D34" i="4" a="1"/>
  <c r="D34" i="4"/>
  <c r="E34" i="4"/>
  <c r="D35" i="4" a="1"/>
  <c r="D35" i="4" s="1"/>
  <c r="E35" i="4"/>
  <c r="D36" i="4" a="1"/>
  <c r="D36" i="4" s="1"/>
  <c r="E36" i="4"/>
  <c r="D37" i="4" a="1"/>
  <c r="D37" i="4"/>
  <c r="E37" i="4"/>
  <c r="D38" i="4" a="1"/>
  <c r="D38" i="4"/>
  <c r="E38" i="4"/>
  <c r="D39" i="4" a="1"/>
  <c r="D39" i="4" s="1"/>
  <c r="E39" i="4"/>
  <c r="D40" i="4" a="1"/>
  <c r="D40" i="4" s="1"/>
  <c r="E40" i="4"/>
  <c r="D41" i="4" a="1"/>
  <c r="D41" i="4"/>
  <c r="E41" i="4"/>
  <c r="D42" i="4" a="1"/>
  <c r="D42" i="4"/>
  <c r="E42" i="4"/>
  <c r="D43" i="4" a="1"/>
  <c r="D43" i="4" s="1"/>
  <c r="E43" i="4"/>
  <c r="D44" i="4" a="1"/>
  <c r="D44" i="4" s="1"/>
  <c r="E44" i="4"/>
  <c r="D45" i="4" a="1"/>
  <c r="D45" i="4"/>
  <c r="E45" i="4"/>
  <c r="D46" i="4" a="1"/>
  <c r="D46" i="4"/>
  <c r="E46" i="4"/>
  <c r="D47" i="4" a="1"/>
  <c r="D47" i="4" s="1"/>
  <c r="E47" i="4"/>
  <c r="D48" i="4" a="1"/>
  <c r="D48" i="4" s="1"/>
  <c r="E48" i="4"/>
  <c r="D49" i="4" a="1"/>
  <c r="D49" i="4"/>
  <c r="E49" i="4"/>
  <c r="D50" i="4" a="1"/>
  <c r="D50" i="4"/>
  <c r="E50" i="4"/>
  <c r="D51" i="4" a="1"/>
  <c r="D51" i="4" s="1"/>
  <c r="E51" i="4"/>
  <c r="D52" i="4" a="1"/>
  <c r="D52" i="4" s="1"/>
  <c r="E52" i="4"/>
  <c r="D53" i="4" a="1"/>
  <c r="D53" i="4"/>
  <c r="E53" i="4"/>
  <c r="D54" i="4" a="1"/>
  <c r="D54" i="4"/>
  <c r="E54" i="4"/>
  <c r="D55" i="4" a="1"/>
  <c r="D55" i="4" s="1"/>
  <c r="E55" i="4"/>
  <c r="D56" i="4" a="1"/>
  <c r="D56" i="4" s="1"/>
  <c r="E56" i="4"/>
  <c r="D57" i="4" a="1"/>
  <c r="D57" i="4"/>
  <c r="E57" i="4"/>
  <c r="D58" i="4" a="1"/>
  <c r="D58" i="4"/>
  <c r="E58" i="4"/>
  <c r="D59" i="4" a="1"/>
  <c r="D59" i="4" s="1"/>
  <c r="E59" i="4"/>
  <c r="D60" i="4" a="1"/>
  <c r="D60" i="4" s="1"/>
  <c r="E60" i="4"/>
  <c r="D61" i="4" a="1"/>
  <c r="D61" i="4"/>
  <c r="E61" i="4"/>
  <c r="D62" i="4" a="1"/>
  <c r="D62" i="4"/>
  <c r="E62" i="4"/>
  <c r="D63" i="4" a="1"/>
  <c r="D63" i="4" s="1"/>
  <c r="E63" i="4"/>
  <c r="D64" i="4" a="1"/>
  <c r="D64" i="4" s="1"/>
  <c r="E64" i="4"/>
  <c r="D65" i="4" a="1"/>
  <c r="D65" i="4"/>
  <c r="E65" i="4"/>
  <c r="D66" i="4" a="1"/>
  <c r="D66" i="4"/>
  <c r="E66" i="4"/>
  <c r="D67" i="4" a="1"/>
  <c r="D67" i="4" s="1"/>
  <c r="E67" i="4"/>
  <c r="D68" i="4" a="1"/>
  <c r="D68" i="4" s="1"/>
  <c r="E68" i="4"/>
  <c r="D69" i="4" a="1"/>
  <c r="D69" i="4"/>
  <c r="E69" i="4"/>
  <c r="D70" i="4" a="1"/>
  <c r="D70" i="4"/>
  <c r="E70" i="4"/>
  <c r="D2" i="4" a="1"/>
  <c r="D2" i="4" s="1"/>
  <c r="E2" i="4"/>
  <c r="D3" i="4" a="1"/>
  <c r="D3" i="4" s="1"/>
  <c r="E3" i="4"/>
  <c r="D4" i="4" a="1"/>
  <c r="D4" i="4"/>
  <c r="E4" i="4"/>
  <c r="D5" i="4" a="1"/>
  <c r="D5" i="4"/>
  <c r="E5" i="4"/>
  <c r="D6" i="4" a="1"/>
  <c r="D6" i="4" s="1"/>
  <c r="E6" i="4"/>
  <c r="D7" i="4" a="1"/>
  <c r="D7" i="4" s="1"/>
  <c r="E7" i="4"/>
  <c r="D8" i="4" a="1"/>
  <c r="D8" i="4"/>
  <c r="E8" i="4"/>
  <c r="D9" i="4" a="1"/>
  <c r="D9" i="4"/>
  <c r="E9" i="4"/>
  <c r="D10" i="4" a="1"/>
  <c r="D10" i="4" s="1"/>
  <c r="E10" i="4"/>
  <c r="D11" i="4" a="1"/>
  <c r="D11" i="4" s="1"/>
  <c r="E11" i="4"/>
  <c r="D12" i="4" a="1"/>
  <c r="D12" i="4"/>
  <c r="E12" i="4"/>
  <c r="D13" i="4" a="1"/>
  <c r="D13" i="4"/>
  <c r="E13" i="4"/>
  <c r="D14" i="4" a="1"/>
  <c r="D14" i="4" s="1"/>
  <c r="E14" i="4"/>
  <c r="D15" i="4" a="1"/>
  <c r="D15" i="4" s="1"/>
  <c r="E15" i="4"/>
  <c r="D16" i="4" a="1"/>
  <c r="D16" i="4"/>
  <c r="E16" i="4"/>
  <c r="D17" i="4" a="1"/>
  <c r="D17" i="4"/>
  <c r="E17" i="4"/>
  <c r="D18" i="4" a="1"/>
  <c r="D18" i="4" s="1"/>
  <c r="E18" i="4"/>
  <c r="D19" i="4" a="1"/>
  <c r="D19" i="4" s="1"/>
  <c r="E19" i="4"/>
  <c r="D20" i="4" a="1"/>
  <c r="D20" i="4"/>
  <c r="E20" i="4"/>
  <c r="D21" i="4" a="1"/>
  <c r="D21" i="4"/>
  <c r="E21" i="4"/>
  <c r="D22" i="4" a="1"/>
  <c r="D22" i="4" s="1"/>
  <c r="E22" i="4"/>
  <c r="D23" i="4" a="1"/>
  <c r="D23" i="4" s="1"/>
  <c r="E23" i="4"/>
  <c r="D24" i="4" a="1"/>
  <c r="D24" i="4"/>
  <c r="E24" i="4"/>
  <c r="D25" i="4" a="1"/>
  <c r="D25" i="4"/>
  <c r="E25" i="4"/>
  <c r="D26" i="4" a="1"/>
  <c r="D26" i="4" s="1"/>
  <c r="E26" i="4"/>
  <c r="D27" i="4" a="1"/>
  <c r="D27" i="4" s="1"/>
  <c r="E27" i="4"/>
  <c r="D28" i="4" a="1"/>
  <c r="D28" i="4"/>
  <c r="E28" i="4"/>
  <c r="D29" i="4" a="1"/>
  <c r="D29" i="4"/>
  <c r="E29" i="4"/>
  <c r="D30" i="4" a="1"/>
  <c r="D30" i="4" s="1"/>
  <c r="E30" i="4"/>
  <c r="E1" i="4"/>
  <c r="D1" i="4" a="1"/>
  <c r="D1" i="4" s="1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E2" i="3"/>
  <c r="D2" i="3"/>
  <c r="E1" i="3"/>
  <c r="D1" i="3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  <c r="E4" i="2"/>
  <c r="D4" i="2"/>
  <c r="E3" i="2"/>
  <c r="D3" i="2"/>
  <c r="E2" i="2"/>
  <c r="D2" i="2"/>
  <c r="E1" i="2"/>
  <c r="D1" i="2"/>
  <c r="D2" i="1"/>
  <c r="E2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E1" i="1"/>
  <c r="D1" i="1"/>
</calcChain>
</file>

<file path=xl/sharedStrings.xml><?xml version="1.0" encoding="utf-8"?>
<sst xmlns="http://schemas.openxmlformats.org/spreadsheetml/2006/main" count="1635" uniqueCount="683">
  <si>
    <t>Airbus</t>
  </si>
  <si>
    <t>NL0000235190</t>
  </si>
  <si>
    <t>14.05.2021</t>
  </si>
  <si>
    <t>AIXTRON</t>
  </si>
  <si>
    <t>DE000A0WMPJ6</t>
  </si>
  <si>
    <t>0,25</t>
  </si>
  <si>
    <t>alstria office REIT-AG</t>
  </si>
  <si>
    <t>DE000A0LD2U1</t>
  </si>
  <si>
    <t>1,26</t>
  </si>
  <si>
    <t>Aroundtown SA</t>
  </si>
  <si>
    <t>LU1673108939</t>
  </si>
  <si>
    <t>1,50</t>
  </si>
  <si>
    <t>Aurubis (ex Norddeutsche Affinerie)</t>
  </si>
  <si>
    <t>DE0006766504</t>
  </si>
  <si>
    <t>7,70</t>
  </si>
  <si>
    <t>Bechtle</t>
  </si>
  <si>
    <t>DE0005158703</t>
  </si>
  <si>
    <t>Beiersdorf</t>
  </si>
  <si>
    <t>DE0005200000</t>
  </si>
  <si>
    <t>Brenntag</t>
  </si>
  <si>
    <t>DE000A1DAHH0</t>
  </si>
  <si>
    <t>CANCOM</t>
  </si>
  <si>
    <t>DE0005419105</t>
  </si>
  <si>
    <t>46,50</t>
  </si>
  <si>
    <t>Carl Zeiss Meditec</t>
  </si>
  <si>
    <t>DE0005313704</t>
  </si>
  <si>
    <t>0,90</t>
  </si>
  <si>
    <t>Commerzbank</t>
  </si>
  <si>
    <t>DE000CBK1001</t>
  </si>
  <si>
    <t>0,23</t>
  </si>
  <si>
    <t>CompuGroup Medical</t>
  </si>
  <si>
    <t>DE000A288904</t>
  </si>
  <si>
    <t>1,10</t>
  </si>
  <si>
    <t>CTS Eventim</t>
  </si>
  <si>
    <t>DE0005470306</t>
  </si>
  <si>
    <t>Dürr</t>
  </si>
  <si>
    <t>DE0005565204</t>
  </si>
  <si>
    <t>ENCAVIS</t>
  </si>
  <si>
    <t>DE0006095003</t>
  </si>
  <si>
    <t>Evonik</t>
  </si>
  <si>
    <t>DE000EVNK013</t>
  </si>
  <si>
    <t>0,16</t>
  </si>
  <si>
    <t>EVOTEC</t>
  </si>
  <si>
    <t>DE0005664809</t>
  </si>
  <si>
    <t>Fraport</t>
  </si>
  <si>
    <t>DE0005773303</t>
  </si>
  <si>
    <t>freenet</t>
  </si>
  <si>
    <t>DE000A0Z2ZZ5</t>
  </si>
  <si>
    <t>FUCHS PETROLUB</t>
  </si>
  <si>
    <t>DE0005790430</t>
  </si>
  <si>
    <t>GEA</t>
  </si>
  <si>
    <t>DE0006602006</t>
  </si>
  <si>
    <t>Gerresheimer</t>
  </si>
  <si>
    <t>DE000A0LD6E6</t>
  </si>
  <si>
    <t>Grand City Properties</t>
  </si>
  <si>
    <t>LU0775917882</t>
  </si>
  <si>
    <t>Hannover Rück</t>
  </si>
  <si>
    <t>DE0008402215</t>
  </si>
  <si>
    <t>HELLA</t>
  </si>
  <si>
    <t>DE000A13SX22</t>
  </si>
  <si>
    <t>2,34</t>
  </si>
  <si>
    <t>HelloFresh</t>
  </si>
  <si>
    <t>DE000A161408</t>
  </si>
  <si>
    <t>HOCHTIEF</t>
  </si>
  <si>
    <t>DE0006070006</t>
  </si>
  <si>
    <t>HUGO BOSS</t>
  </si>
  <si>
    <t>DE000A1PHFF7</t>
  </si>
  <si>
    <t>K+S</t>
  </si>
  <si>
    <t>DE000KSAG888</t>
  </si>
  <si>
    <t>KION GROUP</t>
  </si>
  <si>
    <t>DE000KGX8881</t>
  </si>
  <si>
    <t>1,88</t>
  </si>
  <si>
    <t>Knorr-Bremse</t>
  </si>
  <si>
    <t>DE000KBX1006</t>
  </si>
  <si>
    <t>0,29</t>
  </si>
  <si>
    <t>LANXESS</t>
  </si>
  <si>
    <t>DE0005470405</t>
  </si>
  <si>
    <t>LEG Immobilien</t>
  </si>
  <si>
    <t>DE000LEG1110</t>
  </si>
  <si>
    <t>Lufthansa</t>
  </si>
  <si>
    <t>DE0008232125</t>
  </si>
  <si>
    <t>MorphoSys</t>
  </si>
  <si>
    <t>DE0006632003</t>
  </si>
  <si>
    <t>Nemetschek</t>
  </si>
  <si>
    <t>DE0006452907</t>
  </si>
  <si>
    <t>-7,40</t>
  </si>
  <si>
    <t>Nordex</t>
  </si>
  <si>
    <t>DE000A0D6554</t>
  </si>
  <si>
    <t>0,76</t>
  </si>
  <si>
    <t>Porsche</t>
  </si>
  <si>
    <t>DE000PAH0038</t>
  </si>
  <si>
    <t>30,94</t>
  </si>
  <si>
    <t>ProSiebenSat.1 Media</t>
  </si>
  <si>
    <t>DE000PSM7770</t>
  </si>
  <si>
    <t>PUMA</t>
  </si>
  <si>
    <t>DE0006969603</t>
  </si>
  <si>
    <t>QIAGEN</t>
  </si>
  <si>
    <t>NL0012169213</t>
  </si>
  <si>
    <t>RATIONAL</t>
  </si>
  <si>
    <t>DE0007010803</t>
  </si>
  <si>
    <t>Rheinmetall</t>
  </si>
  <si>
    <t>DE0007030009</t>
  </si>
  <si>
    <t>Sartorius vz.</t>
  </si>
  <si>
    <t>DE0007165631</t>
  </si>
  <si>
    <t>Scout24</t>
  </si>
  <si>
    <t>DE000A12DM80</t>
  </si>
  <si>
    <t>1,83</t>
  </si>
  <si>
    <t>Shop Apotheke Europe NV</t>
  </si>
  <si>
    <t>NL0012044747</t>
  </si>
  <si>
    <t>Siemens Healthineers</t>
  </si>
  <si>
    <t>DE000SHL1006</t>
  </si>
  <si>
    <t>4,87</t>
  </si>
  <si>
    <t>Siltronic</t>
  </si>
  <si>
    <t>DE000WAF3001</t>
  </si>
  <si>
    <t>1,40</t>
  </si>
  <si>
    <t>Software</t>
  </si>
  <si>
    <t>DE000A2GS401</t>
  </si>
  <si>
    <t>-1,71</t>
  </si>
  <si>
    <t>2,15</t>
  </si>
  <si>
    <t>Ströer</t>
  </si>
  <si>
    <t>DE0007493991</t>
  </si>
  <si>
    <t xml:space="preserve"> Jahreschart</t>
  </si>
  <si>
    <t>Symrise</t>
  </si>
  <si>
    <t>DE000SYM9999</t>
  </si>
  <si>
    <t>TAG Immobilien</t>
  </si>
  <si>
    <t>DE0008303504</t>
  </si>
  <si>
    <t>3,81</t>
  </si>
  <si>
    <t>TeamViewer</t>
  </si>
  <si>
    <t>DE000A2YN900</t>
  </si>
  <si>
    <t>0,44</t>
  </si>
  <si>
    <t>Telefonica Deutschland</t>
  </si>
  <si>
    <t>DE000A1J5RX9</t>
  </si>
  <si>
    <t>thyssenkrupp</t>
  </si>
  <si>
    <t>DE0007500001</t>
  </si>
  <si>
    <t>Uniper</t>
  </si>
  <si>
    <t>DE000UNSE018</t>
  </si>
  <si>
    <t>United Internet</t>
  </si>
  <si>
    <t>DE0005089031</t>
  </si>
  <si>
    <t>Varta</t>
  </si>
  <si>
    <t>DE000A0TGJ55</t>
  </si>
  <si>
    <t>WACKER CHEMIE</t>
  </si>
  <si>
    <t>DE000WCH8881</t>
  </si>
  <si>
    <t>2,02</t>
  </si>
  <si>
    <t>Zalando</t>
  </si>
  <si>
    <t>DE000ZAL1111</t>
  </si>
  <si>
    <t>0,40</t>
  </si>
  <si>
    <t>adidas</t>
  </si>
  <si>
    <t>DE000A1EWWW0</t>
  </si>
  <si>
    <t>4,00</t>
  </si>
  <si>
    <t>Allianz</t>
  </si>
  <si>
    <t>DE0008404005</t>
  </si>
  <si>
    <t>BASF</t>
  </si>
  <si>
    <t>DE000BASF111</t>
  </si>
  <si>
    <t>0,00</t>
  </si>
  <si>
    <t>Bayer</t>
  </si>
  <si>
    <t>DE000BAY0017</t>
  </si>
  <si>
    <t>4,11</t>
  </si>
  <si>
    <t>BMW</t>
  </si>
  <si>
    <t>DE0005190003</t>
  </si>
  <si>
    <t>Continental</t>
  </si>
  <si>
    <t>DE0005439004</t>
  </si>
  <si>
    <t>Covestro</t>
  </si>
  <si>
    <t>DE0006062144</t>
  </si>
  <si>
    <t>Daimler</t>
  </si>
  <si>
    <t>DE0007100000</t>
  </si>
  <si>
    <t>Delivery Hero</t>
  </si>
  <si>
    <t>DE000A2E4K43</t>
  </si>
  <si>
    <t>Deutsche Bank</t>
  </si>
  <si>
    <t>DE0005140008</t>
  </si>
  <si>
    <t>2,60</t>
  </si>
  <si>
    <t>Deutsche Börse</t>
  </si>
  <si>
    <t>DE0005810055</t>
  </si>
  <si>
    <t>1,15</t>
  </si>
  <si>
    <t>Deutsche Post</t>
  </si>
  <si>
    <t>DE0005552004</t>
  </si>
  <si>
    <t>Deutsche Telekom</t>
  </si>
  <si>
    <t>DE0005557508</t>
  </si>
  <si>
    <t>0,20</t>
  </si>
  <si>
    <t>Deutsche Wohnen</t>
  </si>
  <si>
    <t>DE000A0HN5C6</t>
  </si>
  <si>
    <t>42,38</t>
  </si>
  <si>
    <t>-0,12</t>
  </si>
  <si>
    <t>E.ON</t>
  </si>
  <si>
    <t>DE000ENAG999</t>
  </si>
  <si>
    <t>Fresenius</t>
  </si>
  <si>
    <t>DE0005785604</t>
  </si>
  <si>
    <t>45,00</t>
  </si>
  <si>
    <t>Fresenius Medical Care</t>
  </si>
  <si>
    <t>DE0005785802</t>
  </si>
  <si>
    <t>HeidelbergCement</t>
  </si>
  <si>
    <t>DE0006047004</t>
  </si>
  <si>
    <t>Henkel vz.</t>
  </si>
  <si>
    <t>DE0006048432</t>
  </si>
  <si>
    <t>Infineon</t>
  </si>
  <si>
    <t>DE0006231004</t>
  </si>
  <si>
    <t>3,10</t>
  </si>
  <si>
    <t>Linde</t>
  </si>
  <si>
    <t>IE00BZ12WP82</t>
  </si>
  <si>
    <t>Merck</t>
  </si>
  <si>
    <t>DE0006599905</t>
  </si>
  <si>
    <t>MTU Aero Engines</t>
  </si>
  <si>
    <t>DE000A0D9PT0</t>
  </si>
  <si>
    <t>Münchener Rückversicherungs-Gesellschaft</t>
  </si>
  <si>
    <t>DE0008430026</t>
  </si>
  <si>
    <t>RWE</t>
  </si>
  <si>
    <t>DE0007037129</t>
  </si>
  <si>
    <t>SAP</t>
  </si>
  <si>
    <t>DE0007164600</t>
  </si>
  <si>
    <t>113,60</t>
  </si>
  <si>
    <t>Siemens</t>
  </si>
  <si>
    <t>DE0007236101</t>
  </si>
  <si>
    <t>Siemens Energy</t>
  </si>
  <si>
    <t>DE000ENER6Y0</t>
  </si>
  <si>
    <t>Volkswagen (VW) vz.</t>
  </si>
  <si>
    <t>DE0007664039</t>
  </si>
  <si>
    <t>40,40</t>
  </si>
  <si>
    <t>Vonovia</t>
  </si>
  <si>
    <t>DE000A1ML7J1</t>
  </si>
  <si>
    <t>1&amp;1 Drillisch</t>
  </si>
  <si>
    <t>DE0005545503</t>
  </si>
  <si>
    <t>0,27</t>
  </si>
  <si>
    <t>0,85</t>
  </si>
  <si>
    <t>0,56</t>
  </si>
  <si>
    <t>0,80</t>
  </si>
  <si>
    <t>0,10</t>
  </si>
  <si>
    <t>Eckert Ziegler Strahlen- und Medizintechnik</t>
  </si>
  <si>
    <t>DE0005659700</t>
  </si>
  <si>
    <t>21,55</t>
  </si>
  <si>
    <t>JENOPTIK</t>
  </si>
  <si>
    <t>DE000A2NB601</t>
  </si>
  <si>
    <t>LPKF Laser Electronics</t>
  </si>
  <si>
    <t>DE0006450000</t>
  </si>
  <si>
    <t>Pfeiffer Vacuum</t>
  </si>
  <si>
    <t>DE0006916604</t>
  </si>
  <si>
    <t>4,50</t>
  </si>
  <si>
    <t>RIB Software</t>
  </si>
  <si>
    <t>DE000A0Z2XN6</t>
  </si>
  <si>
    <t>3,88</t>
  </si>
  <si>
    <t>S&amp;T</t>
  </si>
  <si>
    <t>AT0000A0E9W5</t>
  </si>
  <si>
    <t>SMA Solar</t>
  </si>
  <si>
    <t>DE000A0DJ6J9</t>
  </si>
  <si>
    <t>Aareal Bank</t>
  </si>
  <si>
    <t>DE0005408116</t>
  </si>
  <si>
    <t>ADLER Group</t>
  </si>
  <si>
    <t>LU1250154413</t>
  </si>
  <si>
    <t>23,30</t>
  </si>
  <si>
    <t>ADVA</t>
  </si>
  <si>
    <t>DE0005103006</t>
  </si>
  <si>
    <t>Amadeus FiRe</t>
  </si>
  <si>
    <t>DE0005093108</t>
  </si>
  <si>
    <t>AUTO1 Group</t>
  </si>
  <si>
    <t>DE000A2LQ884</t>
  </si>
  <si>
    <t>BayWa</t>
  </si>
  <si>
    <t>DE0005194062</t>
  </si>
  <si>
    <t>Befesa</t>
  </si>
  <si>
    <t>LU1704650164</t>
  </si>
  <si>
    <t>Bilfinger</t>
  </si>
  <si>
    <t>DE0005909006</t>
  </si>
  <si>
    <t>0,86</t>
  </si>
  <si>
    <t>29,96</t>
  </si>
  <si>
    <t>BVB (Borussia Dortmund)</t>
  </si>
  <si>
    <t>DE0005493092</t>
  </si>
  <si>
    <t>Ceconomy St.</t>
  </si>
  <si>
    <t>DE0007257503</t>
  </si>
  <si>
    <t>CEWE Stiftung</t>
  </si>
  <si>
    <t>DE0005403901</t>
  </si>
  <si>
    <t>43,40</t>
  </si>
  <si>
    <t>Corestate Capital</t>
  </si>
  <si>
    <t>LU1296758029</t>
  </si>
  <si>
    <t>Dermapharm</t>
  </si>
  <si>
    <t>DE000A2GS5D8</t>
  </si>
  <si>
    <t>Deutsche Euroshop</t>
  </si>
  <si>
    <t>DE0007480204</t>
  </si>
  <si>
    <t>1,94</t>
  </si>
  <si>
    <t>DEUTZ</t>
  </si>
  <si>
    <t>DE0006305006</t>
  </si>
  <si>
    <t>DIC Asset</t>
  </si>
  <si>
    <t>DE000A1X3XX4</t>
  </si>
  <si>
    <t>Drägerwerk</t>
  </si>
  <si>
    <t>DE0005550636</t>
  </si>
  <si>
    <t>DWS Group</t>
  </si>
  <si>
    <t>DE000DWS1007</t>
  </si>
  <si>
    <t>1,32</t>
  </si>
  <si>
    <t>74,85</t>
  </si>
  <si>
    <t>ElringKlinger</t>
  </si>
  <si>
    <t>DE0007856023</t>
  </si>
  <si>
    <t>0,45</t>
  </si>
  <si>
    <t>Fielmann</t>
  </si>
  <si>
    <t>DE0005772206</t>
  </si>
  <si>
    <t>flatexDEGIRO</t>
  </si>
  <si>
    <t>DE000FTG1111</t>
  </si>
  <si>
    <t>82,97</t>
  </si>
  <si>
    <t>Global Fashion Group (GFG)</t>
  </si>
  <si>
    <t>LU2010095458</t>
  </si>
  <si>
    <t>HAMBORNER REIT</t>
  </si>
  <si>
    <t>DE000A3H2333</t>
  </si>
  <si>
    <t>HENSOLDT</t>
  </si>
  <si>
    <t>DE000HAG0005</t>
  </si>
  <si>
    <t>0,12</t>
  </si>
  <si>
    <t>HHLA</t>
  </si>
  <si>
    <t>DE000A0S8488</t>
  </si>
  <si>
    <t>Home24</t>
  </si>
  <si>
    <t>DE000A14KEB5</t>
  </si>
  <si>
    <t>HORNBACH</t>
  </si>
  <si>
    <t>DE0006083405</t>
  </si>
  <si>
    <t>Hypoport</t>
  </si>
  <si>
    <t>DE0005493365</t>
  </si>
  <si>
    <t>INDUS</t>
  </si>
  <si>
    <t>DE0006200108</t>
  </si>
  <si>
    <t>Instone Real Estate Group</t>
  </si>
  <si>
    <t>DE000A2NBX80</t>
  </si>
  <si>
    <t>JOST Werke</t>
  </si>
  <si>
    <t>DE000JST4000</t>
  </si>
  <si>
    <t>Jungheinrich</t>
  </si>
  <si>
    <t>DE0006219934</t>
  </si>
  <si>
    <t>Klöckner</t>
  </si>
  <si>
    <t>DE000KC01000</t>
  </si>
  <si>
    <t>11,34</t>
  </si>
  <si>
    <t>26,35</t>
  </si>
  <si>
    <t>Koenig Bauer</t>
  </si>
  <si>
    <t>DE0007193500</t>
  </si>
  <si>
    <t>-0,88</t>
  </si>
  <si>
    <t>KRONES</t>
  </si>
  <si>
    <t>DE0006335003</t>
  </si>
  <si>
    <t>20,10</t>
  </si>
  <si>
    <t>KWS SAAT</t>
  </si>
  <si>
    <t>DE0007074007</t>
  </si>
  <si>
    <t>LEONI</t>
  </si>
  <si>
    <t>DE0005408884</t>
  </si>
  <si>
    <t>21,36</t>
  </si>
  <si>
    <t>Medios</t>
  </si>
  <si>
    <t>DE000A1MMCC8</t>
  </si>
  <si>
    <t>METRO (St.)</t>
  </si>
  <si>
    <t>DE000BFB0019</t>
  </si>
  <si>
    <t>New Work</t>
  </si>
  <si>
    <t>DE000NWRK013</t>
  </si>
  <si>
    <t>NORMA Group</t>
  </si>
  <si>
    <t>DE000A1H8BV3</t>
  </si>
  <si>
    <t>1,70</t>
  </si>
  <si>
    <t>OSRAM</t>
  </si>
  <si>
    <t>DE000LED4000</t>
  </si>
  <si>
    <t>PATRIZIA</t>
  </si>
  <si>
    <t>DE000PAT1AG3</t>
  </si>
  <si>
    <t>21,50</t>
  </si>
  <si>
    <t>pbb</t>
  </si>
  <si>
    <t>DE0008019001</t>
  </si>
  <si>
    <t>RTL</t>
  </si>
  <si>
    <t>LU0061462528</t>
  </si>
  <si>
    <t>SAF-HOLLAND</t>
  </si>
  <si>
    <t>DE000SAFH001</t>
  </si>
  <si>
    <t>Salzgitter</t>
  </si>
  <si>
    <t>DE0006202005</t>
  </si>
  <si>
    <t>Schaeffler</t>
  </si>
  <si>
    <t>DE000SHA0159</t>
  </si>
  <si>
    <t>SGL Carbon</t>
  </si>
  <si>
    <t>DE0007235301</t>
  </si>
  <si>
    <t>Sixt</t>
  </si>
  <si>
    <t>DE0007231326</t>
  </si>
  <si>
    <t>Stabilus</t>
  </si>
  <si>
    <t>LU1066226637</t>
  </si>
  <si>
    <t>STRATEC</t>
  </si>
  <si>
    <t>DE000STRA555</t>
  </si>
  <si>
    <t>Südzucker</t>
  </si>
  <si>
    <t>DE0007297004</t>
  </si>
  <si>
    <t>1,22</t>
  </si>
  <si>
    <t>SÜSS MicroTec</t>
  </si>
  <si>
    <t>DE000A1K0235</t>
  </si>
  <si>
    <t>TAKKT</t>
  </si>
  <si>
    <t>DE0007446007</t>
  </si>
  <si>
    <t>12,68</t>
  </si>
  <si>
    <t>2,42</t>
  </si>
  <si>
    <t>Talanx</t>
  </si>
  <si>
    <t>DE000TLX1005</t>
  </si>
  <si>
    <t>TRATON</t>
  </si>
  <si>
    <t>DE000TRAT0N7</t>
  </si>
  <si>
    <t>VERBIO Vereinigte BioEnergie</t>
  </si>
  <si>
    <t>DE000A0JL9W6</t>
  </si>
  <si>
    <t>36,06</t>
  </si>
  <si>
    <t>Vossloh</t>
  </si>
  <si>
    <t>DE0007667107</t>
  </si>
  <si>
    <t>Wacker Neuson</t>
  </si>
  <si>
    <t>DE000WACK012</t>
  </si>
  <si>
    <t>Westwing Group</t>
  </si>
  <si>
    <t>DE000A2N4H07</t>
  </si>
  <si>
    <t>ZEAL Network</t>
  </si>
  <si>
    <t>DE000ZEAL241</t>
  </si>
  <si>
    <t>zooplus</t>
  </si>
  <si>
    <t>DE0005111702</t>
  </si>
  <si>
    <t>-1,00</t>
  </si>
  <si>
    <t>AB InBev SA-NV (Anheuser-Busch InBev)</t>
  </si>
  <si>
    <t>BE0974293251</t>
  </si>
  <si>
    <t>6,57</t>
  </si>
  <si>
    <t>Adyen B.V. Parts Sociales</t>
  </si>
  <si>
    <t>NL0012969182</t>
  </si>
  <si>
    <t>Ahold Delhaize (Ahold)</t>
  </si>
  <si>
    <t>NL0011794037</t>
  </si>
  <si>
    <t>Air Liquide</t>
  </si>
  <si>
    <t>FR0000120073</t>
  </si>
  <si>
    <t>Amadeus IT</t>
  </si>
  <si>
    <t>ES0109067019</t>
  </si>
  <si>
    <t>6,04</t>
  </si>
  <si>
    <t>ASML NV</t>
  </si>
  <si>
    <t>NL0010273215</t>
  </si>
  <si>
    <t>3,79</t>
  </si>
  <si>
    <t>AXA</t>
  </si>
  <si>
    <t>FR0000120628</t>
  </si>
  <si>
    <t>BNP Paribas</t>
  </si>
  <si>
    <t>FR0000131104</t>
  </si>
  <si>
    <t>1,62</t>
  </si>
  <si>
    <t>CRH</t>
  </si>
  <si>
    <t>IE0001827041</t>
  </si>
  <si>
    <t>Danone</t>
  </si>
  <si>
    <t>FR0000120644</t>
  </si>
  <si>
    <t>Enel</t>
  </si>
  <si>
    <t>IT0003128367</t>
  </si>
  <si>
    <t>Engie (ex GDF Suez)</t>
  </si>
  <si>
    <t>FR0010208488</t>
  </si>
  <si>
    <t>12,59</t>
  </si>
  <si>
    <t>Eni</t>
  </si>
  <si>
    <t>IT0003132476</t>
  </si>
  <si>
    <t>EssilorLuxottica</t>
  </si>
  <si>
    <t>FR0000121667</t>
  </si>
  <si>
    <t>Flutter Entertainment</t>
  </si>
  <si>
    <t>IE00BWT6H894</t>
  </si>
  <si>
    <t>Iberdrola SA</t>
  </si>
  <si>
    <t>ES0144580Y14</t>
  </si>
  <si>
    <t>Inditex</t>
  </si>
  <si>
    <t>ES0148396007</t>
  </si>
  <si>
    <t>31,13</t>
  </si>
  <si>
    <t>19,78</t>
  </si>
  <si>
    <t>ING Group</t>
  </si>
  <si>
    <t>NL0011821202</t>
  </si>
  <si>
    <t>Intesa Sanpaolo</t>
  </si>
  <si>
    <t>IT0000072618</t>
  </si>
  <si>
    <t>Kering</t>
  </si>
  <si>
    <t>FR0000121485</t>
  </si>
  <si>
    <t>Kone</t>
  </si>
  <si>
    <t>FI0009013403</t>
  </si>
  <si>
    <t>LOréal</t>
  </si>
  <si>
    <t>FR0000120321</t>
  </si>
  <si>
    <t>6,40</t>
  </si>
  <si>
    <t>LVMH Moet Hennessy Louis Vuitton</t>
  </si>
  <si>
    <t>FR0000121014</t>
  </si>
  <si>
    <t>Pernod Ricard</t>
  </si>
  <si>
    <t>FR0000120693</t>
  </si>
  <si>
    <t>172,40</t>
  </si>
  <si>
    <t>1,35</t>
  </si>
  <si>
    <t>Philips</t>
  </si>
  <si>
    <t>NL0000009538</t>
  </si>
  <si>
    <t>7,21</t>
  </si>
  <si>
    <t>Prosus</t>
  </si>
  <si>
    <t>NL0013654783</t>
  </si>
  <si>
    <t>SAFRAN</t>
  </si>
  <si>
    <t>FR0000073272</t>
  </si>
  <si>
    <t>11,30</t>
  </si>
  <si>
    <t>Sanofi</t>
  </si>
  <si>
    <t>FR0000120578</t>
  </si>
  <si>
    <t>Santander</t>
  </si>
  <si>
    <t>ES0113900J37</t>
  </si>
  <si>
    <t>Schneider Electric</t>
  </si>
  <si>
    <t>FR0000121972</t>
  </si>
  <si>
    <t>TOTAL</t>
  </si>
  <si>
    <t>FR0000120271</t>
  </si>
  <si>
    <t>VINCI</t>
  </si>
  <si>
    <t>FR0000125486</t>
  </si>
  <si>
    <t>Vivendi</t>
  </si>
  <si>
    <t>FR0000127771</t>
  </si>
  <si>
    <t>Andritz</t>
  </si>
  <si>
    <t>AT0000730007</t>
  </si>
  <si>
    <t>46,60</t>
  </si>
  <si>
    <t>45,50</t>
  </si>
  <si>
    <t>45,46</t>
  </si>
  <si>
    <t>46,66</t>
  </si>
  <si>
    <t>15,00</t>
  </si>
  <si>
    <t>37,69</t>
  </si>
  <si>
    <t>16,22</t>
  </si>
  <si>
    <t>53,89</t>
  </si>
  <si>
    <t>AT S (AT&amp;S)</t>
  </si>
  <si>
    <t>AT0000969985</t>
  </si>
  <si>
    <t>31,25</t>
  </si>
  <si>
    <t>30,40</t>
  </si>
  <si>
    <t>30,35</t>
  </si>
  <si>
    <t>2,80</t>
  </si>
  <si>
    <t>5,65</t>
  </si>
  <si>
    <t>22,16</t>
  </si>
  <si>
    <t>67,83</t>
  </si>
  <si>
    <t>16,29</t>
  </si>
  <si>
    <t>109,62</t>
  </si>
  <si>
    <t>BAWAG</t>
  </si>
  <si>
    <t>AT0000BAWAG2</t>
  </si>
  <si>
    <t>45,64</t>
  </si>
  <si>
    <t>45,66</t>
  </si>
  <si>
    <t>4,32</t>
  </si>
  <si>
    <t>10,24</t>
  </si>
  <si>
    <t>10,72</t>
  </si>
  <si>
    <t>19,94</t>
  </si>
  <si>
    <t>75,08</t>
  </si>
  <si>
    <t>CA Immobilien</t>
  </si>
  <si>
    <t>AT0000641352</t>
  </si>
  <si>
    <t>36,50</t>
  </si>
  <si>
    <t>36,40</t>
  </si>
  <si>
    <t>36,15</t>
  </si>
  <si>
    <t>8,15</t>
  </si>
  <si>
    <t>29,16</t>
  </si>
  <si>
    <t>27,11</t>
  </si>
  <si>
    <t>DO</t>
  </si>
  <si>
    <t>AT0000818802</t>
  </si>
  <si>
    <t>79,40</t>
  </si>
  <si>
    <t>78,00</t>
  </si>
  <si>
    <t>77,00</t>
  </si>
  <si>
    <t>79,50</t>
  </si>
  <si>
    <t>1,79</t>
  </si>
  <si>
    <t>-2,30</t>
  </si>
  <si>
    <t>-2,82</t>
  </si>
  <si>
    <t>Erste Group Bank</t>
  </si>
  <si>
    <t>AT0000652011</t>
  </si>
  <si>
    <t>33,44</t>
  </si>
  <si>
    <t>32,22</t>
  </si>
  <si>
    <t>32,29</t>
  </si>
  <si>
    <t>33,45</t>
  </si>
  <si>
    <t>24,25</t>
  </si>
  <si>
    <t>50,81</t>
  </si>
  <si>
    <t>15,80</t>
  </si>
  <si>
    <t>88,47</t>
  </si>
  <si>
    <t>EVN</t>
  </si>
  <si>
    <t>AT0000741053</t>
  </si>
  <si>
    <t>20,05</t>
  </si>
  <si>
    <t>19,80</t>
  </si>
  <si>
    <t>19,66</t>
  </si>
  <si>
    <t>5,10</t>
  </si>
  <si>
    <t>34,79</t>
  </si>
  <si>
    <t>5,98</t>
  </si>
  <si>
    <t>IMMOFINANZ</t>
  </si>
  <si>
    <t>AT0000A21KS2</t>
  </si>
  <si>
    <t>17,70</t>
  </si>
  <si>
    <t>17,47</t>
  </si>
  <si>
    <t>17,28</t>
  </si>
  <si>
    <t>-10,95</t>
  </si>
  <si>
    <t>Lenzing</t>
  </si>
  <si>
    <t>AT0000644505</t>
  </si>
  <si>
    <t>112,20</t>
  </si>
  <si>
    <t>113,20</t>
  </si>
  <si>
    <t>111,60</t>
  </si>
  <si>
    <t>-6,60</t>
  </si>
  <si>
    <t>-5,58</t>
  </si>
  <si>
    <t>43,90</t>
  </si>
  <si>
    <t>64,84</t>
  </si>
  <si>
    <t>66,70</t>
  </si>
  <si>
    <t>148,55</t>
  </si>
  <si>
    <t>Mayr-Melnhof Karton</t>
  </si>
  <si>
    <t>AT0000938204</t>
  </si>
  <si>
    <t>173,40</t>
  </si>
  <si>
    <t>173,00</t>
  </si>
  <si>
    <t>175,60</t>
  </si>
  <si>
    <t>-4,08</t>
  </si>
  <si>
    <t>23,80</t>
  </si>
  <si>
    <t>15,85</t>
  </si>
  <si>
    <t>34,88</t>
  </si>
  <si>
    <t>OMV</t>
  </si>
  <si>
    <t>AT0000743059</t>
  </si>
  <si>
    <t>45,98</t>
  </si>
  <si>
    <t>44,93</t>
  </si>
  <si>
    <t>44,63</t>
  </si>
  <si>
    <t>1,05</t>
  </si>
  <si>
    <t>8,81</t>
  </si>
  <si>
    <t>23,81</t>
  </si>
  <si>
    <t>19,61</t>
  </si>
  <si>
    <t>15,27</t>
  </si>
  <si>
    <t>50,00</t>
  </si>
  <si>
    <t>Österreichische Post</t>
  </si>
  <si>
    <t>AT0000APOST4</t>
  </si>
  <si>
    <t>39,60</t>
  </si>
  <si>
    <t>39,65</t>
  </si>
  <si>
    <t>11,40</t>
  </si>
  <si>
    <t>39,86</t>
  </si>
  <si>
    <t>7,95</t>
  </si>
  <si>
    <t>24,81</t>
  </si>
  <si>
    <t>Raiffeisen</t>
  </si>
  <si>
    <t>AT0000606306</t>
  </si>
  <si>
    <t>19,67</t>
  </si>
  <si>
    <t>19,38</t>
  </si>
  <si>
    <t>19,49</t>
  </si>
  <si>
    <t>4,80</t>
  </si>
  <si>
    <t>32,37</t>
  </si>
  <si>
    <t>24,08</t>
  </si>
  <si>
    <t>S IMMO</t>
  </si>
  <si>
    <t>AT0000652250</t>
  </si>
  <si>
    <t>22,02</t>
  </si>
  <si>
    <t>5,82</t>
  </si>
  <si>
    <t>37,12</t>
  </si>
  <si>
    <t>Schoeller-Bleckmann</t>
  </si>
  <si>
    <t>AT0000946652</t>
  </si>
  <si>
    <t>37,25</t>
  </si>
  <si>
    <t>36,20</t>
  </si>
  <si>
    <t>37,30</t>
  </si>
  <si>
    <t>2,90</t>
  </si>
  <si>
    <t>-1,25</t>
  </si>
  <si>
    <t>-3,34</t>
  </si>
  <si>
    <t>11,00</t>
  </si>
  <si>
    <t>43,65</t>
  </si>
  <si>
    <t>12,55</t>
  </si>
  <si>
    <t>53,07</t>
  </si>
  <si>
    <t>UNIQA Insurance</t>
  </si>
  <si>
    <t>AT0000821103</t>
  </si>
  <si>
    <t>7,33</t>
  </si>
  <si>
    <t>7,23</t>
  </si>
  <si>
    <t>7,35</t>
  </si>
  <si>
    <t>1,66</t>
  </si>
  <si>
    <t>14,24</t>
  </si>
  <si>
    <t>33,95</t>
  </si>
  <si>
    <t>23,00</t>
  </si>
  <si>
    <t>Verbund</t>
  </si>
  <si>
    <t>AT0000746409</t>
  </si>
  <si>
    <t>73,25</t>
  </si>
  <si>
    <t>71,55</t>
  </si>
  <si>
    <t>70,70</t>
  </si>
  <si>
    <t>73,50</t>
  </si>
  <si>
    <t>2,38</t>
  </si>
  <si>
    <t>17,25</t>
  </si>
  <si>
    <t>31,83</t>
  </si>
  <si>
    <t>77,21</t>
  </si>
  <si>
    <t>Vienna Insurance</t>
  </si>
  <si>
    <t>AT0000908504</t>
  </si>
  <si>
    <t>23,70</t>
  </si>
  <si>
    <t>23,25</t>
  </si>
  <si>
    <t>5,18</t>
  </si>
  <si>
    <t>voestalpine</t>
  </si>
  <si>
    <t>AT0000937503</t>
  </si>
  <si>
    <t>36,82</t>
  </si>
  <si>
    <t>36,66</t>
  </si>
  <si>
    <t>37,06</t>
  </si>
  <si>
    <t>5,45</t>
  </si>
  <si>
    <t>17,37</t>
  </si>
  <si>
    <t>44,28</t>
  </si>
  <si>
    <t>18,99</t>
  </si>
  <si>
    <t>106,51</t>
  </si>
  <si>
    <t>Wienerberger</t>
  </si>
  <si>
    <t>AT0000831706</t>
  </si>
  <si>
    <t>31,28</t>
  </si>
  <si>
    <t>31,40</t>
  </si>
  <si>
    <t>31,72</t>
  </si>
  <si>
    <t>-0,38</t>
  </si>
  <si>
    <t>5,48</t>
  </si>
  <si>
    <t>6,92</t>
  </si>
  <si>
    <t>28,55</t>
  </si>
  <si>
    <t>14,13</t>
  </si>
  <si>
    <t>Company</t>
  </si>
  <si>
    <t>ISIN</t>
  </si>
  <si>
    <t>DE000A27Z304</t>
  </si>
  <si>
    <t>BTCetc Bitcoin Exchange Traded Crypto</t>
  </si>
  <si>
    <t>LYX.1-LY.1 DAX 50 ESG(DR)UC.E</t>
  </si>
  <si>
    <t>DE000ETF9090</t>
  </si>
  <si>
    <t>DE000ETFL250</t>
  </si>
  <si>
    <t>Deka Stoxx 50 Europe 50 UCITS ETF</t>
  </si>
  <si>
    <t>DE000ETFL508</t>
  </si>
  <si>
    <t>Deka MSCI World UCITS ETF</t>
  </si>
  <si>
    <t>HSBC EURO STOXX 50 UCITS ETF</t>
  </si>
  <si>
    <t>IE00B4K6B022</t>
  </si>
  <si>
    <t>Advanced Micro Devices</t>
  </si>
  <si>
    <t>US0079031078</t>
  </si>
  <si>
    <t>Intel</t>
  </si>
  <si>
    <t>US4581401001</t>
  </si>
  <si>
    <t>Microsoft</t>
  </si>
  <si>
    <t>US5949181045</t>
  </si>
  <si>
    <t>Nvidia</t>
  </si>
  <si>
    <t>US67066G1040</t>
  </si>
  <si>
    <t>DE0005190037</t>
  </si>
  <si>
    <t>BMW VZ</t>
  </si>
  <si>
    <t>Taiwan Semiconductor Manufacturing</t>
  </si>
  <si>
    <t>US8740391003</t>
  </si>
  <si>
    <t>LYXOR MSCI WORLD UCITS ETF</t>
  </si>
  <si>
    <t>LU0392494562</t>
  </si>
  <si>
    <t>US01609W1027</t>
  </si>
  <si>
    <t>Alibaba Group Holding Limited</t>
  </si>
  <si>
    <t>US19260Q1076</t>
  </si>
  <si>
    <t>Coinbase</t>
  </si>
  <si>
    <t>FRA</t>
  </si>
  <si>
    <t>USD</t>
  </si>
  <si>
    <t>exchange</t>
  </si>
  <si>
    <t>ETR</t>
  </si>
  <si>
    <t>ccy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</si>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</sst>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22ECB-FDA1-46EF-B761-C3F68FE40F34}">
  <dimension ref="A1:G120"/>
  <sheetViews>
    <sheetView topLeftCell="A21" workbookViewId="0">
      <selection activeCell="D1" sqref="D1:E60"/>
    </sheetView>
  </sheetViews>
  <sheetFormatPr defaultRowHeight="15" x14ac:dyDescent="0.25"/>
  <cols>
    <col min="1" max="1" width="34.140625" bestFit="1" customWidth="1"/>
    <col min="4" max="4" width="34.140625" bestFit="1" customWidth="1"/>
  </cols>
  <sheetData>
    <row r="1" spans="1:7" x14ac:dyDescent="0.25">
      <c r="A1" t="s">
        <v>0</v>
      </c>
      <c r="C1">
        <v>1</v>
      </c>
      <c r="D1" t="str">
        <f>INDEX($A$1:$A$120,2*C1-1)</f>
        <v>Airbus</v>
      </c>
      <c r="E1" t="str">
        <f>INDEX($A$1:$A$120,2*C1)</f>
        <v>NL0000235190</v>
      </c>
      <c r="G1" s="1"/>
    </row>
    <row r="2" spans="1:7" x14ac:dyDescent="0.25">
      <c r="A2" t="s">
        <v>1</v>
      </c>
      <c r="C2">
        <v>2</v>
      </c>
      <c r="D2" t="str">
        <f t="shared" ref="D2:D60" si="0">INDEX($A$1:$A$120,2*C2-1)</f>
        <v>AIXTRON</v>
      </c>
      <c r="E2" t="str">
        <f t="shared" ref="E2:E60" si="1">INDEX($A$1:$A$120,2*C2)</f>
        <v>DE000A0WMPJ6</v>
      </c>
    </row>
    <row r="3" spans="1:7" x14ac:dyDescent="0.25">
      <c r="A3" t="s">
        <v>3</v>
      </c>
      <c r="C3">
        <v>3</v>
      </c>
      <c r="D3" t="str">
        <f t="shared" si="0"/>
        <v>alstria office REIT-AG</v>
      </c>
      <c r="E3" t="str">
        <f t="shared" si="1"/>
        <v>DE000A0LD2U1</v>
      </c>
      <c r="G3" s="1"/>
    </row>
    <row r="4" spans="1:7" x14ac:dyDescent="0.25">
      <c r="A4" t="s">
        <v>4</v>
      </c>
      <c r="C4">
        <v>4</v>
      </c>
      <c r="D4" t="str">
        <f t="shared" si="0"/>
        <v>Aroundtown SA</v>
      </c>
      <c r="E4" t="str">
        <f t="shared" si="1"/>
        <v>LU1673108939</v>
      </c>
    </row>
    <row r="5" spans="1:7" x14ac:dyDescent="0.25">
      <c r="A5" t="s">
        <v>6</v>
      </c>
      <c r="C5">
        <v>5</v>
      </c>
      <c r="D5" t="str">
        <f t="shared" si="0"/>
        <v>Aurubis (ex Norddeutsche Affinerie)</v>
      </c>
      <c r="E5" t="str">
        <f t="shared" si="1"/>
        <v>DE0006766504</v>
      </c>
      <c r="G5" s="1"/>
    </row>
    <row r="6" spans="1:7" x14ac:dyDescent="0.25">
      <c r="A6" t="s">
        <v>7</v>
      </c>
      <c r="C6">
        <v>6</v>
      </c>
      <c r="D6" t="str">
        <f t="shared" si="0"/>
        <v>Bechtle</v>
      </c>
      <c r="E6" t="str">
        <f t="shared" si="1"/>
        <v>DE0005158703</v>
      </c>
    </row>
    <row r="7" spans="1:7" x14ac:dyDescent="0.25">
      <c r="A7" t="s">
        <v>9</v>
      </c>
      <c r="C7">
        <v>7</v>
      </c>
      <c r="D7" t="str">
        <f t="shared" si="0"/>
        <v>Beiersdorf</v>
      </c>
      <c r="E7" t="str">
        <f t="shared" si="1"/>
        <v>DE0005200000</v>
      </c>
      <c r="G7" s="1"/>
    </row>
    <row r="8" spans="1:7" x14ac:dyDescent="0.25">
      <c r="A8" t="s">
        <v>10</v>
      </c>
      <c r="C8">
        <v>8</v>
      </c>
      <c r="D8" t="str">
        <f t="shared" si="0"/>
        <v>Brenntag</v>
      </c>
      <c r="E8" t="str">
        <f t="shared" si="1"/>
        <v>DE000A1DAHH0</v>
      </c>
    </row>
    <row r="9" spans="1:7" x14ac:dyDescent="0.25">
      <c r="A9" t="s">
        <v>12</v>
      </c>
      <c r="C9">
        <v>9</v>
      </c>
      <c r="D9" t="str">
        <f t="shared" si="0"/>
        <v>CANCOM</v>
      </c>
      <c r="E9" t="str">
        <f t="shared" si="1"/>
        <v>DE0005419105</v>
      </c>
      <c r="G9" s="1"/>
    </row>
    <row r="10" spans="1:7" x14ac:dyDescent="0.25">
      <c r="A10" t="s">
        <v>13</v>
      </c>
      <c r="C10">
        <v>10</v>
      </c>
      <c r="D10" t="str">
        <f t="shared" si="0"/>
        <v>Carl Zeiss Meditec</v>
      </c>
      <c r="E10" t="str">
        <f t="shared" si="1"/>
        <v>DE0005313704</v>
      </c>
    </row>
    <row r="11" spans="1:7" x14ac:dyDescent="0.25">
      <c r="A11" t="s">
        <v>15</v>
      </c>
      <c r="C11">
        <v>11</v>
      </c>
      <c r="D11" t="str">
        <f t="shared" si="0"/>
        <v>Commerzbank</v>
      </c>
      <c r="E11" t="str">
        <f t="shared" si="1"/>
        <v>DE000CBK1001</v>
      </c>
      <c r="G11" s="1"/>
    </row>
    <row r="12" spans="1:7" x14ac:dyDescent="0.25">
      <c r="A12" t="s">
        <v>16</v>
      </c>
      <c r="C12">
        <v>12</v>
      </c>
      <c r="D12" t="str">
        <f t="shared" si="0"/>
        <v>CompuGroup Medical</v>
      </c>
      <c r="E12" t="str">
        <f t="shared" si="1"/>
        <v>DE000A288904</v>
      </c>
    </row>
    <row r="13" spans="1:7" x14ac:dyDescent="0.25">
      <c r="A13" t="s">
        <v>17</v>
      </c>
      <c r="C13">
        <v>13</v>
      </c>
      <c r="D13" t="str">
        <f t="shared" si="0"/>
        <v>CTS Eventim</v>
      </c>
      <c r="E13" t="str">
        <f t="shared" si="1"/>
        <v>DE0005470306</v>
      </c>
      <c r="G13" s="1"/>
    </row>
    <row r="14" spans="1:7" x14ac:dyDescent="0.25">
      <c r="A14" t="s">
        <v>18</v>
      </c>
      <c r="C14">
        <v>14</v>
      </c>
      <c r="D14" t="str">
        <f t="shared" si="0"/>
        <v>Dürr</v>
      </c>
      <c r="E14" t="str">
        <f t="shared" si="1"/>
        <v>DE0005565204</v>
      </c>
    </row>
    <row r="15" spans="1:7" x14ac:dyDescent="0.25">
      <c r="A15" t="s">
        <v>19</v>
      </c>
      <c r="C15">
        <v>15</v>
      </c>
      <c r="D15" t="str">
        <f t="shared" si="0"/>
        <v>ENCAVIS</v>
      </c>
      <c r="E15" t="str">
        <f t="shared" si="1"/>
        <v>DE0006095003</v>
      </c>
      <c r="G15" s="1"/>
    </row>
    <row r="16" spans="1:7" x14ac:dyDescent="0.25">
      <c r="A16" t="s">
        <v>20</v>
      </c>
      <c r="C16">
        <v>16</v>
      </c>
      <c r="D16" t="str">
        <f t="shared" si="0"/>
        <v>Evonik</v>
      </c>
      <c r="E16" t="str">
        <f t="shared" si="1"/>
        <v>DE000EVNK013</v>
      </c>
    </row>
    <row r="17" spans="1:7" x14ac:dyDescent="0.25">
      <c r="A17" t="s">
        <v>21</v>
      </c>
      <c r="C17">
        <v>17</v>
      </c>
      <c r="D17" t="str">
        <f t="shared" si="0"/>
        <v>EVOTEC</v>
      </c>
      <c r="E17" t="str">
        <f t="shared" si="1"/>
        <v>DE0005664809</v>
      </c>
      <c r="G17" s="1"/>
    </row>
    <row r="18" spans="1:7" x14ac:dyDescent="0.25">
      <c r="A18" t="s">
        <v>22</v>
      </c>
      <c r="C18">
        <v>18</v>
      </c>
      <c r="D18" t="str">
        <f t="shared" si="0"/>
        <v>Fraport</v>
      </c>
      <c r="E18" t="str">
        <f t="shared" si="1"/>
        <v>DE0005773303</v>
      </c>
    </row>
    <row r="19" spans="1:7" x14ac:dyDescent="0.25">
      <c r="A19" t="s">
        <v>24</v>
      </c>
      <c r="C19">
        <v>19</v>
      </c>
      <c r="D19" t="str">
        <f t="shared" si="0"/>
        <v>freenet</v>
      </c>
      <c r="E19" t="str">
        <f t="shared" si="1"/>
        <v>DE000A0Z2ZZ5</v>
      </c>
      <c r="G19" s="1"/>
    </row>
    <row r="20" spans="1:7" x14ac:dyDescent="0.25">
      <c r="A20" t="s">
        <v>25</v>
      </c>
      <c r="C20">
        <v>20</v>
      </c>
      <c r="D20" t="str">
        <f t="shared" si="0"/>
        <v>FUCHS PETROLUB</v>
      </c>
      <c r="E20" t="str">
        <f t="shared" si="1"/>
        <v>DE0005790430</v>
      </c>
    </row>
    <row r="21" spans="1:7" x14ac:dyDescent="0.25">
      <c r="A21" t="s">
        <v>27</v>
      </c>
      <c r="C21">
        <v>21</v>
      </c>
      <c r="D21" t="str">
        <f t="shared" si="0"/>
        <v>GEA</v>
      </c>
      <c r="E21" t="str">
        <f t="shared" si="1"/>
        <v>DE0006602006</v>
      </c>
      <c r="G21" s="1"/>
    </row>
    <row r="22" spans="1:7" x14ac:dyDescent="0.25">
      <c r="A22" t="s">
        <v>28</v>
      </c>
      <c r="C22">
        <v>22</v>
      </c>
      <c r="D22" t="str">
        <f t="shared" si="0"/>
        <v>Gerresheimer</v>
      </c>
      <c r="E22" t="str">
        <f t="shared" si="1"/>
        <v>DE000A0LD6E6</v>
      </c>
    </row>
    <row r="23" spans="1:7" x14ac:dyDescent="0.25">
      <c r="A23" t="s">
        <v>30</v>
      </c>
      <c r="C23">
        <v>23</v>
      </c>
      <c r="D23" t="str">
        <f t="shared" si="0"/>
        <v>Grand City Properties</v>
      </c>
      <c r="E23" t="str">
        <f t="shared" si="1"/>
        <v>LU0775917882</v>
      </c>
      <c r="G23" s="1"/>
    </row>
    <row r="24" spans="1:7" x14ac:dyDescent="0.25">
      <c r="A24" t="s">
        <v>31</v>
      </c>
      <c r="C24">
        <v>24</v>
      </c>
      <c r="D24" t="str">
        <f t="shared" si="0"/>
        <v>Hannover Rück</v>
      </c>
      <c r="E24" t="str">
        <f t="shared" si="1"/>
        <v>DE0008402215</v>
      </c>
    </row>
    <row r="25" spans="1:7" x14ac:dyDescent="0.25">
      <c r="A25" t="s">
        <v>33</v>
      </c>
      <c r="C25">
        <v>25</v>
      </c>
      <c r="D25" t="str">
        <f t="shared" si="0"/>
        <v>HELLA</v>
      </c>
      <c r="E25" t="str">
        <f t="shared" si="1"/>
        <v>DE000A13SX22</v>
      </c>
      <c r="G25" s="1"/>
    </row>
    <row r="26" spans="1:7" x14ac:dyDescent="0.25">
      <c r="A26" t="s">
        <v>34</v>
      </c>
      <c r="C26">
        <v>26</v>
      </c>
      <c r="D26" t="str">
        <f t="shared" si="0"/>
        <v>HelloFresh</v>
      </c>
      <c r="E26" t="str">
        <f t="shared" si="1"/>
        <v>DE000A161408</v>
      </c>
    </row>
    <row r="27" spans="1:7" x14ac:dyDescent="0.25">
      <c r="A27" t="s">
        <v>35</v>
      </c>
      <c r="C27">
        <v>27</v>
      </c>
      <c r="D27" t="str">
        <f t="shared" si="0"/>
        <v>HOCHTIEF</v>
      </c>
      <c r="E27" t="str">
        <f t="shared" si="1"/>
        <v>DE0006070006</v>
      </c>
      <c r="G27" s="1"/>
    </row>
    <row r="28" spans="1:7" x14ac:dyDescent="0.25">
      <c r="A28" t="s">
        <v>36</v>
      </c>
      <c r="C28">
        <v>28</v>
      </c>
      <c r="D28" t="str">
        <f t="shared" si="0"/>
        <v>HUGO BOSS</v>
      </c>
      <c r="E28" t="str">
        <f t="shared" si="1"/>
        <v>DE000A1PHFF7</v>
      </c>
    </row>
    <row r="29" spans="1:7" x14ac:dyDescent="0.25">
      <c r="A29" t="s">
        <v>37</v>
      </c>
      <c r="C29">
        <v>29</v>
      </c>
      <c r="D29" t="str">
        <f t="shared" si="0"/>
        <v>K+S</v>
      </c>
      <c r="E29" t="str">
        <f t="shared" si="1"/>
        <v>DE000KSAG888</v>
      </c>
      <c r="G29" s="1"/>
    </row>
    <row r="30" spans="1:7" x14ac:dyDescent="0.25">
      <c r="A30" t="s">
        <v>38</v>
      </c>
      <c r="C30">
        <v>30</v>
      </c>
      <c r="D30" t="str">
        <f t="shared" si="0"/>
        <v>KION GROUP</v>
      </c>
      <c r="E30" t="str">
        <f t="shared" si="1"/>
        <v>DE000KGX8881</v>
      </c>
    </row>
    <row r="31" spans="1:7" x14ac:dyDescent="0.25">
      <c r="A31" t="s">
        <v>39</v>
      </c>
      <c r="C31">
        <v>31</v>
      </c>
      <c r="D31" t="str">
        <f t="shared" si="0"/>
        <v>Knorr-Bremse</v>
      </c>
      <c r="E31" t="str">
        <f t="shared" si="1"/>
        <v>DE000KBX1006</v>
      </c>
      <c r="G31" s="1"/>
    </row>
    <row r="32" spans="1:7" x14ac:dyDescent="0.25">
      <c r="A32" t="s">
        <v>40</v>
      </c>
      <c r="C32">
        <v>32</v>
      </c>
      <c r="D32" t="str">
        <f t="shared" si="0"/>
        <v>LANXESS</v>
      </c>
      <c r="E32" t="str">
        <f t="shared" si="1"/>
        <v>DE0005470405</v>
      </c>
    </row>
    <row r="33" spans="1:7" x14ac:dyDescent="0.25">
      <c r="A33" t="s">
        <v>42</v>
      </c>
      <c r="C33">
        <v>33</v>
      </c>
      <c r="D33" t="str">
        <f t="shared" si="0"/>
        <v>LEG Immobilien</v>
      </c>
      <c r="E33" t="str">
        <f t="shared" si="1"/>
        <v>DE000LEG1110</v>
      </c>
      <c r="G33" s="1"/>
    </row>
    <row r="34" spans="1:7" x14ac:dyDescent="0.25">
      <c r="A34" t="s">
        <v>43</v>
      </c>
      <c r="C34">
        <v>34</v>
      </c>
      <c r="D34" t="str">
        <f t="shared" si="0"/>
        <v>Lufthansa</v>
      </c>
      <c r="E34" t="str">
        <f t="shared" si="1"/>
        <v>DE0008232125</v>
      </c>
    </row>
    <row r="35" spans="1:7" x14ac:dyDescent="0.25">
      <c r="A35" t="s">
        <v>44</v>
      </c>
      <c r="C35">
        <v>35</v>
      </c>
      <c r="D35" t="str">
        <f t="shared" si="0"/>
        <v>MorphoSys</v>
      </c>
      <c r="E35" t="str">
        <f t="shared" si="1"/>
        <v>DE0006632003</v>
      </c>
      <c r="G35" s="1"/>
    </row>
    <row r="36" spans="1:7" x14ac:dyDescent="0.25">
      <c r="A36" t="s">
        <v>45</v>
      </c>
      <c r="C36">
        <v>36</v>
      </c>
      <c r="D36" t="str">
        <f t="shared" si="0"/>
        <v>Nemetschek</v>
      </c>
      <c r="E36" t="str">
        <f t="shared" si="1"/>
        <v>DE0006452907</v>
      </c>
    </row>
    <row r="37" spans="1:7" x14ac:dyDescent="0.25">
      <c r="A37" t="s">
        <v>46</v>
      </c>
      <c r="C37">
        <v>37</v>
      </c>
      <c r="D37" t="str">
        <f t="shared" si="0"/>
        <v>Nordex</v>
      </c>
      <c r="E37" t="str">
        <f t="shared" si="1"/>
        <v>DE000A0D6554</v>
      </c>
      <c r="G37" s="1"/>
    </row>
    <row r="38" spans="1:7" x14ac:dyDescent="0.25">
      <c r="A38" t="s">
        <v>47</v>
      </c>
      <c r="C38">
        <v>38</v>
      </c>
      <c r="D38" t="str">
        <f t="shared" si="0"/>
        <v>Porsche</v>
      </c>
      <c r="E38" t="str">
        <f t="shared" si="1"/>
        <v>DE000PAH0038</v>
      </c>
    </row>
    <row r="39" spans="1:7" x14ac:dyDescent="0.25">
      <c r="A39" t="s">
        <v>48</v>
      </c>
      <c r="C39">
        <v>39</v>
      </c>
      <c r="D39" t="str">
        <f t="shared" si="0"/>
        <v>ProSiebenSat.1 Media</v>
      </c>
      <c r="E39" t="str">
        <f t="shared" si="1"/>
        <v>DE000PSM7770</v>
      </c>
      <c r="G39" s="1"/>
    </row>
    <row r="40" spans="1:7" x14ac:dyDescent="0.25">
      <c r="A40" t="s">
        <v>49</v>
      </c>
      <c r="C40">
        <v>40</v>
      </c>
      <c r="D40" t="str">
        <f t="shared" si="0"/>
        <v>PUMA</v>
      </c>
      <c r="E40" t="str">
        <f t="shared" si="1"/>
        <v>DE0006969603</v>
      </c>
    </row>
    <row r="41" spans="1:7" x14ac:dyDescent="0.25">
      <c r="A41" t="s">
        <v>50</v>
      </c>
      <c r="C41">
        <v>41</v>
      </c>
      <c r="D41" t="str">
        <f t="shared" si="0"/>
        <v>QIAGEN</v>
      </c>
      <c r="E41" t="str">
        <f t="shared" si="1"/>
        <v>NL0012169213</v>
      </c>
      <c r="G41" s="1"/>
    </row>
    <row r="42" spans="1:7" x14ac:dyDescent="0.25">
      <c r="A42" t="s">
        <v>51</v>
      </c>
      <c r="C42">
        <v>42</v>
      </c>
      <c r="D42" t="str">
        <f t="shared" si="0"/>
        <v>RATIONAL</v>
      </c>
      <c r="E42" t="str">
        <f t="shared" si="1"/>
        <v>DE0007010803</v>
      </c>
    </row>
    <row r="43" spans="1:7" x14ac:dyDescent="0.25">
      <c r="A43" t="s">
        <v>52</v>
      </c>
      <c r="C43">
        <v>43</v>
      </c>
      <c r="D43" t="str">
        <f t="shared" si="0"/>
        <v>Rheinmetall</v>
      </c>
      <c r="E43" t="str">
        <f t="shared" si="1"/>
        <v>DE0007030009</v>
      </c>
      <c r="G43" s="1"/>
    </row>
    <row r="44" spans="1:7" x14ac:dyDescent="0.25">
      <c r="A44" t="s">
        <v>53</v>
      </c>
      <c r="C44">
        <v>44</v>
      </c>
      <c r="D44" t="str">
        <f t="shared" si="0"/>
        <v>Sartorius vz.</v>
      </c>
      <c r="E44" t="str">
        <f t="shared" si="1"/>
        <v>DE0007165631</v>
      </c>
    </row>
    <row r="45" spans="1:7" x14ac:dyDescent="0.25">
      <c r="A45" t="s">
        <v>54</v>
      </c>
      <c r="C45">
        <v>45</v>
      </c>
      <c r="D45" t="str">
        <f t="shared" si="0"/>
        <v>Scout24</v>
      </c>
      <c r="E45" t="str">
        <f t="shared" si="1"/>
        <v>DE000A12DM80</v>
      </c>
      <c r="G45" s="1"/>
    </row>
    <row r="46" spans="1:7" x14ac:dyDescent="0.25">
      <c r="A46" t="s">
        <v>55</v>
      </c>
      <c r="C46">
        <v>46</v>
      </c>
      <c r="D46" t="str">
        <f t="shared" si="0"/>
        <v>Shop Apotheke Europe NV</v>
      </c>
      <c r="E46" t="str">
        <f t="shared" si="1"/>
        <v>NL0012044747</v>
      </c>
    </row>
    <row r="47" spans="1:7" x14ac:dyDescent="0.25">
      <c r="A47" t="s">
        <v>56</v>
      </c>
      <c r="C47">
        <v>47</v>
      </c>
      <c r="D47" t="str">
        <f t="shared" si="0"/>
        <v>Siemens Healthineers</v>
      </c>
      <c r="E47" t="str">
        <f t="shared" si="1"/>
        <v>DE000SHL1006</v>
      </c>
      <c r="G47" s="1"/>
    </row>
    <row r="48" spans="1:7" x14ac:dyDescent="0.25">
      <c r="A48" t="s">
        <v>57</v>
      </c>
      <c r="C48">
        <v>48</v>
      </c>
      <c r="D48" t="str">
        <f t="shared" si="0"/>
        <v>Siltronic</v>
      </c>
      <c r="E48" t="str">
        <f t="shared" si="1"/>
        <v>DE000WAF3001</v>
      </c>
    </row>
    <row r="49" spans="1:7" x14ac:dyDescent="0.25">
      <c r="A49" t="s">
        <v>58</v>
      </c>
      <c r="C49">
        <v>49</v>
      </c>
      <c r="D49" t="str">
        <f t="shared" si="0"/>
        <v>Software</v>
      </c>
      <c r="E49" t="str">
        <f t="shared" si="1"/>
        <v>DE000A2GS401</v>
      </c>
      <c r="G49" s="1"/>
    </row>
    <row r="50" spans="1:7" x14ac:dyDescent="0.25">
      <c r="A50" t="s">
        <v>59</v>
      </c>
      <c r="C50">
        <v>50</v>
      </c>
      <c r="D50" t="str">
        <f t="shared" si="0"/>
        <v>Ströer</v>
      </c>
      <c r="E50" t="str">
        <f t="shared" si="1"/>
        <v>DE0007493991</v>
      </c>
    </row>
    <row r="51" spans="1:7" x14ac:dyDescent="0.25">
      <c r="A51" t="s">
        <v>61</v>
      </c>
      <c r="C51">
        <v>51</v>
      </c>
      <c r="D51" t="str">
        <f t="shared" si="0"/>
        <v>Symrise</v>
      </c>
      <c r="E51" t="str">
        <f t="shared" si="1"/>
        <v>DE000SYM9999</v>
      </c>
      <c r="G51" s="1"/>
    </row>
    <row r="52" spans="1:7" x14ac:dyDescent="0.25">
      <c r="A52" t="s">
        <v>62</v>
      </c>
      <c r="C52">
        <v>52</v>
      </c>
      <c r="D52" t="str">
        <f t="shared" si="0"/>
        <v>TAG Immobilien</v>
      </c>
      <c r="E52" t="str">
        <f t="shared" si="1"/>
        <v>DE0008303504</v>
      </c>
    </row>
    <row r="53" spans="1:7" x14ac:dyDescent="0.25">
      <c r="A53" t="s">
        <v>63</v>
      </c>
      <c r="C53">
        <v>53</v>
      </c>
      <c r="D53" t="str">
        <f t="shared" si="0"/>
        <v>TeamViewer</v>
      </c>
      <c r="E53" t="str">
        <f t="shared" si="1"/>
        <v>DE000A2YN900</v>
      </c>
      <c r="G53" s="1"/>
    </row>
    <row r="54" spans="1:7" x14ac:dyDescent="0.25">
      <c r="A54" t="s">
        <v>64</v>
      </c>
      <c r="C54">
        <v>54</v>
      </c>
      <c r="D54" t="str">
        <f t="shared" si="0"/>
        <v>Telefonica Deutschland</v>
      </c>
      <c r="E54" t="str">
        <f t="shared" si="1"/>
        <v>DE000A1J5RX9</v>
      </c>
    </row>
    <row r="55" spans="1:7" x14ac:dyDescent="0.25">
      <c r="A55" t="s">
        <v>65</v>
      </c>
      <c r="C55">
        <v>55</v>
      </c>
      <c r="D55" t="str">
        <f t="shared" si="0"/>
        <v>thyssenkrupp</v>
      </c>
      <c r="E55" t="str">
        <f t="shared" si="1"/>
        <v>DE0007500001</v>
      </c>
      <c r="G55" s="1"/>
    </row>
    <row r="56" spans="1:7" x14ac:dyDescent="0.25">
      <c r="A56" t="s">
        <v>66</v>
      </c>
      <c r="C56">
        <v>56</v>
      </c>
      <c r="D56" t="str">
        <f t="shared" si="0"/>
        <v>Uniper</v>
      </c>
      <c r="E56" t="str">
        <f t="shared" si="1"/>
        <v>DE000UNSE018</v>
      </c>
    </row>
    <row r="57" spans="1:7" x14ac:dyDescent="0.25">
      <c r="A57" t="s">
        <v>67</v>
      </c>
      <c r="C57">
        <v>57</v>
      </c>
      <c r="D57" t="str">
        <f t="shared" si="0"/>
        <v>United Internet</v>
      </c>
      <c r="E57" t="str">
        <f t="shared" si="1"/>
        <v>DE0005089031</v>
      </c>
      <c r="G57" s="1"/>
    </row>
    <row r="58" spans="1:7" x14ac:dyDescent="0.25">
      <c r="A58" t="s">
        <v>68</v>
      </c>
      <c r="C58">
        <v>58</v>
      </c>
      <c r="D58" t="str">
        <f t="shared" si="0"/>
        <v>Varta</v>
      </c>
      <c r="E58" t="str">
        <f t="shared" si="1"/>
        <v>DE000A0TGJ55</v>
      </c>
    </row>
    <row r="59" spans="1:7" x14ac:dyDescent="0.25">
      <c r="A59" t="s">
        <v>69</v>
      </c>
      <c r="C59">
        <v>59</v>
      </c>
      <c r="D59" t="str">
        <f t="shared" si="0"/>
        <v>WACKER CHEMIE</v>
      </c>
      <c r="E59" t="str">
        <f t="shared" si="1"/>
        <v>DE000WCH8881</v>
      </c>
      <c r="G59" s="1"/>
    </row>
    <row r="60" spans="1:7" x14ac:dyDescent="0.25">
      <c r="A60" t="s">
        <v>70</v>
      </c>
      <c r="C60">
        <v>60</v>
      </c>
      <c r="D60" t="str">
        <f t="shared" si="0"/>
        <v>Zalando</v>
      </c>
      <c r="E60" t="str">
        <f t="shared" si="1"/>
        <v>DE000ZAL1111</v>
      </c>
    </row>
    <row r="61" spans="1:7" x14ac:dyDescent="0.25">
      <c r="A61" t="s">
        <v>72</v>
      </c>
      <c r="G61" s="1"/>
    </row>
    <row r="62" spans="1:7" x14ac:dyDescent="0.25">
      <c r="A62" t="s">
        <v>73</v>
      </c>
    </row>
    <row r="63" spans="1:7" x14ac:dyDescent="0.25">
      <c r="A63" t="s">
        <v>75</v>
      </c>
      <c r="G63" s="1"/>
    </row>
    <row r="64" spans="1:7" x14ac:dyDescent="0.25">
      <c r="A64" t="s">
        <v>76</v>
      </c>
    </row>
    <row r="65" spans="1:7" x14ac:dyDescent="0.25">
      <c r="A65" t="s">
        <v>77</v>
      </c>
      <c r="G65" s="1"/>
    </row>
    <row r="66" spans="1:7" x14ac:dyDescent="0.25">
      <c r="A66" t="s">
        <v>78</v>
      </c>
    </row>
    <row r="67" spans="1:7" x14ac:dyDescent="0.25">
      <c r="A67" t="s">
        <v>79</v>
      </c>
      <c r="G67" s="1"/>
    </row>
    <row r="68" spans="1:7" x14ac:dyDescent="0.25">
      <c r="A68" t="s">
        <v>80</v>
      </c>
    </row>
    <row r="69" spans="1:7" x14ac:dyDescent="0.25">
      <c r="A69" t="s">
        <v>81</v>
      </c>
      <c r="G69" s="1"/>
    </row>
    <row r="70" spans="1:7" x14ac:dyDescent="0.25">
      <c r="A70" t="s">
        <v>82</v>
      </c>
    </row>
    <row r="71" spans="1:7" x14ac:dyDescent="0.25">
      <c r="A71" t="s">
        <v>83</v>
      </c>
      <c r="G71" s="1"/>
    </row>
    <row r="72" spans="1:7" x14ac:dyDescent="0.25">
      <c r="A72" t="s">
        <v>84</v>
      </c>
    </row>
    <row r="73" spans="1:7" x14ac:dyDescent="0.25">
      <c r="A73" t="s">
        <v>86</v>
      </c>
      <c r="G73" s="1"/>
    </row>
    <row r="74" spans="1:7" x14ac:dyDescent="0.25">
      <c r="A74" t="s">
        <v>87</v>
      </c>
    </row>
    <row r="75" spans="1:7" x14ac:dyDescent="0.25">
      <c r="A75" t="s">
        <v>89</v>
      </c>
      <c r="G75" s="1"/>
    </row>
    <row r="76" spans="1:7" x14ac:dyDescent="0.25">
      <c r="A76" t="s">
        <v>90</v>
      </c>
    </row>
    <row r="77" spans="1:7" x14ac:dyDescent="0.25">
      <c r="A77" t="s">
        <v>92</v>
      </c>
      <c r="G77" s="1"/>
    </row>
    <row r="78" spans="1:7" x14ac:dyDescent="0.25">
      <c r="A78" t="s">
        <v>93</v>
      </c>
    </row>
    <row r="79" spans="1:7" x14ac:dyDescent="0.25">
      <c r="A79" t="s">
        <v>94</v>
      </c>
      <c r="G79" s="1"/>
    </row>
    <row r="80" spans="1:7" x14ac:dyDescent="0.25">
      <c r="A80" t="s">
        <v>95</v>
      </c>
    </row>
    <row r="81" spans="1:7" x14ac:dyDescent="0.25">
      <c r="A81" t="s">
        <v>96</v>
      </c>
      <c r="G81" s="1"/>
    </row>
    <row r="82" spans="1:7" x14ac:dyDescent="0.25">
      <c r="A82" t="s">
        <v>97</v>
      </c>
    </row>
    <row r="83" spans="1:7" x14ac:dyDescent="0.25">
      <c r="A83" t="s">
        <v>98</v>
      </c>
      <c r="G83" s="1"/>
    </row>
    <row r="84" spans="1:7" x14ac:dyDescent="0.25">
      <c r="A84" t="s">
        <v>99</v>
      </c>
    </row>
    <row r="85" spans="1:7" x14ac:dyDescent="0.25">
      <c r="A85" t="s">
        <v>100</v>
      </c>
      <c r="G85" s="1"/>
    </row>
    <row r="86" spans="1:7" x14ac:dyDescent="0.25">
      <c r="A86" t="s">
        <v>101</v>
      </c>
    </row>
    <row r="87" spans="1:7" x14ac:dyDescent="0.25">
      <c r="A87" t="s">
        <v>102</v>
      </c>
      <c r="G87" s="1"/>
    </row>
    <row r="88" spans="1:7" x14ac:dyDescent="0.25">
      <c r="A88" t="s">
        <v>103</v>
      </c>
    </row>
    <row r="89" spans="1:7" x14ac:dyDescent="0.25">
      <c r="A89" t="s">
        <v>104</v>
      </c>
      <c r="G89" s="1"/>
    </row>
    <row r="90" spans="1:7" x14ac:dyDescent="0.25">
      <c r="A90" t="s">
        <v>105</v>
      </c>
    </row>
    <row r="91" spans="1:7" x14ac:dyDescent="0.25">
      <c r="A91" t="s">
        <v>107</v>
      </c>
      <c r="G91" s="1"/>
    </row>
    <row r="92" spans="1:7" x14ac:dyDescent="0.25">
      <c r="A92" t="s">
        <v>108</v>
      </c>
    </row>
    <row r="93" spans="1:7" x14ac:dyDescent="0.25">
      <c r="A93" t="s">
        <v>109</v>
      </c>
      <c r="G93" s="1"/>
    </row>
    <row r="94" spans="1:7" x14ac:dyDescent="0.25">
      <c r="A94" t="s">
        <v>110</v>
      </c>
    </row>
    <row r="95" spans="1:7" x14ac:dyDescent="0.25">
      <c r="A95" t="s">
        <v>112</v>
      </c>
      <c r="G95" s="1"/>
    </row>
    <row r="96" spans="1:7" x14ac:dyDescent="0.25">
      <c r="A96" t="s">
        <v>113</v>
      </c>
    </row>
    <row r="97" spans="1:7" x14ac:dyDescent="0.25">
      <c r="A97" t="s">
        <v>115</v>
      </c>
      <c r="G97" s="1"/>
    </row>
    <row r="98" spans="1:7" x14ac:dyDescent="0.25">
      <c r="A98" t="s">
        <v>116</v>
      </c>
    </row>
    <row r="99" spans="1:7" x14ac:dyDescent="0.25">
      <c r="A99" t="s">
        <v>119</v>
      </c>
      <c r="G99" s="1"/>
    </row>
    <row r="100" spans="1:7" x14ac:dyDescent="0.25">
      <c r="A100" t="s">
        <v>120</v>
      </c>
    </row>
    <row r="101" spans="1:7" x14ac:dyDescent="0.25">
      <c r="A101" t="s">
        <v>122</v>
      </c>
      <c r="G101" s="1"/>
    </row>
    <row r="102" spans="1:7" x14ac:dyDescent="0.25">
      <c r="A102" t="s">
        <v>123</v>
      </c>
    </row>
    <row r="103" spans="1:7" x14ac:dyDescent="0.25">
      <c r="A103" t="s">
        <v>124</v>
      </c>
      <c r="G103" s="1"/>
    </row>
    <row r="104" spans="1:7" x14ac:dyDescent="0.25">
      <c r="A104" t="s">
        <v>125</v>
      </c>
    </row>
    <row r="105" spans="1:7" x14ac:dyDescent="0.25">
      <c r="A105" t="s">
        <v>127</v>
      </c>
      <c r="G105" s="1"/>
    </row>
    <row r="106" spans="1:7" x14ac:dyDescent="0.25">
      <c r="A106" t="s">
        <v>128</v>
      </c>
    </row>
    <row r="107" spans="1:7" x14ac:dyDescent="0.25">
      <c r="A107" t="s">
        <v>130</v>
      </c>
      <c r="G107" s="1"/>
    </row>
    <row r="108" spans="1:7" x14ac:dyDescent="0.25">
      <c r="A108" t="s">
        <v>131</v>
      </c>
    </row>
    <row r="109" spans="1:7" x14ac:dyDescent="0.25">
      <c r="A109" t="s">
        <v>132</v>
      </c>
      <c r="G109" s="1"/>
    </row>
    <row r="110" spans="1:7" x14ac:dyDescent="0.25">
      <c r="A110" t="s">
        <v>133</v>
      </c>
    </row>
    <row r="111" spans="1:7" x14ac:dyDescent="0.25">
      <c r="A111" t="s">
        <v>134</v>
      </c>
      <c r="G111" s="1"/>
    </row>
    <row r="112" spans="1:7" x14ac:dyDescent="0.25">
      <c r="A112" t="s">
        <v>135</v>
      </c>
    </row>
    <row r="113" spans="1:7" x14ac:dyDescent="0.25">
      <c r="A113" t="s">
        <v>136</v>
      </c>
      <c r="G113" s="1"/>
    </row>
    <row r="114" spans="1:7" x14ac:dyDescent="0.25">
      <c r="A114" t="s">
        <v>137</v>
      </c>
    </row>
    <row r="115" spans="1:7" x14ac:dyDescent="0.25">
      <c r="A115" t="s">
        <v>138</v>
      </c>
      <c r="G115" s="1"/>
    </row>
    <row r="116" spans="1:7" x14ac:dyDescent="0.25">
      <c r="A116" t="s">
        <v>139</v>
      </c>
    </row>
    <row r="117" spans="1:7" x14ac:dyDescent="0.25">
      <c r="A117" t="s">
        <v>140</v>
      </c>
      <c r="G117" s="1"/>
    </row>
    <row r="118" spans="1:7" x14ac:dyDescent="0.25">
      <c r="A118" t="s">
        <v>141</v>
      </c>
    </row>
    <row r="119" spans="1:7" x14ac:dyDescent="0.25">
      <c r="A119" t="s">
        <v>143</v>
      </c>
      <c r="G119" s="1"/>
    </row>
    <row r="120" spans="1:7" x14ac:dyDescent="0.25">
      <c r="A120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AC93-2363-4A2B-A029-DEED31C09E46}">
  <dimension ref="A1:E60"/>
  <sheetViews>
    <sheetView workbookViewId="0">
      <selection activeCell="D1" sqref="D1:E30"/>
    </sheetView>
  </sheetViews>
  <sheetFormatPr defaultRowHeight="15" x14ac:dyDescent="0.25"/>
  <sheetData>
    <row r="1" spans="1:5" x14ac:dyDescent="0.25">
      <c r="A1" t="s">
        <v>146</v>
      </c>
      <c r="C1">
        <v>1</v>
      </c>
      <c r="D1" t="str">
        <f>INDEX($A$1:$A$120,2*C1-1)</f>
        <v>adidas</v>
      </c>
      <c r="E1" t="str">
        <f>INDEX($A$1:$A$120,2*C1)</f>
        <v>DE000A1EWWW0</v>
      </c>
    </row>
    <row r="2" spans="1:5" x14ac:dyDescent="0.25">
      <c r="A2" t="s">
        <v>147</v>
      </c>
      <c r="C2">
        <v>2</v>
      </c>
      <c r="D2" t="str">
        <f t="shared" ref="D2:D30" si="0">INDEX($A$1:$A$120,2*C2-1)</f>
        <v>Allianz</v>
      </c>
      <c r="E2" t="str">
        <f t="shared" ref="E2:E30" si="1">INDEX($A$1:$A$120,2*C2)</f>
        <v>DE0008404005</v>
      </c>
    </row>
    <row r="3" spans="1:5" x14ac:dyDescent="0.25">
      <c r="A3" t="s">
        <v>149</v>
      </c>
      <c r="C3">
        <v>3</v>
      </c>
      <c r="D3" t="str">
        <f t="shared" si="0"/>
        <v>BASF</v>
      </c>
      <c r="E3" t="str">
        <f t="shared" si="1"/>
        <v>DE000BASF111</v>
      </c>
    </row>
    <row r="4" spans="1:5" x14ac:dyDescent="0.25">
      <c r="A4" t="s">
        <v>150</v>
      </c>
      <c r="C4">
        <v>4</v>
      </c>
      <c r="D4" t="str">
        <f t="shared" si="0"/>
        <v>Bayer</v>
      </c>
      <c r="E4" t="str">
        <f t="shared" si="1"/>
        <v>DE000BAY0017</v>
      </c>
    </row>
    <row r="5" spans="1:5" x14ac:dyDescent="0.25">
      <c r="A5" t="s">
        <v>151</v>
      </c>
      <c r="C5">
        <v>5</v>
      </c>
      <c r="D5" t="str">
        <f t="shared" si="0"/>
        <v>BMW</v>
      </c>
      <c r="E5" t="str">
        <f t="shared" si="1"/>
        <v>DE0005190003</v>
      </c>
    </row>
    <row r="6" spans="1:5" x14ac:dyDescent="0.25">
      <c r="A6" t="s">
        <v>152</v>
      </c>
      <c r="C6">
        <v>6</v>
      </c>
      <c r="D6" t="str">
        <f t="shared" si="0"/>
        <v>Continental</v>
      </c>
      <c r="E6" t="str">
        <f t="shared" si="1"/>
        <v>DE0005439004</v>
      </c>
    </row>
    <row r="7" spans="1:5" x14ac:dyDescent="0.25">
      <c r="A7" t="s">
        <v>154</v>
      </c>
      <c r="C7">
        <v>7</v>
      </c>
      <c r="D7" t="str">
        <f t="shared" si="0"/>
        <v>Covestro</v>
      </c>
      <c r="E7" t="str">
        <f t="shared" si="1"/>
        <v>DE0006062144</v>
      </c>
    </row>
    <row r="8" spans="1:5" x14ac:dyDescent="0.25">
      <c r="A8" t="s">
        <v>155</v>
      </c>
      <c r="C8">
        <v>8</v>
      </c>
      <c r="D8" t="str">
        <f t="shared" si="0"/>
        <v>Daimler</v>
      </c>
      <c r="E8" t="str">
        <f t="shared" si="1"/>
        <v>DE0007100000</v>
      </c>
    </row>
    <row r="9" spans="1:5" x14ac:dyDescent="0.25">
      <c r="A9" t="s">
        <v>157</v>
      </c>
      <c r="C9">
        <v>9</v>
      </c>
      <c r="D9" t="str">
        <f t="shared" si="0"/>
        <v>Delivery Hero</v>
      </c>
      <c r="E9" t="str">
        <f t="shared" si="1"/>
        <v>DE000A2E4K43</v>
      </c>
    </row>
    <row r="10" spans="1:5" x14ac:dyDescent="0.25">
      <c r="A10" t="s">
        <v>158</v>
      </c>
      <c r="C10">
        <v>10</v>
      </c>
      <c r="D10" t="str">
        <f t="shared" si="0"/>
        <v>Deutsche Bank</v>
      </c>
      <c r="E10" t="str">
        <f t="shared" si="1"/>
        <v>DE0005140008</v>
      </c>
    </row>
    <row r="11" spans="1:5" x14ac:dyDescent="0.25">
      <c r="A11" t="s">
        <v>159</v>
      </c>
      <c r="C11">
        <v>11</v>
      </c>
      <c r="D11" t="str">
        <f t="shared" si="0"/>
        <v>Deutsche Börse</v>
      </c>
      <c r="E11" t="str">
        <f t="shared" si="1"/>
        <v>DE0005810055</v>
      </c>
    </row>
    <row r="12" spans="1:5" x14ac:dyDescent="0.25">
      <c r="A12" t="s">
        <v>160</v>
      </c>
      <c r="C12">
        <v>12</v>
      </c>
      <c r="D12" t="str">
        <f t="shared" si="0"/>
        <v>Deutsche Post</v>
      </c>
      <c r="E12" t="str">
        <f t="shared" si="1"/>
        <v>DE0005552004</v>
      </c>
    </row>
    <row r="13" spans="1:5" x14ac:dyDescent="0.25">
      <c r="A13" t="s">
        <v>161</v>
      </c>
      <c r="C13">
        <v>13</v>
      </c>
      <c r="D13" t="str">
        <f t="shared" si="0"/>
        <v>Deutsche Telekom</v>
      </c>
      <c r="E13" t="str">
        <f t="shared" si="1"/>
        <v>DE0005557508</v>
      </c>
    </row>
    <row r="14" spans="1:5" x14ac:dyDescent="0.25">
      <c r="A14" t="s">
        <v>162</v>
      </c>
      <c r="C14">
        <v>14</v>
      </c>
      <c r="D14" t="str">
        <f t="shared" si="0"/>
        <v>Deutsche Wohnen</v>
      </c>
      <c r="E14" t="str">
        <f t="shared" si="1"/>
        <v>DE000A0HN5C6</v>
      </c>
    </row>
    <row r="15" spans="1:5" x14ac:dyDescent="0.25">
      <c r="A15" t="s">
        <v>163</v>
      </c>
      <c r="C15">
        <v>15</v>
      </c>
      <c r="D15" t="str">
        <f t="shared" si="0"/>
        <v>E.ON</v>
      </c>
      <c r="E15" t="str">
        <f t="shared" si="1"/>
        <v>DE000ENAG999</v>
      </c>
    </row>
    <row r="16" spans="1:5" x14ac:dyDescent="0.25">
      <c r="A16" t="s">
        <v>164</v>
      </c>
      <c r="C16">
        <v>16</v>
      </c>
      <c r="D16" t="str">
        <f t="shared" si="0"/>
        <v>Fresenius</v>
      </c>
      <c r="E16" t="str">
        <f t="shared" si="1"/>
        <v>DE0005785604</v>
      </c>
    </row>
    <row r="17" spans="1:5" x14ac:dyDescent="0.25">
      <c r="A17" t="s">
        <v>165</v>
      </c>
      <c r="C17">
        <v>17</v>
      </c>
      <c r="D17" t="str">
        <f t="shared" si="0"/>
        <v>Fresenius Medical Care</v>
      </c>
      <c r="E17" t="str">
        <f t="shared" si="1"/>
        <v>DE0005785802</v>
      </c>
    </row>
    <row r="18" spans="1:5" x14ac:dyDescent="0.25">
      <c r="A18" t="s">
        <v>166</v>
      </c>
      <c r="C18">
        <v>18</v>
      </c>
      <c r="D18" t="str">
        <f t="shared" si="0"/>
        <v>HeidelbergCement</v>
      </c>
      <c r="E18" t="str">
        <f t="shared" si="1"/>
        <v>DE0006047004</v>
      </c>
    </row>
    <row r="19" spans="1:5" x14ac:dyDescent="0.25">
      <c r="A19" t="s">
        <v>167</v>
      </c>
      <c r="C19">
        <v>19</v>
      </c>
      <c r="D19" t="str">
        <f t="shared" si="0"/>
        <v>Henkel vz.</v>
      </c>
      <c r="E19" t="str">
        <f t="shared" si="1"/>
        <v>DE0006048432</v>
      </c>
    </row>
    <row r="20" spans="1:5" x14ac:dyDescent="0.25">
      <c r="A20" t="s">
        <v>168</v>
      </c>
      <c r="C20">
        <v>20</v>
      </c>
      <c r="D20" t="str">
        <f t="shared" si="0"/>
        <v>Infineon</v>
      </c>
      <c r="E20" t="str">
        <f t="shared" si="1"/>
        <v>DE0006231004</v>
      </c>
    </row>
    <row r="21" spans="1:5" x14ac:dyDescent="0.25">
      <c r="A21" t="s">
        <v>170</v>
      </c>
      <c r="C21">
        <v>21</v>
      </c>
      <c r="D21" t="str">
        <f t="shared" si="0"/>
        <v>Linde</v>
      </c>
      <c r="E21" t="str">
        <f t="shared" si="1"/>
        <v>IE00BZ12WP82</v>
      </c>
    </row>
    <row r="22" spans="1:5" x14ac:dyDescent="0.25">
      <c r="A22" t="s">
        <v>171</v>
      </c>
      <c r="C22">
        <v>22</v>
      </c>
      <c r="D22" t="str">
        <f t="shared" si="0"/>
        <v>Merck</v>
      </c>
      <c r="E22" t="str">
        <f t="shared" si="1"/>
        <v>DE0006599905</v>
      </c>
    </row>
    <row r="23" spans="1:5" x14ac:dyDescent="0.25">
      <c r="A23" t="s">
        <v>173</v>
      </c>
      <c r="C23">
        <v>23</v>
      </c>
      <c r="D23" t="str">
        <f t="shared" si="0"/>
        <v>MTU Aero Engines</v>
      </c>
      <c r="E23" t="str">
        <f t="shared" si="1"/>
        <v>DE000A0D9PT0</v>
      </c>
    </row>
    <row r="24" spans="1:5" x14ac:dyDescent="0.25">
      <c r="A24" t="s">
        <v>174</v>
      </c>
      <c r="C24">
        <v>24</v>
      </c>
      <c r="D24" t="str">
        <f t="shared" si="0"/>
        <v>Münchener Rückversicherungs-Gesellschaft</v>
      </c>
      <c r="E24" t="str">
        <f t="shared" si="1"/>
        <v>DE0008430026</v>
      </c>
    </row>
    <row r="25" spans="1:5" x14ac:dyDescent="0.25">
      <c r="A25" t="s">
        <v>175</v>
      </c>
      <c r="C25">
        <v>25</v>
      </c>
      <c r="D25" t="str">
        <f t="shared" si="0"/>
        <v>RWE</v>
      </c>
      <c r="E25" t="str">
        <f t="shared" si="1"/>
        <v>DE0007037129</v>
      </c>
    </row>
    <row r="26" spans="1:5" x14ac:dyDescent="0.25">
      <c r="A26" t="s">
        <v>176</v>
      </c>
      <c r="C26">
        <v>26</v>
      </c>
      <c r="D26" t="str">
        <f t="shared" si="0"/>
        <v>SAP</v>
      </c>
      <c r="E26" t="str">
        <f t="shared" si="1"/>
        <v>DE0007164600</v>
      </c>
    </row>
    <row r="27" spans="1:5" x14ac:dyDescent="0.25">
      <c r="A27" t="s">
        <v>178</v>
      </c>
      <c r="C27">
        <v>27</v>
      </c>
      <c r="D27" t="str">
        <f t="shared" si="0"/>
        <v>Siemens</v>
      </c>
      <c r="E27" t="str">
        <f t="shared" si="1"/>
        <v>DE0007236101</v>
      </c>
    </row>
    <row r="28" spans="1:5" x14ac:dyDescent="0.25">
      <c r="A28" t="s">
        <v>179</v>
      </c>
      <c r="C28">
        <v>28</v>
      </c>
      <c r="D28" t="str">
        <f t="shared" si="0"/>
        <v>Siemens Energy</v>
      </c>
      <c r="E28" t="str">
        <f t="shared" si="1"/>
        <v>DE000ENER6Y0</v>
      </c>
    </row>
    <row r="29" spans="1:5" x14ac:dyDescent="0.25">
      <c r="A29" t="s">
        <v>182</v>
      </c>
      <c r="C29">
        <v>29</v>
      </c>
      <c r="D29" t="str">
        <f t="shared" si="0"/>
        <v>Volkswagen (VW) vz.</v>
      </c>
      <c r="E29" t="str">
        <f t="shared" si="1"/>
        <v>DE0007664039</v>
      </c>
    </row>
    <row r="30" spans="1:5" x14ac:dyDescent="0.25">
      <c r="A30" t="s">
        <v>183</v>
      </c>
      <c r="C30">
        <v>30</v>
      </c>
      <c r="D30" t="str">
        <f t="shared" si="0"/>
        <v>Vonovia</v>
      </c>
      <c r="E30" t="str">
        <f t="shared" si="1"/>
        <v>DE000A1ML7J1</v>
      </c>
    </row>
    <row r="31" spans="1:5" x14ac:dyDescent="0.25">
      <c r="A31" t="s">
        <v>184</v>
      </c>
    </row>
    <row r="32" spans="1:5" x14ac:dyDescent="0.25">
      <c r="A32" t="s">
        <v>185</v>
      </c>
    </row>
    <row r="33" spans="1:1" x14ac:dyDescent="0.25">
      <c r="A33" t="s">
        <v>187</v>
      </c>
    </row>
    <row r="34" spans="1:1" x14ac:dyDescent="0.25">
      <c r="A34" t="s">
        <v>188</v>
      </c>
    </row>
    <row r="35" spans="1:1" x14ac:dyDescent="0.25">
      <c r="A35" t="s">
        <v>189</v>
      </c>
    </row>
    <row r="36" spans="1:1" x14ac:dyDescent="0.25">
      <c r="A36" t="s">
        <v>190</v>
      </c>
    </row>
    <row r="37" spans="1:1" x14ac:dyDescent="0.25">
      <c r="A37" t="s">
        <v>191</v>
      </c>
    </row>
    <row r="38" spans="1:1" x14ac:dyDescent="0.25">
      <c r="A38" t="s">
        <v>192</v>
      </c>
    </row>
    <row r="39" spans="1:1" x14ac:dyDescent="0.25">
      <c r="A39" t="s">
        <v>193</v>
      </c>
    </row>
    <row r="40" spans="1:1" x14ac:dyDescent="0.25">
      <c r="A40" t="s">
        <v>194</v>
      </c>
    </row>
    <row r="41" spans="1:1" x14ac:dyDescent="0.25">
      <c r="A41" t="s">
        <v>196</v>
      </c>
    </row>
    <row r="42" spans="1:1" x14ac:dyDescent="0.25">
      <c r="A42" t="s">
        <v>197</v>
      </c>
    </row>
    <row r="43" spans="1:1" x14ac:dyDescent="0.25">
      <c r="A43" t="s">
        <v>198</v>
      </c>
    </row>
    <row r="44" spans="1:1" x14ac:dyDescent="0.25">
      <c r="A44" t="s">
        <v>199</v>
      </c>
    </row>
    <row r="45" spans="1:1" x14ac:dyDescent="0.25">
      <c r="A45" t="s">
        <v>200</v>
      </c>
    </row>
    <row r="46" spans="1:1" x14ac:dyDescent="0.25">
      <c r="A46" t="s">
        <v>201</v>
      </c>
    </row>
    <row r="47" spans="1:1" x14ac:dyDescent="0.25">
      <c r="A47" t="s">
        <v>202</v>
      </c>
    </row>
    <row r="48" spans="1:1" x14ac:dyDescent="0.25">
      <c r="A48" t="s">
        <v>203</v>
      </c>
    </row>
    <row r="49" spans="1:1" x14ac:dyDescent="0.25">
      <c r="A49" t="s">
        <v>204</v>
      </c>
    </row>
    <row r="50" spans="1:1" x14ac:dyDescent="0.25">
      <c r="A50" t="s">
        <v>205</v>
      </c>
    </row>
    <row r="51" spans="1:1" x14ac:dyDescent="0.25">
      <c r="A51" t="s">
        <v>206</v>
      </c>
    </row>
    <row r="52" spans="1:1" x14ac:dyDescent="0.25">
      <c r="A52" t="s">
        <v>207</v>
      </c>
    </row>
    <row r="53" spans="1:1" x14ac:dyDescent="0.25">
      <c r="A53" t="s">
        <v>209</v>
      </c>
    </row>
    <row r="54" spans="1:1" x14ac:dyDescent="0.25">
      <c r="A54" t="s">
        <v>210</v>
      </c>
    </row>
    <row r="55" spans="1:1" x14ac:dyDescent="0.25">
      <c r="A55" t="s">
        <v>211</v>
      </c>
    </row>
    <row r="56" spans="1:1" x14ac:dyDescent="0.25">
      <c r="A56" t="s">
        <v>212</v>
      </c>
    </row>
    <row r="57" spans="1:1" x14ac:dyDescent="0.25">
      <c r="A57" t="s">
        <v>213</v>
      </c>
    </row>
    <row r="58" spans="1:1" x14ac:dyDescent="0.25">
      <c r="A58" t="s">
        <v>214</v>
      </c>
    </row>
    <row r="59" spans="1:1" x14ac:dyDescent="0.25">
      <c r="A59" t="s">
        <v>216</v>
      </c>
    </row>
    <row r="60" spans="1:1" x14ac:dyDescent="0.25">
      <c r="A60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B7345-E5A4-47EE-8505-C35CF5CF843D}">
  <dimension ref="A1:E60"/>
  <sheetViews>
    <sheetView workbookViewId="0">
      <selection activeCell="D1" sqref="D1:E30"/>
    </sheetView>
  </sheetViews>
  <sheetFormatPr defaultRowHeight="15" x14ac:dyDescent="0.25"/>
  <sheetData>
    <row r="1" spans="1:5" x14ac:dyDescent="0.25">
      <c r="A1" t="s">
        <v>218</v>
      </c>
      <c r="C1">
        <v>1</v>
      </c>
      <c r="D1" t="str">
        <f>INDEX($A$1:$A$120,2*C1-1)</f>
        <v>1&amp;1 Drillisch</v>
      </c>
      <c r="E1" t="str">
        <f>INDEX($A$1:$A$120,2*C1)</f>
        <v>DE0005545503</v>
      </c>
    </row>
    <row r="2" spans="1:5" x14ac:dyDescent="0.25">
      <c r="A2" t="s">
        <v>219</v>
      </c>
      <c r="C2">
        <v>2</v>
      </c>
      <c r="D2" t="str">
        <f t="shared" ref="D2:D30" si="0">INDEX($A$1:$A$120,2*C2-1)</f>
        <v>AIXTRON</v>
      </c>
      <c r="E2" t="str">
        <f t="shared" ref="E2:E30" si="1">INDEX($A$1:$A$120,2*C2)</f>
        <v>DE000A0WMPJ6</v>
      </c>
    </row>
    <row r="3" spans="1:5" x14ac:dyDescent="0.25">
      <c r="A3" t="s">
        <v>3</v>
      </c>
      <c r="C3">
        <v>3</v>
      </c>
      <c r="D3" t="str">
        <f t="shared" si="0"/>
        <v>Bechtle</v>
      </c>
      <c r="E3" t="str">
        <f t="shared" si="1"/>
        <v>DE0005158703</v>
      </c>
    </row>
    <row r="4" spans="1:5" x14ac:dyDescent="0.25">
      <c r="A4" t="s">
        <v>4</v>
      </c>
      <c r="C4">
        <v>4</v>
      </c>
      <c r="D4" t="str">
        <f t="shared" si="0"/>
        <v>CANCOM</v>
      </c>
      <c r="E4" t="str">
        <f t="shared" si="1"/>
        <v>DE0005419105</v>
      </c>
    </row>
    <row r="5" spans="1:5" x14ac:dyDescent="0.25">
      <c r="A5" t="s">
        <v>15</v>
      </c>
      <c r="C5">
        <v>5</v>
      </c>
      <c r="D5" t="str">
        <f t="shared" si="0"/>
        <v>Carl Zeiss Meditec</v>
      </c>
      <c r="E5" t="str">
        <f t="shared" si="1"/>
        <v>DE0005313704</v>
      </c>
    </row>
    <row r="6" spans="1:5" x14ac:dyDescent="0.25">
      <c r="A6" t="s">
        <v>16</v>
      </c>
      <c r="C6">
        <v>6</v>
      </c>
      <c r="D6" t="str">
        <f t="shared" si="0"/>
        <v>CompuGroup Medical</v>
      </c>
      <c r="E6" t="str">
        <f t="shared" si="1"/>
        <v>DE000A288904</v>
      </c>
    </row>
    <row r="7" spans="1:5" x14ac:dyDescent="0.25">
      <c r="A7" t="s">
        <v>21</v>
      </c>
      <c r="C7">
        <v>7</v>
      </c>
      <c r="D7" t="str">
        <f t="shared" si="0"/>
        <v>Deutsche Telekom</v>
      </c>
      <c r="E7" t="str">
        <f t="shared" si="1"/>
        <v>DE0005557508</v>
      </c>
    </row>
    <row r="8" spans="1:5" x14ac:dyDescent="0.25">
      <c r="A8" t="s">
        <v>22</v>
      </c>
      <c r="C8">
        <v>8</v>
      </c>
      <c r="D8" t="str">
        <f t="shared" si="0"/>
        <v>Eckert Ziegler Strahlen- und Medizintechnik</v>
      </c>
      <c r="E8" t="str">
        <f t="shared" si="1"/>
        <v>DE0005659700</v>
      </c>
    </row>
    <row r="9" spans="1:5" x14ac:dyDescent="0.25">
      <c r="A9" t="s">
        <v>24</v>
      </c>
      <c r="C9">
        <v>9</v>
      </c>
      <c r="D9" t="str">
        <f t="shared" si="0"/>
        <v>EVOTEC</v>
      </c>
      <c r="E9" t="str">
        <f t="shared" si="1"/>
        <v>DE0005664809</v>
      </c>
    </row>
    <row r="10" spans="1:5" x14ac:dyDescent="0.25">
      <c r="A10" t="s">
        <v>25</v>
      </c>
      <c r="C10">
        <v>10</v>
      </c>
      <c r="D10" t="str">
        <f t="shared" si="0"/>
        <v>freenet</v>
      </c>
      <c r="E10" t="str">
        <f t="shared" si="1"/>
        <v>DE000A0Z2ZZ5</v>
      </c>
    </row>
    <row r="11" spans="1:5" x14ac:dyDescent="0.25">
      <c r="A11" t="s">
        <v>30</v>
      </c>
      <c r="C11">
        <v>11</v>
      </c>
      <c r="D11" t="str">
        <f t="shared" si="0"/>
        <v>Infineon</v>
      </c>
      <c r="E11" t="str">
        <f t="shared" si="1"/>
        <v>DE0006231004</v>
      </c>
    </row>
    <row r="12" spans="1:5" x14ac:dyDescent="0.25">
      <c r="A12" t="s">
        <v>31</v>
      </c>
      <c r="C12">
        <v>12</v>
      </c>
      <c r="D12" t="str">
        <f t="shared" si="0"/>
        <v>JENOPTIK</v>
      </c>
      <c r="E12" t="str">
        <f t="shared" si="1"/>
        <v>DE000A2NB601</v>
      </c>
    </row>
    <row r="13" spans="1:5" x14ac:dyDescent="0.25">
      <c r="A13" t="s">
        <v>175</v>
      </c>
      <c r="C13">
        <v>13</v>
      </c>
      <c r="D13" t="str">
        <f t="shared" si="0"/>
        <v>LPKF Laser Electronics</v>
      </c>
      <c r="E13" t="str">
        <f t="shared" si="1"/>
        <v>DE0006450000</v>
      </c>
    </row>
    <row r="14" spans="1:5" x14ac:dyDescent="0.25">
      <c r="A14" t="s">
        <v>176</v>
      </c>
      <c r="C14">
        <v>14</v>
      </c>
      <c r="D14" t="str">
        <f t="shared" si="0"/>
        <v>MorphoSys</v>
      </c>
      <c r="E14" t="str">
        <f t="shared" si="1"/>
        <v>DE0006632003</v>
      </c>
    </row>
    <row r="15" spans="1:5" x14ac:dyDescent="0.25">
      <c r="A15" t="s">
        <v>225</v>
      </c>
      <c r="C15">
        <v>15</v>
      </c>
      <c r="D15" t="str">
        <f t="shared" si="0"/>
        <v>Nemetschek</v>
      </c>
      <c r="E15" t="str">
        <f t="shared" si="1"/>
        <v>DE0006452907</v>
      </c>
    </row>
    <row r="16" spans="1:5" x14ac:dyDescent="0.25">
      <c r="A16" t="s">
        <v>226</v>
      </c>
      <c r="C16">
        <v>16</v>
      </c>
      <c r="D16" t="str">
        <f t="shared" si="0"/>
        <v>Nordex</v>
      </c>
      <c r="E16" t="str">
        <f t="shared" si="1"/>
        <v>DE000A0D6554</v>
      </c>
    </row>
    <row r="17" spans="1:5" x14ac:dyDescent="0.25">
      <c r="A17" t="s">
        <v>42</v>
      </c>
      <c r="C17">
        <v>17</v>
      </c>
      <c r="D17" t="str">
        <f t="shared" si="0"/>
        <v>Pfeiffer Vacuum</v>
      </c>
      <c r="E17" t="str">
        <f t="shared" si="1"/>
        <v>DE0006916604</v>
      </c>
    </row>
    <row r="18" spans="1:5" x14ac:dyDescent="0.25">
      <c r="A18" t="s">
        <v>43</v>
      </c>
      <c r="C18">
        <v>18</v>
      </c>
      <c r="D18" t="str">
        <f t="shared" si="0"/>
        <v>QIAGEN</v>
      </c>
      <c r="E18" t="str">
        <f t="shared" si="1"/>
        <v>NL0012169213</v>
      </c>
    </row>
    <row r="19" spans="1:5" x14ac:dyDescent="0.25">
      <c r="A19" t="s">
        <v>46</v>
      </c>
      <c r="C19">
        <v>19</v>
      </c>
      <c r="D19" t="str">
        <f t="shared" si="0"/>
        <v>RIB Software</v>
      </c>
      <c r="E19" t="str">
        <f t="shared" si="1"/>
        <v>DE000A0Z2XN6</v>
      </c>
    </row>
    <row r="20" spans="1:5" x14ac:dyDescent="0.25">
      <c r="A20" t="s">
        <v>47</v>
      </c>
      <c r="C20">
        <v>20</v>
      </c>
      <c r="D20" t="str">
        <f t="shared" si="0"/>
        <v>S&amp;T</v>
      </c>
      <c r="E20" t="str">
        <f t="shared" si="1"/>
        <v>AT0000A0E9W5</v>
      </c>
    </row>
    <row r="21" spans="1:5" x14ac:dyDescent="0.25">
      <c r="A21" t="s">
        <v>193</v>
      </c>
      <c r="C21">
        <v>21</v>
      </c>
      <c r="D21" t="str">
        <f t="shared" si="0"/>
        <v>SAP</v>
      </c>
      <c r="E21" t="str">
        <f t="shared" si="1"/>
        <v>DE0007164600</v>
      </c>
    </row>
    <row r="22" spans="1:5" x14ac:dyDescent="0.25">
      <c r="A22" t="s">
        <v>194</v>
      </c>
      <c r="C22">
        <v>22</v>
      </c>
      <c r="D22" t="str">
        <f t="shared" si="0"/>
        <v>Sartorius vz.</v>
      </c>
      <c r="E22" t="str">
        <f t="shared" si="1"/>
        <v>DE0007165631</v>
      </c>
    </row>
    <row r="23" spans="1:5" x14ac:dyDescent="0.25">
      <c r="A23" t="s">
        <v>228</v>
      </c>
      <c r="C23">
        <v>23</v>
      </c>
      <c r="D23" t="str">
        <f t="shared" si="0"/>
        <v>Siemens Healthineers</v>
      </c>
      <c r="E23" t="str">
        <f t="shared" si="1"/>
        <v>DE000SHL1006</v>
      </c>
    </row>
    <row r="24" spans="1:5" x14ac:dyDescent="0.25">
      <c r="A24" t="s">
        <v>229</v>
      </c>
      <c r="C24">
        <v>24</v>
      </c>
      <c r="D24" t="str">
        <f t="shared" si="0"/>
        <v>Siltronic</v>
      </c>
      <c r="E24" t="str">
        <f t="shared" si="1"/>
        <v>DE000WAF3001</v>
      </c>
    </row>
    <row r="25" spans="1:5" x14ac:dyDescent="0.25">
      <c r="A25" t="s">
        <v>230</v>
      </c>
      <c r="C25">
        <v>25</v>
      </c>
      <c r="D25" t="str">
        <f t="shared" si="0"/>
        <v>SMA Solar</v>
      </c>
      <c r="E25" t="str">
        <f t="shared" si="1"/>
        <v>DE000A0DJ6J9</v>
      </c>
    </row>
    <row r="26" spans="1:5" x14ac:dyDescent="0.25">
      <c r="A26" t="s">
        <v>231</v>
      </c>
      <c r="C26">
        <v>26</v>
      </c>
      <c r="D26" t="str">
        <f t="shared" si="0"/>
        <v>Software</v>
      </c>
      <c r="E26" t="str">
        <f t="shared" si="1"/>
        <v>DE000A2GS401</v>
      </c>
    </row>
    <row r="27" spans="1:5" x14ac:dyDescent="0.25">
      <c r="A27" t="s">
        <v>81</v>
      </c>
      <c r="C27">
        <v>27</v>
      </c>
      <c r="D27" t="str">
        <f t="shared" si="0"/>
        <v>TeamViewer</v>
      </c>
      <c r="E27" t="str">
        <f t="shared" si="1"/>
        <v>DE000A2YN900</v>
      </c>
    </row>
    <row r="28" spans="1:5" x14ac:dyDescent="0.25">
      <c r="A28" t="s">
        <v>82</v>
      </c>
      <c r="C28">
        <v>28</v>
      </c>
      <c r="D28" t="str">
        <f t="shared" si="0"/>
        <v>Telefonica Deutschland</v>
      </c>
      <c r="E28" t="str">
        <f t="shared" si="1"/>
        <v>DE000A1J5RX9</v>
      </c>
    </row>
    <row r="29" spans="1:5" x14ac:dyDescent="0.25">
      <c r="A29" t="s">
        <v>83</v>
      </c>
      <c r="C29">
        <v>29</v>
      </c>
      <c r="D29" t="str">
        <f t="shared" si="0"/>
        <v>United Internet</v>
      </c>
      <c r="E29" t="str">
        <f t="shared" si="1"/>
        <v>DE0005089031</v>
      </c>
    </row>
    <row r="30" spans="1:5" x14ac:dyDescent="0.25">
      <c r="A30" t="s">
        <v>84</v>
      </c>
      <c r="C30">
        <v>30</v>
      </c>
      <c r="D30" t="str">
        <f t="shared" si="0"/>
        <v>Varta</v>
      </c>
      <c r="E30" t="str">
        <f t="shared" si="1"/>
        <v>DE000A0TGJ55</v>
      </c>
    </row>
    <row r="31" spans="1:5" x14ac:dyDescent="0.25">
      <c r="A31" t="s">
        <v>86</v>
      </c>
    </row>
    <row r="32" spans="1:5" x14ac:dyDescent="0.25">
      <c r="A32" t="s">
        <v>87</v>
      </c>
    </row>
    <row r="33" spans="1:1" x14ac:dyDescent="0.25">
      <c r="A33" t="s">
        <v>232</v>
      </c>
    </row>
    <row r="34" spans="1:1" x14ac:dyDescent="0.25">
      <c r="A34" t="s">
        <v>233</v>
      </c>
    </row>
    <row r="35" spans="1:1" x14ac:dyDescent="0.25">
      <c r="A35" t="s">
        <v>96</v>
      </c>
    </row>
    <row r="36" spans="1:1" x14ac:dyDescent="0.25">
      <c r="A36" t="s">
        <v>97</v>
      </c>
    </row>
    <row r="37" spans="1:1" x14ac:dyDescent="0.25">
      <c r="A37" t="s">
        <v>235</v>
      </c>
    </row>
    <row r="38" spans="1:1" x14ac:dyDescent="0.25">
      <c r="A38" t="s">
        <v>236</v>
      </c>
    </row>
    <row r="39" spans="1:1" x14ac:dyDescent="0.25">
      <c r="A39" t="s">
        <v>238</v>
      </c>
    </row>
    <row r="40" spans="1:1" x14ac:dyDescent="0.25">
      <c r="A40" t="s">
        <v>239</v>
      </c>
    </row>
    <row r="41" spans="1:1" x14ac:dyDescent="0.25">
      <c r="A41" t="s">
        <v>206</v>
      </c>
    </row>
    <row r="42" spans="1:1" x14ac:dyDescent="0.25">
      <c r="A42" t="s">
        <v>207</v>
      </c>
    </row>
    <row r="43" spans="1:1" x14ac:dyDescent="0.25">
      <c r="A43" t="s">
        <v>102</v>
      </c>
    </row>
    <row r="44" spans="1:1" x14ac:dyDescent="0.25">
      <c r="A44" t="s">
        <v>103</v>
      </c>
    </row>
    <row r="45" spans="1:1" x14ac:dyDescent="0.25">
      <c r="A45" t="s">
        <v>109</v>
      </c>
    </row>
    <row r="46" spans="1:1" x14ac:dyDescent="0.25">
      <c r="A46" t="s">
        <v>110</v>
      </c>
    </row>
    <row r="47" spans="1:1" x14ac:dyDescent="0.25">
      <c r="A47" t="s">
        <v>112</v>
      </c>
    </row>
    <row r="48" spans="1:1" x14ac:dyDescent="0.25">
      <c r="A48" t="s">
        <v>113</v>
      </c>
    </row>
    <row r="49" spans="1:1" x14ac:dyDescent="0.25">
      <c r="A49" t="s">
        <v>240</v>
      </c>
    </row>
    <row r="50" spans="1:1" x14ac:dyDescent="0.25">
      <c r="A50" t="s">
        <v>241</v>
      </c>
    </row>
    <row r="51" spans="1:1" x14ac:dyDescent="0.25">
      <c r="A51" t="s">
        <v>115</v>
      </c>
    </row>
    <row r="52" spans="1:1" x14ac:dyDescent="0.25">
      <c r="A52" t="s">
        <v>116</v>
      </c>
    </row>
    <row r="53" spans="1:1" x14ac:dyDescent="0.25">
      <c r="A53" t="s">
        <v>127</v>
      </c>
    </row>
    <row r="54" spans="1:1" x14ac:dyDescent="0.25">
      <c r="A54" t="s">
        <v>128</v>
      </c>
    </row>
    <row r="55" spans="1:1" x14ac:dyDescent="0.25">
      <c r="A55" t="s">
        <v>130</v>
      </c>
    </row>
    <row r="56" spans="1:1" x14ac:dyDescent="0.25">
      <c r="A56" t="s">
        <v>131</v>
      </c>
    </row>
    <row r="57" spans="1:1" x14ac:dyDescent="0.25">
      <c r="A57" t="s">
        <v>136</v>
      </c>
    </row>
    <row r="58" spans="1:1" x14ac:dyDescent="0.25">
      <c r="A58" t="s">
        <v>137</v>
      </c>
    </row>
    <row r="59" spans="1:1" x14ac:dyDescent="0.25">
      <c r="A59" t="s">
        <v>138</v>
      </c>
    </row>
    <row r="60" spans="1:1" x14ac:dyDescent="0.25">
      <c r="A60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0DE3-FE6C-434E-82A2-6EF94301A678}">
  <dimension ref="A1:E140"/>
  <sheetViews>
    <sheetView topLeftCell="A31" workbookViewId="0">
      <selection activeCell="D1" sqref="D1:E70"/>
    </sheetView>
  </sheetViews>
  <sheetFormatPr defaultRowHeight="15" x14ac:dyDescent="0.25"/>
  <cols>
    <col min="5" max="5" width="15.42578125" bestFit="1" customWidth="1"/>
  </cols>
  <sheetData>
    <row r="1" spans="1:5" x14ac:dyDescent="0.25">
      <c r="A1" t="s">
        <v>218</v>
      </c>
      <c r="C1">
        <v>1</v>
      </c>
      <c r="D1" t="str">
        <f t="array" ref="D1">INDEX($A$1:$A$140,2*C1-1)</f>
        <v>1&amp;1 Drillisch</v>
      </c>
      <c r="E1" t="str">
        <f>INDEX($A$1:$A$140,2*C1)</f>
        <v>DE0005545503</v>
      </c>
    </row>
    <row r="2" spans="1:5" x14ac:dyDescent="0.25">
      <c r="A2" t="s">
        <v>219</v>
      </c>
      <c r="C2">
        <v>2</v>
      </c>
      <c r="D2" t="str">
        <f t="array" ref="D2">INDEX($A$1:$A$140,2*C2-1)</f>
        <v>Aareal Bank</v>
      </c>
      <c r="E2" t="str">
        <f t="shared" ref="E2:E30" si="0">INDEX($A$1:$A$140,2*C2)</f>
        <v>DE0005408116</v>
      </c>
    </row>
    <row r="3" spans="1:5" x14ac:dyDescent="0.25">
      <c r="A3" t="s">
        <v>242</v>
      </c>
      <c r="C3">
        <v>3</v>
      </c>
      <c r="D3" t="str">
        <f t="array" ref="D3">INDEX($A$1:$A$140,2*C3-1)</f>
        <v>ADLER Group</v>
      </c>
      <c r="E3" t="str">
        <f t="shared" si="0"/>
        <v>LU1250154413</v>
      </c>
    </row>
    <row r="4" spans="1:5" x14ac:dyDescent="0.25">
      <c r="A4" t="s">
        <v>243</v>
      </c>
      <c r="C4">
        <v>4</v>
      </c>
      <c r="D4" t="str">
        <f t="array" ref="D4">INDEX($A$1:$A$140,2*C4-1)</f>
        <v>ADVA</v>
      </c>
      <c r="E4" t="str">
        <f t="shared" si="0"/>
        <v>DE0005103006</v>
      </c>
    </row>
    <row r="5" spans="1:5" x14ac:dyDescent="0.25">
      <c r="A5" t="s">
        <v>244</v>
      </c>
      <c r="C5">
        <v>5</v>
      </c>
      <c r="D5" t="str">
        <f t="array" ref="D5">INDEX($A$1:$A$140,2*C5-1)</f>
        <v>Amadeus FiRe</v>
      </c>
      <c r="E5" t="str">
        <f t="shared" si="0"/>
        <v>DE0005093108</v>
      </c>
    </row>
    <row r="6" spans="1:5" x14ac:dyDescent="0.25">
      <c r="A6" t="s">
        <v>245</v>
      </c>
      <c r="C6">
        <v>6</v>
      </c>
      <c r="D6" t="str">
        <f t="array" ref="D6">INDEX($A$1:$A$140,2*C6-1)</f>
        <v>AUTO1 Group</v>
      </c>
      <c r="E6" t="str">
        <f t="shared" si="0"/>
        <v>DE000A2LQ884</v>
      </c>
    </row>
    <row r="7" spans="1:5" x14ac:dyDescent="0.25">
      <c r="A7" t="s">
        <v>247</v>
      </c>
      <c r="C7">
        <v>7</v>
      </c>
      <c r="D7" t="str">
        <f t="array" ref="D7">INDEX($A$1:$A$140,2*C7-1)</f>
        <v>BayWa</v>
      </c>
      <c r="E7" t="str">
        <f t="shared" si="0"/>
        <v>DE0005194062</v>
      </c>
    </row>
    <row r="8" spans="1:5" x14ac:dyDescent="0.25">
      <c r="A8" t="s">
        <v>248</v>
      </c>
      <c r="C8">
        <v>8</v>
      </c>
      <c r="D8" t="str">
        <f t="array" ref="D8">INDEX($A$1:$A$140,2*C8-1)</f>
        <v>Befesa</v>
      </c>
      <c r="E8" t="str">
        <f t="shared" si="0"/>
        <v>LU1704650164</v>
      </c>
    </row>
    <row r="9" spans="1:5" x14ac:dyDescent="0.25">
      <c r="A9" t="s">
        <v>249</v>
      </c>
      <c r="C9">
        <v>9</v>
      </c>
      <c r="D9" t="str">
        <f t="array" ref="D9">INDEX($A$1:$A$140,2*C9-1)</f>
        <v>Bilfinger</v>
      </c>
      <c r="E9" t="str">
        <f t="shared" si="0"/>
        <v>DE0005909006</v>
      </c>
    </row>
    <row r="10" spans="1:5" x14ac:dyDescent="0.25">
      <c r="A10" t="s">
        <v>250</v>
      </c>
      <c r="C10">
        <v>10</v>
      </c>
      <c r="D10" t="str">
        <f t="array" ref="D10">INDEX($A$1:$A$140,2*C10-1)</f>
        <v>BVB (Borussia Dortmund)</v>
      </c>
      <c r="E10" t="str">
        <f t="shared" si="0"/>
        <v>DE0005493092</v>
      </c>
    </row>
    <row r="11" spans="1:5" x14ac:dyDescent="0.25">
      <c r="A11" t="s">
        <v>251</v>
      </c>
      <c r="C11">
        <v>11</v>
      </c>
      <c r="D11" t="str">
        <f t="array" ref="D11">INDEX($A$1:$A$140,2*C11-1)</f>
        <v>Ceconomy St.</v>
      </c>
      <c r="E11" t="str">
        <f t="shared" si="0"/>
        <v>DE0007257503</v>
      </c>
    </row>
    <row r="12" spans="1:5" x14ac:dyDescent="0.25">
      <c r="A12" t="s">
        <v>252</v>
      </c>
      <c r="C12">
        <v>12</v>
      </c>
      <c r="D12" t="str">
        <f t="array" ref="D12">INDEX($A$1:$A$140,2*C12-1)</f>
        <v>CEWE Stiftung</v>
      </c>
      <c r="E12" t="str">
        <f t="shared" si="0"/>
        <v>DE0005403901</v>
      </c>
    </row>
    <row r="13" spans="1:5" x14ac:dyDescent="0.25">
      <c r="A13" t="s">
        <v>253</v>
      </c>
      <c r="C13">
        <v>13</v>
      </c>
      <c r="D13" t="str">
        <f t="array" ref="D13">INDEX($A$1:$A$140,2*C13-1)</f>
        <v>Corestate Capital</v>
      </c>
      <c r="E13" t="str">
        <f t="shared" si="0"/>
        <v>LU1296758029</v>
      </c>
    </row>
    <row r="14" spans="1:5" x14ac:dyDescent="0.25">
      <c r="A14" t="s">
        <v>254</v>
      </c>
      <c r="C14">
        <v>14</v>
      </c>
      <c r="D14" t="str">
        <f t="array" ref="D14">INDEX($A$1:$A$140,2*C14-1)</f>
        <v>Dermapharm</v>
      </c>
      <c r="E14" t="str">
        <f t="shared" si="0"/>
        <v>DE000A2GS5D8</v>
      </c>
    </row>
    <row r="15" spans="1:5" x14ac:dyDescent="0.25">
      <c r="A15" t="s">
        <v>255</v>
      </c>
      <c r="C15">
        <v>15</v>
      </c>
      <c r="D15" t="str">
        <f t="array" ref="D15">INDEX($A$1:$A$140,2*C15-1)</f>
        <v>Deutsche Euroshop</v>
      </c>
      <c r="E15" t="str">
        <f t="shared" si="0"/>
        <v>DE0007480204</v>
      </c>
    </row>
    <row r="16" spans="1:5" x14ac:dyDescent="0.25">
      <c r="A16" t="s">
        <v>256</v>
      </c>
      <c r="C16">
        <v>16</v>
      </c>
      <c r="D16" t="str">
        <f t="array" ref="D16">INDEX($A$1:$A$140,2*C16-1)</f>
        <v>DEUTZ</v>
      </c>
      <c r="E16" t="str">
        <f t="shared" si="0"/>
        <v>DE0006305006</v>
      </c>
    </row>
    <row r="17" spans="1:5" x14ac:dyDescent="0.25">
      <c r="A17" t="s">
        <v>257</v>
      </c>
      <c r="C17">
        <v>17</v>
      </c>
      <c r="D17" t="str">
        <f t="array" ref="D17">INDEX($A$1:$A$140,2*C17-1)</f>
        <v>DIC Asset</v>
      </c>
      <c r="E17" t="str">
        <f t="shared" si="0"/>
        <v>DE000A1X3XX4</v>
      </c>
    </row>
    <row r="18" spans="1:5" x14ac:dyDescent="0.25">
      <c r="A18" t="s">
        <v>258</v>
      </c>
      <c r="C18">
        <v>18</v>
      </c>
      <c r="D18" t="str">
        <f t="array" ref="D18">INDEX($A$1:$A$140,2*C18-1)</f>
        <v>Drägerwerk</v>
      </c>
      <c r="E18" t="str">
        <f t="shared" si="0"/>
        <v>DE0005550636</v>
      </c>
    </row>
    <row r="19" spans="1:5" x14ac:dyDescent="0.25">
      <c r="A19" t="s">
        <v>261</v>
      </c>
      <c r="C19">
        <v>19</v>
      </c>
      <c r="D19" t="str">
        <f t="array" ref="D19">INDEX($A$1:$A$140,2*C19-1)</f>
        <v>DWS Group</v>
      </c>
      <c r="E19" t="str">
        <f t="shared" si="0"/>
        <v>DE000DWS1007</v>
      </c>
    </row>
    <row r="20" spans="1:5" x14ac:dyDescent="0.25">
      <c r="A20" t="s">
        <v>262</v>
      </c>
      <c r="C20">
        <v>20</v>
      </c>
      <c r="D20" t="str">
        <f t="array" ref="D20">INDEX($A$1:$A$140,2*C20-1)</f>
        <v>Eckert Ziegler Strahlen- und Medizintechnik</v>
      </c>
      <c r="E20" t="str">
        <f t="shared" si="0"/>
        <v>DE0005659700</v>
      </c>
    </row>
    <row r="21" spans="1:5" x14ac:dyDescent="0.25">
      <c r="A21" t="s">
        <v>263</v>
      </c>
      <c r="C21">
        <v>21</v>
      </c>
      <c r="D21" t="str">
        <f t="array" ref="D21">INDEX($A$1:$A$140,2*C21-1)</f>
        <v>ElringKlinger</v>
      </c>
      <c r="E21" t="str">
        <f t="shared" si="0"/>
        <v>DE0007856023</v>
      </c>
    </row>
    <row r="22" spans="1:5" x14ac:dyDescent="0.25">
      <c r="A22" t="s">
        <v>264</v>
      </c>
      <c r="C22">
        <v>22</v>
      </c>
      <c r="D22" t="str">
        <f t="array" ref="D22">INDEX($A$1:$A$140,2*C22-1)</f>
        <v>Fielmann</v>
      </c>
      <c r="E22" t="str">
        <f t="shared" si="0"/>
        <v>DE0005772206</v>
      </c>
    </row>
    <row r="23" spans="1:5" x14ac:dyDescent="0.25">
      <c r="A23" t="s">
        <v>265</v>
      </c>
      <c r="C23">
        <v>23</v>
      </c>
      <c r="D23" t="str">
        <f t="array" ref="D23">INDEX($A$1:$A$140,2*C23-1)</f>
        <v>flatexDEGIRO</v>
      </c>
      <c r="E23" t="str">
        <f t="shared" si="0"/>
        <v>DE000FTG1111</v>
      </c>
    </row>
    <row r="24" spans="1:5" x14ac:dyDescent="0.25">
      <c r="A24" t="s">
        <v>266</v>
      </c>
      <c r="C24">
        <v>24</v>
      </c>
      <c r="D24" t="str">
        <f t="array" ref="D24">INDEX($A$1:$A$140,2*C24-1)</f>
        <v>Global Fashion Group (GFG)</v>
      </c>
      <c r="E24" t="str">
        <f t="shared" si="0"/>
        <v>LU2010095458</v>
      </c>
    </row>
    <row r="25" spans="1:5" x14ac:dyDescent="0.25">
      <c r="A25" t="s">
        <v>268</v>
      </c>
      <c r="C25">
        <v>25</v>
      </c>
      <c r="D25" t="str">
        <f t="array" ref="D25">INDEX($A$1:$A$140,2*C25-1)</f>
        <v>HAMBORNER REIT</v>
      </c>
      <c r="E25" t="str">
        <f t="shared" si="0"/>
        <v>DE000A3H2333</v>
      </c>
    </row>
    <row r="26" spans="1:5" x14ac:dyDescent="0.25">
      <c r="A26" t="s">
        <v>269</v>
      </c>
      <c r="C26">
        <v>26</v>
      </c>
      <c r="D26" t="str">
        <f t="array" ref="D26">INDEX($A$1:$A$140,2*C26-1)</f>
        <v>HENSOLDT</v>
      </c>
      <c r="E26" t="str">
        <f t="shared" si="0"/>
        <v>DE000HAG0005</v>
      </c>
    </row>
    <row r="27" spans="1:5" x14ac:dyDescent="0.25">
      <c r="A27" t="s">
        <v>270</v>
      </c>
      <c r="C27">
        <v>27</v>
      </c>
      <c r="D27" t="str">
        <f t="array" ref="D27">INDEX($A$1:$A$140,2*C27-1)</f>
        <v>HHLA</v>
      </c>
      <c r="E27" t="str">
        <f t="shared" si="0"/>
        <v>DE000A0S8488</v>
      </c>
    </row>
    <row r="28" spans="1:5" x14ac:dyDescent="0.25">
      <c r="A28" t="s">
        <v>271</v>
      </c>
      <c r="C28">
        <v>28</v>
      </c>
      <c r="D28" t="str">
        <f t="array" ref="D28">INDEX($A$1:$A$140,2*C28-1)</f>
        <v>Home24</v>
      </c>
      <c r="E28" t="str">
        <f t="shared" si="0"/>
        <v>DE000A14KEB5</v>
      </c>
    </row>
    <row r="29" spans="1:5" x14ac:dyDescent="0.25">
      <c r="A29" t="s">
        <v>272</v>
      </c>
      <c r="C29">
        <v>29</v>
      </c>
      <c r="D29" t="str">
        <f t="array" ref="D29">INDEX($A$1:$A$140,2*C29-1)</f>
        <v>HORNBACH</v>
      </c>
      <c r="E29" t="str">
        <f t="shared" si="0"/>
        <v>DE0006083405</v>
      </c>
    </row>
    <row r="30" spans="1:5" x14ac:dyDescent="0.25">
      <c r="A30" t="s">
        <v>273</v>
      </c>
      <c r="C30">
        <v>30</v>
      </c>
      <c r="D30" t="str">
        <f t="array" ref="D30">INDEX($A$1:$A$140,2*C30-1)</f>
        <v>Hypoport</v>
      </c>
      <c r="E30" t="str">
        <f t="shared" si="0"/>
        <v>DE0005493365</v>
      </c>
    </row>
    <row r="31" spans="1:5" x14ac:dyDescent="0.25">
      <c r="A31" t="s">
        <v>275</v>
      </c>
      <c r="C31">
        <v>31</v>
      </c>
      <c r="D31" t="str">
        <f t="array" ref="D31">INDEX($A$1:$A$140,2*C31-1)</f>
        <v>INDUS</v>
      </c>
      <c r="E31" t="str">
        <f t="shared" ref="E31:E70" si="1">INDEX($A$1:$A$140,2*C31)</f>
        <v>DE0006200108</v>
      </c>
    </row>
    <row r="32" spans="1:5" x14ac:dyDescent="0.25">
      <c r="A32" t="s">
        <v>276</v>
      </c>
      <c r="C32">
        <v>32</v>
      </c>
      <c r="D32" t="str">
        <f t="array" ref="D32">INDEX($A$1:$A$140,2*C32-1)</f>
        <v>Instone Real Estate Group</v>
      </c>
      <c r="E32" t="str">
        <f t="shared" si="1"/>
        <v>DE000A2NBX80</v>
      </c>
    </row>
    <row r="33" spans="1:5" x14ac:dyDescent="0.25">
      <c r="A33" t="s">
        <v>277</v>
      </c>
      <c r="C33">
        <v>33</v>
      </c>
      <c r="D33" t="str">
        <f t="array" ref="D33">INDEX($A$1:$A$140,2*C33-1)</f>
        <v>JENOPTIK</v>
      </c>
      <c r="E33" t="str">
        <f t="shared" si="1"/>
        <v>DE000A2NB601</v>
      </c>
    </row>
    <row r="34" spans="1:5" x14ac:dyDescent="0.25">
      <c r="A34" t="s">
        <v>278</v>
      </c>
      <c r="C34">
        <v>34</v>
      </c>
      <c r="D34" t="str">
        <f t="array" ref="D34">INDEX($A$1:$A$140,2*C34-1)</f>
        <v>JOST Werke</v>
      </c>
      <c r="E34" t="str">
        <f t="shared" si="1"/>
        <v>DE000JST4000</v>
      </c>
    </row>
    <row r="35" spans="1:5" x14ac:dyDescent="0.25">
      <c r="A35" t="s">
        <v>279</v>
      </c>
      <c r="C35">
        <v>35</v>
      </c>
      <c r="D35" t="str">
        <f t="array" ref="D35">INDEX($A$1:$A$140,2*C35-1)</f>
        <v>Jungheinrich</v>
      </c>
      <c r="E35" t="str">
        <f t="shared" si="1"/>
        <v>DE0006219934</v>
      </c>
    </row>
    <row r="36" spans="1:5" x14ac:dyDescent="0.25">
      <c r="A36" t="s">
        <v>280</v>
      </c>
      <c r="C36">
        <v>36</v>
      </c>
      <c r="D36" t="str">
        <f t="array" ref="D36">INDEX($A$1:$A$140,2*C36-1)</f>
        <v>Klöckner</v>
      </c>
      <c r="E36" t="str">
        <f t="shared" si="1"/>
        <v>DE000KC01000</v>
      </c>
    </row>
    <row r="37" spans="1:5" x14ac:dyDescent="0.25">
      <c r="A37" t="s">
        <v>281</v>
      </c>
      <c r="C37">
        <v>37</v>
      </c>
      <c r="D37" t="str">
        <f t="array" ref="D37">INDEX($A$1:$A$140,2*C37-1)</f>
        <v>Koenig Bauer</v>
      </c>
      <c r="E37" t="str">
        <f t="shared" si="1"/>
        <v>DE0007193500</v>
      </c>
    </row>
    <row r="38" spans="1:5" x14ac:dyDescent="0.25">
      <c r="A38" t="s">
        <v>282</v>
      </c>
      <c r="C38">
        <v>38</v>
      </c>
      <c r="D38" t="str">
        <f t="array" ref="D38">INDEX($A$1:$A$140,2*C38-1)</f>
        <v>KRONES</v>
      </c>
      <c r="E38" t="str">
        <f t="shared" si="1"/>
        <v>DE0006335003</v>
      </c>
    </row>
    <row r="39" spans="1:5" x14ac:dyDescent="0.25">
      <c r="A39" t="s">
        <v>225</v>
      </c>
      <c r="C39">
        <v>39</v>
      </c>
      <c r="D39" t="str">
        <f t="array" ref="D39">INDEX($A$1:$A$140,2*C39-1)</f>
        <v>KWS SAAT</v>
      </c>
      <c r="E39" t="str">
        <f t="shared" si="1"/>
        <v>DE0007074007</v>
      </c>
    </row>
    <row r="40" spans="1:5" x14ac:dyDescent="0.25">
      <c r="A40" t="s">
        <v>226</v>
      </c>
      <c r="C40">
        <v>40</v>
      </c>
      <c r="D40" t="str">
        <f t="array" ref="D40">INDEX($A$1:$A$140,2*C40-1)</f>
        <v>LEONI</v>
      </c>
      <c r="E40" t="str">
        <f t="shared" si="1"/>
        <v>DE0005408884</v>
      </c>
    </row>
    <row r="41" spans="1:5" x14ac:dyDescent="0.25">
      <c r="A41" t="s">
        <v>285</v>
      </c>
      <c r="C41">
        <v>41</v>
      </c>
      <c r="D41" t="str">
        <f t="array" ref="D41">INDEX($A$1:$A$140,2*C41-1)</f>
        <v>LPKF Laser Electronics</v>
      </c>
      <c r="E41" t="str">
        <f t="shared" si="1"/>
        <v>DE0006450000</v>
      </c>
    </row>
    <row r="42" spans="1:5" x14ac:dyDescent="0.25">
      <c r="A42" t="s">
        <v>286</v>
      </c>
      <c r="C42">
        <v>42</v>
      </c>
      <c r="D42" t="str">
        <f t="array" ref="D42">INDEX($A$1:$A$140,2*C42-1)</f>
        <v>Medios</v>
      </c>
      <c r="E42" t="str">
        <f t="shared" si="1"/>
        <v>DE000A1MMCC8</v>
      </c>
    </row>
    <row r="43" spans="1:5" x14ac:dyDescent="0.25">
      <c r="A43" t="s">
        <v>288</v>
      </c>
      <c r="C43">
        <v>43</v>
      </c>
      <c r="D43" t="str">
        <f t="array" ref="D43">INDEX($A$1:$A$140,2*C43-1)</f>
        <v>METRO (St.)</v>
      </c>
      <c r="E43" t="str">
        <f t="shared" si="1"/>
        <v>DE000BFB0019</v>
      </c>
    </row>
    <row r="44" spans="1:5" x14ac:dyDescent="0.25">
      <c r="A44" t="s">
        <v>289</v>
      </c>
      <c r="C44">
        <v>44</v>
      </c>
      <c r="D44" t="str">
        <f t="array" ref="D44">INDEX($A$1:$A$140,2*C44-1)</f>
        <v>New Work</v>
      </c>
      <c r="E44" t="str">
        <f t="shared" si="1"/>
        <v>DE000NWRK013</v>
      </c>
    </row>
    <row r="45" spans="1:5" x14ac:dyDescent="0.25">
      <c r="A45" t="s">
        <v>290</v>
      </c>
      <c r="C45">
        <v>45</v>
      </c>
      <c r="D45" t="str">
        <f t="array" ref="D45">INDEX($A$1:$A$140,2*C45-1)</f>
        <v>NORMA Group</v>
      </c>
      <c r="E45" t="str">
        <f t="shared" si="1"/>
        <v>DE000A1H8BV3</v>
      </c>
    </row>
    <row r="46" spans="1:5" x14ac:dyDescent="0.25">
      <c r="A46" t="s">
        <v>291</v>
      </c>
      <c r="C46">
        <v>46</v>
      </c>
      <c r="D46" t="str">
        <f t="array" ref="D46">INDEX($A$1:$A$140,2*C46-1)</f>
        <v>OSRAM</v>
      </c>
      <c r="E46" t="str">
        <f t="shared" si="1"/>
        <v>DE000LED4000</v>
      </c>
    </row>
    <row r="47" spans="1:5" x14ac:dyDescent="0.25">
      <c r="A47" t="s">
        <v>293</v>
      </c>
      <c r="C47">
        <v>47</v>
      </c>
      <c r="D47" t="str">
        <f t="array" ref="D47">INDEX($A$1:$A$140,2*C47-1)</f>
        <v>PATRIZIA</v>
      </c>
      <c r="E47" t="str">
        <f t="shared" si="1"/>
        <v>DE000PAT1AG3</v>
      </c>
    </row>
    <row r="48" spans="1:5" x14ac:dyDescent="0.25">
      <c r="A48" t="s">
        <v>294</v>
      </c>
      <c r="C48">
        <v>48</v>
      </c>
      <c r="D48" t="str">
        <f t="array" ref="D48">INDEX($A$1:$A$140,2*C48-1)</f>
        <v>pbb</v>
      </c>
      <c r="E48" t="str">
        <f t="shared" si="1"/>
        <v>DE0008019001</v>
      </c>
    </row>
    <row r="49" spans="1:5" x14ac:dyDescent="0.25">
      <c r="A49" t="s">
        <v>295</v>
      </c>
      <c r="C49">
        <v>49</v>
      </c>
      <c r="D49" t="str">
        <f t="array" ref="D49">INDEX($A$1:$A$140,2*C49-1)</f>
        <v>Pfeiffer Vacuum</v>
      </c>
      <c r="E49" t="str">
        <f t="shared" si="1"/>
        <v>DE0006916604</v>
      </c>
    </row>
    <row r="50" spans="1:5" x14ac:dyDescent="0.25">
      <c r="A50" t="s">
        <v>296</v>
      </c>
      <c r="C50">
        <v>50</v>
      </c>
      <c r="D50" t="str">
        <f t="array" ref="D50">INDEX($A$1:$A$140,2*C50-1)</f>
        <v>RTL</v>
      </c>
      <c r="E50" t="str">
        <f t="shared" si="1"/>
        <v>LU0061462528</v>
      </c>
    </row>
    <row r="51" spans="1:5" x14ac:dyDescent="0.25">
      <c r="A51" t="s">
        <v>297</v>
      </c>
      <c r="C51">
        <v>51</v>
      </c>
      <c r="D51" t="str">
        <f t="array" ref="D51">INDEX($A$1:$A$140,2*C51-1)</f>
        <v>S&amp;T</v>
      </c>
      <c r="E51" t="str">
        <f t="shared" si="1"/>
        <v>AT0000A0E9W5</v>
      </c>
    </row>
    <row r="52" spans="1:5" x14ac:dyDescent="0.25">
      <c r="A52" t="s">
        <v>298</v>
      </c>
      <c r="C52">
        <v>52</v>
      </c>
      <c r="D52" t="str">
        <f t="array" ref="D52">INDEX($A$1:$A$140,2*C52-1)</f>
        <v>SAF-HOLLAND</v>
      </c>
      <c r="E52" t="str">
        <f t="shared" si="1"/>
        <v>DE000SAFH001</v>
      </c>
    </row>
    <row r="53" spans="1:5" x14ac:dyDescent="0.25">
      <c r="A53" t="s">
        <v>300</v>
      </c>
      <c r="C53">
        <v>53</v>
      </c>
      <c r="D53" t="str">
        <f t="array" ref="D53">INDEX($A$1:$A$140,2*C53-1)</f>
        <v>Salzgitter</v>
      </c>
      <c r="E53" t="str">
        <f t="shared" si="1"/>
        <v>DE0006202005</v>
      </c>
    </row>
    <row r="54" spans="1:5" x14ac:dyDescent="0.25">
      <c r="A54" t="s">
        <v>301</v>
      </c>
      <c r="C54">
        <v>54</v>
      </c>
      <c r="D54" t="str">
        <f t="array" ref="D54">INDEX($A$1:$A$140,2*C54-1)</f>
        <v>Schaeffler</v>
      </c>
      <c r="E54" t="str">
        <f t="shared" si="1"/>
        <v>DE000SHA0159</v>
      </c>
    </row>
    <row r="55" spans="1:5" x14ac:dyDescent="0.25">
      <c r="A55" t="s">
        <v>302</v>
      </c>
      <c r="C55">
        <v>55</v>
      </c>
      <c r="D55" t="str">
        <f t="array" ref="D55">INDEX($A$1:$A$140,2*C55-1)</f>
        <v>SGL Carbon</v>
      </c>
      <c r="E55" t="str">
        <f t="shared" si="1"/>
        <v>DE0007235301</v>
      </c>
    </row>
    <row r="56" spans="1:5" x14ac:dyDescent="0.25">
      <c r="A56" t="s">
        <v>303</v>
      </c>
      <c r="C56">
        <v>56</v>
      </c>
      <c r="D56" t="str">
        <f t="array" ref="D56">INDEX($A$1:$A$140,2*C56-1)</f>
        <v>Sixt</v>
      </c>
      <c r="E56" t="str">
        <f t="shared" si="1"/>
        <v>DE0007231326</v>
      </c>
    </row>
    <row r="57" spans="1:5" x14ac:dyDescent="0.25">
      <c r="A57" t="s">
        <v>304</v>
      </c>
      <c r="C57">
        <v>57</v>
      </c>
      <c r="D57" t="str">
        <f t="array" ref="D57">INDEX($A$1:$A$140,2*C57-1)</f>
        <v>SMA Solar</v>
      </c>
      <c r="E57" t="str">
        <f t="shared" si="1"/>
        <v>DE000A0DJ6J9</v>
      </c>
    </row>
    <row r="58" spans="1:5" x14ac:dyDescent="0.25">
      <c r="A58" t="s">
        <v>305</v>
      </c>
      <c r="C58">
        <v>58</v>
      </c>
      <c r="D58" t="str">
        <f t="array" ref="D58">INDEX($A$1:$A$140,2*C58-1)</f>
        <v>Stabilus</v>
      </c>
      <c r="E58" t="str">
        <f t="shared" si="1"/>
        <v>LU1066226637</v>
      </c>
    </row>
    <row r="59" spans="1:5" x14ac:dyDescent="0.25">
      <c r="A59" t="s">
        <v>306</v>
      </c>
      <c r="C59">
        <v>59</v>
      </c>
      <c r="D59" t="str">
        <f t="array" ref="D59">INDEX($A$1:$A$140,2*C59-1)</f>
        <v>STRATEC</v>
      </c>
      <c r="E59" t="str">
        <f t="shared" si="1"/>
        <v>DE000STRA555</v>
      </c>
    </row>
    <row r="60" spans="1:5" x14ac:dyDescent="0.25">
      <c r="A60" t="s">
        <v>307</v>
      </c>
      <c r="C60">
        <v>60</v>
      </c>
      <c r="D60" t="str">
        <f t="array" ref="D60">INDEX($A$1:$A$140,2*C60-1)</f>
        <v>Südzucker</v>
      </c>
      <c r="E60" t="str">
        <f t="shared" si="1"/>
        <v>DE0007297004</v>
      </c>
    </row>
    <row r="61" spans="1:5" x14ac:dyDescent="0.25">
      <c r="A61" t="s">
        <v>308</v>
      </c>
      <c r="C61">
        <v>61</v>
      </c>
      <c r="D61" t="str">
        <f t="array" ref="D61">INDEX($A$1:$A$140,2*C61-1)</f>
        <v>SÜSS MicroTec</v>
      </c>
      <c r="E61" t="str">
        <f t="shared" si="1"/>
        <v>DE000A1K0235</v>
      </c>
    </row>
    <row r="62" spans="1:5" x14ac:dyDescent="0.25">
      <c r="A62" t="s">
        <v>309</v>
      </c>
      <c r="C62">
        <v>62</v>
      </c>
      <c r="D62" t="str">
        <f t="array" ref="D62">INDEX($A$1:$A$140,2*C62-1)</f>
        <v>TAKKT</v>
      </c>
      <c r="E62" t="str">
        <f t="shared" si="1"/>
        <v>DE0007446007</v>
      </c>
    </row>
    <row r="63" spans="1:5" x14ac:dyDescent="0.25">
      <c r="A63" t="s">
        <v>310</v>
      </c>
      <c r="C63">
        <v>63</v>
      </c>
      <c r="D63" t="str">
        <f t="array" ref="D63">INDEX($A$1:$A$140,2*C63-1)</f>
        <v>Talanx</v>
      </c>
      <c r="E63" t="str">
        <f t="shared" si="1"/>
        <v>DE000TLX1005</v>
      </c>
    </row>
    <row r="64" spans="1:5" x14ac:dyDescent="0.25">
      <c r="A64" t="s">
        <v>311</v>
      </c>
      <c r="C64">
        <v>64</v>
      </c>
      <c r="D64" t="str">
        <f t="array" ref="D64">INDEX($A$1:$A$140,2*C64-1)</f>
        <v>TRATON</v>
      </c>
      <c r="E64" t="str">
        <f t="shared" si="1"/>
        <v>DE000TRAT0N7</v>
      </c>
    </row>
    <row r="65" spans="1:5" x14ac:dyDescent="0.25">
      <c r="A65" t="s">
        <v>228</v>
      </c>
      <c r="C65">
        <v>65</v>
      </c>
      <c r="D65" t="str">
        <f t="array" ref="D65">INDEX($A$1:$A$140,2*C65-1)</f>
        <v>VERBIO Vereinigte BioEnergie</v>
      </c>
      <c r="E65" t="str">
        <f t="shared" si="1"/>
        <v>DE000A0JL9W6</v>
      </c>
    </row>
    <row r="66" spans="1:5" x14ac:dyDescent="0.25">
      <c r="A66" t="s">
        <v>229</v>
      </c>
      <c r="C66">
        <v>66</v>
      </c>
      <c r="D66" t="str">
        <f t="array" ref="D66">INDEX($A$1:$A$140,2*C66-1)</f>
        <v>Vossloh</v>
      </c>
      <c r="E66" t="str">
        <f t="shared" si="1"/>
        <v>DE0007667107</v>
      </c>
    </row>
    <row r="67" spans="1:5" x14ac:dyDescent="0.25">
      <c r="A67" t="s">
        <v>312</v>
      </c>
      <c r="C67">
        <v>67</v>
      </c>
      <c r="D67" t="str">
        <f t="array" ref="D67">INDEX($A$1:$A$140,2*C67-1)</f>
        <v>Wacker Neuson</v>
      </c>
      <c r="E67" t="str">
        <f t="shared" si="1"/>
        <v>DE000WACK012</v>
      </c>
    </row>
    <row r="68" spans="1:5" x14ac:dyDescent="0.25">
      <c r="A68" t="s">
        <v>313</v>
      </c>
      <c r="C68">
        <v>68</v>
      </c>
      <c r="D68" t="str">
        <f t="array" ref="D68">INDEX($A$1:$A$140,2*C68-1)</f>
        <v>Westwing Group</v>
      </c>
      <c r="E68" t="str">
        <f t="shared" si="1"/>
        <v>DE000A2N4H07</v>
      </c>
    </row>
    <row r="69" spans="1:5" x14ac:dyDescent="0.25">
      <c r="A69" t="s">
        <v>314</v>
      </c>
      <c r="C69">
        <v>69</v>
      </c>
      <c r="D69" t="str">
        <f t="array" ref="D69">INDEX($A$1:$A$140,2*C69-1)</f>
        <v>ZEAL Network</v>
      </c>
      <c r="E69" t="str">
        <f t="shared" si="1"/>
        <v>DE000ZEAL241</v>
      </c>
    </row>
    <row r="70" spans="1:5" x14ac:dyDescent="0.25">
      <c r="A70" t="s">
        <v>315</v>
      </c>
      <c r="C70">
        <v>70</v>
      </c>
      <c r="D70" t="str">
        <f t="array" ref="D70">INDEX($A$1:$A$140,2*C70-1)</f>
        <v>zooplus</v>
      </c>
      <c r="E70" t="str">
        <f t="shared" si="1"/>
        <v>DE0005111702</v>
      </c>
    </row>
    <row r="71" spans="1:5" x14ac:dyDescent="0.25">
      <c r="A71" t="s">
        <v>316</v>
      </c>
    </row>
    <row r="72" spans="1:5" x14ac:dyDescent="0.25">
      <c r="A72" t="s">
        <v>317</v>
      </c>
    </row>
    <row r="73" spans="1:5" x14ac:dyDescent="0.25">
      <c r="A73" t="s">
        <v>320</v>
      </c>
    </row>
    <row r="74" spans="1:5" x14ac:dyDescent="0.25">
      <c r="A74" t="s">
        <v>321</v>
      </c>
    </row>
    <row r="75" spans="1:5" x14ac:dyDescent="0.25">
      <c r="A75" t="s">
        <v>323</v>
      </c>
    </row>
    <row r="76" spans="1:5" x14ac:dyDescent="0.25">
      <c r="A76" t="s">
        <v>324</v>
      </c>
    </row>
    <row r="77" spans="1:5" x14ac:dyDescent="0.25">
      <c r="A77" t="s">
        <v>326</v>
      </c>
    </row>
    <row r="78" spans="1:5" x14ac:dyDescent="0.25">
      <c r="A78" t="s">
        <v>327</v>
      </c>
    </row>
    <row r="79" spans="1:5" x14ac:dyDescent="0.25">
      <c r="A79" t="s">
        <v>328</v>
      </c>
    </row>
    <row r="80" spans="1:5" x14ac:dyDescent="0.25">
      <c r="A80" t="s">
        <v>329</v>
      </c>
    </row>
    <row r="81" spans="1:1" x14ac:dyDescent="0.25">
      <c r="A81" t="s">
        <v>230</v>
      </c>
    </row>
    <row r="82" spans="1:1" x14ac:dyDescent="0.25">
      <c r="A82" t="s">
        <v>231</v>
      </c>
    </row>
    <row r="83" spans="1:1" x14ac:dyDescent="0.25">
      <c r="A83" t="s">
        <v>331</v>
      </c>
    </row>
    <row r="84" spans="1:1" x14ac:dyDescent="0.25">
      <c r="A84" t="s">
        <v>332</v>
      </c>
    </row>
    <row r="85" spans="1:1" x14ac:dyDescent="0.25">
      <c r="A85" t="s">
        <v>333</v>
      </c>
    </row>
    <row r="86" spans="1:1" x14ac:dyDescent="0.25">
      <c r="A86" t="s">
        <v>334</v>
      </c>
    </row>
    <row r="87" spans="1:1" x14ac:dyDescent="0.25">
      <c r="A87" t="s">
        <v>335</v>
      </c>
    </row>
    <row r="88" spans="1:1" x14ac:dyDescent="0.25">
      <c r="A88" t="s">
        <v>336</v>
      </c>
    </row>
    <row r="89" spans="1:1" x14ac:dyDescent="0.25">
      <c r="A89" t="s">
        <v>337</v>
      </c>
    </row>
    <row r="90" spans="1:1" x14ac:dyDescent="0.25">
      <c r="A90" t="s">
        <v>338</v>
      </c>
    </row>
    <row r="91" spans="1:1" x14ac:dyDescent="0.25">
      <c r="A91" t="s">
        <v>340</v>
      </c>
    </row>
    <row r="92" spans="1:1" x14ac:dyDescent="0.25">
      <c r="A92" t="s">
        <v>341</v>
      </c>
    </row>
    <row r="93" spans="1:1" x14ac:dyDescent="0.25">
      <c r="A93" t="s">
        <v>342</v>
      </c>
    </row>
    <row r="94" spans="1:1" x14ac:dyDescent="0.25">
      <c r="A94" t="s">
        <v>343</v>
      </c>
    </row>
    <row r="95" spans="1:1" x14ac:dyDescent="0.25">
      <c r="A95" t="s">
        <v>345</v>
      </c>
    </row>
    <row r="96" spans="1:1" x14ac:dyDescent="0.25">
      <c r="A96" t="s">
        <v>346</v>
      </c>
    </row>
    <row r="97" spans="1:1" x14ac:dyDescent="0.25">
      <c r="A97" t="s">
        <v>232</v>
      </c>
    </row>
    <row r="98" spans="1:1" x14ac:dyDescent="0.25">
      <c r="A98" t="s">
        <v>233</v>
      </c>
    </row>
    <row r="99" spans="1:1" x14ac:dyDescent="0.25">
      <c r="A99" t="s">
        <v>347</v>
      </c>
    </row>
    <row r="100" spans="1:1" x14ac:dyDescent="0.25">
      <c r="A100" t="s">
        <v>348</v>
      </c>
    </row>
    <row r="101" spans="1:1" x14ac:dyDescent="0.25">
      <c r="A101" t="s">
        <v>238</v>
      </c>
    </row>
    <row r="102" spans="1:1" x14ac:dyDescent="0.25">
      <c r="A102" t="s">
        <v>239</v>
      </c>
    </row>
    <row r="103" spans="1:1" x14ac:dyDescent="0.25">
      <c r="A103" t="s">
        <v>349</v>
      </c>
    </row>
    <row r="104" spans="1:1" x14ac:dyDescent="0.25">
      <c r="A104" t="s">
        <v>350</v>
      </c>
    </row>
    <row r="105" spans="1:1" x14ac:dyDescent="0.25">
      <c r="A105" t="s">
        <v>351</v>
      </c>
    </row>
    <row r="106" spans="1:1" x14ac:dyDescent="0.25">
      <c r="A106" t="s">
        <v>352</v>
      </c>
    </row>
    <row r="107" spans="1:1" x14ac:dyDescent="0.25">
      <c r="A107" t="s">
        <v>353</v>
      </c>
    </row>
    <row r="108" spans="1:1" x14ac:dyDescent="0.25">
      <c r="A108" t="s">
        <v>354</v>
      </c>
    </row>
    <row r="109" spans="1:1" x14ac:dyDescent="0.25">
      <c r="A109" t="s">
        <v>355</v>
      </c>
    </row>
    <row r="110" spans="1:1" x14ac:dyDescent="0.25">
      <c r="A110" t="s">
        <v>356</v>
      </c>
    </row>
    <row r="111" spans="1:1" x14ac:dyDescent="0.25">
      <c r="A111" t="s">
        <v>357</v>
      </c>
    </row>
    <row r="112" spans="1:1" x14ac:dyDescent="0.25">
      <c r="A112" t="s">
        <v>358</v>
      </c>
    </row>
    <row r="113" spans="1:1" x14ac:dyDescent="0.25">
      <c r="A113" t="s">
        <v>240</v>
      </c>
    </row>
    <row r="114" spans="1:1" x14ac:dyDescent="0.25">
      <c r="A114" t="s">
        <v>241</v>
      </c>
    </row>
    <row r="115" spans="1:1" x14ac:dyDescent="0.25">
      <c r="A115" t="s">
        <v>359</v>
      </c>
    </row>
    <row r="116" spans="1:1" x14ac:dyDescent="0.25">
      <c r="A116" t="s">
        <v>360</v>
      </c>
    </row>
    <row r="117" spans="1:1" x14ac:dyDescent="0.25">
      <c r="A117" t="s">
        <v>361</v>
      </c>
    </row>
    <row r="118" spans="1:1" x14ac:dyDescent="0.25">
      <c r="A118" t="s">
        <v>362</v>
      </c>
    </row>
    <row r="119" spans="1:1" x14ac:dyDescent="0.25">
      <c r="A119" t="s">
        <v>363</v>
      </c>
    </row>
    <row r="120" spans="1:1" x14ac:dyDescent="0.25">
      <c r="A120" t="s">
        <v>364</v>
      </c>
    </row>
    <row r="121" spans="1:1" x14ac:dyDescent="0.25">
      <c r="A121" t="s">
        <v>366</v>
      </c>
    </row>
    <row r="122" spans="1:1" x14ac:dyDescent="0.25">
      <c r="A122" t="s">
        <v>367</v>
      </c>
    </row>
    <row r="123" spans="1:1" x14ac:dyDescent="0.25">
      <c r="A123" t="s">
        <v>368</v>
      </c>
    </row>
    <row r="124" spans="1:1" x14ac:dyDescent="0.25">
      <c r="A124" t="s">
        <v>369</v>
      </c>
    </row>
    <row r="125" spans="1:1" x14ac:dyDescent="0.25">
      <c r="A125" t="s">
        <v>372</v>
      </c>
    </row>
    <row r="126" spans="1:1" x14ac:dyDescent="0.25">
      <c r="A126" t="s">
        <v>373</v>
      </c>
    </row>
    <row r="127" spans="1:1" x14ac:dyDescent="0.25">
      <c r="A127" t="s">
        <v>374</v>
      </c>
    </row>
    <row r="128" spans="1:1" x14ac:dyDescent="0.25">
      <c r="A128" t="s">
        <v>375</v>
      </c>
    </row>
    <row r="129" spans="1:1" x14ac:dyDescent="0.25">
      <c r="A129" t="s">
        <v>376</v>
      </c>
    </row>
    <row r="130" spans="1:1" x14ac:dyDescent="0.25">
      <c r="A130" t="s">
        <v>377</v>
      </c>
    </row>
    <row r="131" spans="1:1" x14ac:dyDescent="0.25">
      <c r="A131" t="s">
        <v>379</v>
      </c>
    </row>
    <row r="132" spans="1:1" x14ac:dyDescent="0.25">
      <c r="A132" t="s">
        <v>380</v>
      </c>
    </row>
    <row r="133" spans="1:1" x14ac:dyDescent="0.25">
      <c r="A133" t="s">
        <v>381</v>
      </c>
    </row>
    <row r="134" spans="1:1" x14ac:dyDescent="0.25">
      <c r="A134" t="s">
        <v>382</v>
      </c>
    </row>
    <row r="135" spans="1:1" x14ac:dyDescent="0.25">
      <c r="A135" t="s">
        <v>383</v>
      </c>
    </row>
    <row r="136" spans="1:1" x14ac:dyDescent="0.25">
      <c r="A136" t="s">
        <v>384</v>
      </c>
    </row>
    <row r="137" spans="1:1" x14ac:dyDescent="0.25">
      <c r="A137" t="s">
        <v>385</v>
      </c>
    </row>
    <row r="138" spans="1:1" x14ac:dyDescent="0.25">
      <c r="A138" t="s">
        <v>386</v>
      </c>
    </row>
    <row r="139" spans="1:1" x14ac:dyDescent="0.25">
      <c r="A139" t="s">
        <v>387</v>
      </c>
    </row>
    <row r="140" spans="1:1" x14ac:dyDescent="0.25">
      <c r="A140" t="s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59F04-4865-4D7F-8151-51E562D74DCA}">
  <dimension ref="A1:E100"/>
  <sheetViews>
    <sheetView topLeftCell="A4" workbookViewId="0">
      <selection activeCell="E24" sqref="E24"/>
    </sheetView>
  </sheetViews>
  <sheetFormatPr defaultRowHeight="15" x14ac:dyDescent="0.25"/>
  <cols>
    <col min="4" max="4" width="40.5703125" bestFit="1" customWidth="1"/>
    <col min="5" max="5" width="16.28515625" bestFit="1" customWidth="1"/>
  </cols>
  <sheetData>
    <row r="1" spans="1:5" x14ac:dyDescent="0.25">
      <c r="A1" t="s">
        <v>390</v>
      </c>
      <c r="C1">
        <v>1</v>
      </c>
      <c r="D1" t="str">
        <f t="array" ref="D1">INDEX($A$1:$A$140,2*C1-1)</f>
        <v>AB InBev SA-NV (Anheuser-Busch InBev)</v>
      </c>
      <c r="E1" t="str">
        <f>INDEX($A$1:$A$140,2*C1)</f>
        <v>BE0974293251</v>
      </c>
    </row>
    <row r="2" spans="1:5" x14ac:dyDescent="0.25">
      <c r="A2" t="s">
        <v>391</v>
      </c>
      <c r="C2">
        <v>2</v>
      </c>
      <c r="D2" t="str">
        <f t="array" ref="D2">INDEX($A$1:$A$140,2*C2-1)</f>
        <v>adidas</v>
      </c>
      <c r="E2" t="str">
        <f t="shared" ref="E2:E50" si="0">INDEX($A$1:$A$140,2*C2)</f>
        <v>DE000A1EWWW0</v>
      </c>
    </row>
    <row r="3" spans="1:5" x14ac:dyDescent="0.25">
      <c r="A3" t="s">
        <v>146</v>
      </c>
      <c r="C3">
        <v>3</v>
      </c>
      <c r="D3" t="str">
        <f t="array" ref="D3">INDEX($A$1:$A$140,2*C3-1)</f>
        <v>Adyen B.V. Parts Sociales</v>
      </c>
      <c r="E3" t="str">
        <f t="shared" si="0"/>
        <v>NL0012969182</v>
      </c>
    </row>
    <row r="4" spans="1:5" x14ac:dyDescent="0.25">
      <c r="A4" t="s">
        <v>147</v>
      </c>
      <c r="C4">
        <v>4</v>
      </c>
      <c r="D4" t="str">
        <f t="array" ref="D4">INDEX($A$1:$A$140,2*C4-1)</f>
        <v>Ahold Delhaize (Ahold)</v>
      </c>
      <c r="E4" t="str">
        <f t="shared" si="0"/>
        <v>NL0011794037</v>
      </c>
    </row>
    <row r="5" spans="1:5" x14ac:dyDescent="0.25">
      <c r="A5" t="s">
        <v>393</v>
      </c>
      <c r="C5">
        <v>5</v>
      </c>
      <c r="D5" t="str">
        <f t="array" ref="D5">INDEX($A$1:$A$140,2*C5-1)</f>
        <v>Air Liquide</v>
      </c>
      <c r="E5" t="str">
        <f t="shared" si="0"/>
        <v>FR0000120073</v>
      </c>
    </row>
    <row r="6" spans="1:5" x14ac:dyDescent="0.25">
      <c r="A6" t="s">
        <v>394</v>
      </c>
      <c r="C6">
        <v>6</v>
      </c>
      <c r="D6" t="str">
        <f t="array" ref="D6">INDEX($A$1:$A$140,2*C6-1)</f>
        <v>Airbus</v>
      </c>
      <c r="E6" t="str">
        <f t="shared" si="0"/>
        <v>NL0000235190</v>
      </c>
    </row>
    <row r="7" spans="1:5" x14ac:dyDescent="0.25">
      <c r="A7" t="s">
        <v>395</v>
      </c>
      <c r="C7">
        <v>7</v>
      </c>
      <c r="D7" t="str">
        <f t="array" ref="D7">INDEX($A$1:$A$140,2*C7-1)</f>
        <v>Allianz</v>
      </c>
      <c r="E7" t="str">
        <f t="shared" si="0"/>
        <v>DE0008404005</v>
      </c>
    </row>
    <row r="8" spans="1:5" x14ac:dyDescent="0.25">
      <c r="A8" t="s">
        <v>396</v>
      </c>
      <c r="C8">
        <v>8</v>
      </c>
      <c r="D8" t="str">
        <f t="array" ref="D8">INDEX($A$1:$A$140,2*C8-1)</f>
        <v>Amadeus IT</v>
      </c>
      <c r="E8" t="str">
        <f t="shared" si="0"/>
        <v>ES0109067019</v>
      </c>
    </row>
    <row r="9" spans="1:5" x14ac:dyDescent="0.25">
      <c r="A9" t="s">
        <v>397</v>
      </c>
      <c r="C9">
        <v>9</v>
      </c>
      <c r="D9" t="str">
        <f t="array" ref="D9">INDEX($A$1:$A$140,2*C9-1)</f>
        <v>ASML NV</v>
      </c>
      <c r="E9" t="str">
        <f t="shared" si="0"/>
        <v>NL0010273215</v>
      </c>
    </row>
    <row r="10" spans="1:5" x14ac:dyDescent="0.25">
      <c r="A10" t="s">
        <v>398</v>
      </c>
      <c r="C10">
        <v>10</v>
      </c>
      <c r="D10" t="str">
        <f t="array" ref="D10">INDEX($A$1:$A$140,2*C10-1)</f>
        <v>AXA</v>
      </c>
      <c r="E10" t="str">
        <f t="shared" si="0"/>
        <v>FR0000120628</v>
      </c>
    </row>
    <row r="11" spans="1:5" x14ac:dyDescent="0.25">
      <c r="A11" t="s">
        <v>0</v>
      </c>
      <c r="C11">
        <v>11</v>
      </c>
      <c r="D11" t="str">
        <f t="array" ref="D11">INDEX($A$1:$A$140,2*C11-1)</f>
        <v>BASF</v>
      </c>
      <c r="E11" t="str">
        <f t="shared" si="0"/>
        <v>DE000BASF111</v>
      </c>
    </row>
    <row r="12" spans="1:5" x14ac:dyDescent="0.25">
      <c r="A12" t="s">
        <v>1</v>
      </c>
      <c r="C12">
        <v>12</v>
      </c>
      <c r="D12" t="str">
        <f t="array" ref="D12">INDEX($A$1:$A$140,2*C12-1)</f>
        <v>Bayer</v>
      </c>
      <c r="E12" t="str">
        <f t="shared" si="0"/>
        <v>DE000BAY0017</v>
      </c>
    </row>
    <row r="13" spans="1:5" x14ac:dyDescent="0.25">
      <c r="A13" t="s">
        <v>149</v>
      </c>
      <c r="C13">
        <v>13</v>
      </c>
      <c r="D13" t="str">
        <f t="array" ref="D13">INDEX($A$1:$A$140,2*C13-1)</f>
        <v>BMW</v>
      </c>
      <c r="E13" t="str">
        <f t="shared" si="0"/>
        <v>DE0005190003</v>
      </c>
    </row>
    <row r="14" spans="1:5" x14ac:dyDescent="0.25">
      <c r="A14" t="s">
        <v>150</v>
      </c>
      <c r="C14">
        <v>14</v>
      </c>
      <c r="D14" t="str">
        <f t="array" ref="D14">INDEX($A$1:$A$140,2*C14-1)</f>
        <v>BNP Paribas</v>
      </c>
      <c r="E14" t="str">
        <f t="shared" si="0"/>
        <v>FR0000131104</v>
      </c>
    </row>
    <row r="15" spans="1:5" x14ac:dyDescent="0.25">
      <c r="A15" t="s">
        <v>399</v>
      </c>
      <c r="C15">
        <v>15</v>
      </c>
      <c r="D15" t="str">
        <f t="array" ref="D15">INDEX($A$1:$A$140,2*C15-1)</f>
        <v>CRH</v>
      </c>
      <c r="E15" t="str">
        <f t="shared" si="0"/>
        <v>IE0001827041</v>
      </c>
    </row>
    <row r="16" spans="1:5" x14ac:dyDescent="0.25">
      <c r="A16" t="s">
        <v>400</v>
      </c>
      <c r="C16">
        <v>16</v>
      </c>
      <c r="D16" t="str">
        <f t="array" ref="D16">INDEX($A$1:$A$140,2*C16-1)</f>
        <v>Daimler</v>
      </c>
      <c r="E16" t="str">
        <f t="shared" si="0"/>
        <v>DE0007100000</v>
      </c>
    </row>
    <row r="17" spans="1:5" x14ac:dyDescent="0.25">
      <c r="A17" t="s">
        <v>402</v>
      </c>
      <c r="C17">
        <v>17</v>
      </c>
      <c r="D17" t="str">
        <f t="array" ref="D17">INDEX($A$1:$A$140,2*C17-1)</f>
        <v>Danone</v>
      </c>
      <c r="E17" t="str">
        <f t="shared" si="0"/>
        <v>FR0000120644</v>
      </c>
    </row>
    <row r="18" spans="1:5" x14ac:dyDescent="0.25">
      <c r="A18" t="s">
        <v>403</v>
      </c>
      <c r="C18">
        <v>18</v>
      </c>
      <c r="D18" t="str">
        <f t="array" ref="D18">INDEX($A$1:$A$140,2*C18-1)</f>
        <v>Deutsche Börse</v>
      </c>
      <c r="E18" t="str">
        <f t="shared" si="0"/>
        <v>DE0005810055</v>
      </c>
    </row>
    <row r="19" spans="1:5" x14ac:dyDescent="0.25">
      <c r="A19" t="s">
        <v>405</v>
      </c>
      <c r="C19">
        <v>19</v>
      </c>
      <c r="D19" t="str">
        <f t="array" ref="D19">INDEX($A$1:$A$140,2*C19-1)</f>
        <v>Deutsche Post</v>
      </c>
      <c r="E19" t="str">
        <f t="shared" si="0"/>
        <v>DE0005552004</v>
      </c>
    </row>
    <row r="20" spans="1:5" x14ac:dyDescent="0.25">
      <c r="A20" t="s">
        <v>406</v>
      </c>
      <c r="C20">
        <v>20</v>
      </c>
      <c r="D20" t="str">
        <f t="array" ref="D20">INDEX($A$1:$A$140,2*C20-1)</f>
        <v>Deutsche Telekom</v>
      </c>
      <c r="E20" t="str">
        <f t="shared" si="0"/>
        <v>DE0005557508</v>
      </c>
    </row>
    <row r="21" spans="1:5" x14ac:dyDescent="0.25">
      <c r="A21" t="s">
        <v>151</v>
      </c>
      <c r="C21">
        <v>21</v>
      </c>
      <c r="D21" t="str">
        <f t="array" ref="D21">INDEX($A$1:$A$140,2*C21-1)</f>
        <v>Enel</v>
      </c>
      <c r="E21" t="str">
        <f t="shared" si="0"/>
        <v>IT0003128367</v>
      </c>
    </row>
    <row r="22" spans="1:5" x14ac:dyDescent="0.25">
      <c r="A22" t="s">
        <v>152</v>
      </c>
      <c r="C22">
        <v>22</v>
      </c>
      <c r="D22" t="str">
        <f t="array" ref="D22">INDEX($A$1:$A$140,2*C22-1)</f>
        <v>Engie (ex GDF Suez)</v>
      </c>
      <c r="E22" t="str">
        <f t="shared" si="0"/>
        <v>FR0010208488</v>
      </c>
    </row>
    <row r="23" spans="1:5" x14ac:dyDescent="0.25">
      <c r="A23" t="s">
        <v>154</v>
      </c>
      <c r="C23">
        <v>23</v>
      </c>
      <c r="D23" t="str">
        <f t="array" ref="D23">INDEX($A$1:$A$140,2*C23-1)</f>
        <v>Eni</v>
      </c>
      <c r="E23" t="str">
        <f t="shared" si="0"/>
        <v>IT0003132476</v>
      </c>
    </row>
    <row r="24" spans="1:5" x14ac:dyDescent="0.25">
      <c r="A24" t="s">
        <v>155</v>
      </c>
      <c r="C24">
        <v>24</v>
      </c>
      <c r="D24" t="str">
        <f t="array" ref="D24">INDEX($A$1:$A$140,2*C24-1)</f>
        <v>EssilorLuxottica</v>
      </c>
      <c r="E24" t="str">
        <f t="shared" si="0"/>
        <v>FR0000121667</v>
      </c>
    </row>
    <row r="25" spans="1:5" x14ac:dyDescent="0.25">
      <c r="A25" t="s">
        <v>157</v>
      </c>
      <c r="C25">
        <v>25</v>
      </c>
      <c r="D25" t="str">
        <f t="array" ref="D25">INDEX($A$1:$A$140,2*C25-1)</f>
        <v>Flutter Entertainment</v>
      </c>
      <c r="E25" t="str">
        <f t="shared" si="0"/>
        <v>IE00BWT6H894</v>
      </c>
    </row>
    <row r="26" spans="1:5" x14ac:dyDescent="0.25">
      <c r="A26" t="s">
        <v>158</v>
      </c>
      <c r="C26">
        <v>26</v>
      </c>
      <c r="D26" t="str">
        <f t="array" ref="D26">INDEX($A$1:$A$140,2*C26-1)</f>
        <v>Iberdrola SA</v>
      </c>
      <c r="E26" t="str">
        <f t="shared" si="0"/>
        <v>ES0144580Y14</v>
      </c>
    </row>
    <row r="27" spans="1:5" x14ac:dyDescent="0.25">
      <c r="A27" t="s">
        <v>407</v>
      </c>
      <c r="C27">
        <v>27</v>
      </c>
      <c r="D27" t="str">
        <f t="array" ref="D27">INDEX($A$1:$A$140,2*C27-1)</f>
        <v>Inditex</v>
      </c>
      <c r="E27" t="str">
        <f t="shared" si="0"/>
        <v>ES0148396007</v>
      </c>
    </row>
    <row r="28" spans="1:5" x14ac:dyDescent="0.25">
      <c r="A28" t="s">
        <v>408</v>
      </c>
      <c r="C28">
        <v>28</v>
      </c>
      <c r="D28" t="str">
        <f t="array" ref="D28">INDEX($A$1:$A$140,2*C28-1)</f>
        <v>Infineon</v>
      </c>
      <c r="E28" t="str">
        <f t="shared" si="0"/>
        <v>DE0006231004</v>
      </c>
    </row>
    <row r="29" spans="1:5" x14ac:dyDescent="0.25">
      <c r="A29" t="s">
        <v>410</v>
      </c>
      <c r="C29">
        <v>29</v>
      </c>
      <c r="D29" t="str">
        <f t="array" ref="D29">INDEX($A$1:$A$140,2*C29-1)</f>
        <v>ING Group</v>
      </c>
      <c r="E29" t="str">
        <f t="shared" si="0"/>
        <v>NL0011821202</v>
      </c>
    </row>
    <row r="30" spans="1:5" x14ac:dyDescent="0.25">
      <c r="A30" t="s">
        <v>411</v>
      </c>
      <c r="C30">
        <v>30</v>
      </c>
      <c r="D30" t="str">
        <f t="array" ref="D30">INDEX($A$1:$A$140,2*C30-1)</f>
        <v>Intesa Sanpaolo</v>
      </c>
      <c r="E30" t="str">
        <f t="shared" si="0"/>
        <v>IT0000072618</v>
      </c>
    </row>
    <row r="31" spans="1:5" x14ac:dyDescent="0.25">
      <c r="A31" t="s">
        <v>163</v>
      </c>
      <c r="C31">
        <v>31</v>
      </c>
      <c r="D31" t="str">
        <f t="array" ref="D31">INDEX($A$1:$A$140,2*C31-1)</f>
        <v>Kering</v>
      </c>
      <c r="E31" t="str">
        <f t="shared" si="0"/>
        <v>FR0000121485</v>
      </c>
    </row>
    <row r="32" spans="1:5" x14ac:dyDescent="0.25">
      <c r="A32" t="s">
        <v>164</v>
      </c>
      <c r="C32">
        <v>32</v>
      </c>
      <c r="D32" t="str">
        <f t="array" ref="D32">INDEX($A$1:$A$140,2*C32-1)</f>
        <v>Kone</v>
      </c>
      <c r="E32" t="str">
        <f t="shared" si="0"/>
        <v>FI0009013403</v>
      </c>
    </row>
    <row r="33" spans="1:5" x14ac:dyDescent="0.25">
      <c r="A33" t="s">
        <v>412</v>
      </c>
      <c r="C33">
        <v>33</v>
      </c>
      <c r="D33" t="str">
        <f t="array" ref="D33">INDEX($A$1:$A$140,2*C33-1)</f>
        <v>Linde</v>
      </c>
      <c r="E33" t="str">
        <f t="shared" si="0"/>
        <v>IE00BZ12WP82</v>
      </c>
    </row>
    <row r="34" spans="1:5" x14ac:dyDescent="0.25">
      <c r="A34" t="s">
        <v>413</v>
      </c>
      <c r="C34">
        <v>34</v>
      </c>
      <c r="D34" t="str">
        <f t="array" ref="D34">INDEX($A$1:$A$140,2*C34-1)</f>
        <v>LOréal</v>
      </c>
      <c r="E34" t="str">
        <f t="shared" si="0"/>
        <v>FR0000120321</v>
      </c>
    </row>
    <row r="35" spans="1:5" x14ac:dyDescent="0.25">
      <c r="A35" t="s">
        <v>170</v>
      </c>
      <c r="C35">
        <v>35</v>
      </c>
      <c r="D35" t="str">
        <f t="array" ref="D35">INDEX($A$1:$A$140,2*C35-1)</f>
        <v>LVMH Moet Hennessy Louis Vuitton</v>
      </c>
      <c r="E35" t="str">
        <f t="shared" si="0"/>
        <v>FR0000121014</v>
      </c>
    </row>
    <row r="36" spans="1:5" x14ac:dyDescent="0.25">
      <c r="A36" t="s">
        <v>171</v>
      </c>
      <c r="C36">
        <v>36</v>
      </c>
      <c r="D36" t="str">
        <f t="array" ref="D36">INDEX($A$1:$A$140,2*C36-1)</f>
        <v>Münchener Rückversicherungs-Gesellschaft</v>
      </c>
      <c r="E36" t="str">
        <f t="shared" si="0"/>
        <v>DE0008430026</v>
      </c>
    </row>
    <row r="37" spans="1:5" x14ac:dyDescent="0.25">
      <c r="A37" t="s">
        <v>173</v>
      </c>
      <c r="C37">
        <v>37</v>
      </c>
      <c r="D37" t="str">
        <f t="array" ref="D37">INDEX($A$1:$A$140,2*C37-1)</f>
        <v>Pernod Ricard</v>
      </c>
      <c r="E37" t="str">
        <f t="shared" si="0"/>
        <v>FR0000120693</v>
      </c>
    </row>
    <row r="38" spans="1:5" x14ac:dyDescent="0.25">
      <c r="A38" t="s">
        <v>174</v>
      </c>
      <c r="C38">
        <v>38</v>
      </c>
      <c r="D38" t="str">
        <f t="array" ref="D38">INDEX($A$1:$A$140,2*C38-1)</f>
        <v>Philips</v>
      </c>
      <c r="E38" t="str">
        <f t="shared" si="0"/>
        <v>NL0000009538</v>
      </c>
    </row>
    <row r="39" spans="1:5" x14ac:dyDescent="0.25">
      <c r="A39" t="s">
        <v>175</v>
      </c>
      <c r="C39">
        <v>39</v>
      </c>
      <c r="D39" t="str">
        <f t="array" ref="D39">INDEX($A$1:$A$140,2*C39-1)</f>
        <v>Prosus</v>
      </c>
      <c r="E39" t="str">
        <f t="shared" si="0"/>
        <v>NL0013654783</v>
      </c>
    </row>
    <row r="40" spans="1:5" x14ac:dyDescent="0.25">
      <c r="A40" t="s">
        <v>176</v>
      </c>
      <c r="C40">
        <v>40</v>
      </c>
      <c r="D40" t="str">
        <f t="array" ref="D40">INDEX($A$1:$A$140,2*C40-1)</f>
        <v>SAFRAN</v>
      </c>
      <c r="E40" t="str">
        <f t="shared" si="0"/>
        <v>FR0000073272</v>
      </c>
    </row>
    <row r="41" spans="1:5" x14ac:dyDescent="0.25">
      <c r="A41" t="s">
        <v>414</v>
      </c>
      <c r="C41">
        <v>41</v>
      </c>
      <c r="D41" t="str">
        <f t="array" ref="D41">INDEX($A$1:$A$140,2*C41-1)</f>
        <v>Sanofi</v>
      </c>
      <c r="E41" t="str">
        <f t="shared" si="0"/>
        <v>FR0000120578</v>
      </c>
    </row>
    <row r="42" spans="1:5" x14ac:dyDescent="0.25">
      <c r="A42" t="s">
        <v>415</v>
      </c>
      <c r="C42">
        <v>42</v>
      </c>
      <c r="D42" t="str">
        <f t="array" ref="D42">INDEX($A$1:$A$140,2*C42-1)</f>
        <v>Santander</v>
      </c>
      <c r="E42" t="str">
        <f t="shared" si="0"/>
        <v>ES0113900J37</v>
      </c>
    </row>
    <row r="43" spans="1:5" x14ac:dyDescent="0.25">
      <c r="A43" t="s">
        <v>416</v>
      </c>
      <c r="C43">
        <v>43</v>
      </c>
      <c r="D43" t="str">
        <f t="array" ref="D43">INDEX($A$1:$A$140,2*C43-1)</f>
        <v>SAP</v>
      </c>
      <c r="E43" t="str">
        <f t="shared" si="0"/>
        <v>DE0007164600</v>
      </c>
    </row>
    <row r="44" spans="1:5" x14ac:dyDescent="0.25">
      <c r="A44" t="s">
        <v>417</v>
      </c>
      <c r="C44">
        <v>44</v>
      </c>
      <c r="D44" t="str">
        <f t="array" ref="D44">INDEX($A$1:$A$140,2*C44-1)</f>
        <v>Schneider Electric</v>
      </c>
      <c r="E44" t="str">
        <f t="shared" si="0"/>
        <v>FR0000121972</v>
      </c>
    </row>
    <row r="45" spans="1:5" x14ac:dyDescent="0.25">
      <c r="A45" t="s">
        <v>419</v>
      </c>
      <c r="C45">
        <v>45</v>
      </c>
      <c r="D45" t="str">
        <f t="array" ref="D45">INDEX($A$1:$A$140,2*C45-1)</f>
        <v>Siemens</v>
      </c>
      <c r="E45" t="str">
        <f t="shared" si="0"/>
        <v>DE0007236101</v>
      </c>
    </row>
    <row r="46" spans="1:5" x14ac:dyDescent="0.25">
      <c r="A46" t="s">
        <v>420</v>
      </c>
      <c r="C46">
        <v>46</v>
      </c>
      <c r="D46" t="str">
        <f t="array" ref="D46">INDEX($A$1:$A$140,2*C46-1)</f>
        <v>TOTAL</v>
      </c>
      <c r="E46" t="str">
        <f t="shared" si="0"/>
        <v>FR0000120271</v>
      </c>
    </row>
    <row r="47" spans="1:5" x14ac:dyDescent="0.25">
      <c r="A47" t="s">
        <v>421</v>
      </c>
      <c r="C47">
        <v>47</v>
      </c>
      <c r="D47" t="str">
        <f t="array" ref="D47">INDEX($A$1:$A$140,2*C47-1)</f>
        <v>VINCI</v>
      </c>
      <c r="E47" t="str">
        <f t="shared" si="0"/>
        <v>FR0000125486</v>
      </c>
    </row>
    <row r="48" spans="1:5" x14ac:dyDescent="0.25">
      <c r="A48" t="s">
        <v>422</v>
      </c>
      <c r="C48">
        <v>48</v>
      </c>
      <c r="D48" t="str">
        <f t="array" ref="D48">INDEX($A$1:$A$140,2*C48-1)</f>
        <v>Vivendi</v>
      </c>
      <c r="E48" t="str">
        <f t="shared" si="0"/>
        <v>FR0000127771</v>
      </c>
    </row>
    <row r="49" spans="1:5" x14ac:dyDescent="0.25">
      <c r="A49" t="s">
        <v>423</v>
      </c>
      <c r="C49">
        <v>49</v>
      </c>
      <c r="D49" t="str">
        <f t="array" ref="D49">INDEX($A$1:$A$140,2*C49-1)</f>
        <v>Volkswagen (VW) vz.</v>
      </c>
      <c r="E49" t="str">
        <f t="shared" si="0"/>
        <v>DE0007664039</v>
      </c>
    </row>
    <row r="50" spans="1:5" x14ac:dyDescent="0.25">
      <c r="A50" t="s">
        <v>424</v>
      </c>
      <c r="C50">
        <v>50</v>
      </c>
      <c r="D50" t="str">
        <f t="array" ref="D50">INDEX($A$1:$A$140,2*C50-1)</f>
        <v>Vonovia</v>
      </c>
      <c r="E50" t="str">
        <f t="shared" si="0"/>
        <v>DE000A1ML7J1</v>
      </c>
    </row>
    <row r="51" spans="1:5" x14ac:dyDescent="0.25">
      <c r="A51" t="s">
        <v>425</v>
      </c>
    </row>
    <row r="52" spans="1:5" x14ac:dyDescent="0.25">
      <c r="A52" t="s">
        <v>426</v>
      </c>
    </row>
    <row r="53" spans="1:5" x14ac:dyDescent="0.25">
      <c r="A53" t="s">
        <v>427</v>
      </c>
    </row>
    <row r="54" spans="1:5" x14ac:dyDescent="0.25">
      <c r="A54" t="s">
        <v>428</v>
      </c>
    </row>
    <row r="55" spans="1:5" x14ac:dyDescent="0.25">
      <c r="A55" t="s">
        <v>193</v>
      </c>
    </row>
    <row r="56" spans="1:5" x14ac:dyDescent="0.25">
      <c r="A56" t="s">
        <v>194</v>
      </c>
    </row>
    <row r="57" spans="1:5" x14ac:dyDescent="0.25">
      <c r="A57" t="s">
        <v>431</v>
      </c>
    </row>
    <row r="58" spans="1:5" x14ac:dyDescent="0.25">
      <c r="A58" t="s">
        <v>432</v>
      </c>
    </row>
    <row r="59" spans="1:5" x14ac:dyDescent="0.25">
      <c r="A59" t="s">
        <v>433</v>
      </c>
    </row>
    <row r="60" spans="1:5" x14ac:dyDescent="0.25">
      <c r="A60" t="s">
        <v>434</v>
      </c>
    </row>
    <row r="61" spans="1:5" x14ac:dyDescent="0.25">
      <c r="A61" t="s">
        <v>435</v>
      </c>
    </row>
    <row r="62" spans="1:5" x14ac:dyDescent="0.25">
      <c r="A62" t="s">
        <v>436</v>
      </c>
    </row>
    <row r="63" spans="1:5" x14ac:dyDescent="0.25">
      <c r="A63" t="s">
        <v>437</v>
      </c>
    </row>
    <row r="64" spans="1:5" x14ac:dyDescent="0.25">
      <c r="A64" t="s">
        <v>438</v>
      </c>
    </row>
    <row r="65" spans="1:1" x14ac:dyDescent="0.25">
      <c r="A65" t="s">
        <v>196</v>
      </c>
    </row>
    <row r="66" spans="1:1" x14ac:dyDescent="0.25">
      <c r="A66" t="s">
        <v>197</v>
      </c>
    </row>
    <row r="67" spans="1:1" x14ac:dyDescent="0.25">
      <c r="A67" t="s">
        <v>439</v>
      </c>
    </row>
    <row r="68" spans="1:1" x14ac:dyDescent="0.25">
      <c r="A68" t="s">
        <v>440</v>
      </c>
    </row>
    <row r="69" spans="1:1" x14ac:dyDescent="0.25">
      <c r="A69" t="s">
        <v>442</v>
      </c>
    </row>
    <row r="70" spans="1:1" x14ac:dyDescent="0.25">
      <c r="A70" t="s">
        <v>443</v>
      </c>
    </row>
    <row r="71" spans="1:1" x14ac:dyDescent="0.25">
      <c r="A71" t="s">
        <v>202</v>
      </c>
    </row>
    <row r="72" spans="1:1" x14ac:dyDescent="0.25">
      <c r="A72" t="s">
        <v>203</v>
      </c>
    </row>
    <row r="73" spans="1:1" x14ac:dyDescent="0.25">
      <c r="A73" t="s">
        <v>444</v>
      </c>
    </row>
    <row r="74" spans="1:1" x14ac:dyDescent="0.25">
      <c r="A74" t="s">
        <v>445</v>
      </c>
    </row>
    <row r="75" spans="1:1" x14ac:dyDescent="0.25">
      <c r="A75" t="s">
        <v>448</v>
      </c>
    </row>
    <row r="76" spans="1:1" x14ac:dyDescent="0.25">
      <c r="A76" t="s">
        <v>449</v>
      </c>
    </row>
    <row r="77" spans="1:1" x14ac:dyDescent="0.25">
      <c r="A77" t="s">
        <v>451</v>
      </c>
    </row>
    <row r="78" spans="1:1" x14ac:dyDescent="0.25">
      <c r="A78" t="s">
        <v>452</v>
      </c>
    </row>
    <row r="79" spans="1:1" x14ac:dyDescent="0.25">
      <c r="A79" t="s">
        <v>453</v>
      </c>
    </row>
    <row r="80" spans="1:1" x14ac:dyDescent="0.25">
      <c r="A80" t="s">
        <v>454</v>
      </c>
    </row>
    <row r="81" spans="1:1" x14ac:dyDescent="0.25">
      <c r="A81" t="s">
        <v>456</v>
      </c>
    </row>
    <row r="82" spans="1:1" x14ac:dyDescent="0.25">
      <c r="A82" t="s">
        <v>457</v>
      </c>
    </row>
    <row r="83" spans="1:1" x14ac:dyDescent="0.25">
      <c r="A83" t="s">
        <v>458</v>
      </c>
    </row>
    <row r="84" spans="1:1" x14ac:dyDescent="0.25">
      <c r="A84" t="s">
        <v>459</v>
      </c>
    </row>
    <row r="85" spans="1:1" x14ac:dyDescent="0.25">
      <c r="A85" t="s">
        <v>206</v>
      </c>
    </row>
    <row r="86" spans="1:1" x14ac:dyDescent="0.25">
      <c r="A86" t="s">
        <v>207</v>
      </c>
    </row>
    <row r="87" spans="1:1" x14ac:dyDescent="0.25">
      <c r="A87" t="s">
        <v>460</v>
      </c>
    </row>
    <row r="88" spans="1:1" x14ac:dyDescent="0.25">
      <c r="A88" t="s">
        <v>461</v>
      </c>
    </row>
    <row r="89" spans="1:1" x14ac:dyDescent="0.25">
      <c r="A89" t="s">
        <v>209</v>
      </c>
    </row>
    <row r="90" spans="1:1" x14ac:dyDescent="0.25">
      <c r="A90" t="s">
        <v>210</v>
      </c>
    </row>
    <row r="91" spans="1:1" x14ac:dyDescent="0.25">
      <c r="A91" t="s">
        <v>462</v>
      </c>
    </row>
    <row r="92" spans="1:1" x14ac:dyDescent="0.25">
      <c r="A92" t="s">
        <v>463</v>
      </c>
    </row>
    <row r="93" spans="1:1" x14ac:dyDescent="0.25">
      <c r="A93" t="s">
        <v>464</v>
      </c>
    </row>
    <row r="94" spans="1:1" x14ac:dyDescent="0.25">
      <c r="A94" t="s">
        <v>465</v>
      </c>
    </row>
    <row r="95" spans="1:1" x14ac:dyDescent="0.25">
      <c r="A95" t="s">
        <v>466</v>
      </c>
    </row>
    <row r="96" spans="1:1" x14ac:dyDescent="0.25">
      <c r="A96" t="s">
        <v>467</v>
      </c>
    </row>
    <row r="97" spans="1:1" x14ac:dyDescent="0.25">
      <c r="A97" t="s">
        <v>213</v>
      </c>
    </row>
    <row r="98" spans="1:1" x14ac:dyDescent="0.25">
      <c r="A98" t="s">
        <v>214</v>
      </c>
    </row>
    <row r="99" spans="1:1" x14ac:dyDescent="0.25">
      <c r="A99" t="s">
        <v>216</v>
      </c>
    </row>
    <row r="100" spans="1:1" x14ac:dyDescent="0.25">
      <c r="A100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FB6F6-3992-4C1A-94AE-3E8C141BADC6}">
  <dimension ref="A1:D209"/>
  <sheetViews>
    <sheetView tabSelected="1" topLeftCell="A171" workbookViewId="0">
      <selection activeCell="D209" sqref="D209"/>
    </sheetView>
  </sheetViews>
  <sheetFormatPr defaultRowHeight="15" x14ac:dyDescent="0.25"/>
  <cols>
    <col min="1" max="1" width="16.28515625" bestFit="1" customWidth="1"/>
    <col min="2" max="2" width="40.5703125" bestFit="1" customWidth="1"/>
    <col min="9" max="9" width="36" bestFit="1" customWidth="1"/>
  </cols>
  <sheetData>
    <row r="1" spans="1:4" x14ac:dyDescent="0.25">
      <c r="A1" t="s">
        <v>648</v>
      </c>
      <c r="B1" t="s">
        <v>647</v>
      </c>
      <c r="C1" t="s">
        <v>679</v>
      </c>
      <c r="D1" t="s">
        <v>681</v>
      </c>
    </row>
    <row r="2" spans="1:4" x14ac:dyDescent="0.25">
      <c r="A2" t="s">
        <v>239</v>
      </c>
      <c r="B2" t="s">
        <v>238</v>
      </c>
      <c r="C2" t="s">
        <v>680</v>
      </c>
      <c r="D2" t="s">
        <v>682</v>
      </c>
    </row>
    <row r="3" spans="1:4" x14ac:dyDescent="0.25">
      <c r="A3" t="s">
        <v>391</v>
      </c>
      <c r="B3" t="s">
        <v>390</v>
      </c>
      <c r="C3" t="s">
        <v>680</v>
      </c>
      <c r="D3" t="s">
        <v>682</v>
      </c>
    </row>
    <row r="4" spans="1:4" x14ac:dyDescent="0.25">
      <c r="A4" t="s">
        <v>137</v>
      </c>
      <c r="B4" t="s">
        <v>136</v>
      </c>
      <c r="C4" t="s">
        <v>680</v>
      </c>
      <c r="D4" t="s">
        <v>682</v>
      </c>
    </row>
    <row r="5" spans="1:4" x14ac:dyDescent="0.25">
      <c r="A5" t="s">
        <v>250</v>
      </c>
      <c r="B5" t="s">
        <v>249</v>
      </c>
      <c r="C5" t="s">
        <v>680</v>
      </c>
      <c r="D5" t="s">
        <v>682</v>
      </c>
    </row>
    <row r="6" spans="1:4" x14ac:dyDescent="0.25">
      <c r="A6" t="s">
        <v>248</v>
      </c>
      <c r="B6" t="s">
        <v>247</v>
      </c>
      <c r="C6" t="s">
        <v>680</v>
      </c>
      <c r="D6" t="s">
        <v>682</v>
      </c>
    </row>
    <row r="7" spans="1:4" x14ac:dyDescent="0.25">
      <c r="A7" t="s">
        <v>388</v>
      </c>
      <c r="B7" t="s">
        <v>387</v>
      </c>
      <c r="C7" t="s">
        <v>680</v>
      </c>
      <c r="D7" t="s">
        <v>682</v>
      </c>
    </row>
    <row r="8" spans="1:4" x14ac:dyDescent="0.25">
      <c r="A8" t="s">
        <v>168</v>
      </c>
      <c r="B8" t="s">
        <v>167</v>
      </c>
      <c r="C8" t="s">
        <v>680</v>
      </c>
      <c r="D8" t="s">
        <v>682</v>
      </c>
    </row>
    <row r="9" spans="1:4" x14ac:dyDescent="0.25">
      <c r="A9" t="s">
        <v>16</v>
      </c>
      <c r="B9" t="s">
        <v>15</v>
      </c>
      <c r="C9" t="s">
        <v>680</v>
      </c>
      <c r="D9" t="s">
        <v>682</v>
      </c>
    </row>
    <row r="10" spans="1:4" x14ac:dyDescent="0.25">
      <c r="A10" t="s">
        <v>158</v>
      </c>
      <c r="B10" t="s">
        <v>157</v>
      </c>
      <c r="C10" t="s">
        <v>680</v>
      </c>
      <c r="D10" t="s">
        <v>682</v>
      </c>
    </row>
    <row r="11" spans="1:4" x14ac:dyDescent="0.25">
      <c r="A11" t="s">
        <v>667</v>
      </c>
      <c r="B11" t="s">
        <v>668</v>
      </c>
      <c r="C11" t="s">
        <v>680</v>
      </c>
      <c r="D11" t="s">
        <v>682</v>
      </c>
    </row>
    <row r="12" spans="1:4" x14ac:dyDescent="0.25">
      <c r="A12" t="s">
        <v>254</v>
      </c>
      <c r="B12" t="s">
        <v>253</v>
      </c>
      <c r="C12" t="s">
        <v>680</v>
      </c>
      <c r="D12" t="s">
        <v>682</v>
      </c>
    </row>
    <row r="13" spans="1:4" x14ac:dyDescent="0.25">
      <c r="A13" t="s">
        <v>18</v>
      </c>
      <c r="B13" t="s">
        <v>17</v>
      </c>
      <c r="C13" t="s">
        <v>680</v>
      </c>
      <c r="D13" t="s">
        <v>682</v>
      </c>
    </row>
    <row r="14" spans="1:4" x14ac:dyDescent="0.25">
      <c r="A14" t="s">
        <v>25</v>
      </c>
      <c r="B14" t="s">
        <v>24</v>
      </c>
      <c r="C14" t="s">
        <v>680</v>
      </c>
      <c r="D14" t="s">
        <v>682</v>
      </c>
    </row>
    <row r="15" spans="1:4" x14ac:dyDescent="0.25">
      <c r="A15" t="s">
        <v>266</v>
      </c>
      <c r="B15" t="s">
        <v>265</v>
      </c>
      <c r="C15" t="s">
        <v>680</v>
      </c>
      <c r="D15" t="s">
        <v>682</v>
      </c>
    </row>
    <row r="16" spans="1:4" x14ac:dyDescent="0.25">
      <c r="A16" t="s">
        <v>243</v>
      </c>
      <c r="B16" t="s">
        <v>242</v>
      </c>
      <c r="C16" t="s">
        <v>680</v>
      </c>
      <c r="D16" t="s">
        <v>682</v>
      </c>
    </row>
    <row r="17" spans="1:4" x14ac:dyDescent="0.25">
      <c r="A17" t="s">
        <v>329</v>
      </c>
      <c r="B17" t="s">
        <v>328</v>
      </c>
      <c r="C17" t="s">
        <v>680</v>
      </c>
      <c r="D17" t="s">
        <v>682</v>
      </c>
    </row>
    <row r="18" spans="1:4" x14ac:dyDescent="0.25">
      <c r="A18" t="s">
        <v>22</v>
      </c>
      <c r="B18" t="s">
        <v>21</v>
      </c>
      <c r="C18" t="s">
        <v>680</v>
      </c>
      <c r="D18" t="s">
        <v>682</v>
      </c>
    </row>
    <row r="19" spans="1:4" x14ac:dyDescent="0.25">
      <c r="A19" t="s">
        <v>160</v>
      </c>
      <c r="B19" t="s">
        <v>159</v>
      </c>
      <c r="C19" t="s">
        <v>680</v>
      </c>
      <c r="D19" t="s">
        <v>682</v>
      </c>
    </row>
    <row r="20" spans="1:4" x14ac:dyDescent="0.25">
      <c r="A20" t="s">
        <v>34</v>
      </c>
      <c r="B20" t="s">
        <v>33</v>
      </c>
      <c r="C20" t="s">
        <v>680</v>
      </c>
      <c r="D20" t="s">
        <v>682</v>
      </c>
    </row>
    <row r="21" spans="1:4" x14ac:dyDescent="0.25">
      <c r="A21" t="s">
        <v>76</v>
      </c>
      <c r="B21" t="s">
        <v>75</v>
      </c>
      <c r="C21" t="s">
        <v>680</v>
      </c>
      <c r="D21" t="s">
        <v>682</v>
      </c>
    </row>
    <row r="22" spans="1:4" x14ac:dyDescent="0.25">
      <c r="A22" t="s">
        <v>262</v>
      </c>
      <c r="B22" t="s">
        <v>261</v>
      </c>
      <c r="C22" t="s">
        <v>680</v>
      </c>
      <c r="D22" t="s">
        <v>682</v>
      </c>
    </row>
    <row r="23" spans="1:4" x14ac:dyDescent="0.25">
      <c r="A23" t="s">
        <v>307</v>
      </c>
      <c r="B23" t="s">
        <v>306</v>
      </c>
      <c r="C23" t="s">
        <v>680</v>
      </c>
      <c r="D23" t="s">
        <v>682</v>
      </c>
    </row>
    <row r="24" spans="1:4" x14ac:dyDescent="0.25">
      <c r="A24" t="s">
        <v>219</v>
      </c>
      <c r="B24" t="s">
        <v>218</v>
      </c>
      <c r="C24" t="s">
        <v>680</v>
      </c>
      <c r="D24" t="s">
        <v>682</v>
      </c>
    </row>
    <row r="25" spans="1:4" x14ac:dyDescent="0.25">
      <c r="A25" t="s">
        <v>280</v>
      </c>
      <c r="B25" t="s">
        <v>279</v>
      </c>
      <c r="C25" t="s">
        <v>680</v>
      </c>
      <c r="D25" t="s">
        <v>682</v>
      </c>
    </row>
    <row r="26" spans="1:4" x14ac:dyDescent="0.25">
      <c r="A26" t="s">
        <v>174</v>
      </c>
      <c r="B26" t="s">
        <v>173</v>
      </c>
      <c r="C26" t="s">
        <v>680</v>
      </c>
      <c r="D26" t="s">
        <v>682</v>
      </c>
    </row>
    <row r="27" spans="1:4" x14ac:dyDescent="0.25">
      <c r="A27" t="s">
        <v>176</v>
      </c>
      <c r="B27" t="s">
        <v>175</v>
      </c>
      <c r="C27" t="s">
        <v>680</v>
      </c>
      <c r="D27" t="s">
        <v>682</v>
      </c>
    </row>
    <row r="28" spans="1:4" x14ac:dyDescent="0.25">
      <c r="A28" t="s">
        <v>36</v>
      </c>
      <c r="B28" t="s">
        <v>35</v>
      </c>
      <c r="C28" t="s">
        <v>680</v>
      </c>
      <c r="D28" t="s">
        <v>682</v>
      </c>
    </row>
    <row r="29" spans="1:4" x14ac:dyDescent="0.25">
      <c r="A29" t="s">
        <v>226</v>
      </c>
      <c r="B29" t="s">
        <v>225</v>
      </c>
      <c r="C29" t="s">
        <v>680</v>
      </c>
      <c r="D29" t="s">
        <v>682</v>
      </c>
    </row>
    <row r="30" spans="1:4" x14ac:dyDescent="0.25">
      <c r="A30" t="s">
        <v>43</v>
      </c>
      <c r="B30" t="s">
        <v>42</v>
      </c>
      <c r="C30" t="s">
        <v>680</v>
      </c>
      <c r="D30" t="s">
        <v>682</v>
      </c>
    </row>
    <row r="31" spans="1:4" x14ac:dyDescent="0.25">
      <c r="A31" t="s">
        <v>289</v>
      </c>
      <c r="B31" t="s">
        <v>288</v>
      </c>
      <c r="C31" t="s">
        <v>680</v>
      </c>
      <c r="D31" t="s">
        <v>682</v>
      </c>
    </row>
    <row r="32" spans="1:4" x14ac:dyDescent="0.25">
      <c r="A32" t="s">
        <v>45</v>
      </c>
      <c r="B32" t="s">
        <v>44</v>
      </c>
      <c r="C32" t="s">
        <v>680</v>
      </c>
      <c r="D32" t="s">
        <v>682</v>
      </c>
    </row>
    <row r="33" spans="1:4" x14ac:dyDescent="0.25">
      <c r="A33" t="s">
        <v>185</v>
      </c>
      <c r="B33" t="s">
        <v>184</v>
      </c>
      <c r="C33" t="s">
        <v>680</v>
      </c>
      <c r="D33" t="s">
        <v>682</v>
      </c>
    </row>
    <row r="34" spans="1:4" x14ac:dyDescent="0.25">
      <c r="A34" t="s">
        <v>188</v>
      </c>
      <c r="B34" t="s">
        <v>187</v>
      </c>
      <c r="C34" t="s">
        <v>680</v>
      </c>
      <c r="D34" t="s">
        <v>682</v>
      </c>
    </row>
    <row r="35" spans="1:4" x14ac:dyDescent="0.25">
      <c r="A35" t="s">
        <v>49</v>
      </c>
      <c r="B35" t="s">
        <v>48</v>
      </c>
      <c r="C35" t="s">
        <v>680</v>
      </c>
      <c r="D35" t="s">
        <v>682</v>
      </c>
    </row>
    <row r="36" spans="1:4" x14ac:dyDescent="0.25">
      <c r="A36" t="s">
        <v>171</v>
      </c>
      <c r="B36" t="s">
        <v>170</v>
      </c>
      <c r="C36" t="s">
        <v>680</v>
      </c>
      <c r="D36" t="s">
        <v>682</v>
      </c>
    </row>
    <row r="37" spans="1:4" x14ac:dyDescent="0.25">
      <c r="A37" t="s">
        <v>258</v>
      </c>
      <c r="B37" t="s">
        <v>257</v>
      </c>
      <c r="C37" t="s">
        <v>680</v>
      </c>
      <c r="D37" t="s">
        <v>682</v>
      </c>
    </row>
    <row r="38" spans="1:4" x14ac:dyDescent="0.25">
      <c r="A38" t="s">
        <v>190</v>
      </c>
      <c r="B38" t="s">
        <v>189</v>
      </c>
      <c r="C38" t="s">
        <v>680</v>
      </c>
      <c r="D38" t="s">
        <v>682</v>
      </c>
    </row>
    <row r="39" spans="1:4" x14ac:dyDescent="0.25">
      <c r="A39" t="s">
        <v>192</v>
      </c>
      <c r="B39" t="s">
        <v>191</v>
      </c>
      <c r="C39" t="s">
        <v>680</v>
      </c>
      <c r="D39" t="s">
        <v>682</v>
      </c>
    </row>
    <row r="40" spans="1:4" x14ac:dyDescent="0.25">
      <c r="A40" t="s">
        <v>162</v>
      </c>
      <c r="B40" t="s">
        <v>161</v>
      </c>
      <c r="C40" t="s">
        <v>680</v>
      </c>
      <c r="D40" t="s">
        <v>682</v>
      </c>
    </row>
    <row r="41" spans="1:4" x14ac:dyDescent="0.25">
      <c r="A41" t="s">
        <v>64</v>
      </c>
      <c r="B41" t="s">
        <v>63</v>
      </c>
      <c r="C41" t="s">
        <v>680</v>
      </c>
      <c r="D41" t="s">
        <v>682</v>
      </c>
    </row>
    <row r="42" spans="1:4" x14ac:dyDescent="0.25">
      <c r="A42" t="s">
        <v>305</v>
      </c>
      <c r="B42" t="s">
        <v>304</v>
      </c>
      <c r="C42" t="s">
        <v>680</v>
      </c>
      <c r="D42" t="s">
        <v>682</v>
      </c>
    </row>
    <row r="43" spans="1:4" x14ac:dyDescent="0.25">
      <c r="A43" t="s">
        <v>38</v>
      </c>
      <c r="B43" t="s">
        <v>37</v>
      </c>
      <c r="C43" t="s">
        <v>680</v>
      </c>
      <c r="D43" t="s">
        <v>682</v>
      </c>
    </row>
    <row r="44" spans="1:4" x14ac:dyDescent="0.25">
      <c r="A44" t="s">
        <v>309</v>
      </c>
      <c r="B44" t="s">
        <v>308</v>
      </c>
      <c r="C44" t="s">
        <v>680</v>
      </c>
      <c r="D44" t="s">
        <v>682</v>
      </c>
    </row>
    <row r="45" spans="1:4" x14ac:dyDescent="0.25">
      <c r="A45" t="s">
        <v>352</v>
      </c>
      <c r="B45" t="s">
        <v>351</v>
      </c>
      <c r="C45" t="s">
        <v>680</v>
      </c>
      <c r="D45" t="s">
        <v>682</v>
      </c>
    </row>
    <row r="46" spans="1:4" x14ac:dyDescent="0.25">
      <c r="A46" t="s">
        <v>315</v>
      </c>
      <c r="B46" t="s">
        <v>314</v>
      </c>
      <c r="C46" t="s">
        <v>680</v>
      </c>
      <c r="D46" t="s">
        <v>682</v>
      </c>
    </row>
    <row r="47" spans="1:4" x14ac:dyDescent="0.25">
      <c r="A47" t="s">
        <v>194</v>
      </c>
      <c r="B47" t="s">
        <v>193</v>
      </c>
      <c r="C47" t="s">
        <v>680</v>
      </c>
      <c r="D47" t="s">
        <v>682</v>
      </c>
    </row>
    <row r="48" spans="1:4" x14ac:dyDescent="0.25">
      <c r="A48" t="s">
        <v>276</v>
      </c>
      <c r="B48" t="s">
        <v>275</v>
      </c>
      <c r="C48" t="s">
        <v>680</v>
      </c>
      <c r="D48" t="s">
        <v>682</v>
      </c>
    </row>
    <row r="49" spans="1:4" x14ac:dyDescent="0.25">
      <c r="A49" t="s">
        <v>324</v>
      </c>
      <c r="B49" t="s">
        <v>323</v>
      </c>
      <c r="C49" t="s">
        <v>680</v>
      </c>
      <c r="D49" t="s">
        <v>682</v>
      </c>
    </row>
    <row r="50" spans="1:4" x14ac:dyDescent="0.25">
      <c r="A50" t="s">
        <v>231</v>
      </c>
      <c r="B50" t="s">
        <v>230</v>
      </c>
      <c r="C50" t="s">
        <v>680</v>
      </c>
      <c r="D50" t="s">
        <v>682</v>
      </c>
    </row>
    <row r="51" spans="1:4" x14ac:dyDescent="0.25">
      <c r="A51" t="s">
        <v>84</v>
      </c>
      <c r="B51" t="s">
        <v>83</v>
      </c>
      <c r="C51" t="s">
        <v>680</v>
      </c>
      <c r="D51" t="s">
        <v>682</v>
      </c>
    </row>
    <row r="52" spans="1:4" x14ac:dyDescent="0.25">
      <c r="A52" t="s">
        <v>199</v>
      </c>
      <c r="B52" t="s">
        <v>198</v>
      </c>
      <c r="C52" t="s">
        <v>680</v>
      </c>
      <c r="D52" t="s">
        <v>682</v>
      </c>
    </row>
    <row r="53" spans="1:4" x14ac:dyDescent="0.25">
      <c r="A53" t="s">
        <v>51</v>
      </c>
      <c r="B53" t="s">
        <v>50</v>
      </c>
      <c r="C53" t="s">
        <v>680</v>
      </c>
      <c r="D53" t="s">
        <v>682</v>
      </c>
    </row>
    <row r="54" spans="1:4" x14ac:dyDescent="0.25">
      <c r="A54" t="s">
        <v>82</v>
      </c>
      <c r="B54" t="s">
        <v>81</v>
      </c>
      <c r="C54" t="s">
        <v>680</v>
      </c>
      <c r="D54" t="s">
        <v>682</v>
      </c>
    </row>
    <row r="55" spans="1:4" x14ac:dyDescent="0.25">
      <c r="A55" t="s">
        <v>13</v>
      </c>
      <c r="B55" t="s">
        <v>12</v>
      </c>
      <c r="C55" t="s">
        <v>680</v>
      </c>
      <c r="D55" t="s">
        <v>682</v>
      </c>
    </row>
    <row r="56" spans="1:4" x14ac:dyDescent="0.25">
      <c r="A56" t="s">
        <v>233</v>
      </c>
      <c r="B56" t="s">
        <v>232</v>
      </c>
      <c r="C56" t="s">
        <v>680</v>
      </c>
      <c r="D56" t="s">
        <v>682</v>
      </c>
    </row>
    <row r="57" spans="1:4" x14ac:dyDescent="0.25">
      <c r="A57" t="s">
        <v>95</v>
      </c>
      <c r="B57" t="s">
        <v>94</v>
      </c>
      <c r="C57" t="s">
        <v>680</v>
      </c>
      <c r="D57" t="s">
        <v>682</v>
      </c>
    </row>
    <row r="58" spans="1:4" x14ac:dyDescent="0.25">
      <c r="A58" t="s">
        <v>99</v>
      </c>
      <c r="B58" t="s">
        <v>98</v>
      </c>
      <c r="C58" t="s">
        <v>680</v>
      </c>
      <c r="D58" t="s">
        <v>682</v>
      </c>
    </row>
    <row r="59" spans="1:4" x14ac:dyDescent="0.25">
      <c r="A59" t="s">
        <v>101</v>
      </c>
      <c r="B59" t="s">
        <v>100</v>
      </c>
      <c r="C59" t="s">
        <v>680</v>
      </c>
      <c r="D59" t="s">
        <v>682</v>
      </c>
    </row>
    <row r="60" spans="1:4" x14ac:dyDescent="0.25">
      <c r="A60" t="s">
        <v>205</v>
      </c>
      <c r="B60" t="s">
        <v>204</v>
      </c>
      <c r="C60" t="s">
        <v>680</v>
      </c>
      <c r="D60" t="s">
        <v>682</v>
      </c>
    </row>
    <row r="61" spans="1:4" x14ac:dyDescent="0.25">
      <c r="A61" t="s">
        <v>327</v>
      </c>
      <c r="B61" t="s">
        <v>326</v>
      </c>
      <c r="C61" t="s">
        <v>680</v>
      </c>
      <c r="D61" t="s">
        <v>682</v>
      </c>
    </row>
    <row r="62" spans="1:4" x14ac:dyDescent="0.25">
      <c r="A62" t="s">
        <v>164</v>
      </c>
      <c r="B62" t="s">
        <v>163</v>
      </c>
      <c r="C62" t="s">
        <v>680</v>
      </c>
      <c r="D62" t="s">
        <v>682</v>
      </c>
    </row>
    <row r="63" spans="1:4" x14ac:dyDescent="0.25">
      <c r="A63" t="s">
        <v>207</v>
      </c>
      <c r="B63" t="s">
        <v>206</v>
      </c>
      <c r="C63" t="s">
        <v>680</v>
      </c>
      <c r="D63" t="s">
        <v>682</v>
      </c>
    </row>
    <row r="64" spans="1:4" x14ac:dyDescent="0.25">
      <c r="A64" t="s">
        <v>103</v>
      </c>
      <c r="B64" t="s">
        <v>102</v>
      </c>
      <c r="C64" t="s">
        <v>680</v>
      </c>
      <c r="D64" t="s">
        <v>682</v>
      </c>
    </row>
    <row r="65" spans="1:4" x14ac:dyDescent="0.25">
      <c r="A65" t="s">
        <v>321</v>
      </c>
      <c r="B65" t="s">
        <v>320</v>
      </c>
      <c r="C65" t="s">
        <v>680</v>
      </c>
      <c r="D65" t="s">
        <v>682</v>
      </c>
    </row>
    <row r="66" spans="1:4" x14ac:dyDescent="0.25">
      <c r="A66" t="s">
        <v>358</v>
      </c>
      <c r="B66" t="s">
        <v>357</v>
      </c>
      <c r="C66" t="s">
        <v>680</v>
      </c>
      <c r="D66" t="s">
        <v>682</v>
      </c>
    </row>
    <row r="67" spans="1:4" x14ac:dyDescent="0.25">
      <c r="A67" t="s">
        <v>356</v>
      </c>
      <c r="B67" t="s">
        <v>355</v>
      </c>
      <c r="C67" t="s">
        <v>680</v>
      </c>
      <c r="D67" t="s">
        <v>682</v>
      </c>
    </row>
    <row r="68" spans="1:4" x14ac:dyDescent="0.25">
      <c r="A68" t="s">
        <v>210</v>
      </c>
      <c r="B68" t="s">
        <v>209</v>
      </c>
      <c r="C68" t="s">
        <v>680</v>
      </c>
      <c r="D68" t="s">
        <v>682</v>
      </c>
    </row>
    <row r="69" spans="1:4" x14ac:dyDescent="0.25">
      <c r="A69" t="s">
        <v>264</v>
      </c>
      <c r="B69" t="s">
        <v>263</v>
      </c>
      <c r="C69" t="s">
        <v>680</v>
      </c>
      <c r="D69" t="s">
        <v>682</v>
      </c>
    </row>
    <row r="70" spans="1:4" x14ac:dyDescent="0.25">
      <c r="A70" t="s">
        <v>364</v>
      </c>
      <c r="B70" t="s">
        <v>363</v>
      </c>
      <c r="C70" t="s">
        <v>680</v>
      </c>
      <c r="D70" t="s">
        <v>682</v>
      </c>
    </row>
    <row r="71" spans="1:4" x14ac:dyDescent="0.25">
      <c r="A71" t="s">
        <v>369</v>
      </c>
      <c r="B71" t="s">
        <v>368</v>
      </c>
      <c r="C71" t="s">
        <v>680</v>
      </c>
      <c r="D71" t="s">
        <v>682</v>
      </c>
    </row>
    <row r="72" spans="1:4" x14ac:dyDescent="0.25">
      <c r="A72" t="s">
        <v>273</v>
      </c>
      <c r="B72" t="s">
        <v>272</v>
      </c>
      <c r="C72" t="s">
        <v>680</v>
      </c>
      <c r="D72" t="s">
        <v>682</v>
      </c>
    </row>
    <row r="73" spans="1:4" x14ac:dyDescent="0.25">
      <c r="A73" t="s">
        <v>120</v>
      </c>
      <c r="B73" t="s">
        <v>119</v>
      </c>
      <c r="C73" t="s">
        <v>680</v>
      </c>
      <c r="D73" t="s">
        <v>682</v>
      </c>
    </row>
    <row r="74" spans="1:4" x14ac:dyDescent="0.25">
      <c r="A74" t="s">
        <v>133</v>
      </c>
      <c r="B74" t="s">
        <v>132</v>
      </c>
      <c r="C74" t="s">
        <v>680</v>
      </c>
      <c r="D74" t="s">
        <v>682</v>
      </c>
    </row>
    <row r="75" spans="1:4" x14ac:dyDescent="0.25">
      <c r="A75" t="s">
        <v>214</v>
      </c>
      <c r="B75" t="s">
        <v>213</v>
      </c>
      <c r="C75" t="s">
        <v>680</v>
      </c>
      <c r="D75" t="s">
        <v>682</v>
      </c>
    </row>
    <row r="76" spans="1:4" x14ac:dyDescent="0.25">
      <c r="A76" t="s">
        <v>380</v>
      </c>
      <c r="B76" t="s">
        <v>379</v>
      </c>
      <c r="C76" t="s">
        <v>680</v>
      </c>
      <c r="D76" t="s">
        <v>682</v>
      </c>
    </row>
    <row r="77" spans="1:4" x14ac:dyDescent="0.25">
      <c r="A77" t="s">
        <v>286</v>
      </c>
      <c r="B77" t="s">
        <v>285</v>
      </c>
      <c r="C77" t="s">
        <v>680</v>
      </c>
      <c r="D77" t="s">
        <v>682</v>
      </c>
    </row>
    <row r="78" spans="1:4" x14ac:dyDescent="0.25">
      <c r="A78" t="s">
        <v>346</v>
      </c>
      <c r="B78" t="s">
        <v>345</v>
      </c>
      <c r="C78" t="s">
        <v>680</v>
      </c>
      <c r="D78" t="s">
        <v>682</v>
      </c>
    </row>
    <row r="79" spans="1:4" x14ac:dyDescent="0.25">
      <c r="A79" t="s">
        <v>80</v>
      </c>
      <c r="B79" t="s">
        <v>79</v>
      </c>
      <c r="C79" t="s">
        <v>680</v>
      </c>
      <c r="D79" t="s">
        <v>682</v>
      </c>
    </row>
    <row r="80" spans="1:4" x14ac:dyDescent="0.25">
      <c r="A80" t="s">
        <v>125</v>
      </c>
      <c r="B80" t="s">
        <v>124</v>
      </c>
      <c r="C80" t="s">
        <v>680</v>
      </c>
      <c r="D80" t="s">
        <v>682</v>
      </c>
    </row>
    <row r="81" spans="1:4" x14ac:dyDescent="0.25">
      <c r="A81" t="s">
        <v>57</v>
      </c>
      <c r="B81" t="s">
        <v>56</v>
      </c>
      <c r="C81" t="s">
        <v>680</v>
      </c>
      <c r="D81" t="s">
        <v>682</v>
      </c>
    </row>
    <row r="82" spans="1:4" x14ac:dyDescent="0.25">
      <c r="A82" t="s">
        <v>150</v>
      </c>
      <c r="B82" t="s">
        <v>149</v>
      </c>
      <c r="C82" t="s">
        <v>680</v>
      </c>
      <c r="D82" t="s">
        <v>682</v>
      </c>
    </row>
    <row r="83" spans="1:4" x14ac:dyDescent="0.25">
      <c r="A83" t="s">
        <v>203</v>
      </c>
      <c r="B83" t="s">
        <v>202</v>
      </c>
      <c r="C83" t="s">
        <v>680</v>
      </c>
      <c r="D83" t="s">
        <v>682</v>
      </c>
    </row>
    <row r="84" spans="1:4" x14ac:dyDescent="0.25">
      <c r="A84" t="s">
        <v>87</v>
      </c>
      <c r="B84" t="s">
        <v>86</v>
      </c>
      <c r="C84" t="s">
        <v>680</v>
      </c>
      <c r="D84" t="s">
        <v>682</v>
      </c>
    </row>
    <row r="85" spans="1:4" x14ac:dyDescent="0.25">
      <c r="A85" t="s">
        <v>201</v>
      </c>
      <c r="B85" t="s">
        <v>200</v>
      </c>
      <c r="C85" t="s">
        <v>680</v>
      </c>
      <c r="D85" t="s">
        <v>682</v>
      </c>
    </row>
    <row r="86" spans="1:4" x14ac:dyDescent="0.25">
      <c r="A86" t="s">
        <v>241</v>
      </c>
      <c r="B86" t="s">
        <v>240</v>
      </c>
      <c r="C86" t="s">
        <v>680</v>
      </c>
      <c r="D86" t="s">
        <v>682</v>
      </c>
    </row>
    <row r="87" spans="1:4" x14ac:dyDescent="0.25">
      <c r="A87" t="s">
        <v>179</v>
      </c>
      <c r="B87" t="s">
        <v>178</v>
      </c>
      <c r="C87" t="s">
        <v>680</v>
      </c>
      <c r="D87" t="s">
        <v>682</v>
      </c>
    </row>
    <row r="88" spans="1:4" x14ac:dyDescent="0.25">
      <c r="A88" t="s">
        <v>377</v>
      </c>
      <c r="B88" t="s">
        <v>376</v>
      </c>
      <c r="C88" t="s">
        <v>680</v>
      </c>
      <c r="D88" t="s">
        <v>682</v>
      </c>
    </row>
    <row r="89" spans="1:4" x14ac:dyDescent="0.25">
      <c r="A89" t="s">
        <v>7</v>
      </c>
      <c r="B89" t="s">
        <v>6</v>
      </c>
      <c r="C89" t="s">
        <v>680</v>
      </c>
      <c r="D89" t="s">
        <v>682</v>
      </c>
    </row>
    <row r="90" spans="1:4" x14ac:dyDescent="0.25">
      <c r="A90" t="s">
        <v>53</v>
      </c>
      <c r="B90" t="s">
        <v>52</v>
      </c>
      <c r="C90" t="s">
        <v>680</v>
      </c>
      <c r="D90" t="s">
        <v>682</v>
      </c>
    </row>
    <row r="91" spans="1:4" x14ac:dyDescent="0.25">
      <c r="A91" t="s">
        <v>301</v>
      </c>
      <c r="B91" t="s">
        <v>300</v>
      </c>
      <c r="C91" t="s">
        <v>680</v>
      </c>
      <c r="D91" t="s">
        <v>682</v>
      </c>
    </row>
    <row r="92" spans="1:4" x14ac:dyDescent="0.25">
      <c r="A92" t="s">
        <v>139</v>
      </c>
      <c r="B92" t="s">
        <v>138</v>
      </c>
      <c r="C92" t="s">
        <v>680</v>
      </c>
      <c r="D92" t="s">
        <v>682</v>
      </c>
    </row>
    <row r="93" spans="1:4" x14ac:dyDescent="0.25">
      <c r="A93" t="s">
        <v>4</v>
      </c>
      <c r="B93" t="s">
        <v>3</v>
      </c>
      <c r="C93" t="s">
        <v>680</v>
      </c>
      <c r="D93" t="s">
        <v>682</v>
      </c>
    </row>
    <row r="94" spans="1:4" x14ac:dyDescent="0.25">
      <c r="A94" t="s">
        <v>236</v>
      </c>
      <c r="B94" t="s">
        <v>235</v>
      </c>
      <c r="C94" t="s">
        <v>680</v>
      </c>
      <c r="D94" t="s">
        <v>682</v>
      </c>
    </row>
    <row r="95" spans="1:4" x14ac:dyDescent="0.25">
      <c r="A95" t="s">
        <v>47</v>
      </c>
      <c r="B95" t="s">
        <v>46</v>
      </c>
      <c r="C95" t="s">
        <v>680</v>
      </c>
      <c r="D95" t="s">
        <v>682</v>
      </c>
    </row>
    <row r="96" spans="1:4" x14ac:dyDescent="0.25">
      <c r="A96" t="s">
        <v>105</v>
      </c>
      <c r="B96" t="s">
        <v>104</v>
      </c>
      <c r="C96" t="s">
        <v>680</v>
      </c>
      <c r="D96" t="s">
        <v>682</v>
      </c>
    </row>
    <row r="97" spans="1:4" x14ac:dyDescent="0.25">
      <c r="A97" t="s">
        <v>59</v>
      </c>
      <c r="B97" t="s">
        <v>58</v>
      </c>
      <c r="C97" t="s">
        <v>680</v>
      </c>
      <c r="D97" t="s">
        <v>682</v>
      </c>
    </row>
    <row r="98" spans="1:4" x14ac:dyDescent="0.25">
      <c r="A98" t="s">
        <v>303</v>
      </c>
      <c r="B98" t="s">
        <v>302</v>
      </c>
      <c r="C98" t="s">
        <v>680</v>
      </c>
      <c r="D98" t="s">
        <v>682</v>
      </c>
    </row>
    <row r="99" spans="1:4" x14ac:dyDescent="0.25">
      <c r="A99" t="s">
        <v>62</v>
      </c>
      <c r="B99" t="s">
        <v>61</v>
      </c>
      <c r="C99" t="s">
        <v>680</v>
      </c>
      <c r="D99" t="s">
        <v>682</v>
      </c>
    </row>
    <row r="100" spans="1:4" x14ac:dyDescent="0.25">
      <c r="A100" t="s">
        <v>20</v>
      </c>
      <c r="B100" t="s">
        <v>19</v>
      </c>
      <c r="C100" t="s">
        <v>680</v>
      </c>
      <c r="D100" t="s">
        <v>682</v>
      </c>
    </row>
    <row r="101" spans="1:4" x14ac:dyDescent="0.25">
      <c r="A101" t="s">
        <v>147</v>
      </c>
      <c r="B101" t="s">
        <v>146</v>
      </c>
      <c r="C101" t="s">
        <v>680</v>
      </c>
      <c r="D101" t="s">
        <v>682</v>
      </c>
    </row>
    <row r="102" spans="1:4" x14ac:dyDescent="0.25">
      <c r="A102" t="s">
        <v>338</v>
      </c>
      <c r="B102" t="s">
        <v>337</v>
      </c>
      <c r="C102" t="s">
        <v>680</v>
      </c>
      <c r="D102" t="s">
        <v>682</v>
      </c>
    </row>
    <row r="103" spans="1:4" x14ac:dyDescent="0.25">
      <c r="A103" t="s">
        <v>131</v>
      </c>
      <c r="B103" t="s">
        <v>130</v>
      </c>
      <c r="C103" t="s">
        <v>680</v>
      </c>
      <c r="D103" t="s">
        <v>682</v>
      </c>
    </row>
    <row r="104" spans="1:4" x14ac:dyDescent="0.25">
      <c r="A104" t="s">
        <v>367</v>
      </c>
      <c r="B104" t="s">
        <v>366</v>
      </c>
      <c r="C104" t="s">
        <v>680</v>
      </c>
      <c r="D104" t="s">
        <v>682</v>
      </c>
    </row>
    <row r="105" spans="1:4" x14ac:dyDescent="0.25">
      <c r="A105" t="s">
        <v>217</v>
      </c>
      <c r="B105" t="s">
        <v>216</v>
      </c>
      <c r="C105" t="s">
        <v>680</v>
      </c>
      <c r="D105" t="s">
        <v>682</v>
      </c>
    </row>
    <row r="106" spans="1:4" x14ac:dyDescent="0.25">
      <c r="A106" t="s">
        <v>332</v>
      </c>
      <c r="B106" t="s">
        <v>331</v>
      </c>
      <c r="C106" t="s">
        <v>680</v>
      </c>
      <c r="D106" t="s">
        <v>682</v>
      </c>
    </row>
    <row r="107" spans="1:4" x14ac:dyDescent="0.25">
      <c r="A107" t="s">
        <v>66</v>
      </c>
      <c r="B107" t="s">
        <v>65</v>
      </c>
      <c r="C107" t="s">
        <v>680</v>
      </c>
      <c r="D107" t="s">
        <v>682</v>
      </c>
    </row>
    <row r="108" spans="1:4" x14ac:dyDescent="0.25">
      <c r="A108" t="s">
        <v>278</v>
      </c>
      <c r="B108" t="s">
        <v>277</v>
      </c>
      <c r="C108" t="s">
        <v>680</v>
      </c>
      <c r="D108" t="s">
        <v>682</v>
      </c>
    </row>
    <row r="109" spans="1:4" x14ac:dyDescent="0.25">
      <c r="A109" t="s">
        <v>649</v>
      </c>
      <c r="B109" t="s">
        <v>650</v>
      </c>
      <c r="C109" t="s">
        <v>680</v>
      </c>
      <c r="D109" t="s">
        <v>682</v>
      </c>
    </row>
    <row r="110" spans="1:4" x14ac:dyDescent="0.25">
      <c r="A110" t="s">
        <v>31</v>
      </c>
      <c r="B110" t="s">
        <v>30</v>
      </c>
      <c r="C110" t="s">
        <v>680</v>
      </c>
      <c r="D110" t="s">
        <v>682</v>
      </c>
    </row>
    <row r="111" spans="1:4" x14ac:dyDescent="0.25">
      <c r="A111" t="s">
        <v>166</v>
      </c>
      <c r="B111" t="s">
        <v>165</v>
      </c>
      <c r="C111" t="s">
        <v>680</v>
      </c>
      <c r="D111" t="s">
        <v>682</v>
      </c>
    </row>
    <row r="112" spans="1:4" x14ac:dyDescent="0.25">
      <c r="A112" t="s">
        <v>116</v>
      </c>
      <c r="B112" t="s">
        <v>115</v>
      </c>
      <c r="C112" t="s">
        <v>680</v>
      </c>
      <c r="D112" t="s">
        <v>682</v>
      </c>
    </row>
    <row r="113" spans="1:4" x14ac:dyDescent="0.25">
      <c r="A113" t="s">
        <v>271</v>
      </c>
      <c r="B113" t="s">
        <v>270</v>
      </c>
      <c r="C113" t="s">
        <v>680</v>
      </c>
      <c r="D113" t="s">
        <v>682</v>
      </c>
    </row>
    <row r="114" spans="1:4" x14ac:dyDescent="0.25">
      <c r="A114" t="s">
        <v>252</v>
      </c>
      <c r="B114" t="s">
        <v>251</v>
      </c>
      <c r="C114" t="s">
        <v>680</v>
      </c>
      <c r="D114" t="s">
        <v>682</v>
      </c>
    </row>
    <row r="115" spans="1:4" x14ac:dyDescent="0.25">
      <c r="A115" t="s">
        <v>384</v>
      </c>
      <c r="B115" t="s">
        <v>383</v>
      </c>
      <c r="C115" t="s">
        <v>680</v>
      </c>
      <c r="D115" t="s">
        <v>682</v>
      </c>
    </row>
    <row r="116" spans="1:4" x14ac:dyDescent="0.25">
      <c r="A116" t="s">
        <v>229</v>
      </c>
      <c r="B116" t="s">
        <v>228</v>
      </c>
      <c r="C116" t="s">
        <v>680</v>
      </c>
      <c r="D116" t="s">
        <v>682</v>
      </c>
    </row>
    <row r="117" spans="1:4" x14ac:dyDescent="0.25">
      <c r="A117" t="s">
        <v>311</v>
      </c>
      <c r="B117" t="s">
        <v>310</v>
      </c>
      <c r="C117" t="s">
        <v>680</v>
      </c>
      <c r="D117" t="s">
        <v>682</v>
      </c>
    </row>
    <row r="118" spans="1:4" x14ac:dyDescent="0.25">
      <c r="A118" t="s">
        <v>128</v>
      </c>
      <c r="B118" t="s">
        <v>127</v>
      </c>
      <c r="C118" t="s">
        <v>680</v>
      </c>
      <c r="D118" t="s">
        <v>682</v>
      </c>
    </row>
    <row r="119" spans="1:4" x14ac:dyDescent="0.25">
      <c r="A119" t="s">
        <v>296</v>
      </c>
      <c r="B119" t="s">
        <v>295</v>
      </c>
      <c r="C119" t="s">
        <v>680</v>
      </c>
      <c r="D119" t="s">
        <v>682</v>
      </c>
    </row>
    <row r="120" spans="1:4" x14ac:dyDescent="0.25">
      <c r="A120" t="s">
        <v>152</v>
      </c>
      <c r="B120" t="s">
        <v>151</v>
      </c>
      <c r="C120" t="s">
        <v>680</v>
      </c>
      <c r="D120" t="s">
        <v>682</v>
      </c>
    </row>
    <row r="121" spans="1:4" x14ac:dyDescent="0.25">
      <c r="A121" t="s">
        <v>155</v>
      </c>
      <c r="B121" t="s">
        <v>154</v>
      </c>
      <c r="C121" t="s">
        <v>680</v>
      </c>
      <c r="D121" t="s">
        <v>682</v>
      </c>
    </row>
    <row r="122" spans="1:4" x14ac:dyDescent="0.25">
      <c r="A122" t="s">
        <v>334</v>
      </c>
      <c r="B122" t="s">
        <v>333</v>
      </c>
      <c r="C122" t="s">
        <v>680</v>
      </c>
      <c r="D122" t="s">
        <v>682</v>
      </c>
    </row>
    <row r="123" spans="1:4" x14ac:dyDescent="0.25">
      <c r="A123" t="s">
        <v>28</v>
      </c>
      <c r="B123" t="s">
        <v>27</v>
      </c>
      <c r="C123" t="s">
        <v>680</v>
      </c>
      <c r="D123" t="s">
        <v>682</v>
      </c>
    </row>
    <row r="124" spans="1:4" x14ac:dyDescent="0.25">
      <c r="A124" t="s">
        <v>282</v>
      </c>
      <c r="B124" t="s">
        <v>281</v>
      </c>
      <c r="C124" t="s">
        <v>680</v>
      </c>
      <c r="D124" t="s">
        <v>682</v>
      </c>
    </row>
    <row r="125" spans="1:4" x14ac:dyDescent="0.25">
      <c r="A125" t="s">
        <v>183</v>
      </c>
      <c r="B125" t="s">
        <v>182</v>
      </c>
      <c r="C125" t="s">
        <v>680</v>
      </c>
      <c r="D125" t="s">
        <v>682</v>
      </c>
    </row>
    <row r="126" spans="1:4" x14ac:dyDescent="0.25">
      <c r="A126" t="s">
        <v>212</v>
      </c>
      <c r="B126" t="s">
        <v>211</v>
      </c>
      <c r="C126" t="s">
        <v>680</v>
      </c>
      <c r="D126" t="s">
        <v>682</v>
      </c>
    </row>
    <row r="127" spans="1:4" x14ac:dyDescent="0.25">
      <c r="A127" t="s">
        <v>652</v>
      </c>
      <c r="B127" t="s">
        <v>651</v>
      </c>
      <c r="C127" t="s">
        <v>680</v>
      </c>
      <c r="D127" t="s">
        <v>682</v>
      </c>
    </row>
    <row r="128" spans="1:4" x14ac:dyDescent="0.25">
      <c r="A128" t="s">
        <v>653</v>
      </c>
      <c r="B128" t="s">
        <v>654</v>
      </c>
      <c r="C128" t="s">
        <v>680</v>
      </c>
      <c r="D128" t="s">
        <v>682</v>
      </c>
    </row>
    <row r="129" spans="1:4" x14ac:dyDescent="0.25">
      <c r="A129" t="s">
        <v>655</v>
      </c>
      <c r="B129" t="s">
        <v>656</v>
      </c>
      <c r="C129" t="s">
        <v>680</v>
      </c>
      <c r="D129" t="s">
        <v>682</v>
      </c>
    </row>
    <row r="130" spans="1:4" x14ac:dyDescent="0.25">
      <c r="A130" t="s">
        <v>40</v>
      </c>
      <c r="B130" t="s">
        <v>39</v>
      </c>
      <c r="C130" t="s">
        <v>680</v>
      </c>
      <c r="D130" t="s">
        <v>682</v>
      </c>
    </row>
    <row r="131" spans="1:4" x14ac:dyDescent="0.25">
      <c r="A131" t="s">
        <v>291</v>
      </c>
      <c r="B131" t="s">
        <v>290</v>
      </c>
      <c r="C131" t="s">
        <v>680</v>
      </c>
      <c r="D131" t="s">
        <v>682</v>
      </c>
    </row>
    <row r="132" spans="1:4" x14ac:dyDescent="0.25">
      <c r="A132" t="s">
        <v>298</v>
      </c>
      <c r="B132" t="s">
        <v>297</v>
      </c>
      <c r="C132" t="s">
        <v>680</v>
      </c>
      <c r="D132" t="s">
        <v>682</v>
      </c>
    </row>
    <row r="133" spans="1:4" x14ac:dyDescent="0.25">
      <c r="A133" t="s">
        <v>313</v>
      </c>
      <c r="B133" t="s">
        <v>312</v>
      </c>
      <c r="C133" t="s">
        <v>680</v>
      </c>
      <c r="D133" t="s">
        <v>682</v>
      </c>
    </row>
    <row r="134" spans="1:4" x14ac:dyDescent="0.25">
      <c r="A134" t="s">
        <v>73</v>
      </c>
      <c r="B134" t="s">
        <v>72</v>
      </c>
      <c r="C134" t="s">
        <v>680</v>
      </c>
      <c r="D134" t="s">
        <v>682</v>
      </c>
    </row>
    <row r="135" spans="1:4" x14ac:dyDescent="0.25">
      <c r="A135" t="s">
        <v>317</v>
      </c>
      <c r="B135" t="s">
        <v>316</v>
      </c>
      <c r="C135" t="s">
        <v>680</v>
      </c>
      <c r="D135" t="s">
        <v>682</v>
      </c>
    </row>
    <row r="136" spans="1:4" x14ac:dyDescent="0.25">
      <c r="A136" t="s">
        <v>70</v>
      </c>
      <c r="B136" t="s">
        <v>69</v>
      </c>
      <c r="C136" t="s">
        <v>680</v>
      </c>
      <c r="D136" t="s">
        <v>682</v>
      </c>
    </row>
    <row r="137" spans="1:4" x14ac:dyDescent="0.25">
      <c r="A137" t="s">
        <v>68</v>
      </c>
      <c r="B137" t="s">
        <v>67</v>
      </c>
      <c r="C137" t="s">
        <v>680</v>
      </c>
      <c r="D137" t="s">
        <v>682</v>
      </c>
    </row>
    <row r="138" spans="1:4" x14ac:dyDescent="0.25">
      <c r="A138" t="s">
        <v>341</v>
      </c>
      <c r="B138" t="s">
        <v>340</v>
      </c>
      <c r="C138" t="s">
        <v>680</v>
      </c>
      <c r="D138" t="s">
        <v>682</v>
      </c>
    </row>
    <row r="139" spans="1:4" x14ac:dyDescent="0.25">
      <c r="A139" t="s">
        <v>78</v>
      </c>
      <c r="B139" t="s">
        <v>77</v>
      </c>
      <c r="C139" t="s">
        <v>680</v>
      </c>
      <c r="D139" t="s">
        <v>682</v>
      </c>
    </row>
    <row r="140" spans="1:4" x14ac:dyDescent="0.25">
      <c r="A140" t="s">
        <v>336</v>
      </c>
      <c r="B140" t="s">
        <v>335</v>
      </c>
      <c r="C140" t="s">
        <v>680</v>
      </c>
      <c r="D140" t="s">
        <v>682</v>
      </c>
    </row>
    <row r="141" spans="1:4" x14ac:dyDescent="0.25">
      <c r="A141" t="s">
        <v>90</v>
      </c>
      <c r="B141" t="s">
        <v>89</v>
      </c>
      <c r="C141" t="s">
        <v>680</v>
      </c>
      <c r="D141" t="s">
        <v>682</v>
      </c>
    </row>
    <row r="142" spans="1:4" x14ac:dyDescent="0.25">
      <c r="A142" t="s">
        <v>343</v>
      </c>
      <c r="B142" t="s">
        <v>342</v>
      </c>
      <c r="C142" t="s">
        <v>680</v>
      </c>
      <c r="D142" t="s">
        <v>682</v>
      </c>
    </row>
    <row r="143" spans="1:4" x14ac:dyDescent="0.25">
      <c r="A143" t="s">
        <v>93</v>
      </c>
      <c r="B143" t="s">
        <v>92</v>
      </c>
      <c r="C143" t="s">
        <v>680</v>
      </c>
      <c r="D143" t="s">
        <v>682</v>
      </c>
    </row>
    <row r="144" spans="1:4" x14ac:dyDescent="0.25">
      <c r="A144" t="s">
        <v>350</v>
      </c>
      <c r="B144" t="s">
        <v>349</v>
      </c>
      <c r="C144" t="s">
        <v>680</v>
      </c>
      <c r="D144" t="s">
        <v>682</v>
      </c>
    </row>
    <row r="145" spans="1:4" x14ac:dyDescent="0.25">
      <c r="A145" t="s">
        <v>354</v>
      </c>
      <c r="B145" t="s">
        <v>353</v>
      </c>
      <c r="C145" t="s">
        <v>680</v>
      </c>
      <c r="D145" t="s">
        <v>682</v>
      </c>
    </row>
    <row r="146" spans="1:4" x14ac:dyDescent="0.25">
      <c r="A146" t="s">
        <v>110</v>
      </c>
      <c r="B146" t="s">
        <v>109</v>
      </c>
      <c r="C146" t="s">
        <v>680</v>
      </c>
      <c r="D146" t="s">
        <v>682</v>
      </c>
    </row>
    <row r="147" spans="1:4" x14ac:dyDescent="0.25">
      <c r="A147" t="s">
        <v>362</v>
      </c>
      <c r="B147" t="s">
        <v>361</v>
      </c>
      <c r="C147" t="s">
        <v>680</v>
      </c>
      <c r="D147" t="s">
        <v>682</v>
      </c>
    </row>
    <row r="148" spans="1:4" x14ac:dyDescent="0.25">
      <c r="A148" t="s">
        <v>123</v>
      </c>
      <c r="B148" t="s">
        <v>122</v>
      </c>
      <c r="C148" t="s">
        <v>680</v>
      </c>
      <c r="D148" t="s">
        <v>682</v>
      </c>
    </row>
    <row r="149" spans="1:4" x14ac:dyDescent="0.25">
      <c r="A149" t="s">
        <v>373</v>
      </c>
      <c r="B149" t="s">
        <v>372</v>
      </c>
      <c r="C149" t="s">
        <v>680</v>
      </c>
      <c r="D149" t="s">
        <v>682</v>
      </c>
    </row>
    <row r="150" spans="1:4" x14ac:dyDescent="0.25">
      <c r="A150" t="s">
        <v>375</v>
      </c>
      <c r="B150" t="s">
        <v>374</v>
      </c>
      <c r="C150" t="s">
        <v>680</v>
      </c>
      <c r="D150" t="s">
        <v>682</v>
      </c>
    </row>
    <row r="151" spans="1:4" x14ac:dyDescent="0.25">
      <c r="A151" t="s">
        <v>135</v>
      </c>
      <c r="B151" t="s">
        <v>134</v>
      </c>
      <c r="C151" t="s">
        <v>680</v>
      </c>
      <c r="D151" t="s">
        <v>682</v>
      </c>
    </row>
    <row r="152" spans="1:4" x14ac:dyDescent="0.25">
      <c r="A152" t="s">
        <v>382</v>
      </c>
      <c r="B152" t="s">
        <v>381</v>
      </c>
      <c r="C152" t="s">
        <v>680</v>
      </c>
      <c r="D152" t="s">
        <v>682</v>
      </c>
    </row>
    <row r="153" spans="1:4" x14ac:dyDescent="0.25">
      <c r="A153" t="s">
        <v>113</v>
      </c>
      <c r="B153" t="s">
        <v>112</v>
      </c>
      <c r="C153" t="s">
        <v>680</v>
      </c>
      <c r="D153" t="s">
        <v>682</v>
      </c>
    </row>
    <row r="154" spans="1:4" x14ac:dyDescent="0.25">
      <c r="A154" t="s">
        <v>141</v>
      </c>
      <c r="B154" t="s">
        <v>140</v>
      </c>
      <c r="C154" t="s">
        <v>680</v>
      </c>
      <c r="D154" t="s">
        <v>682</v>
      </c>
    </row>
    <row r="155" spans="1:4" x14ac:dyDescent="0.25">
      <c r="A155" t="s">
        <v>144</v>
      </c>
      <c r="B155" t="s">
        <v>143</v>
      </c>
      <c r="C155" t="s">
        <v>680</v>
      </c>
      <c r="D155" t="s">
        <v>682</v>
      </c>
    </row>
    <row r="156" spans="1:4" x14ac:dyDescent="0.25">
      <c r="A156" t="s">
        <v>386</v>
      </c>
      <c r="B156" t="s">
        <v>385</v>
      </c>
      <c r="C156" t="s">
        <v>680</v>
      </c>
      <c r="D156" t="s">
        <v>682</v>
      </c>
    </row>
    <row r="157" spans="1:4" x14ac:dyDescent="0.25">
      <c r="A157" t="s">
        <v>400</v>
      </c>
      <c r="B157" t="s">
        <v>399</v>
      </c>
      <c r="C157" t="s">
        <v>680</v>
      </c>
      <c r="D157" t="s">
        <v>682</v>
      </c>
    </row>
    <row r="158" spans="1:4" x14ac:dyDescent="0.25">
      <c r="A158" t="s">
        <v>459</v>
      </c>
      <c r="B158" t="s">
        <v>458</v>
      </c>
      <c r="C158" t="s">
        <v>680</v>
      </c>
      <c r="D158" t="s">
        <v>682</v>
      </c>
    </row>
    <row r="159" spans="1:4" x14ac:dyDescent="0.25">
      <c r="A159" t="s">
        <v>426</v>
      </c>
      <c r="B159" t="s">
        <v>425</v>
      </c>
      <c r="C159" t="s">
        <v>680</v>
      </c>
      <c r="D159" t="s">
        <v>682</v>
      </c>
    </row>
    <row r="160" spans="1:4" x14ac:dyDescent="0.25">
      <c r="A160" t="s">
        <v>428</v>
      </c>
      <c r="B160" t="s">
        <v>427</v>
      </c>
      <c r="C160" t="s">
        <v>680</v>
      </c>
      <c r="D160" t="s">
        <v>682</v>
      </c>
    </row>
    <row r="161" spans="1:4" x14ac:dyDescent="0.25">
      <c r="A161" t="s">
        <v>438</v>
      </c>
      <c r="B161" t="s">
        <v>437</v>
      </c>
      <c r="C161" t="s">
        <v>680</v>
      </c>
      <c r="D161" t="s">
        <v>682</v>
      </c>
    </row>
    <row r="162" spans="1:4" x14ac:dyDescent="0.25">
      <c r="A162" t="s">
        <v>454</v>
      </c>
      <c r="B162" t="s">
        <v>453</v>
      </c>
      <c r="C162" t="s">
        <v>680</v>
      </c>
      <c r="D162" t="s">
        <v>682</v>
      </c>
    </row>
    <row r="163" spans="1:4" x14ac:dyDescent="0.25">
      <c r="A163" t="s">
        <v>398</v>
      </c>
      <c r="B163" t="s">
        <v>397</v>
      </c>
      <c r="C163" t="s">
        <v>680</v>
      </c>
      <c r="D163" t="s">
        <v>682</v>
      </c>
    </row>
    <row r="164" spans="1:4" x14ac:dyDescent="0.25">
      <c r="A164" t="s">
        <v>463</v>
      </c>
      <c r="B164" t="s">
        <v>462</v>
      </c>
      <c r="C164" t="s">
        <v>680</v>
      </c>
      <c r="D164" t="s">
        <v>682</v>
      </c>
    </row>
    <row r="165" spans="1:4" x14ac:dyDescent="0.25">
      <c r="A165" t="s">
        <v>440</v>
      </c>
      <c r="B165" t="s">
        <v>439</v>
      </c>
      <c r="C165" t="s">
        <v>680</v>
      </c>
      <c r="D165" t="s">
        <v>682</v>
      </c>
    </row>
    <row r="166" spans="1:4" x14ac:dyDescent="0.25">
      <c r="A166" t="s">
        <v>457</v>
      </c>
      <c r="B166" t="s">
        <v>456</v>
      </c>
      <c r="C166" t="s">
        <v>680</v>
      </c>
      <c r="D166" t="s">
        <v>682</v>
      </c>
    </row>
    <row r="167" spans="1:4" x14ac:dyDescent="0.25">
      <c r="A167" t="s">
        <v>406</v>
      </c>
      <c r="B167" t="s">
        <v>405</v>
      </c>
      <c r="C167" t="s">
        <v>680</v>
      </c>
      <c r="D167" t="s">
        <v>682</v>
      </c>
    </row>
    <row r="168" spans="1:4" x14ac:dyDescent="0.25">
      <c r="A168" t="s">
        <v>413</v>
      </c>
      <c r="B168" t="s">
        <v>412</v>
      </c>
      <c r="C168" t="s">
        <v>680</v>
      </c>
      <c r="D168" t="s">
        <v>682</v>
      </c>
    </row>
    <row r="169" spans="1:4" x14ac:dyDescent="0.25">
      <c r="A169" t="s">
        <v>445</v>
      </c>
      <c r="B169" t="s">
        <v>444</v>
      </c>
      <c r="C169" t="s">
        <v>680</v>
      </c>
      <c r="D169" t="s">
        <v>682</v>
      </c>
    </row>
    <row r="170" spans="1:4" x14ac:dyDescent="0.25">
      <c r="A170" t="s">
        <v>443</v>
      </c>
      <c r="B170" t="s">
        <v>442</v>
      </c>
      <c r="C170" t="s">
        <v>680</v>
      </c>
      <c r="D170" t="s">
        <v>682</v>
      </c>
    </row>
    <row r="171" spans="1:4" x14ac:dyDescent="0.25">
      <c r="A171" t="s">
        <v>436</v>
      </c>
      <c r="B171" t="s">
        <v>435</v>
      </c>
      <c r="C171" t="s">
        <v>680</v>
      </c>
      <c r="D171" t="s">
        <v>682</v>
      </c>
    </row>
    <row r="172" spans="1:4" x14ac:dyDescent="0.25">
      <c r="A172" t="s">
        <v>422</v>
      </c>
      <c r="B172" t="s">
        <v>421</v>
      </c>
      <c r="C172" t="s">
        <v>680</v>
      </c>
      <c r="D172" t="s">
        <v>682</v>
      </c>
    </row>
    <row r="173" spans="1:4" x14ac:dyDescent="0.25">
      <c r="A173" t="s">
        <v>461</v>
      </c>
      <c r="B173" t="s">
        <v>460</v>
      </c>
      <c r="C173" t="s">
        <v>680</v>
      </c>
      <c r="D173" t="s">
        <v>682</v>
      </c>
    </row>
    <row r="174" spans="1:4" x14ac:dyDescent="0.25">
      <c r="A174" t="s">
        <v>465</v>
      </c>
      <c r="B174" t="s">
        <v>464</v>
      </c>
      <c r="C174" t="s">
        <v>680</v>
      </c>
      <c r="D174" t="s">
        <v>682</v>
      </c>
    </row>
    <row r="175" spans="1:4" x14ac:dyDescent="0.25">
      <c r="A175" t="s">
        <v>467</v>
      </c>
      <c r="B175" t="s">
        <v>466</v>
      </c>
      <c r="C175" t="s">
        <v>680</v>
      </c>
      <c r="D175" t="s">
        <v>682</v>
      </c>
    </row>
    <row r="176" spans="1:4" x14ac:dyDescent="0.25">
      <c r="A176" t="s">
        <v>408</v>
      </c>
      <c r="B176" t="s">
        <v>407</v>
      </c>
      <c r="C176" t="s">
        <v>680</v>
      </c>
      <c r="D176" t="s">
        <v>682</v>
      </c>
    </row>
    <row r="177" spans="1:4" x14ac:dyDescent="0.25">
      <c r="A177" t="s">
        <v>417</v>
      </c>
      <c r="B177" t="s">
        <v>416</v>
      </c>
      <c r="C177" t="s">
        <v>680</v>
      </c>
      <c r="D177" t="s">
        <v>682</v>
      </c>
    </row>
    <row r="178" spans="1:4" x14ac:dyDescent="0.25">
      <c r="A178" t="s">
        <v>411</v>
      </c>
      <c r="B178" t="s">
        <v>410</v>
      </c>
      <c r="C178" t="s">
        <v>680</v>
      </c>
      <c r="D178" t="s">
        <v>682</v>
      </c>
    </row>
    <row r="179" spans="1:4" x14ac:dyDescent="0.25">
      <c r="A179" t="s">
        <v>658</v>
      </c>
      <c r="B179" t="s">
        <v>657</v>
      </c>
      <c r="C179" t="s">
        <v>680</v>
      </c>
      <c r="D179" t="s">
        <v>682</v>
      </c>
    </row>
    <row r="180" spans="1:4" x14ac:dyDescent="0.25">
      <c r="A180" t="s">
        <v>424</v>
      </c>
      <c r="B180" t="s">
        <v>423</v>
      </c>
      <c r="C180" t="s">
        <v>680</v>
      </c>
      <c r="D180" t="s">
        <v>682</v>
      </c>
    </row>
    <row r="181" spans="1:4" x14ac:dyDescent="0.25">
      <c r="A181" t="s">
        <v>197</v>
      </c>
      <c r="B181" t="s">
        <v>196</v>
      </c>
      <c r="C181" t="s">
        <v>680</v>
      </c>
      <c r="D181" t="s">
        <v>682</v>
      </c>
    </row>
    <row r="182" spans="1:4" x14ac:dyDescent="0.25">
      <c r="A182" t="s">
        <v>434</v>
      </c>
      <c r="B182" t="s">
        <v>433</v>
      </c>
      <c r="C182" t="s">
        <v>680</v>
      </c>
      <c r="D182" t="s">
        <v>682</v>
      </c>
    </row>
    <row r="183" spans="1:4" x14ac:dyDescent="0.25">
      <c r="A183" t="s">
        <v>415</v>
      </c>
      <c r="B183" t="s">
        <v>414</v>
      </c>
      <c r="C183" t="s">
        <v>680</v>
      </c>
      <c r="D183" t="s">
        <v>682</v>
      </c>
    </row>
    <row r="184" spans="1:4" x14ac:dyDescent="0.25">
      <c r="A184" t="s">
        <v>420</v>
      </c>
      <c r="B184" t="s">
        <v>419</v>
      </c>
      <c r="C184" t="s">
        <v>680</v>
      </c>
      <c r="D184" t="s">
        <v>682</v>
      </c>
    </row>
    <row r="185" spans="1:4" x14ac:dyDescent="0.25">
      <c r="A185" t="s">
        <v>348</v>
      </c>
      <c r="B185" t="s">
        <v>347</v>
      </c>
      <c r="C185" t="s">
        <v>680</v>
      </c>
      <c r="D185" t="s">
        <v>682</v>
      </c>
    </row>
    <row r="186" spans="1:4" x14ac:dyDescent="0.25">
      <c r="A186" t="s">
        <v>672</v>
      </c>
      <c r="B186" t="s">
        <v>671</v>
      </c>
      <c r="C186" t="s">
        <v>680</v>
      </c>
      <c r="D186" t="s">
        <v>682</v>
      </c>
    </row>
    <row r="187" spans="1:4" x14ac:dyDescent="0.25">
      <c r="A187" t="s">
        <v>55</v>
      </c>
      <c r="B187" t="s">
        <v>54</v>
      </c>
      <c r="C187" t="s">
        <v>680</v>
      </c>
      <c r="D187" t="s">
        <v>682</v>
      </c>
    </row>
    <row r="188" spans="1:4" x14ac:dyDescent="0.25">
      <c r="A188" t="s">
        <v>360</v>
      </c>
      <c r="B188" t="s">
        <v>359</v>
      </c>
      <c r="C188" t="s">
        <v>680</v>
      </c>
      <c r="D188" t="s">
        <v>682</v>
      </c>
    </row>
    <row r="189" spans="1:4" x14ac:dyDescent="0.25">
      <c r="A189" t="s">
        <v>245</v>
      </c>
      <c r="B189" t="s">
        <v>244</v>
      </c>
      <c r="C189" t="s">
        <v>680</v>
      </c>
      <c r="D189" t="s">
        <v>682</v>
      </c>
    </row>
    <row r="190" spans="1:4" x14ac:dyDescent="0.25">
      <c r="A190" t="s">
        <v>269</v>
      </c>
      <c r="B190" t="s">
        <v>268</v>
      </c>
      <c r="C190" t="s">
        <v>680</v>
      </c>
      <c r="D190" t="s">
        <v>682</v>
      </c>
    </row>
    <row r="191" spans="1:4" x14ac:dyDescent="0.25">
      <c r="A191" t="s">
        <v>10</v>
      </c>
      <c r="B191" t="s">
        <v>9</v>
      </c>
      <c r="C191" t="s">
        <v>680</v>
      </c>
      <c r="D191" t="s">
        <v>682</v>
      </c>
    </row>
    <row r="192" spans="1:4" x14ac:dyDescent="0.25">
      <c r="A192" t="s">
        <v>256</v>
      </c>
      <c r="B192" t="s">
        <v>255</v>
      </c>
      <c r="C192" t="s">
        <v>680</v>
      </c>
      <c r="D192" t="s">
        <v>682</v>
      </c>
    </row>
    <row r="193" spans="1:4" x14ac:dyDescent="0.25">
      <c r="A193" t="s">
        <v>294</v>
      </c>
      <c r="B193" t="s">
        <v>293</v>
      </c>
      <c r="C193" t="s">
        <v>680</v>
      </c>
      <c r="D193" t="s">
        <v>682</v>
      </c>
    </row>
    <row r="194" spans="1:4" x14ac:dyDescent="0.25">
      <c r="A194" t="s">
        <v>449</v>
      </c>
      <c r="B194" t="s">
        <v>448</v>
      </c>
      <c r="C194" t="s">
        <v>680</v>
      </c>
      <c r="D194" t="s">
        <v>682</v>
      </c>
    </row>
    <row r="195" spans="1:4" x14ac:dyDescent="0.25">
      <c r="A195" t="s">
        <v>1</v>
      </c>
      <c r="B195" t="s">
        <v>0</v>
      </c>
      <c r="C195" t="s">
        <v>680</v>
      </c>
      <c r="D195" t="s">
        <v>682</v>
      </c>
    </row>
    <row r="196" spans="1:4" x14ac:dyDescent="0.25">
      <c r="A196" t="s">
        <v>403</v>
      </c>
      <c r="B196" t="s">
        <v>402</v>
      </c>
      <c r="C196" t="s">
        <v>680</v>
      </c>
      <c r="D196" t="s">
        <v>682</v>
      </c>
    </row>
    <row r="197" spans="1:4" x14ac:dyDescent="0.25">
      <c r="A197" t="s">
        <v>396</v>
      </c>
      <c r="B197" t="s">
        <v>395</v>
      </c>
      <c r="C197" t="s">
        <v>680</v>
      </c>
      <c r="D197" t="s">
        <v>682</v>
      </c>
    </row>
    <row r="198" spans="1:4" x14ac:dyDescent="0.25">
      <c r="A198" t="s">
        <v>432</v>
      </c>
      <c r="B198" t="s">
        <v>431</v>
      </c>
      <c r="C198" t="s">
        <v>680</v>
      </c>
      <c r="D198" t="s">
        <v>682</v>
      </c>
    </row>
    <row r="199" spans="1:4" x14ac:dyDescent="0.25">
      <c r="A199" t="s">
        <v>108</v>
      </c>
      <c r="B199" t="s">
        <v>107</v>
      </c>
      <c r="C199" t="s">
        <v>680</v>
      </c>
      <c r="D199" t="s">
        <v>682</v>
      </c>
    </row>
    <row r="200" spans="1:4" x14ac:dyDescent="0.25">
      <c r="A200" t="s">
        <v>97</v>
      </c>
      <c r="B200" t="s">
        <v>96</v>
      </c>
      <c r="C200" t="s">
        <v>680</v>
      </c>
      <c r="D200" t="s">
        <v>682</v>
      </c>
    </row>
    <row r="201" spans="1:4" x14ac:dyDescent="0.25">
      <c r="A201" t="s">
        <v>394</v>
      </c>
      <c r="B201" t="s">
        <v>393</v>
      </c>
      <c r="C201" t="s">
        <v>680</v>
      </c>
      <c r="D201" t="s">
        <v>682</v>
      </c>
    </row>
    <row r="202" spans="1:4" x14ac:dyDescent="0.25">
      <c r="A202" t="s">
        <v>452</v>
      </c>
      <c r="B202" t="s">
        <v>451</v>
      </c>
      <c r="C202" t="s">
        <v>680</v>
      </c>
      <c r="D202" t="s">
        <v>682</v>
      </c>
    </row>
    <row r="203" spans="1:4" x14ac:dyDescent="0.25">
      <c r="A203" t="s">
        <v>660</v>
      </c>
      <c r="B203" t="s">
        <v>659</v>
      </c>
      <c r="C203" t="s">
        <v>680</v>
      </c>
      <c r="D203" t="s">
        <v>682</v>
      </c>
    </row>
    <row r="204" spans="1:4" x14ac:dyDescent="0.25">
      <c r="A204" t="s">
        <v>673</v>
      </c>
      <c r="B204" t="s">
        <v>674</v>
      </c>
      <c r="C204" t="s">
        <v>680</v>
      </c>
      <c r="D204" t="s">
        <v>678</v>
      </c>
    </row>
    <row r="205" spans="1:4" x14ac:dyDescent="0.25">
      <c r="A205" t="s">
        <v>675</v>
      </c>
      <c r="B205" t="s">
        <v>676</v>
      </c>
      <c r="C205" t="s">
        <v>677</v>
      </c>
      <c r="D205" t="s">
        <v>682</v>
      </c>
    </row>
    <row r="206" spans="1:4" x14ac:dyDescent="0.25">
      <c r="A206" t="s">
        <v>662</v>
      </c>
      <c r="B206" t="s">
        <v>661</v>
      </c>
      <c r="C206" t="s">
        <v>680</v>
      </c>
      <c r="D206" t="s">
        <v>682</v>
      </c>
    </row>
    <row r="207" spans="1:4" x14ac:dyDescent="0.25">
      <c r="A207" t="s">
        <v>664</v>
      </c>
      <c r="B207" t="s">
        <v>663</v>
      </c>
      <c r="C207" t="s">
        <v>680</v>
      </c>
      <c r="D207" t="s">
        <v>682</v>
      </c>
    </row>
    <row r="208" spans="1:4" x14ac:dyDescent="0.25">
      <c r="A208" t="s">
        <v>666</v>
      </c>
      <c r="B208" t="s">
        <v>665</v>
      </c>
      <c r="C208" t="s">
        <v>680</v>
      </c>
      <c r="D208" t="s">
        <v>682</v>
      </c>
    </row>
    <row r="209" spans="1:4" x14ac:dyDescent="0.25">
      <c r="A209" t="s">
        <v>670</v>
      </c>
      <c r="B209" t="s">
        <v>669</v>
      </c>
      <c r="C209" t="s">
        <v>677</v>
      </c>
      <c r="D209" t="s">
        <v>682</v>
      </c>
    </row>
  </sheetData>
  <autoFilter ref="A1:C209" xr:uid="{4D233B97-F9EE-4063-9355-B9322FF93EBE}">
    <sortState ref="A2:C209">
      <sortCondition ref="A1:A209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BED8-B530-4A01-8584-0AEEADD9FF8F}">
  <dimension ref="A1:K40"/>
  <sheetViews>
    <sheetView workbookViewId="0">
      <selection activeCell="I25" sqref="I25"/>
    </sheetView>
  </sheetViews>
  <sheetFormatPr defaultRowHeight="15" x14ac:dyDescent="0.25"/>
  <sheetData>
    <row r="1" spans="1:11" x14ac:dyDescent="0.25">
      <c r="A1" t="s">
        <v>468</v>
      </c>
      <c r="B1" t="s">
        <v>470</v>
      </c>
      <c r="C1" t="s">
        <v>472</v>
      </c>
      <c r="E1" t="s">
        <v>32</v>
      </c>
      <c r="G1" s="1">
        <v>0.74305555555555547</v>
      </c>
      <c r="H1" t="s">
        <v>401</v>
      </c>
      <c r="I1" t="s">
        <v>370</v>
      </c>
      <c r="J1" t="s">
        <v>476</v>
      </c>
      <c r="K1" t="s">
        <v>121</v>
      </c>
    </row>
    <row r="2" spans="1:11" x14ac:dyDescent="0.25">
      <c r="A2" t="s">
        <v>469</v>
      </c>
      <c r="B2" t="s">
        <v>471</v>
      </c>
      <c r="C2" t="s">
        <v>473</v>
      </c>
      <c r="E2" t="s">
        <v>371</v>
      </c>
      <c r="G2" t="s">
        <v>2</v>
      </c>
      <c r="H2" t="s">
        <v>474</v>
      </c>
      <c r="I2" t="s">
        <v>475</v>
      </c>
      <c r="J2" t="s">
        <v>477</v>
      </c>
    </row>
    <row r="3" spans="1:11" x14ac:dyDescent="0.25">
      <c r="A3" t="s">
        <v>478</v>
      </c>
      <c r="B3" t="s">
        <v>480</v>
      </c>
      <c r="C3" t="s">
        <v>482</v>
      </c>
      <c r="E3" t="s">
        <v>221</v>
      </c>
      <c r="G3" s="1">
        <v>0.74305555555555547</v>
      </c>
      <c r="H3" t="s">
        <v>484</v>
      </c>
      <c r="I3" t="s">
        <v>418</v>
      </c>
      <c r="J3" t="s">
        <v>487</v>
      </c>
      <c r="K3" t="s">
        <v>121</v>
      </c>
    </row>
    <row r="4" spans="1:11" x14ac:dyDescent="0.25">
      <c r="A4" t="s">
        <v>479</v>
      </c>
      <c r="B4" t="s">
        <v>481</v>
      </c>
      <c r="C4" t="s">
        <v>480</v>
      </c>
      <c r="E4" t="s">
        <v>483</v>
      </c>
      <c r="G4" t="s">
        <v>2</v>
      </c>
      <c r="H4" t="s">
        <v>485</v>
      </c>
      <c r="I4" t="s">
        <v>486</v>
      </c>
      <c r="J4" t="s">
        <v>488</v>
      </c>
    </row>
    <row r="5" spans="1:11" x14ac:dyDescent="0.25">
      <c r="A5" t="s">
        <v>489</v>
      </c>
      <c r="B5" t="s">
        <v>23</v>
      </c>
      <c r="C5" t="s">
        <v>492</v>
      </c>
      <c r="E5" t="s">
        <v>259</v>
      </c>
      <c r="G5" s="1">
        <v>0.74305555555555547</v>
      </c>
      <c r="H5" t="s">
        <v>493</v>
      </c>
      <c r="I5" t="s">
        <v>495</v>
      </c>
      <c r="J5" t="s">
        <v>496</v>
      </c>
      <c r="K5" t="s">
        <v>121</v>
      </c>
    </row>
    <row r="6" spans="1:11" x14ac:dyDescent="0.25">
      <c r="A6" t="s">
        <v>490</v>
      </c>
      <c r="B6" t="s">
        <v>491</v>
      </c>
      <c r="C6" t="s">
        <v>23</v>
      </c>
      <c r="E6" t="s">
        <v>71</v>
      </c>
      <c r="G6" t="s">
        <v>2</v>
      </c>
      <c r="H6" t="s">
        <v>494</v>
      </c>
      <c r="I6" t="s">
        <v>260</v>
      </c>
      <c r="J6" t="s">
        <v>497</v>
      </c>
    </row>
    <row r="7" spans="1:11" x14ac:dyDescent="0.25">
      <c r="A7" t="s">
        <v>498</v>
      </c>
      <c r="B7" t="s">
        <v>500</v>
      </c>
      <c r="C7" t="s">
        <v>502</v>
      </c>
      <c r="E7" t="s">
        <v>224</v>
      </c>
      <c r="G7" s="1">
        <v>0.74305555555555547</v>
      </c>
      <c r="H7" t="s">
        <v>177</v>
      </c>
      <c r="I7" t="s">
        <v>503</v>
      </c>
      <c r="J7" t="s">
        <v>14</v>
      </c>
      <c r="K7" t="s">
        <v>121</v>
      </c>
    </row>
    <row r="8" spans="1:11" x14ac:dyDescent="0.25">
      <c r="A8" t="s">
        <v>499</v>
      </c>
      <c r="B8" t="s">
        <v>501</v>
      </c>
      <c r="C8" t="s">
        <v>500</v>
      </c>
      <c r="E8" t="s">
        <v>220</v>
      </c>
      <c r="G8" t="s">
        <v>2</v>
      </c>
      <c r="H8" t="s">
        <v>222</v>
      </c>
      <c r="I8" t="s">
        <v>504</v>
      </c>
      <c r="J8" t="s">
        <v>505</v>
      </c>
    </row>
    <row r="9" spans="1:11" x14ac:dyDescent="0.25">
      <c r="A9" t="s">
        <v>506</v>
      </c>
      <c r="B9" t="s">
        <v>508</v>
      </c>
      <c r="C9" t="s">
        <v>510</v>
      </c>
      <c r="E9" t="s">
        <v>114</v>
      </c>
      <c r="G9" s="1">
        <v>0.74305555555555547</v>
      </c>
      <c r="H9" t="s">
        <v>513</v>
      </c>
      <c r="I9" t="s">
        <v>513</v>
      </c>
      <c r="J9" t="s">
        <v>513</v>
      </c>
      <c r="K9" t="s">
        <v>121</v>
      </c>
    </row>
    <row r="10" spans="1:11" x14ac:dyDescent="0.25">
      <c r="A10" t="s">
        <v>507</v>
      </c>
      <c r="B10" t="s">
        <v>509</v>
      </c>
      <c r="C10" t="s">
        <v>511</v>
      </c>
      <c r="E10" t="s">
        <v>512</v>
      </c>
      <c r="G10" t="s">
        <v>2</v>
      </c>
      <c r="H10" t="s">
        <v>514</v>
      </c>
      <c r="I10" t="s">
        <v>514</v>
      </c>
      <c r="J10" t="s">
        <v>514</v>
      </c>
    </row>
    <row r="11" spans="1:11" x14ac:dyDescent="0.25">
      <c r="A11" t="s">
        <v>515</v>
      </c>
      <c r="B11" t="s">
        <v>517</v>
      </c>
      <c r="C11" t="s">
        <v>519</v>
      </c>
      <c r="E11" t="s">
        <v>365</v>
      </c>
      <c r="G11" s="1">
        <v>0.74305555555555547</v>
      </c>
      <c r="H11" t="s">
        <v>392</v>
      </c>
      <c r="I11" t="s">
        <v>318</v>
      </c>
      <c r="J11" t="s">
        <v>523</v>
      </c>
      <c r="K11" t="s">
        <v>121</v>
      </c>
    </row>
    <row r="12" spans="1:11" x14ac:dyDescent="0.25">
      <c r="A12" t="s">
        <v>516</v>
      </c>
      <c r="B12" t="s">
        <v>518</v>
      </c>
      <c r="C12" t="s">
        <v>520</v>
      </c>
      <c r="E12" t="s">
        <v>404</v>
      </c>
      <c r="G12" t="s">
        <v>2</v>
      </c>
      <c r="H12" t="s">
        <v>521</v>
      </c>
      <c r="I12" t="s">
        <v>522</v>
      </c>
      <c r="J12" t="s">
        <v>524</v>
      </c>
    </row>
    <row r="13" spans="1:11" x14ac:dyDescent="0.25">
      <c r="A13" t="s">
        <v>525</v>
      </c>
      <c r="B13" t="s">
        <v>527</v>
      </c>
      <c r="C13" t="s">
        <v>529</v>
      </c>
      <c r="E13" t="s">
        <v>5</v>
      </c>
      <c r="G13" s="1">
        <v>0.74305555555555547</v>
      </c>
      <c r="H13" t="s">
        <v>88</v>
      </c>
      <c r="I13" t="s">
        <v>530</v>
      </c>
      <c r="J13" t="s">
        <v>532</v>
      </c>
      <c r="K13" t="s">
        <v>121</v>
      </c>
    </row>
    <row r="14" spans="1:11" x14ac:dyDescent="0.25">
      <c r="A14" t="s">
        <v>526</v>
      </c>
      <c r="B14" t="s">
        <v>528</v>
      </c>
      <c r="C14" t="s">
        <v>325</v>
      </c>
      <c r="E14" t="s">
        <v>8</v>
      </c>
      <c r="G14" t="s">
        <v>2</v>
      </c>
      <c r="H14" t="s">
        <v>148</v>
      </c>
      <c r="I14" t="s">
        <v>531</v>
      </c>
      <c r="J14" t="s">
        <v>267</v>
      </c>
    </row>
    <row r="15" spans="1:11" x14ac:dyDescent="0.25">
      <c r="A15" t="s">
        <v>533</v>
      </c>
      <c r="B15" t="s">
        <v>535</v>
      </c>
      <c r="C15" t="s">
        <v>537</v>
      </c>
      <c r="E15" t="s">
        <v>29</v>
      </c>
      <c r="G15" s="1">
        <v>0.74305555555555547</v>
      </c>
      <c r="H15" t="s">
        <v>153</v>
      </c>
      <c r="I15" t="s">
        <v>153</v>
      </c>
      <c r="J15" t="s">
        <v>117</v>
      </c>
      <c r="K15" t="s">
        <v>121</v>
      </c>
    </row>
    <row r="16" spans="1:11" x14ac:dyDescent="0.25">
      <c r="A16" t="s">
        <v>534</v>
      </c>
      <c r="B16" t="s">
        <v>536</v>
      </c>
      <c r="C16" t="s">
        <v>535</v>
      </c>
      <c r="E16" t="s">
        <v>283</v>
      </c>
      <c r="G16" t="s">
        <v>2</v>
      </c>
      <c r="H16" t="s">
        <v>153</v>
      </c>
      <c r="I16" t="s">
        <v>153</v>
      </c>
      <c r="J16" t="s">
        <v>538</v>
      </c>
    </row>
    <row r="17" spans="1:11" x14ac:dyDescent="0.25">
      <c r="A17" t="s">
        <v>539</v>
      </c>
      <c r="B17" t="s">
        <v>541</v>
      </c>
      <c r="C17" t="s">
        <v>543</v>
      </c>
      <c r="E17" t="s">
        <v>389</v>
      </c>
      <c r="G17" s="1">
        <v>0.74305555555555547</v>
      </c>
      <c r="H17" t="s">
        <v>544</v>
      </c>
      <c r="I17" t="s">
        <v>546</v>
      </c>
      <c r="J17" t="s">
        <v>548</v>
      </c>
      <c r="K17" t="s">
        <v>121</v>
      </c>
    </row>
    <row r="18" spans="1:11" x14ac:dyDescent="0.25">
      <c r="A18" t="s">
        <v>540</v>
      </c>
      <c r="B18" t="s">
        <v>542</v>
      </c>
      <c r="C18" t="s">
        <v>208</v>
      </c>
      <c r="E18" t="s">
        <v>322</v>
      </c>
      <c r="G18" t="s">
        <v>2</v>
      </c>
      <c r="H18" t="s">
        <v>545</v>
      </c>
      <c r="I18" t="s">
        <v>547</v>
      </c>
      <c r="J18" t="s">
        <v>549</v>
      </c>
    </row>
    <row r="19" spans="1:11" x14ac:dyDescent="0.25">
      <c r="A19" t="s">
        <v>550</v>
      </c>
      <c r="B19" t="s">
        <v>552</v>
      </c>
      <c r="C19" t="s">
        <v>446</v>
      </c>
      <c r="E19" t="s">
        <v>145</v>
      </c>
      <c r="G19" s="1">
        <v>0.74305555555555547</v>
      </c>
      <c r="H19" t="s">
        <v>85</v>
      </c>
      <c r="I19" t="s">
        <v>556</v>
      </c>
      <c r="J19" t="s">
        <v>186</v>
      </c>
      <c r="K19" t="s">
        <v>121</v>
      </c>
    </row>
    <row r="20" spans="1:11" x14ac:dyDescent="0.25">
      <c r="A20" t="s">
        <v>551</v>
      </c>
      <c r="B20" t="s">
        <v>553</v>
      </c>
      <c r="C20" t="s">
        <v>554</v>
      </c>
      <c r="E20" t="s">
        <v>29</v>
      </c>
      <c r="G20" t="s">
        <v>2</v>
      </c>
      <c r="H20" t="s">
        <v>555</v>
      </c>
      <c r="I20" t="s">
        <v>557</v>
      </c>
      <c r="J20" t="s">
        <v>558</v>
      </c>
    </row>
    <row r="21" spans="1:11" x14ac:dyDescent="0.25">
      <c r="A21" t="s">
        <v>559</v>
      </c>
      <c r="B21" t="s">
        <v>561</v>
      </c>
      <c r="C21" t="s">
        <v>563</v>
      </c>
      <c r="E21" t="s">
        <v>564</v>
      </c>
      <c r="G21" s="1">
        <v>0.74305555555555547</v>
      </c>
      <c r="H21" t="s">
        <v>565</v>
      </c>
      <c r="I21" t="s">
        <v>567</v>
      </c>
      <c r="J21" t="s">
        <v>568</v>
      </c>
      <c r="K21" t="s">
        <v>121</v>
      </c>
    </row>
    <row r="22" spans="1:11" x14ac:dyDescent="0.25">
      <c r="A22" t="s">
        <v>560</v>
      </c>
      <c r="B22" t="s">
        <v>562</v>
      </c>
      <c r="C22" t="s">
        <v>561</v>
      </c>
      <c r="E22" t="s">
        <v>60</v>
      </c>
      <c r="G22" t="s">
        <v>2</v>
      </c>
      <c r="H22" t="s">
        <v>566</v>
      </c>
      <c r="I22" t="s">
        <v>284</v>
      </c>
      <c r="J22" t="s">
        <v>569</v>
      </c>
    </row>
    <row r="23" spans="1:11" x14ac:dyDescent="0.25">
      <c r="A23" t="s">
        <v>570</v>
      </c>
      <c r="B23" t="s">
        <v>215</v>
      </c>
      <c r="C23" t="s">
        <v>573</v>
      </c>
      <c r="E23" t="s">
        <v>223</v>
      </c>
      <c r="G23" s="1">
        <v>0.74305555555555547</v>
      </c>
      <c r="H23" t="s">
        <v>234</v>
      </c>
      <c r="I23" t="s">
        <v>574</v>
      </c>
      <c r="J23" t="s">
        <v>576</v>
      </c>
      <c r="K23" t="s">
        <v>121</v>
      </c>
    </row>
    <row r="24" spans="1:11" x14ac:dyDescent="0.25">
      <c r="A24" t="s">
        <v>571</v>
      </c>
      <c r="B24" t="s">
        <v>572</v>
      </c>
      <c r="C24" t="s">
        <v>215</v>
      </c>
      <c r="E24" t="s">
        <v>142</v>
      </c>
      <c r="G24" t="s">
        <v>2</v>
      </c>
      <c r="H24" t="s">
        <v>370</v>
      </c>
      <c r="I24" t="s">
        <v>575</v>
      </c>
      <c r="J24" t="s">
        <v>577</v>
      </c>
    </row>
    <row r="25" spans="1:11" x14ac:dyDescent="0.25">
      <c r="A25" t="s">
        <v>578</v>
      </c>
      <c r="B25" t="s">
        <v>580</v>
      </c>
      <c r="C25" t="s">
        <v>582</v>
      </c>
      <c r="E25" t="s">
        <v>74</v>
      </c>
      <c r="G25" s="1">
        <v>0.74305555555555547</v>
      </c>
      <c r="H25" t="s">
        <v>169</v>
      </c>
      <c r="I25" t="s">
        <v>583</v>
      </c>
      <c r="J25" t="s">
        <v>126</v>
      </c>
      <c r="K25" t="s">
        <v>121</v>
      </c>
    </row>
    <row r="26" spans="1:11" x14ac:dyDescent="0.25">
      <c r="A26" t="s">
        <v>579</v>
      </c>
      <c r="B26" t="s">
        <v>581</v>
      </c>
      <c r="C26" t="s">
        <v>430</v>
      </c>
      <c r="E26" t="s">
        <v>11</v>
      </c>
      <c r="G26" t="s">
        <v>2</v>
      </c>
      <c r="H26" t="s">
        <v>568</v>
      </c>
      <c r="I26" t="s">
        <v>584</v>
      </c>
      <c r="J26" t="s">
        <v>585</v>
      </c>
    </row>
    <row r="27" spans="1:11" x14ac:dyDescent="0.25">
      <c r="A27" t="s">
        <v>586</v>
      </c>
      <c r="B27" t="s">
        <v>227</v>
      </c>
      <c r="C27" t="s">
        <v>344</v>
      </c>
      <c r="E27" t="s">
        <v>153</v>
      </c>
      <c r="G27" s="1">
        <v>0.74305555555555547</v>
      </c>
      <c r="H27" t="s">
        <v>237</v>
      </c>
      <c r="I27" t="s">
        <v>441</v>
      </c>
      <c r="J27" t="s">
        <v>589</v>
      </c>
      <c r="K27" t="s">
        <v>121</v>
      </c>
    </row>
    <row r="28" spans="1:11" x14ac:dyDescent="0.25">
      <c r="A28" t="s">
        <v>587</v>
      </c>
      <c r="B28" t="s">
        <v>227</v>
      </c>
      <c r="C28" t="s">
        <v>227</v>
      </c>
      <c r="E28" t="s">
        <v>153</v>
      </c>
      <c r="G28" t="s">
        <v>2</v>
      </c>
      <c r="H28" t="s">
        <v>588</v>
      </c>
      <c r="I28" t="s">
        <v>180</v>
      </c>
      <c r="J28" t="s">
        <v>590</v>
      </c>
    </row>
    <row r="29" spans="1:11" x14ac:dyDescent="0.25">
      <c r="A29" t="s">
        <v>591</v>
      </c>
      <c r="B29" t="s">
        <v>593</v>
      </c>
      <c r="C29" t="s">
        <v>502</v>
      </c>
      <c r="E29" t="s">
        <v>564</v>
      </c>
      <c r="G29" s="1">
        <v>0.74305555555555547</v>
      </c>
      <c r="H29" t="s">
        <v>597</v>
      </c>
      <c r="I29" t="s">
        <v>599</v>
      </c>
      <c r="J29" t="s">
        <v>601</v>
      </c>
      <c r="K29" t="s">
        <v>121</v>
      </c>
    </row>
    <row r="30" spans="1:11" x14ac:dyDescent="0.25">
      <c r="A30" t="s">
        <v>592</v>
      </c>
      <c r="B30" t="s">
        <v>594</v>
      </c>
      <c r="C30" t="s">
        <v>595</v>
      </c>
      <c r="E30" t="s">
        <v>596</v>
      </c>
      <c r="G30" t="s">
        <v>2</v>
      </c>
      <c r="H30" t="s">
        <v>598</v>
      </c>
      <c r="I30" t="s">
        <v>600</v>
      </c>
      <c r="J30" t="s">
        <v>602</v>
      </c>
    </row>
    <row r="31" spans="1:11" x14ac:dyDescent="0.25">
      <c r="A31" t="s">
        <v>603</v>
      </c>
      <c r="B31" t="s">
        <v>605</v>
      </c>
      <c r="C31" t="s">
        <v>606</v>
      </c>
      <c r="E31" t="s">
        <v>299</v>
      </c>
      <c r="G31" s="1">
        <v>0.74305555555555547</v>
      </c>
      <c r="H31" t="s">
        <v>26</v>
      </c>
      <c r="I31" t="s">
        <v>106</v>
      </c>
      <c r="J31" t="s">
        <v>447</v>
      </c>
      <c r="K31" t="s">
        <v>121</v>
      </c>
    </row>
    <row r="32" spans="1:11" x14ac:dyDescent="0.25">
      <c r="A32" t="s">
        <v>604</v>
      </c>
      <c r="B32" t="s">
        <v>450</v>
      </c>
      <c r="C32" t="s">
        <v>607</v>
      </c>
      <c r="E32" t="s">
        <v>608</v>
      </c>
      <c r="G32" t="s">
        <v>2</v>
      </c>
      <c r="H32" t="s">
        <v>609</v>
      </c>
      <c r="I32" t="s">
        <v>610</v>
      </c>
      <c r="J32" t="s">
        <v>611</v>
      </c>
    </row>
    <row r="33" spans="1:11" x14ac:dyDescent="0.25">
      <c r="A33" t="s">
        <v>612</v>
      </c>
      <c r="B33" t="s">
        <v>614</v>
      </c>
      <c r="C33" t="s">
        <v>616</v>
      </c>
      <c r="E33" t="s">
        <v>339</v>
      </c>
      <c r="G33" s="1">
        <v>0.74305555555555547</v>
      </c>
      <c r="H33" t="s">
        <v>118</v>
      </c>
      <c r="I33" t="s">
        <v>619</v>
      </c>
      <c r="J33" t="s">
        <v>429</v>
      </c>
      <c r="K33" t="s">
        <v>121</v>
      </c>
    </row>
    <row r="34" spans="1:11" x14ac:dyDescent="0.25">
      <c r="A34" t="s">
        <v>613</v>
      </c>
      <c r="B34" t="s">
        <v>615</v>
      </c>
      <c r="C34" t="s">
        <v>617</v>
      </c>
      <c r="E34" t="s">
        <v>618</v>
      </c>
      <c r="G34" t="s">
        <v>2</v>
      </c>
      <c r="H34" t="s">
        <v>195</v>
      </c>
      <c r="I34" t="s">
        <v>620</v>
      </c>
      <c r="J34" t="s">
        <v>621</v>
      </c>
    </row>
    <row r="35" spans="1:11" x14ac:dyDescent="0.25">
      <c r="A35" t="s">
        <v>622</v>
      </c>
      <c r="B35" t="s">
        <v>624</v>
      </c>
      <c r="C35" t="s">
        <v>246</v>
      </c>
      <c r="E35" t="s">
        <v>287</v>
      </c>
      <c r="G35" s="1">
        <v>0.74305555555555547</v>
      </c>
      <c r="H35" t="s">
        <v>172</v>
      </c>
      <c r="I35" t="s">
        <v>156</v>
      </c>
      <c r="J35" t="s">
        <v>111</v>
      </c>
      <c r="K35" t="s">
        <v>121</v>
      </c>
    </row>
    <row r="36" spans="1:11" x14ac:dyDescent="0.25">
      <c r="A36" t="s">
        <v>623</v>
      </c>
      <c r="B36" t="s">
        <v>625</v>
      </c>
      <c r="C36" t="s">
        <v>556</v>
      </c>
      <c r="E36" t="s">
        <v>274</v>
      </c>
      <c r="G36" t="s">
        <v>2</v>
      </c>
      <c r="H36" t="s">
        <v>626</v>
      </c>
      <c r="I36" t="s">
        <v>330</v>
      </c>
      <c r="J36" t="s">
        <v>319</v>
      </c>
    </row>
    <row r="37" spans="1:11" x14ac:dyDescent="0.25">
      <c r="A37" t="s">
        <v>627</v>
      </c>
      <c r="B37" t="s">
        <v>629</v>
      </c>
      <c r="C37" t="s">
        <v>378</v>
      </c>
      <c r="E37" t="s">
        <v>41</v>
      </c>
      <c r="G37" s="1">
        <v>0.74305555555555547</v>
      </c>
      <c r="H37" t="s">
        <v>632</v>
      </c>
      <c r="I37" t="s">
        <v>455</v>
      </c>
      <c r="J37" t="s">
        <v>635</v>
      </c>
      <c r="K37" t="s">
        <v>121</v>
      </c>
    </row>
    <row r="38" spans="1:11" x14ac:dyDescent="0.25">
      <c r="A38" t="s">
        <v>628</v>
      </c>
      <c r="B38" t="s">
        <v>630</v>
      </c>
      <c r="C38" t="s">
        <v>631</v>
      </c>
      <c r="E38" t="s">
        <v>129</v>
      </c>
      <c r="G38" t="s">
        <v>2</v>
      </c>
      <c r="H38" t="s">
        <v>633</v>
      </c>
      <c r="I38" t="s">
        <v>634</v>
      </c>
      <c r="J38" t="s">
        <v>636</v>
      </c>
    </row>
    <row r="39" spans="1:11" x14ac:dyDescent="0.25">
      <c r="A39" t="s">
        <v>637</v>
      </c>
      <c r="B39" t="s">
        <v>639</v>
      </c>
      <c r="C39" t="s">
        <v>91</v>
      </c>
      <c r="E39" t="s">
        <v>181</v>
      </c>
      <c r="G39" s="1">
        <v>0.74305555555555547</v>
      </c>
      <c r="H39" t="s">
        <v>409</v>
      </c>
      <c r="I39" t="s">
        <v>644</v>
      </c>
      <c r="J39" t="s">
        <v>646</v>
      </c>
    </row>
    <row r="40" spans="1:11" x14ac:dyDescent="0.25">
      <c r="A40" t="s">
        <v>638</v>
      </c>
      <c r="B40" t="s">
        <v>640</v>
      </c>
      <c r="C40" t="s">
        <v>641</v>
      </c>
      <c r="E40" t="s">
        <v>642</v>
      </c>
      <c r="G40" t="s">
        <v>2</v>
      </c>
      <c r="H40" t="s">
        <v>643</v>
      </c>
      <c r="I40" t="s">
        <v>645</v>
      </c>
      <c r="J4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mdax</vt:lpstr>
      <vt:lpstr>dax</vt:lpstr>
      <vt:lpstr>tecdax</vt:lpstr>
      <vt:lpstr>sdax</vt:lpstr>
      <vt:lpstr>estoxx</vt:lpstr>
      <vt:lpstr>consl</vt:lpstr>
      <vt:lpstr>atx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Kermit</dc:creator>
  <cp:lastModifiedBy>Kermit</cp:lastModifiedBy>
  <dcterms:created xsi:type="dcterms:W3CDTF">2021-05-16T19:49:52Z</dcterms:created>
  <dcterms:modified xsi:type="dcterms:W3CDTF">2021-05-16T20:12:17Z</dcterms:modified>
</cp:coreProperties>
</file>