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27680B2D-125C-4EF4-99F9-F5FA3865F1C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3" i="1" l="1"/>
  <c r="P333" i="1"/>
  <c r="Q333" i="1"/>
  <c r="R333" i="1"/>
  <c r="T333" i="1"/>
  <c r="V333" i="1"/>
  <c r="X333" i="1"/>
  <c r="O332" i="1" l="1"/>
  <c r="P332" i="1"/>
  <c r="Q332" i="1"/>
  <c r="R332" i="1"/>
  <c r="T332" i="1"/>
  <c r="V332" i="1"/>
  <c r="X332" i="1"/>
  <c r="O331" i="1" l="1"/>
  <c r="P331" i="1"/>
  <c r="Q331" i="1"/>
  <c r="R331" i="1"/>
  <c r="T331" i="1"/>
  <c r="V331" i="1"/>
  <c r="X331" i="1"/>
  <c r="O330" i="1" l="1"/>
  <c r="P330" i="1"/>
  <c r="Q330" i="1"/>
  <c r="R330" i="1"/>
  <c r="T330" i="1"/>
  <c r="V330" i="1"/>
  <c r="X330" i="1"/>
  <c r="O329" i="1"/>
  <c r="P329" i="1" l="1"/>
  <c r="Q329" i="1"/>
  <c r="R329" i="1"/>
  <c r="T329" i="1"/>
  <c r="V329" i="1"/>
  <c r="X329" i="1"/>
  <c r="O328" i="1" l="1"/>
  <c r="P328" i="1"/>
  <c r="Q328" i="1"/>
  <c r="R328" i="1"/>
  <c r="T328" i="1"/>
  <c r="V328" i="1"/>
  <c r="X328" i="1"/>
  <c r="O327" i="1" l="1"/>
  <c r="U333" i="1" s="1"/>
  <c r="P327" i="1"/>
  <c r="Q327" i="1"/>
  <c r="R327" i="1"/>
  <c r="T327" i="1"/>
  <c r="V327" i="1"/>
  <c r="X327" i="1"/>
  <c r="W333" i="1" l="1"/>
  <c r="S333" i="1"/>
  <c r="O326" i="1"/>
  <c r="U332" i="1" s="1"/>
  <c r="P326" i="1"/>
  <c r="Q326" i="1"/>
  <c r="R326" i="1"/>
  <c r="T326" i="1"/>
  <c r="V326" i="1"/>
  <c r="X326" i="1"/>
  <c r="W332" i="1" l="1"/>
  <c r="S332" i="1"/>
  <c r="O325" i="1"/>
  <c r="U331" i="1" s="1"/>
  <c r="P325" i="1"/>
  <c r="Q325" i="1"/>
  <c r="R325" i="1"/>
  <c r="T325" i="1"/>
  <c r="V325" i="1"/>
  <c r="X325" i="1"/>
  <c r="W331" i="1" l="1"/>
  <c r="S331" i="1"/>
  <c r="O324" i="1"/>
  <c r="U330" i="1" s="1"/>
  <c r="P324" i="1"/>
  <c r="Q324" i="1"/>
  <c r="R324" i="1"/>
  <c r="T324" i="1"/>
  <c r="V324" i="1"/>
  <c r="X324" i="1"/>
  <c r="W330" i="1" l="1"/>
  <c r="S330" i="1"/>
  <c r="O323" i="1"/>
  <c r="U329" i="1" s="1"/>
  <c r="P323" i="1"/>
  <c r="Q323" i="1"/>
  <c r="R323" i="1"/>
  <c r="T323" i="1"/>
  <c r="V323" i="1"/>
  <c r="X323" i="1"/>
  <c r="W329" i="1" l="1"/>
  <c r="S329" i="1"/>
  <c r="O322" i="1"/>
  <c r="U328" i="1" s="1"/>
  <c r="P322" i="1"/>
  <c r="Q322" i="1"/>
  <c r="R322" i="1"/>
  <c r="T322" i="1"/>
  <c r="V322" i="1"/>
  <c r="X322" i="1"/>
  <c r="S328" i="1" l="1"/>
  <c r="W328" i="1"/>
  <c r="O321" i="1"/>
  <c r="U327" i="1" s="1"/>
  <c r="P321" i="1"/>
  <c r="Q321" i="1"/>
  <c r="R321" i="1"/>
  <c r="T321" i="1"/>
  <c r="V321" i="1"/>
  <c r="X321" i="1"/>
  <c r="W327" i="1" l="1"/>
  <c r="S327" i="1"/>
  <c r="O320" i="1"/>
  <c r="U326" i="1" s="1"/>
  <c r="P320" i="1"/>
  <c r="Q320" i="1"/>
  <c r="R320" i="1"/>
  <c r="T320" i="1"/>
  <c r="V320" i="1"/>
  <c r="X320" i="1"/>
  <c r="S326" i="1" l="1"/>
  <c r="W326" i="1"/>
  <c r="O319" i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<sst xmlns="http://schemas.openxmlformats.org/spreadsheetml/2006/main" count="24" uniqueCount="24">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</sst>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3"/>
  <sheetViews>
    <sheetView tabSelected="1" zoomScale="87" zoomScaleNormal="87" workbookViewId="0">
      <pane xSplit="1" ySplit="1" topLeftCell="B299" activePane="bottomRight" state="frozen"/>
      <selection pane="topRight" activeCell="B1" sqref="B1"/>
      <selection pane="bottomLeft" activeCell="A2" sqref="A2"/>
      <selection pane="bottomRight" activeCell="M208" sqref="M208:M333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1015</v>
      </c>
      <c r="C52" s="1">
        <v>408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1931</v>
      </c>
      <c r="C53" s="1">
        <v>916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2809</v>
      </c>
      <c r="C54" s="1">
        <v>878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3814</v>
      </c>
      <c r="C55" s="1">
        <v>1005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5910</v>
      </c>
      <c r="C56" s="1">
        <v>2096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8521</v>
      </c>
      <c r="C57" s="1">
        <v>2611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2758</v>
      </c>
      <c r="J57" s="1">
        <v>28</v>
      </c>
      <c r="K57" s="1">
        <v>2786</v>
      </c>
      <c r="L57" s="1">
        <v>255</v>
      </c>
      <c r="Q57" s="1">
        <f t="shared" si="4"/>
        <v>7.7430555555555558E-2</v>
      </c>
      <c r="T57" s="1">
        <f t="shared" si="3"/>
        <v>1234.2857142857142</v>
      </c>
    </row>
    <row r="58" spans="1:20" x14ac:dyDescent="0.3">
      <c r="A58" s="2">
        <v>43908</v>
      </c>
      <c r="B58" s="1">
        <f t="shared" si="0"/>
        <v>11427</v>
      </c>
      <c r="C58" s="1">
        <v>2906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7.7805358212787806E-2</v>
      </c>
      <c r="T58" s="1">
        <f t="shared" si="3"/>
        <v>1669</v>
      </c>
    </row>
    <row r="59" spans="1:20" x14ac:dyDescent="0.3">
      <c r="A59" s="2">
        <v>43909</v>
      </c>
      <c r="B59" s="1">
        <f t="shared" si="0"/>
        <v>14252</v>
      </c>
      <c r="C59" s="1">
        <v>2825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2992</v>
      </c>
      <c r="J59" s="1">
        <v>143</v>
      </c>
      <c r="K59" s="1">
        <v>3135</v>
      </c>
      <c r="L59" s="1">
        <v>286</v>
      </c>
      <c r="Q59" s="1">
        <f t="shared" si="4"/>
        <v>8.1051021826776037E-2</v>
      </c>
      <c r="T59" s="1">
        <f t="shared" si="3"/>
        <v>2055.1428571428573</v>
      </c>
    </row>
    <row r="60" spans="1:20" x14ac:dyDescent="0.3">
      <c r="A60" s="2">
        <v>43910</v>
      </c>
      <c r="B60" s="1">
        <f t="shared" si="0"/>
        <v>17817</v>
      </c>
      <c r="C60" s="1">
        <v>3565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3753</v>
      </c>
      <c r="J60" s="1">
        <v>124</v>
      </c>
      <c r="K60" s="1">
        <v>3877</v>
      </c>
      <c r="L60" s="1">
        <v>394</v>
      </c>
      <c r="Q60" s="1">
        <f t="shared" si="4"/>
        <v>8.658409538140989E-2</v>
      </c>
      <c r="T60" s="1">
        <f t="shared" si="3"/>
        <v>2468.2857142857142</v>
      </c>
    </row>
    <row r="61" spans="1:20" x14ac:dyDescent="0.3">
      <c r="A61" s="2">
        <v>43911</v>
      </c>
      <c r="B61" s="1">
        <f t="shared" si="0"/>
        <v>20297</v>
      </c>
      <c r="C61" s="1">
        <v>2480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2601</v>
      </c>
      <c r="J61" s="1">
        <v>168</v>
      </c>
      <c r="K61" s="1">
        <v>2769</v>
      </c>
      <c r="L61" s="1">
        <v>340</v>
      </c>
      <c r="Q61" s="1">
        <f t="shared" si="4"/>
        <v>9.2193386354123066E-2</v>
      </c>
      <c r="T61" s="1">
        <f t="shared" si="3"/>
        <v>2730.2857142857142</v>
      </c>
    </row>
    <row r="62" spans="1:20" x14ac:dyDescent="0.3">
      <c r="A62" s="2">
        <v>43912</v>
      </c>
      <c r="B62" s="1">
        <f t="shared" si="0"/>
        <v>22149</v>
      </c>
      <c r="C62" s="1">
        <v>1852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9.8777700486932324E-2</v>
      </c>
      <c r="T62" s="1">
        <f t="shared" si="3"/>
        <v>2875.1428571428573</v>
      </c>
    </row>
    <row r="63" spans="1:20" x14ac:dyDescent="0.3">
      <c r="A63" s="2">
        <v>43913</v>
      </c>
      <c r="B63" s="1">
        <f t="shared" si="0"/>
        <v>25830</v>
      </c>
      <c r="C63" s="1">
        <v>3681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3892</v>
      </c>
      <c r="J63" s="1">
        <v>203</v>
      </c>
      <c r="K63" s="1">
        <v>4095</v>
      </c>
      <c r="L63" s="1">
        <v>632</v>
      </c>
      <c r="Q63" s="1">
        <f t="shared" si="4"/>
        <v>0.11225325206949877</v>
      </c>
      <c r="T63" s="1">
        <f t="shared" si="3"/>
        <v>3140.8571428571427</v>
      </c>
    </row>
    <row r="64" spans="1:20" x14ac:dyDescent="0.3">
      <c r="A64" s="2">
        <v>43914</v>
      </c>
      <c r="B64" s="1">
        <f t="shared" si="0"/>
        <v>29732</v>
      </c>
      <c r="C64" s="1">
        <v>3902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0.12547302181215186</v>
      </c>
      <c r="T64" s="1">
        <f t="shared" si="3"/>
        <v>3359.8571428571427</v>
      </c>
    </row>
    <row r="65" spans="1:20" x14ac:dyDescent="0.3">
      <c r="A65" s="2">
        <v>43915</v>
      </c>
      <c r="B65" s="1">
        <f t="shared" si="0"/>
        <v>33717</v>
      </c>
      <c r="C65" s="1">
        <v>3985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0.14046417759838548</v>
      </c>
      <c r="T65" s="1">
        <f t="shared" si="3"/>
        <v>3539.2857142857142</v>
      </c>
    </row>
    <row r="66" spans="1:20" x14ac:dyDescent="0.3">
      <c r="A66" s="2">
        <v>43916</v>
      </c>
      <c r="B66" s="1">
        <f t="shared" si="0"/>
        <v>38014</v>
      </c>
      <c r="C66" s="1">
        <v>4297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0.15781521492785375</v>
      </c>
      <c r="T66" s="1">
        <f t="shared" si="3"/>
        <v>3782</v>
      </c>
    </row>
    <row r="67" spans="1:20" x14ac:dyDescent="0.3">
      <c r="A67" s="2">
        <v>43917</v>
      </c>
      <c r="B67" s="1">
        <f t="shared" si="0"/>
        <v>42259</v>
      </c>
      <c r="C67" s="1">
        <v>4245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4468</v>
      </c>
      <c r="J67" s="1">
        <v>344</v>
      </c>
      <c r="K67" s="1">
        <v>4812</v>
      </c>
      <c r="L67" s="1">
        <v>1007</v>
      </c>
      <c r="Q67" s="1">
        <f t="shared" si="4"/>
        <v>0.17479659965704694</v>
      </c>
      <c r="T67" s="1">
        <f t="shared" si="3"/>
        <v>3915.5714285714284</v>
      </c>
    </row>
    <row r="68" spans="1:20" x14ac:dyDescent="0.3">
      <c r="A68" s="2">
        <v>43918</v>
      </c>
      <c r="B68" s="1">
        <f t="shared" ref="B68:B131" si="5">C68+B67</f>
        <v>44984</v>
      </c>
      <c r="C68" s="1">
        <v>2725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0.18516522988505746</v>
      </c>
      <c r="T68" s="1">
        <f t="shared" si="3"/>
        <v>3977.1428571428573</v>
      </c>
    </row>
    <row r="69" spans="1:20" x14ac:dyDescent="0.3">
      <c r="A69" s="2">
        <v>43919</v>
      </c>
      <c r="B69" s="1">
        <f t="shared" si="5"/>
        <v>47008</v>
      </c>
      <c r="C69" s="1">
        <v>2024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0.19256397533139577</v>
      </c>
      <c r="T69" s="1">
        <f t="shared" si="3"/>
        <v>4030.5714285714284</v>
      </c>
    </row>
    <row r="70" spans="1:20" x14ac:dyDescent="0.3">
      <c r="A70" s="2">
        <v>43920</v>
      </c>
      <c r="B70" s="1">
        <f t="shared" si="5"/>
        <v>51917</v>
      </c>
      <c r="C70" s="1">
        <v>4909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0.20602795083347364</v>
      </c>
      <c r="T70" s="1">
        <f t="shared" si="3"/>
        <v>4242.1428571428569</v>
      </c>
    </row>
    <row r="71" spans="1:20" x14ac:dyDescent="0.3">
      <c r="A71" s="2">
        <v>43921</v>
      </c>
      <c r="B71" s="1">
        <f t="shared" si="5"/>
        <v>57033</v>
      </c>
      <c r="C71" s="1">
        <v>5116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0.21666081068131729</v>
      </c>
      <c r="T71" s="1">
        <f t="shared" si="3"/>
        <v>4472.4285714285716</v>
      </c>
    </row>
    <row r="72" spans="1:20" x14ac:dyDescent="0.3">
      <c r="A72" s="2">
        <v>43922</v>
      </c>
      <c r="B72" s="1">
        <f t="shared" si="5"/>
        <v>61839</v>
      </c>
      <c r="C72" s="1">
        <v>4806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5112</v>
      </c>
      <c r="J72" s="1">
        <v>465</v>
      </c>
      <c r="K72" s="1">
        <v>5577</v>
      </c>
      <c r="L72" s="1">
        <v>1425</v>
      </c>
      <c r="Q72" s="1">
        <f t="shared" si="4"/>
        <v>0.22886769743542265</v>
      </c>
      <c r="T72" s="1">
        <f t="shared" si="3"/>
        <v>4629</v>
      </c>
    </row>
    <row r="73" spans="1:20" x14ac:dyDescent="0.3">
      <c r="A73" s="2">
        <v>43923</v>
      </c>
      <c r="B73" s="1">
        <f t="shared" si="5"/>
        <v>66932</v>
      </c>
      <c r="C73" s="1">
        <v>5093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0.23334028419077124</v>
      </c>
      <c r="T73" s="1">
        <f t="shared" ref="T73:T136" si="7">AVERAGE(K67:K73)</f>
        <v>4795.5714285714284</v>
      </c>
    </row>
    <row r="74" spans="1:20" x14ac:dyDescent="0.3">
      <c r="A74" s="2">
        <v>43924</v>
      </c>
      <c r="B74" s="1">
        <f t="shared" si="5"/>
        <v>72517</v>
      </c>
      <c r="C74" s="1">
        <v>5585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5934</v>
      </c>
      <c r="J74" s="1">
        <v>630</v>
      </c>
      <c r="K74" s="1">
        <v>6564</v>
      </c>
      <c r="L74" s="1">
        <v>1625</v>
      </c>
      <c r="Q74" s="1">
        <f t="shared" si="4"/>
        <v>0.239262761529968</v>
      </c>
      <c r="T74" s="1">
        <f t="shared" si="7"/>
        <v>5045.8571428571431</v>
      </c>
    </row>
    <row r="75" spans="1:20" x14ac:dyDescent="0.3">
      <c r="A75" s="2">
        <v>43925</v>
      </c>
      <c r="B75" s="1">
        <f t="shared" si="5"/>
        <v>76423</v>
      </c>
      <c r="C75" s="1">
        <v>3906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4052</v>
      </c>
      <c r="J75" s="1">
        <v>692</v>
      </c>
      <c r="K75" s="1">
        <v>4744</v>
      </c>
      <c r="L75" s="1">
        <v>1322</v>
      </c>
      <c r="Q75" s="1">
        <f t="shared" ref="Q75:Q138" si="8">((SUM(L69:L75))/(SUM(K69:K75)))</f>
        <v>0.24600569646005696</v>
      </c>
      <c r="T75" s="1">
        <f t="shared" si="7"/>
        <v>5266.4285714285716</v>
      </c>
    </row>
    <row r="76" spans="1:20" x14ac:dyDescent="0.3">
      <c r="A76" s="2">
        <v>43926</v>
      </c>
      <c r="B76" s="1">
        <f t="shared" si="5"/>
        <v>79751</v>
      </c>
      <c r="C76" s="1">
        <v>3328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0.24861677533314283</v>
      </c>
      <c r="T76" s="1">
        <f t="shared" si="7"/>
        <v>5499.5714285714284</v>
      </c>
    </row>
    <row r="77" spans="1:20" x14ac:dyDescent="0.3">
      <c r="A77" s="2">
        <v>43927</v>
      </c>
      <c r="B77" s="1">
        <f t="shared" si="5"/>
        <v>86230</v>
      </c>
      <c r="C77" s="1">
        <v>6479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0.2556600745623781</v>
      </c>
      <c r="T77" s="1">
        <f t="shared" si="7"/>
        <v>5786.1428571428569</v>
      </c>
    </row>
    <row r="78" spans="1:20" x14ac:dyDescent="0.3">
      <c r="A78" s="2">
        <v>43928</v>
      </c>
      <c r="B78" s="1">
        <f t="shared" si="5"/>
        <v>92628</v>
      </c>
      <c r="C78" s="1">
        <v>6398</v>
      </c>
      <c r="D78" s="3">
        <v>2021</v>
      </c>
      <c r="F78" s="1">
        <v>0</v>
      </c>
      <c r="G78" s="1">
        <v>0</v>
      </c>
      <c r="H78" s="1">
        <f t="shared" si="6"/>
        <v>0</v>
      </c>
      <c r="I78" s="1">
        <v>6652</v>
      </c>
      <c r="J78" s="1">
        <v>967</v>
      </c>
      <c r="K78" s="1">
        <v>7619</v>
      </c>
      <c r="L78" s="1">
        <v>2241</v>
      </c>
      <c r="Q78" s="1">
        <f t="shared" si="8"/>
        <v>0.26529354601692307</v>
      </c>
      <c r="T78" s="1">
        <f t="shared" si="7"/>
        <v>6027.2857142857147</v>
      </c>
    </row>
    <row r="79" spans="1:20" x14ac:dyDescent="0.3">
      <c r="A79" s="2">
        <v>43929</v>
      </c>
      <c r="B79" s="1">
        <f t="shared" si="5"/>
        <v>99233</v>
      </c>
      <c r="C79" s="1">
        <v>6605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0.26645275652388539</v>
      </c>
      <c r="T79" s="1">
        <f t="shared" si="7"/>
        <v>6366.7142857142853</v>
      </c>
    </row>
    <row r="80" spans="1:20" x14ac:dyDescent="0.3">
      <c r="A80" s="2">
        <v>43930</v>
      </c>
      <c r="B80" s="1">
        <f t="shared" si="5"/>
        <v>105473</v>
      </c>
      <c r="C80" s="1">
        <v>6240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0.27516401933701656</v>
      </c>
      <c r="T80" s="1">
        <f t="shared" si="7"/>
        <v>6619.4285714285716</v>
      </c>
    </row>
    <row r="81" spans="1:20" x14ac:dyDescent="0.3">
      <c r="A81" s="2">
        <v>43931</v>
      </c>
      <c r="B81" s="1">
        <f t="shared" si="5"/>
        <v>112855</v>
      </c>
      <c r="C81" s="1">
        <v>7382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7783</v>
      </c>
      <c r="J81" s="1">
        <v>1064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3">
      <c r="A82" s="2">
        <v>43932</v>
      </c>
      <c r="B82" s="1">
        <f t="shared" si="5"/>
        <v>117198</v>
      </c>
      <c r="C82" s="1">
        <v>4343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3">
      <c r="A83" s="2">
        <v>43933</v>
      </c>
      <c r="B83" s="1">
        <f t="shared" si="5"/>
        <v>120105</v>
      </c>
      <c r="C83" s="1">
        <v>2907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3">
      <c r="A84" s="2">
        <v>43934</v>
      </c>
      <c r="B84" s="1">
        <f t="shared" si="5"/>
        <v>126094</v>
      </c>
      <c r="C84" s="1">
        <v>5989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6210</v>
      </c>
      <c r="J84" s="1">
        <v>1149</v>
      </c>
      <c r="K84" s="1">
        <v>7359</v>
      </c>
      <c r="L84" s="1">
        <v>2231</v>
      </c>
      <c r="Q84" s="1">
        <f t="shared" si="8"/>
        <v>0.28215231176506805</v>
      </c>
      <c r="T84" s="1">
        <f t="shared" si="7"/>
        <v>6961.2857142857147</v>
      </c>
    </row>
    <row r="85" spans="1:20" x14ac:dyDescent="0.3">
      <c r="A85" s="2">
        <v>43935</v>
      </c>
      <c r="B85" s="1">
        <f t="shared" si="5"/>
        <v>135734</v>
      </c>
      <c r="C85" s="1">
        <v>9640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10018</v>
      </c>
      <c r="J85" s="1">
        <v>1513</v>
      </c>
      <c r="K85" s="1">
        <v>11531</v>
      </c>
      <c r="L85" s="1">
        <v>3271</v>
      </c>
      <c r="Q85" s="1">
        <f t="shared" si="8"/>
        <v>0.28075074561653462</v>
      </c>
      <c r="T85" s="1">
        <f t="shared" si="7"/>
        <v>7520.1428571428569</v>
      </c>
    </row>
    <row r="86" spans="1:20" x14ac:dyDescent="0.3">
      <c r="A86" s="2">
        <v>43936</v>
      </c>
      <c r="B86" s="1">
        <f t="shared" si="5"/>
        <v>145179</v>
      </c>
      <c r="C86" s="1">
        <v>9445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9970</v>
      </c>
      <c r="J86" s="1">
        <v>1479</v>
      </c>
      <c r="K86" s="1">
        <v>11449</v>
      </c>
      <c r="L86" s="1">
        <v>2854</v>
      </c>
      <c r="Q86" s="1">
        <f t="shared" si="8"/>
        <v>0.27657338297379624</v>
      </c>
      <c r="T86" s="1">
        <f t="shared" si="7"/>
        <v>8019.5714285714284</v>
      </c>
    </row>
    <row r="87" spans="1:20" x14ac:dyDescent="0.3">
      <c r="A87" s="2">
        <v>43937</v>
      </c>
      <c r="B87" s="1">
        <f t="shared" si="5"/>
        <v>153782</v>
      </c>
      <c r="C87" s="1">
        <v>8603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8938</v>
      </c>
      <c r="J87" s="1">
        <v>1760</v>
      </c>
      <c r="K87" s="1">
        <v>10698</v>
      </c>
      <c r="L87" s="1">
        <v>2797</v>
      </c>
      <c r="Q87" s="1">
        <f t="shared" si="8"/>
        <v>0.27167913859072901</v>
      </c>
      <c r="T87" s="1">
        <f t="shared" si="7"/>
        <v>8438</v>
      </c>
    </row>
    <row r="88" spans="1:20" x14ac:dyDescent="0.3">
      <c r="A88" s="2">
        <v>43938</v>
      </c>
      <c r="B88" s="1">
        <f t="shared" si="5"/>
        <v>164401</v>
      </c>
      <c r="C88" s="1">
        <v>10619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11266</v>
      </c>
      <c r="J88" s="1">
        <v>1855</v>
      </c>
      <c r="K88" s="1">
        <v>13121</v>
      </c>
      <c r="L88" s="1">
        <v>3322</v>
      </c>
      <c r="Q88" s="1">
        <f t="shared" si="8"/>
        <v>0.26924534259551625</v>
      </c>
      <c r="T88" s="1">
        <f t="shared" si="7"/>
        <v>9048.5714285714294</v>
      </c>
    </row>
    <row r="89" spans="1:20" x14ac:dyDescent="0.3">
      <c r="A89" s="2">
        <v>43939</v>
      </c>
      <c r="B89" s="1">
        <f t="shared" si="5"/>
        <v>170226</v>
      </c>
      <c r="C89" s="1">
        <v>5825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6301</v>
      </c>
      <c r="J89" s="1">
        <v>1177</v>
      </c>
      <c r="K89" s="1">
        <v>7478</v>
      </c>
      <c r="L89" s="1">
        <v>1708</v>
      </c>
      <c r="Q89" s="1">
        <f t="shared" si="8"/>
        <v>0.26381287264944198</v>
      </c>
      <c r="T89" s="1">
        <f t="shared" si="7"/>
        <v>9344.2857142857138</v>
      </c>
    </row>
    <row r="90" spans="1:20" x14ac:dyDescent="0.3">
      <c r="A90" s="2">
        <v>43940</v>
      </c>
      <c r="B90" s="1">
        <f t="shared" si="5"/>
        <v>174688</v>
      </c>
      <c r="C90" s="1">
        <v>4462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4654</v>
      </c>
      <c r="J90" s="1">
        <v>949</v>
      </c>
      <c r="K90" s="1">
        <v>5603</v>
      </c>
      <c r="L90" s="1">
        <v>1267</v>
      </c>
      <c r="Q90" s="1">
        <f t="shared" si="8"/>
        <v>0.25952200359910171</v>
      </c>
      <c r="T90" s="1">
        <f t="shared" si="7"/>
        <v>9605.5714285714294</v>
      </c>
    </row>
    <row r="91" spans="1:20" x14ac:dyDescent="0.3">
      <c r="A91" s="2">
        <v>43941</v>
      </c>
      <c r="B91" s="1">
        <f t="shared" si="5"/>
        <v>185049</v>
      </c>
      <c r="C91" s="1">
        <v>10361</v>
      </c>
      <c r="D91" s="3">
        <v>2685</v>
      </c>
      <c r="F91" s="1">
        <v>0</v>
      </c>
      <c r="G91" s="1">
        <v>0</v>
      </c>
      <c r="H91" s="1">
        <f t="shared" si="6"/>
        <v>1</v>
      </c>
      <c r="I91" s="1">
        <v>10978</v>
      </c>
      <c r="J91" s="1">
        <v>1989</v>
      </c>
      <c r="K91" s="1">
        <v>12967</v>
      </c>
      <c r="L91" s="1">
        <v>3108</v>
      </c>
      <c r="Q91" s="1">
        <f t="shared" si="8"/>
        <v>0.25158208299586804</v>
      </c>
      <c r="T91" s="1">
        <f t="shared" si="7"/>
        <v>10406.714285714286</v>
      </c>
    </row>
    <row r="92" spans="1:20" x14ac:dyDescent="0.3">
      <c r="A92" s="2">
        <v>43942</v>
      </c>
      <c r="B92" s="1">
        <f t="shared" si="5"/>
        <v>194171</v>
      </c>
      <c r="C92" s="1">
        <v>9122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9616</v>
      </c>
      <c r="J92" s="1">
        <v>2207</v>
      </c>
      <c r="K92" s="1">
        <v>11823</v>
      </c>
      <c r="L92" s="1">
        <v>2712</v>
      </c>
      <c r="Q92" s="1">
        <f t="shared" si="8"/>
        <v>0.2429346860088325</v>
      </c>
      <c r="T92" s="1">
        <f t="shared" si="7"/>
        <v>10448.428571428571</v>
      </c>
    </row>
    <row r="93" spans="1:20" x14ac:dyDescent="0.3">
      <c r="A93" s="2">
        <v>43943</v>
      </c>
      <c r="B93" s="1">
        <f t="shared" si="5"/>
        <v>206161</v>
      </c>
      <c r="C93" s="1">
        <v>11990</v>
      </c>
      <c r="D93" s="3">
        <v>2703</v>
      </c>
      <c r="F93" s="1">
        <v>0</v>
      </c>
      <c r="G93" s="1">
        <v>0</v>
      </c>
      <c r="H93" s="1">
        <f t="shared" si="6"/>
        <v>1</v>
      </c>
      <c r="I93" s="1">
        <v>12592</v>
      </c>
      <c r="J93" s="1">
        <v>2798</v>
      </c>
      <c r="K93" s="1">
        <v>15390</v>
      </c>
      <c r="L93" s="1">
        <v>3229</v>
      </c>
      <c r="Q93" s="1">
        <f t="shared" si="8"/>
        <v>0.23537882719252726</v>
      </c>
      <c r="T93" s="1">
        <f t="shared" si="7"/>
        <v>11011.428571428571</v>
      </c>
    </row>
    <row r="94" spans="1:20" x14ac:dyDescent="0.3">
      <c r="A94" s="2">
        <v>43944</v>
      </c>
      <c r="B94" s="1">
        <f t="shared" si="5"/>
        <v>216554</v>
      </c>
      <c r="C94" s="1">
        <v>10393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10818</v>
      </c>
      <c r="J94" s="1">
        <v>2609</v>
      </c>
      <c r="K94" s="1">
        <v>13427</v>
      </c>
      <c r="L94" s="1">
        <v>2933</v>
      </c>
      <c r="Q94" s="1">
        <f t="shared" si="8"/>
        <v>0.2290343194376574</v>
      </c>
      <c r="T94" s="1">
        <f t="shared" si="7"/>
        <v>11401.285714285714</v>
      </c>
    </row>
    <row r="95" spans="1:20" x14ac:dyDescent="0.3">
      <c r="A95" s="2">
        <v>43945</v>
      </c>
      <c r="B95" s="1">
        <f t="shared" si="5"/>
        <v>228527</v>
      </c>
      <c r="C95" s="1">
        <v>11973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12325</v>
      </c>
      <c r="J95" s="1">
        <v>2572</v>
      </c>
      <c r="K95" s="1">
        <v>14897</v>
      </c>
      <c r="L95" s="1">
        <v>2815</v>
      </c>
      <c r="Q95" s="1">
        <f t="shared" si="8"/>
        <v>0.21783416069130354</v>
      </c>
      <c r="T95" s="1">
        <f t="shared" si="7"/>
        <v>11655</v>
      </c>
    </row>
    <row r="96" spans="1:20" x14ac:dyDescent="0.3">
      <c r="A96" s="2">
        <v>43946</v>
      </c>
      <c r="B96" s="1">
        <f t="shared" si="5"/>
        <v>236427</v>
      </c>
      <c r="C96" s="1">
        <v>7900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8383</v>
      </c>
      <c r="J96" s="1">
        <v>1881</v>
      </c>
      <c r="K96" s="1">
        <v>10264</v>
      </c>
      <c r="L96" s="1">
        <v>1830</v>
      </c>
      <c r="Q96" s="1">
        <f t="shared" si="8"/>
        <v>0.21208709153619135</v>
      </c>
      <c r="T96" s="1">
        <f t="shared" si="7"/>
        <v>12053</v>
      </c>
    </row>
    <row r="97" spans="1:20" x14ac:dyDescent="0.3">
      <c r="A97" s="2">
        <v>43947</v>
      </c>
      <c r="B97" s="1">
        <f t="shared" si="5"/>
        <v>241162</v>
      </c>
      <c r="C97" s="1">
        <v>4735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4762</v>
      </c>
      <c r="J97" s="1">
        <v>1444</v>
      </c>
      <c r="K97" s="1">
        <v>6206</v>
      </c>
      <c r="L97" s="1">
        <v>1166</v>
      </c>
      <c r="Q97" s="1">
        <f t="shared" si="8"/>
        <v>0.20939346152940899</v>
      </c>
      <c r="T97" s="1">
        <f t="shared" si="7"/>
        <v>12139.142857142857</v>
      </c>
    </row>
    <row r="98" spans="1:20" x14ac:dyDescent="0.3">
      <c r="A98" s="2">
        <v>43948</v>
      </c>
      <c r="B98" s="1">
        <f t="shared" si="5"/>
        <v>251752</v>
      </c>
      <c r="C98" s="1">
        <v>10590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10803</v>
      </c>
      <c r="J98" s="1">
        <v>2992</v>
      </c>
      <c r="K98" s="1">
        <v>13795</v>
      </c>
      <c r="L98" s="1">
        <v>2770</v>
      </c>
      <c r="Q98" s="1">
        <f t="shared" si="8"/>
        <v>0.20343348639891845</v>
      </c>
      <c r="T98" s="1">
        <f t="shared" si="7"/>
        <v>12257.428571428571</v>
      </c>
    </row>
    <row r="99" spans="1:20" x14ac:dyDescent="0.3">
      <c r="A99" s="2">
        <v>43949</v>
      </c>
      <c r="B99" s="1">
        <f t="shared" si="5"/>
        <v>263585</v>
      </c>
      <c r="C99" s="1">
        <v>11833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12218</v>
      </c>
      <c r="J99" s="1">
        <v>3060</v>
      </c>
      <c r="K99" s="1">
        <v>15278</v>
      </c>
      <c r="L99" s="1">
        <v>2767</v>
      </c>
      <c r="Q99" s="1">
        <f t="shared" si="8"/>
        <v>0.19617508990891472</v>
      </c>
      <c r="T99" s="1">
        <f t="shared" si="7"/>
        <v>12751</v>
      </c>
    </row>
    <row r="100" spans="1:20" x14ac:dyDescent="0.3">
      <c r="A100" s="2">
        <v>43950</v>
      </c>
      <c r="B100" s="1">
        <f t="shared" si="5"/>
        <v>275761</v>
      </c>
      <c r="C100" s="1">
        <v>12176</v>
      </c>
      <c r="D100" s="3">
        <v>2185</v>
      </c>
      <c r="F100" s="1">
        <v>0</v>
      </c>
      <c r="G100" s="1">
        <v>0</v>
      </c>
      <c r="H100" s="1">
        <f t="shared" si="6"/>
        <v>1</v>
      </c>
      <c r="I100" s="1">
        <v>12539</v>
      </c>
      <c r="J100" s="1">
        <v>2972</v>
      </c>
      <c r="K100" s="1">
        <v>15511</v>
      </c>
      <c r="L100" s="1">
        <v>2825</v>
      </c>
      <c r="Q100" s="1">
        <f t="shared" si="8"/>
        <v>0.19138937993689722</v>
      </c>
      <c r="T100" s="1">
        <f t="shared" si="7"/>
        <v>12768.285714285714</v>
      </c>
    </row>
    <row r="101" spans="1:20" x14ac:dyDescent="0.3">
      <c r="A101" s="2">
        <v>43951</v>
      </c>
      <c r="B101" s="1">
        <f t="shared" si="5"/>
        <v>288907</v>
      </c>
      <c r="C101" s="1">
        <v>13146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13691</v>
      </c>
      <c r="J101" s="1">
        <v>3203</v>
      </c>
      <c r="K101" s="1">
        <v>16894</v>
      </c>
      <c r="L101" s="1">
        <v>2705</v>
      </c>
      <c r="Q101" s="1">
        <f t="shared" si="8"/>
        <v>0.18178684904949108</v>
      </c>
      <c r="T101" s="1">
        <f t="shared" si="7"/>
        <v>13263.571428571429</v>
      </c>
    </row>
    <row r="102" spans="1:20" x14ac:dyDescent="0.3">
      <c r="A102" s="2">
        <v>43952</v>
      </c>
      <c r="B102" s="1">
        <f t="shared" si="5"/>
        <v>302427</v>
      </c>
      <c r="C102" s="1">
        <v>13520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13936</v>
      </c>
      <c r="J102" s="1">
        <v>3361</v>
      </c>
      <c r="K102" s="1">
        <v>17297</v>
      </c>
      <c r="L102" s="1">
        <v>2731</v>
      </c>
      <c r="Q102" s="1">
        <f t="shared" si="8"/>
        <v>0.17632421649430416</v>
      </c>
      <c r="T102" s="1">
        <f t="shared" si="7"/>
        <v>13606.428571428571</v>
      </c>
    </row>
    <row r="103" spans="1:20" x14ac:dyDescent="0.3">
      <c r="A103" s="2">
        <v>43953</v>
      </c>
      <c r="B103" s="1">
        <f t="shared" si="5"/>
        <v>309407</v>
      </c>
      <c r="C103" s="1">
        <v>6980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7289</v>
      </c>
      <c r="J103" s="1">
        <v>1927</v>
      </c>
      <c r="K103" s="1">
        <v>9216</v>
      </c>
      <c r="L103" s="1">
        <v>1412</v>
      </c>
      <c r="Q103" s="1">
        <f t="shared" si="8"/>
        <v>0.17384842404747497</v>
      </c>
      <c r="T103" s="1">
        <f t="shared" si="7"/>
        <v>13456.714285714286</v>
      </c>
    </row>
    <row r="104" spans="1:20" x14ac:dyDescent="0.3">
      <c r="A104" s="2">
        <v>43954</v>
      </c>
      <c r="B104" s="1">
        <f t="shared" si="5"/>
        <v>314331</v>
      </c>
      <c r="C104" s="1">
        <v>4924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5026</v>
      </c>
      <c r="J104" s="1">
        <v>1450</v>
      </c>
      <c r="K104" s="1">
        <v>6476</v>
      </c>
      <c r="L104" s="1">
        <v>1001</v>
      </c>
      <c r="Q104" s="1">
        <f t="shared" si="8"/>
        <v>0.17160489906528206</v>
      </c>
      <c r="T104" s="1">
        <f t="shared" si="7"/>
        <v>13495.285714285714</v>
      </c>
    </row>
    <row r="105" spans="1:20" x14ac:dyDescent="0.3">
      <c r="A105" s="2">
        <v>43955</v>
      </c>
      <c r="B105" s="1">
        <f t="shared" si="5"/>
        <v>325901</v>
      </c>
      <c r="C105" s="1">
        <v>11570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11808</v>
      </c>
      <c r="J105" s="1">
        <v>3658</v>
      </c>
      <c r="K105" s="1">
        <v>15466</v>
      </c>
      <c r="L105" s="1">
        <v>2710</v>
      </c>
      <c r="Q105" s="1">
        <f t="shared" si="8"/>
        <v>0.16799808608458675</v>
      </c>
      <c r="T105" s="1">
        <f t="shared" si="7"/>
        <v>13734</v>
      </c>
    </row>
    <row r="106" spans="1:20" x14ac:dyDescent="0.3">
      <c r="A106" s="2">
        <v>43956</v>
      </c>
      <c r="B106" s="1">
        <f t="shared" si="5"/>
        <v>338033</v>
      </c>
      <c r="C106" s="1">
        <v>12132</v>
      </c>
      <c r="D106" s="3">
        <v>1733</v>
      </c>
      <c r="F106" s="1">
        <v>0</v>
      </c>
      <c r="G106" s="1">
        <v>1</v>
      </c>
      <c r="H106" s="1">
        <f t="shared" si="6"/>
        <v>3</v>
      </c>
      <c r="I106" s="1">
        <v>12338</v>
      </c>
      <c r="J106" s="1">
        <v>3694</v>
      </c>
      <c r="K106" s="1">
        <v>16032</v>
      </c>
      <c r="L106" s="1">
        <v>2506</v>
      </c>
      <c r="Q106" s="1">
        <f t="shared" si="8"/>
        <v>0.16399702761837923</v>
      </c>
      <c r="T106" s="1">
        <f t="shared" si="7"/>
        <v>13841.714285714286</v>
      </c>
    </row>
    <row r="107" spans="1:20" x14ac:dyDescent="0.3">
      <c r="A107" s="2">
        <v>43957</v>
      </c>
      <c r="B107" s="1">
        <f t="shared" si="5"/>
        <v>350887</v>
      </c>
      <c r="C107" s="1">
        <v>12854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13015</v>
      </c>
      <c r="J107" s="1">
        <v>3680</v>
      </c>
      <c r="K107" s="1">
        <v>16695</v>
      </c>
      <c r="L107" s="1">
        <v>2484</v>
      </c>
      <c r="Q107" s="1">
        <f t="shared" si="8"/>
        <v>0.15854031567355928</v>
      </c>
      <c r="T107" s="1">
        <f t="shared" si="7"/>
        <v>14010.857142857143</v>
      </c>
    </row>
    <row r="108" spans="1:20" x14ac:dyDescent="0.3">
      <c r="A108" s="2">
        <v>43958</v>
      </c>
      <c r="B108" s="1">
        <f t="shared" si="5"/>
        <v>363932</v>
      </c>
      <c r="C108" s="1">
        <v>13045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13360</v>
      </c>
      <c r="J108" s="1">
        <v>3765</v>
      </c>
      <c r="K108" s="1">
        <v>17125</v>
      </c>
      <c r="L108" s="1">
        <v>2469</v>
      </c>
      <c r="Q108" s="1">
        <f t="shared" si="8"/>
        <v>0.15576713764024941</v>
      </c>
      <c r="T108" s="1">
        <f t="shared" si="7"/>
        <v>14043.857142857143</v>
      </c>
    </row>
    <row r="109" spans="1:20" x14ac:dyDescent="0.3">
      <c r="A109" s="2">
        <v>43959</v>
      </c>
      <c r="B109" s="1">
        <f t="shared" si="5"/>
        <v>376734</v>
      </c>
      <c r="C109" s="1">
        <v>12802</v>
      </c>
      <c r="D109" s="3">
        <v>1453</v>
      </c>
      <c r="F109" s="1">
        <v>0</v>
      </c>
      <c r="G109" s="1">
        <v>0</v>
      </c>
      <c r="H109" s="1">
        <f t="shared" si="6"/>
        <v>3</v>
      </c>
      <c r="I109" s="1">
        <v>13159</v>
      </c>
      <c r="J109" s="1">
        <v>3799</v>
      </c>
      <c r="K109" s="1">
        <v>16958</v>
      </c>
      <c r="L109" s="1">
        <v>2224</v>
      </c>
      <c r="Q109" s="1">
        <f t="shared" si="8"/>
        <v>0.1511309815449943</v>
      </c>
      <c r="T109" s="1">
        <f t="shared" si="7"/>
        <v>13995.428571428571</v>
      </c>
    </row>
    <row r="110" spans="1:20" x14ac:dyDescent="0.3">
      <c r="A110" s="2">
        <v>43960</v>
      </c>
      <c r="B110" s="1">
        <f t="shared" si="5"/>
        <v>382357</v>
      </c>
      <c r="C110" s="1">
        <v>5623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5698</v>
      </c>
      <c r="J110" s="1">
        <v>2016</v>
      </c>
      <c r="K110" s="1">
        <v>7714</v>
      </c>
      <c r="L110" s="1">
        <v>1025</v>
      </c>
      <c r="Q110" s="1">
        <f t="shared" si="8"/>
        <v>0.14947235295337216</v>
      </c>
      <c r="T110" s="1">
        <f t="shared" si="7"/>
        <v>13780.857142857143</v>
      </c>
    </row>
    <row r="111" spans="1:20" x14ac:dyDescent="0.3">
      <c r="A111" s="2">
        <v>43961</v>
      </c>
      <c r="B111" s="1">
        <f t="shared" si="5"/>
        <v>385411</v>
      </c>
      <c r="C111" s="1">
        <v>3054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3059</v>
      </c>
      <c r="J111" s="1">
        <v>1503</v>
      </c>
      <c r="K111" s="1">
        <v>4562</v>
      </c>
      <c r="L111" s="1">
        <v>674</v>
      </c>
      <c r="Q111" s="1">
        <f t="shared" si="8"/>
        <v>0.14903968186817837</v>
      </c>
      <c r="T111" s="1">
        <f t="shared" si="7"/>
        <v>13507.428571428571</v>
      </c>
    </row>
    <row r="112" spans="1:20" x14ac:dyDescent="0.3">
      <c r="A112" s="2">
        <v>43962</v>
      </c>
      <c r="B112" s="1">
        <f t="shared" si="5"/>
        <v>396721</v>
      </c>
      <c r="C112" s="1">
        <v>11310</v>
      </c>
      <c r="D112" s="3">
        <v>1305</v>
      </c>
      <c r="F112" s="1">
        <v>0</v>
      </c>
      <c r="G112" s="1">
        <v>0</v>
      </c>
      <c r="H112" s="1">
        <f t="shared" si="6"/>
        <v>3</v>
      </c>
      <c r="I112" s="1">
        <v>11531</v>
      </c>
      <c r="J112" s="1">
        <v>4114</v>
      </c>
      <c r="K112" s="1">
        <v>15645</v>
      </c>
      <c r="L112" s="1">
        <v>2123</v>
      </c>
      <c r="Q112" s="1">
        <f t="shared" si="8"/>
        <v>0.14256156907453738</v>
      </c>
      <c r="T112" s="1">
        <f t="shared" si="7"/>
        <v>13533</v>
      </c>
    </row>
    <row r="113" spans="1:20" x14ac:dyDescent="0.3">
      <c r="A113" s="2">
        <v>43963</v>
      </c>
      <c r="B113" s="1">
        <f t="shared" si="5"/>
        <v>409524</v>
      </c>
      <c r="C113" s="1">
        <v>12803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13015</v>
      </c>
      <c r="J113" s="1">
        <v>4365</v>
      </c>
      <c r="K113" s="1">
        <v>17380</v>
      </c>
      <c r="L113" s="1">
        <v>2271</v>
      </c>
      <c r="Q113" s="1">
        <f t="shared" si="8"/>
        <v>0.13811550911229301</v>
      </c>
      <c r="T113" s="1">
        <f t="shared" si="7"/>
        <v>13725.571428571429</v>
      </c>
    </row>
    <row r="114" spans="1:20" x14ac:dyDescent="0.3">
      <c r="A114" s="2">
        <v>43964</v>
      </c>
      <c r="B114" s="1">
        <f t="shared" si="5"/>
        <v>422991</v>
      </c>
      <c r="C114" s="1">
        <v>13467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13708</v>
      </c>
      <c r="J114" s="1">
        <v>4228</v>
      </c>
      <c r="K114" s="1">
        <v>17936</v>
      </c>
      <c r="L114" s="1">
        <v>2113</v>
      </c>
      <c r="Q114" s="1">
        <f t="shared" si="8"/>
        <v>0.13254212905877519</v>
      </c>
      <c r="T114" s="1">
        <f t="shared" si="7"/>
        <v>13902.857142857143</v>
      </c>
    </row>
    <row r="115" spans="1:20" x14ac:dyDescent="0.3">
      <c r="A115" s="2">
        <v>43965</v>
      </c>
      <c r="B115" s="1">
        <f t="shared" si="5"/>
        <v>435897</v>
      </c>
      <c r="C115" s="1">
        <v>12906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13109</v>
      </c>
      <c r="J115" s="1">
        <v>4274</v>
      </c>
      <c r="K115" s="1">
        <v>17383</v>
      </c>
      <c r="L115" s="1">
        <v>2085</v>
      </c>
      <c r="Q115" s="1">
        <f t="shared" si="8"/>
        <v>0.12825636926356351</v>
      </c>
      <c r="T115" s="1">
        <f t="shared" si="7"/>
        <v>13939.714285714286</v>
      </c>
    </row>
    <row r="116" spans="1:20" x14ac:dyDescent="0.3">
      <c r="A116" s="2">
        <v>43966</v>
      </c>
      <c r="B116" s="1">
        <f t="shared" si="5"/>
        <v>449192</v>
      </c>
      <c r="C116" s="1">
        <v>13295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13560</v>
      </c>
      <c r="J116" s="1">
        <v>4271</v>
      </c>
      <c r="K116" s="1">
        <v>17831</v>
      </c>
      <c r="L116" s="1">
        <v>1855</v>
      </c>
      <c r="Q116" s="1">
        <f t="shared" si="8"/>
        <v>0.12337101705416909</v>
      </c>
      <c r="T116" s="1">
        <f t="shared" si="7"/>
        <v>14064.428571428571</v>
      </c>
    </row>
    <row r="117" spans="1:20" x14ac:dyDescent="0.3">
      <c r="A117" s="2">
        <v>43967</v>
      </c>
      <c r="B117" s="1">
        <f t="shared" si="5"/>
        <v>456084</v>
      </c>
      <c r="C117" s="1">
        <v>6892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6930</v>
      </c>
      <c r="J117" s="1">
        <v>2417</v>
      </c>
      <c r="K117" s="1">
        <v>9347</v>
      </c>
      <c r="L117" s="1">
        <v>1033</v>
      </c>
      <c r="Q117" s="1">
        <f t="shared" si="8"/>
        <v>0.12143799208664721</v>
      </c>
      <c r="T117" s="1">
        <f t="shared" si="7"/>
        <v>14297.714285714286</v>
      </c>
    </row>
    <row r="118" spans="1:20" x14ac:dyDescent="0.3">
      <c r="A118" s="2">
        <v>43968</v>
      </c>
      <c r="B118" s="1">
        <f t="shared" si="5"/>
        <v>460085</v>
      </c>
      <c r="C118" s="1">
        <v>4001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4219</v>
      </c>
      <c r="J118" s="1">
        <v>1644</v>
      </c>
      <c r="K118" s="1">
        <v>5863</v>
      </c>
      <c r="L118" s="1">
        <v>598</v>
      </c>
      <c r="Q118" s="1">
        <f t="shared" si="8"/>
        <v>0.1191300488237905</v>
      </c>
      <c r="T118" s="1">
        <f t="shared" si="7"/>
        <v>14483.571428571429</v>
      </c>
    </row>
    <row r="119" spans="1:20" x14ac:dyDescent="0.3">
      <c r="A119" s="2">
        <v>43969</v>
      </c>
      <c r="B119" s="1">
        <f t="shared" si="5"/>
        <v>473028</v>
      </c>
      <c r="C119" s="1">
        <v>12943</v>
      </c>
      <c r="D119" s="3">
        <v>1311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13112</v>
      </c>
      <c r="J119" s="1">
        <v>4504</v>
      </c>
      <c r="K119" s="1">
        <v>17616</v>
      </c>
      <c r="L119" s="1">
        <v>2143</v>
      </c>
      <c r="Q119" s="1">
        <f t="shared" si="8"/>
        <v>0.1170517434885251</v>
      </c>
      <c r="T119" s="1">
        <f t="shared" si="7"/>
        <v>14765.142857142857</v>
      </c>
    </row>
    <row r="120" spans="1:20" x14ac:dyDescent="0.3">
      <c r="A120" s="2">
        <v>43970</v>
      </c>
      <c r="B120" s="1">
        <f t="shared" si="5"/>
        <v>484975</v>
      </c>
      <c r="C120" s="1">
        <v>11947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12140</v>
      </c>
      <c r="J120" s="1">
        <v>4557</v>
      </c>
      <c r="K120" s="1">
        <v>16697</v>
      </c>
      <c r="L120" s="1">
        <v>1860</v>
      </c>
      <c r="Q120" s="1">
        <f t="shared" si="8"/>
        <v>0.11382739376467037</v>
      </c>
      <c r="T120" s="1">
        <f t="shared" si="7"/>
        <v>14667.571428571429</v>
      </c>
    </row>
    <row r="121" spans="1:20" x14ac:dyDescent="0.3">
      <c r="A121" s="2">
        <v>43971</v>
      </c>
      <c r="B121" s="1">
        <f t="shared" si="5"/>
        <v>497432</v>
      </c>
      <c r="C121" s="1">
        <v>12457</v>
      </c>
      <c r="D121" s="3">
        <v>1011</v>
      </c>
      <c r="E121" s="1">
        <v>0</v>
      </c>
      <c r="F121" s="1">
        <v>12</v>
      </c>
      <c r="G121" s="1">
        <v>99</v>
      </c>
      <c r="H121" s="1">
        <f t="shared" si="6"/>
        <v>190</v>
      </c>
      <c r="I121" s="1">
        <v>12567</v>
      </c>
      <c r="J121" s="1">
        <v>4351</v>
      </c>
      <c r="K121" s="1">
        <v>16918</v>
      </c>
      <c r="L121" s="1">
        <v>1678</v>
      </c>
      <c r="Q121" s="1">
        <f t="shared" si="8"/>
        <v>0.11068811175052876</v>
      </c>
      <c r="T121" s="1">
        <f t="shared" si="7"/>
        <v>14522.142857142857</v>
      </c>
    </row>
    <row r="122" spans="1:20" x14ac:dyDescent="0.3">
      <c r="A122" s="2">
        <v>43972</v>
      </c>
      <c r="B122" s="1">
        <f t="shared" si="5"/>
        <v>508749</v>
      </c>
      <c r="C122" s="1">
        <v>11317</v>
      </c>
      <c r="D122" s="3">
        <v>963</v>
      </c>
      <c r="E122" s="1">
        <v>0</v>
      </c>
      <c r="F122" s="1">
        <v>19</v>
      </c>
      <c r="G122" s="1">
        <v>281</v>
      </c>
      <c r="H122" s="1">
        <f t="shared" si="6"/>
        <v>471</v>
      </c>
      <c r="I122" s="1">
        <v>11501</v>
      </c>
      <c r="J122" s="1">
        <v>4480</v>
      </c>
      <c r="K122" s="1">
        <v>15981</v>
      </c>
      <c r="L122" s="1">
        <v>1669</v>
      </c>
      <c r="Q122" s="1">
        <f t="shared" si="8"/>
        <v>0.10808654105114061</v>
      </c>
      <c r="T122" s="1">
        <f t="shared" si="7"/>
        <v>14321.857142857143</v>
      </c>
    </row>
    <row r="123" spans="1:20" x14ac:dyDescent="0.3">
      <c r="A123" s="2">
        <v>43973</v>
      </c>
      <c r="B123" s="1">
        <f t="shared" si="5"/>
        <v>519494</v>
      </c>
      <c r="C123" s="1">
        <v>10745</v>
      </c>
      <c r="D123" s="3">
        <v>862</v>
      </c>
      <c r="E123" s="1">
        <v>0</v>
      </c>
      <c r="F123" s="1">
        <v>10</v>
      </c>
      <c r="G123" s="1">
        <v>211</v>
      </c>
      <c r="H123" s="1">
        <f t="shared" si="6"/>
        <v>682</v>
      </c>
      <c r="I123" s="1">
        <v>10819</v>
      </c>
      <c r="J123" s="1">
        <v>4010</v>
      </c>
      <c r="K123" s="1">
        <v>14829</v>
      </c>
      <c r="L123" s="1">
        <v>1504</v>
      </c>
      <c r="Q123" s="1">
        <f t="shared" si="8"/>
        <v>0.10781380140049973</v>
      </c>
      <c r="T123" s="1">
        <f t="shared" si="7"/>
        <v>13893</v>
      </c>
    </row>
    <row r="124" spans="1:20" x14ac:dyDescent="0.3">
      <c r="A124" s="2">
        <v>43974</v>
      </c>
      <c r="B124" s="1">
        <f t="shared" si="5"/>
        <v>524312</v>
      </c>
      <c r="C124" s="1">
        <v>4818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878</v>
      </c>
      <c r="I124" s="1">
        <v>4875</v>
      </c>
      <c r="J124" s="1">
        <v>1839</v>
      </c>
      <c r="K124" s="1">
        <v>6714</v>
      </c>
      <c r="L124" s="1">
        <v>628</v>
      </c>
      <c r="Q124" s="1">
        <f t="shared" si="8"/>
        <v>0.1065336405335137</v>
      </c>
      <c r="T124" s="1">
        <f t="shared" si="7"/>
        <v>13516.857142857143</v>
      </c>
    </row>
    <row r="125" spans="1:20" x14ac:dyDescent="0.3">
      <c r="A125" s="2">
        <v>43975</v>
      </c>
      <c r="B125" s="1">
        <f t="shared" si="5"/>
        <v>528315</v>
      </c>
      <c r="C125" s="1">
        <v>4003</v>
      </c>
      <c r="D125" s="3">
        <v>301</v>
      </c>
      <c r="E125" s="1">
        <v>0</v>
      </c>
      <c r="F125" s="1">
        <v>15</v>
      </c>
      <c r="G125" s="1">
        <v>199</v>
      </c>
      <c r="H125" s="1">
        <f t="shared" si="6"/>
        <v>1077</v>
      </c>
      <c r="I125" s="1">
        <v>4018</v>
      </c>
      <c r="J125" s="1">
        <v>1552</v>
      </c>
      <c r="K125" s="1">
        <v>5570</v>
      </c>
      <c r="L125" s="1">
        <v>509</v>
      </c>
      <c r="Q125" s="1">
        <f t="shared" si="8"/>
        <v>0.10592101775775245</v>
      </c>
      <c r="T125" s="1">
        <f t="shared" si="7"/>
        <v>13475</v>
      </c>
    </row>
    <row r="126" spans="1:20" x14ac:dyDescent="0.3">
      <c r="A126" s="2">
        <v>43976</v>
      </c>
      <c r="B126" s="1">
        <f t="shared" si="5"/>
        <v>531341</v>
      </c>
      <c r="C126" s="1">
        <v>3026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1311</v>
      </c>
      <c r="I126" s="1">
        <v>3075</v>
      </c>
      <c r="J126" s="1">
        <v>1497</v>
      </c>
      <c r="K126" s="1">
        <v>4572</v>
      </c>
      <c r="L126" s="1">
        <v>382</v>
      </c>
      <c r="Q126" s="1">
        <f t="shared" si="8"/>
        <v>0.1012536755207244</v>
      </c>
      <c r="T126" s="1">
        <f t="shared" si="7"/>
        <v>11611.571428571429</v>
      </c>
    </row>
    <row r="127" spans="1:20" x14ac:dyDescent="0.3">
      <c r="A127" s="2">
        <v>43977</v>
      </c>
      <c r="B127" s="1">
        <f t="shared" si="5"/>
        <v>542250</v>
      </c>
      <c r="C127" s="1">
        <v>10909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1612</v>
      </c>
      <c r="I127" s="1">
        <v>11023</v>
      </c>
      <c r="J127" s="1">
        <v>4416</v>
      </c>
      <c r="K127" s="1">
        <v>15439</v>
      </c>
      <c r="L127" s="1">
        <v>1542</v>
      </c>
      <c r="Q127" s="1">
        <f t="shared" si="8"/>
        <v>9.8871574422353573E-2</v>
      </c>
      <c r="T127" s="1">
        <f t="shared" si="7"/>
        <v>11431.857142857143</v>
      </c>
    </row>
    <row r="128" spans="1:20" x14ac:dyDescent="0.3">
      <c r="A128" s="2">
        <v>43978</v>
      </c>
      <c r="B128" s="1">
        <f t="shared" si="5"/>
        <v>552179</v>
      </c>
      <c r="C128" s="1">
        <v>9929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1843</v>
      </c>
      <c r="I128" s="1">
        <v>10034</v>
      </c>
      <c r="J128" s="1">
        <v>3930</v>
      </c>
      <c r="K128" s="1">
        <v>13964</v>
      </c>
      <c r="L128" s="1">
        <v>1224</v>
      </c>
      <c r="Q128" s="1">
        <f t="shared" si="8"/>
        <v>9.6770426500927736E-2</v>
      </c>
      <c r="T128" s="1">
        <f t="shared" si="7"/>
        <v>11009.857142857143</v>
      </c>
    </row>
    <row r="129" spans="1:20" x14ac:dyDescent="0.3">
      <c r="A129" s="2">
        <v>43979</v>
      </c>
      <c r="B129" s="1">
        <f t="shared" si="5"/>
        <v>561280</v>
      </c>
      <c r="C129" s="1">
        <v>9101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2074</v>
      </c>
      <c r="I129" s="1">
        <v>9219</v>
      </c>
      <c r="J129" s="1">
        <v>3640</v>
      </c>
      <c r="K129" s="1">
        <v>12859</v>
      </c>
      <c r="L129" s="1">
        <v>1164</v>
      </c>
      <c r="Q129" s="1">
        <f t="shared" si="8"/>
        <v>9.4026802980513066E-2</v>
      </c>
      <c r="T129" s="1">
        <f t="shared" si="7"/>
        <v>10563.857142857143</v>
      </c>
    </row>
    <row r="130" spans="1:20" x14ac:dyDescent="0.3">
      <c r="A130" s="2">
        <v>43980</v>
      </c>
      <c r="B130" s="1">
        <f t="shared" si="5"/>
        <v>571137</v>
      </c>
      <c r="C130" s="1">
        <v>9857</v>
      </c>
      <c r="D130" s="3">
        <v>530</v>
      </c>
      <c r="E130" s="1">
        <v>0</v>
      </c>
      <c r="F130" s="1">
        <v>15</v>
      </c>
      <c r="G130" s="1">
        <v>215</v>
      </c>
      <c r="H130" s="1">
        <f t="shared" si="6"/>
        <v>2289</v>
      </c>
      <c r="I130" s="1">
        <v>10146</v>
      </c>
      <c r="J130" s="1">
        <v>3608</v>
      </c>
      <c r="K130" s="1">
        <v>13754</v>
      </c>
      <c r="L130" s="1">
        <v>1022</v>
      </c>
      <c r="Q130" s="1">
        <f t="shared" si="8"/>
        <v>8.8799538917554072E-2</v>
      </c>
      <c r="T130" s="1">
        <f t="shared" si="7"/>
        <v>10410.285714285714</v>
      </c>
    </row>
    <row r="131" spans="1:20" x14ac:dyDescent="0.3">
      <c r="A131" s="2">
        <v>43981</v>
      </c>
      <c r="B131" s="1">
        <f t="shared" si="5"/>
        <v>576706</v>
      </c>
      <c r="C131" s="1">
        <v>5569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2461</v>
      </c>
      <c r="I131" s="1">
        <v>5741</v>
      </c>
      <c r="J131" s="1">
        <v>1849</v>
      </c>
      <c r="K131" s="1">
        <v>7590</v>
      </c>
      <c r="L131" s="1">
        <v>465</v>
      </c>
      <c r="Q131" s="1">
        <f t="shared" si="8"/>
        <v>8.5534522970114449E-2</v>
      </c>
      <c r="T131" s="1">
        <f t="shared" si="7"/>
        <v>10535.428571428571</v>
      </c>
    </row>
    <row r="132" spans="1:20" x14ac:dyDescent="0.3">
      <c r="A132" s="2">
        <v>43982</v>
      </c>
      <c r="B132" s="1">
        <f t="shared" ref="B132:B195" si="9">C132+B131</f>
        <v>580324</v>
      </c>
      <c r="C132" s="1">
        <v>3618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2603</v>
      </c>
      <c r="I132" s="1">
        <v>3651</v>
      </c>
      <c r="J132" s="1">
        <v>1419</v>
      </c>
      <c r="K132" s="1">
        <v>5070</v>
      </c>
      <c r="L132" s="1">
        <v>298</v>
      </c>
      <c r="Q132" s="1">
        <f t="shared" si="8"/>
        <v>8.3237767584097858E-2</v>
      </c>
      <c r="T132" s="1">
        <f t="shared" si="7"/>
        <v>10464</v>
      </c>
    </row>
    <row r="133" spans="1:20" x14ac:dyDescent="0.3">
      <c r="A133" s="2">
        <v>43983</v>
      </c>
      <c r="B133" s="1">
        <f t="shared" si="9"/>
        <v>589557</v>
      </c>
      <c r="C133" s="1">
        <v>9233</v>
      </c>
      <c r="D133" s="3">
        <v>508</v>
      </c>
      <c r="E133" s="1">
        <v>0</v>
      </c>
      <c r="F133" s="1">
        <v>6</v>
      </c>
      <c r="G133" s="1">
        <v>219</v>
      </c>
      <c r="H133" s="1">
        <f t="shared" si="10"/>
        <v>2822</v>
      </c>
      <c r="I133" s="1">
        <v>9361</v>
      </c>
      <c r="J133" s="1">
        <v>3577</v>
      </c>
      <c r="K133" s="1">
        <v>12938</v>
      </c>
      <c r="L133" s="1">
        <v>936</v>
      </c>
      <c r="Q133" s="1">
        <f t="shared" si="8"/>
        <v>8.1493371235327267E-2</v>
      </c>
      <c r="T133" s="1">
        <f t="shared" si="7"/>
        <v>11659.142857142857</v>
      </c>
    </row>
    <row r="134" spans="1:20" x14ac:dyDescent="0.3">
      <c r="A134" s="2">
        <v>43984</v>
      </c>
      <c r="B134" s="1">
        <f t="shared" si="9"/>
        <v>598797</v>
      </c>
      <c r="C134" s="1">
        <v>9240</v>
      </c>
      <c r="D134" s="3">
        <v>447</v>
      </c>
      <c r="E134" s="1">
        <v>0</v>
      </c>
      <c r="F134" s="1">
        <v>9</v>
      </c>
      <c r="G134" s="1">
        <v>220</v>
      </c>
      <c r="H134" s="1">
        <f t="shared" si="10"/>
        <v>3042</v>
      </c>
      <c r="I134" s="1">
        <v>9374</v>
      </c>
      <c r="J134" s="1">
        <v>3820</v>
      </c>
      <c r="K134" s="1">
        <v>13194</v>
      </c>
      <c r="L134" s="1">
        <v>882</v>
      </c>
      <c r="Q134" s="1">
        <f t="shared" si="8"/>
        <v>7.5482871146165378E-2</v>
      </c>
      <c r="T134" s="1">
        <f t="shared" si="7"/>
        <v>11338.428571428571</v>
      </c>
    </row>
    <row r="135" spans="1:20" x14ac:dyDescent="0.3">
      <c r="A135" s="2">
        <v>43985</v>
      </c>
      <c r="B135" s="1">
        <f t="shared" si="9"/>
        <v>608162</v>
      </c>
      <c r="C135" s="1">
        <v>9365</v>
      </c>
      <c r="D135" s="3">
        <v>459</v>
      </c>
      <c r="E135" s="1">
        <v>0</v>
      </c>
      <c r="F135" s="1">
        <v>3</v>
      </c>
      <c r="G135" s="1">
        <v>189</v>
      </c>
      <c r="H135" s="1">
        <f t="shared" si="10"/>
        <v>3231</v>
      </c>
      <c r="I135" s="1">
        <v>9457</v>
      </c>
      <c r="J135" s="1">
        <v>3786</v>
      </c>
      <c r="K135" s="1">
        <v>13243</v>
      </c>
      <c r="L135" s="1">
        <v>870</v>
      </c>
      <c r="Q135" s="1">
        <f t="shared" si="8"/>
        <v>7.1673787000305161E-2</v>
      </c>
      <c r="T135" s="1">
        <f t="shared" si="7"/>
        <v>11235.428571428571</v>
      </c>
    </row>
    <row r="136" spans="1:20" x14ac:dyDescent="0.3">
      <c r="A136" s="2">
        <v>43986</v>
      </c>
      <c r="B136" s="1">
        <f t="shared" si="9"/>
        <v>616639</v>
      </c>
      <c r="C136" s="1">
        <v>8477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3401</v>
      </c>
      <c r="I136" s="1">
        <v>8577</v>
      </c>
      <c r="J136" s="1">
        <v>3637</v>
      </c>
      <c r="K136" s="1">
        <v>12214</v>
      </c>
      <c r="L136" s="1">
        <v>750</v>
      </c>
      <c r="Q136" s="1">
        <f t="shared" si="8"/>
        <v>6.6958963116803202E-2</v>
      </c>
      <c r="T136" s="1">
        <f t="shared" si="7"/>
        <v>11143.285714285714</v>
      </c>
    </row>
    <row r="137" spans="1:20" x14ac:dyDescent="0.3">
      <c r="A137" s="2">
        <v>43987</v>
      </c>
      <c r="B137" s="1">
        <f t="shared" si="9"/>
        <v>625041</v>
      </c>
      <c r="C137" s="1">
        <v>8402</v>
      </c>
      <c r="D137" s="3">
        <v>337</v>
      </c>
      <c r="E137" s="1">
        <v>0</v>
      </c>
      <c r="F137" s="1">
        <v>4</v>
      </c>
      <c r="G137" s="1">
        <v>184</v>
      </c>
      <c r="H137" s="1">
        <f t="shared" si="10"/>
        <v>3585</v>
      </c>
      <c r="I137" s="1">
        <v>8533</v>
      </c>
      <c r="J137" s="1">
        <v>3186</v>
      </c>
      <c r="K137" s="1">
        <v>11719</v>
      </c>
      <c r="L137" s="1">
        <v>659</v>
      </c>
      <c r="Q137" s="1">
        <f t="shared" si="8"/>
        <v>6.3974304970513901E-2</v>
      </c>
      <c r="T137" s="1">
        <f t="shared" ref="T137:T200" si="11">AVERAGE(K131:K137)</f>
        <v>10852.571428571429</v>
      </c>
    </row>
    <row r="138" spans="1:20" x14ac:dyDescent="0.3">
      <c r="A138" s="2">
        <v>43988</v>
      </c>
      <c r="B138" s="1">
        <f t="shared" si="9"/>
        <v>629554</v>
      </c>
      <c r="C138" s="1">
        <v>4513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3734</v>
      </c>
      <c r="I138" s="1">
        <v>4611</v>
      </c>
      <c r="J138" s="1">
        <v>1762</v>
      </c>
      <c r="K138" s="1">
        <v>6373</v>
      </c>
      <c r="L138" s="1">
        <v>288</v>
      </c>
      <c r="Q138" s="1">
        <f t="shared" si="8"/>
        <v>6.2647991331219649E-2</v>
      </c>
      <c r="T138" s="1">
        <f t="shared" si="11"/>
        <v>10678.714285714286</v>
      </c>
    </row>
    <row r="139" spans="1:20" x14ac:dyDescent="0.3">
      <c r="A139" s="2">
        <v>43989</v>
      </c>
      <c r="B139" s="1">
        <f t="shared" si="9"/>
        <v>633072</v>
      </c>
      <c r="C139" s="1">
        <v>3518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3875</v>
      </c>
      <c r="I139" s="1">
        <v>3568</v>
      </c>
      <c r="J139" s="1">
        <v>1522</v>
      </c>
      <c r="K139" s="1">
        <v>5090</v>
      </c>
      <c r="L139" s="1">
        <v>252</v>
      </c>
      <c r="Q139" s="1">
        <f t="shared" ref="Q139:Q202" si="12">((SUM(L133:L139))/(SUM(K133:K139)))</f>
        <v>6.2016022254617435E-2</v>
      </c>
      <c r="T139" s="1">
        <f t="shared" si="11"/>
        <v>10681.571428571429</v>
      </c>
    </row>
    <row r="140" spans="1:20" x14ac:dyDescent="0.3">
      <c r="A140" s="2">
        <v>43990</v>
      </c>
      <c r="B140" s="1">
        <f t="shared" si="9"/>
        <v>643684</v>
      </c>
      <c r="C140" s="1">
        <v>10612</v>
      </c>
      <c r="D140" s="3">
        <v>352</v>
      </c>
      <c r="E140" s="1">
        <v>0</v>
      </c>
      <c r="F140" s="1">
        <v>6</v>
      </c>
      <c r="G140" s="1">
        <v>187</v>
      </c>
      <c r="H140" s="1">
        <f t="shared" si="10"/>
        <v>4062</v>
      </c>
      <c r="I140" s="1">
        <v>10781</v>
      </c>
      <c r="J140" s="1">
        <v>3483</v>
      </c>
      <c r="K140" s="1">
        <v>14264</v>
      </c>
      <c r="L140" s="1">
        <v>678</v>
      </c>
      <c r="Q140" s="1">
        <f t="shared" si="12"/>
        <v>5.754497549180651E-2</v>
      </c>
      <c r="T140" s="1">
        <f t="shared" si="11"/>
        <v>10871</v>
      </c>
    </row>
    <row r="141" spans="1:20" x14ac:dyDescent="0.3">
      <c r="A141" s="2">
        <v>43991</v>
      </c>
      <c r="B141" s="1">
        <f t="shared" si="9"/>
        <v>654601</v>
      </c>
      <c r="C141" s="1">
        <v>10917</v>
      </c>
      <c r="D141" s="3">
        <v>343</v>
      </c>
      <c r="E141" s="1">
        <v>0</v>
      </c>
      <c r="F141" s="1">
        <v>10</v>
      </c>
      <c r="G141" s="1">
        <v>187</v>
      </c>
      <c r="H141" s="1">
        <f t="shared" si="10"/>
        <v>4249</v>
      </c>
      <c r="I141" s="1">
        <v>11041</v>
      </c>
      <c r="J141" s="1">
        <v>3605</v>
      </c>
      <c r="K141" s="1">
        <v>14646</v>
      </c>
      <c r="L141" s="1">
        <v>644</v>
      </c>
      <c r="Q141" s="1">
        <f t="shared" si="12"/>
        <v>5.3398496434512374E-2</v>
      </c>
      <c r="T141" s="1">
        <f t="shared" si="11"/>
        <v>11078.428571428571</v>
      </c>
    </row>
    <row r="142" spans="1:20" x14ac:dyDescent="0.3">
      <c r="A142" s="2">
        <v>43992</v>
      </c>
      <c r="B142" s="1">
        <f t="shared" si="9"/>
        <v>664758</v>
      </c>
      <c r="C142" s="1">
        <v>10157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4496</v>
      </c>
      <c r="I142" s="1">
        <v>10325</v>
      </c>
      <c r="J142" s="1">
        <v>3356</v>
      </c>
      <c r="K142" s="1">
        <v>13681</v>
      </c>
      <c r="L142" s="1">
        <v>562</v>
      </c>
      <c r="Q142" s="1">
        <f t="shared" si="12"/>
        <v>4.9149217177221843E-2</v>
      </c>
      <c r="T142" s="1">
        <f t="shared" si="11"/>
        <v>11141</v>
      </c>
    </row>
    <row r="143" spans="1:20" x14ac:dyDescent="0.3">
      <c r="A143" s="2">
        <v>43993</v>
      </c>
      <c r="B143" s="1">
        <f t="shared" si="9"/>
        <v>674932</v>
      </c>
      <c r="C143" s="1">
        <v>10174</v>
      </c>
      <c r="D143" s="3">
        <v>226</v>
      </c>
      <c r="E143" s="1">
        <v>0</v>
      </c>
      <c r="F143" s="1">
        <v>11</v>
      </c>
      <c r="G143" s="1">
        <v>268</v>
      </c>
      <c r="H143" s="1">
        <f t="shared" si="10"/>
        <v>4764</v>
      </c>
      <c r="I143" s="1">
        <v>10389</v>
      </c>
      <c r="J143" s="1">
        <v>3007</v>
      </c>
      <c r="K143" s="1">
        <v>13396</v>
      </c>
      <c r="L143" s="1">
        <v>505</v>
      </c>
      <c r="Q143" s="1">
        <f t="shared" si="12"/>
        <v>4.5320769493109675E-2</v>
      </c>
      <c r="T143" s="1">
        <f t="shared" si="11"/>
        <v>11309.857142857143</v>
      </c>
    </row>
    <row r="144" spans="1:20" x14ac:dyDescent="0.3">
      <c r="A144" s="2">
        <v>43994</v>
      </c>
      <c r="B144" s="1">
        <f t="shared" si="9"/>
        <v>685043</v>
      </c>
      <c r="C144" s="1">
        <v>10111</v>
      </c>
      <c r="D144" s="3">
        <v>254</v>
      </c>
      <c r="E144" s="1">
        <v>0</v>
      </c>
      <c r="F144" s="1">
        <v>9</v>
      </c>
      <c r="G144" s="1">
        <v>270</v>
      </c>
      <c r="H144" s="1">
        <f t="shared" si="10"/>
        <v>5034</v>
      </c>
      <c r="I144" s="1">
        <v>10269</v>
      </c>
      <c r="J144" s="1">
        <v>3193</v>
      </c>
      <c r="K144" s="1">
        <v>13462</v>
      </c>
      <c r="L144" s="1">
        <v>484</v>
      </c>
      <c r="Q144" s="1">
        <f t="shared" si="12"/>
        <v>4.2181629424560017E-2</v>
      </c>
      <c r="T144" s="1">
        <f t="shared" si="11"/>
        <v>11558.857142857143</v>
      </c>
    </row>
    <row r="145" spans="1:20" x14ac:dyDescent="0.3">
      <c r="A145" s="2">
        <v>43995</v>
      </c>
      <c r="B145" s="1">
        <f t="shared" si="9"/>
        <v>689862</v>
      </c>
      <c r="C145" s="1">
        <v>4819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5238</v>
      </c>
      <c r="I145" s="1">
        <v>4916</v>
      </c>
      <c r="J145" s="1">
        <v>1737</v>
      </c>
      <c r="K145" s="1">
        <v>6653</v>
      </c>
      <c r="L145" s="1">
        <v>193</v>
      </c>
      <c r="Q145" s="1">
        <f t="shared" si="12"/>
        <v>4.0866095181791309E-2</v>
      </c>
      <c r="T145" s="1">
        <f t="shared" si="11"/>
        <v>11598.857142857143</v>
      </c>
    </row>
    <row r="146" spans="1:20" x14ac:dyDescent="0.3">
      <c r="A146" s="2">
        <v>43996</v>
      </c>
      <c r="B146" s="1">
        <f t="shared" si="9"/>
        <v>693590</v>
      </c>
      <c r="C146" s="1">
        <v>3728</v>
      </c>
      <c r="D146" s="3">
        <v>76</v>
      </c>
      <c r="E146" s="1">
        <v>0</v>
      </c>
      <c r="F146" s="1">
        <v>6</v>
      </c>
      <c r="G146" s="1">
        <v>210</v>
      </c>
      <c r="H146" s="1">
        <f t="shared" si="10"/>
        <v>5448</v>
      </c>
      <c r="I146" s="1">
        <v>3794</v>
      </c>
      <c r="J146" s="1">
        <v>1441</v>
      </c>
      <c r="K146" s="1">
        <v>5235</v>
      </c>
      <c r="L146" s="1">
        <v>146</v>
      </c>
      <c r="Q146" s="1">
        <f t="shared" si="12"/>
        <v>3.9490022990766808E-2</v>
      </c>
      <c r="T146" s="1">
        <f t="shared" si="11"/>
        <v>11619.571428571429</v>
      </c>
    </row>
    <row r="147" spans="1:20" x14ac:dyDescent="0.3">
      <c r="A147" s="2">
        <v>43997</v>
      </c>
      <c r="B147" s="1">
        <f t="shared" si="9"/>
        <v>704270</v>
      </c>
      <c r="C147" s="1">
        <v>10680</v>
      </c>
      <c r="D147" s="3">
        <v>235</v>
      </c>
      <c r="E147" s="1">
        <v>0</v>
      </c>
      <c r="F147" s="1">
        <v>9</v>
      </c>
      <c r="G147" s="1">
        <v>459</v>
      </c>
      <c r="H147" s="1">
        <f t="shared" si="10"/>
        <v>5907</v>
      </c>
      <c r="I147" s="1">
        <v>10896</v>
      </c>
      <c r="J147" s="1">
        <v>3642</v>
      </c>
      <c r="K147" s="1">
        <v>14538</v>
      </c>
      <c r="L147" s="1">
        <v>492</v>
      </c>
      <c r="Q147" s="1">
        <f t="shared" si="12"/>
        <v>3.7078335028366272E-2</v>
      </c>
      <c r="T147" s="1">
        <f t="shared" si="11"/>
        <v>11658.714285714286</v>
      </c>
    </row>
    <row r="148" spans="1:20" x14ac:dyDescent="0.3">
      <c r="A148" s="2">
        <v>43998</v>
      </c>
      <c r="B148" s="1">
        <f t="shared" si="9"/>
        <v>714664</v>
      </c>
      <c r="C148" s="1">
        <v>10394</v>
      </c>
      <c r="D148" s="3">
        <v>198</v>
      </c>
      <c r="E148" s="1">
        <v>0</v>
      </c>
      <c r="F148" s="1">
        <v>13</v>
      </c>
      <c r="G148" s="1">
        <v>432</v>
      </c>
      <c r="H148" s="1">
        <f t="shared" si="10"/>
        <v>6339</v>
      </c>
      <c r="I148" s="1">
        <v>10574</v>
      </c>
      <c r="J148" s="1">
        <v>3513</v>
      </c>
      <c r="K148" s="1">
        <v>14087</v>
      </c>
      <c r="L148" s="1">
        <v>391</v>
      </c>
      <c r="Q148" s="1">
        <f t="shared" si="12"/>
        <v>3.4212604254059122E-2</v>
      </c>
      <c r="T148" s="1">
        <f t="shared" si="11"/>
        <v>11578.857142857143</v>
      </c>
    </row>
    <row r="149" spans="1:20" x14ac:dyDescent="0.3">
      <c r="A149" s="2">
        <v>43999</v>
      </c>
      <c r="B149" s="1">
        <f t="shared" si="9"/>
        <v>729175</v>
      </c>
      <c r="C149" s="1">
        <v>14511</v>
      </c>
      <c r="D149" s="3">
        <v>248</v>
      </c>
      <c r="E149" s="1">
        <v>0</v>
      </c>
      <c r="F149" s="1">
        <v>23</v>
      </c>
      <c r="G149" s="1">
        <v>463</v>
      </c>
      <c r="H149" s="1">
        <f t="shared" si="10"/>
        <v>6802</v>
      </c>
      <c r="I149" s="1">
        <v>14764</v>
      </c>
      <c r="J149" s="1">
        <v>3568</v>
      </c>
      <c r="K149" s="1">
        <v>18332</v>
      </c>
      <c r="L149" s="1">
        <v>449</v>
      </c>
      <c r="Q149" s="1">
        <f t="shared" si="12"/>
        <v>3.1037419926957049E-2</v>
      </c>
      <c r="T149" s="1">
        <f t="shared" si="11"/>
        <v>12243.285714285714</v>
      </c>
    </row>
    <row r="150" spans="1:20" x14ac:dyDescent="0.3">
      <c r="A150" s="2">
        <v>44000</v>
      </c>
      <c r="B150" s="1">
        <f t="shared" si="9"/>
        <v>743861</v>
      </c>
      <c r="C150" s="1">
        <v>14686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7202</v>
      </c>
      <c r="I150" s="1">
        <v>14923</v>
      </c>
      <c r="J150" s="1">
        <v>3407</v>
      </c>
      <c r="K150" s="1">
        <v>18330</v>
      </c>
      <c r="L150" s="1">
        <v>407</v>
      </c>
      <c r="Q150" s="1">
        <f t="shared" si="12"/>
        <v>2.826660193960524E-2</v>
      </c>
      <c r="T150" s="1">
        <f t="shared" si="11"/>
        <v>12948.142857142857</v>
      </c>
    </row>
    <row r="151" spans="1:20" x14ac:dyDescent="0.3">
      <c r="A151" s="2">
        <v>44001</v>
      </c>
      <c r="B151" s="1">
        <f t="shared" si="9"/>
        <v>752919</v>
      </c>
      <c r="C151" s="1">
        <v>9058</v>
      </c>
      <c r="D151" s="3">
        <v>175</v>
      </c>
      <c r="E151" s="1">
        <v>0</v>
      </c>
      <c r="F151" s="1">
        <v>9</v>
      </c>
      <c r="G151" s="1">
        <v>491</v>
      </c>
      <c r="H151" s="1">
        <f t="shared" si="10"/>
        <v>7693</v>
      </c>
      <c r="I151" s="1">
        <v>9220</v>
      </c>
      <c r="J151" s="1">
        <v>2972</v>
      </c>
      <c r="K151" s="1">
        <v>12192</v>
      </c>
      <c r="L151" s="1">
        <v>313</v>
      </c>
      <c r="Q151" s="1">
        <f t="shared" si="12"/>
        <v>2.6754842391486792E-2</v>
      </c>
      <c r="T151" s="1">
        <f t="shared" si="11"/>
        <v>12766.714285714286</v>
      </c>
    </row>
    <row r="152" spans="1:20" x14ac:dyDescent="0.3">
      <c r="A152" s="2">
        <v>44002</v>
      </c>
      <c r="B152" s="1">
        <f t="shared" si="9"/>
        <v>758305</v>
      </c>
      <c r="C152" s="1">
        <v>5386</v>
      </c>
      <c r="D152" s="3">
        <v>93</v>
      </c>
      <c r="E152" s="1">
        <v>0</v>
      </c>
      <c r="F152" s="1">
        <v>5</v>
      </c>
      <c r="G152" s="1">
        <v>449</v>
      </c>
      <c r="H152" s="1">
        <f t="shared" si="10"/>
        <v>8142</v>
      </c>
      <c r="I152" s="1">
        <v>5491</v>
      </c>
      <c r="J152" s="1">
        <v>1947</v>
      </c>
      <c r="K152" s="1">
        <v>7438</v>
      </c>
      <c r="L152" s="1">
        <v>162</v>
      </c>
      <c r="Q152" s="1">
        <f t="shared" si="12"/>
        <v>2.6178010471204188E-2</v>
      </c>
      <c r="T152" s="1">
        <f t="shared" si="11"/>
        <v>12878.857142857143</v>
      </c>
    </row>
    <row r="153" spans="1:20" x14ac:dyDescent="0.3">
      <c r="A153" s="2">
        <v>44003</v>
      </c>
      <c r="B153" s="1">
        <f t="shared" si="9"/>
        <v>762207</v>
      </c>
      <c r="C153" s="1">
        <v>3902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8461</v>
      </c>
      <c r="I153" s="1">
        <v>3983</v>
      </c>
      <c r="J153" s="1">
        <v>1449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772339</v>
      </c>
      <c r="C154" s="1">
        <v>10132</v>
      </c>
      <c r="D154" s="3">
        <v>224</v>
      </c>
      <c r="E154" s="1">
        <v>0</v>
      </c>
      <c r="F154" s="1">
        <v>8</v>
      </c>
      <c r="G154" s="1">
        <v>743</v>
      </c>
      <c r="H154" s="1">
        <f t="shared" si="10"/>
        <v>9204</v>
      </c>
      <c r="I154" s="1">
        <v>10304</v>
      </c>
      <c r="J154" s="1">
        <v>3757</v>
      </c>
      <c r="K154" s="1">
        <v>14061</v>
      </c>
      <c r="L154" s="1">
        <v>415</v>
      </c>
      <c r="Q154" s="1">
        <f t="shared" si="12"/>
        <v>2.5113494748086166E-2</v>
      </c>
      <c r="T154" s="1">
        <f t="shared" si="11"/>
        <v>12838.857142857143</v>
      </c>
    </row>
    <row r="155" spans="1:20" x14ac:dyDescent="0.3">
      <c r="A155" s="2">
        <v>44005</v>
      </c>
      <c r="B155" s="1">
        <f t="shared" si="9"/>
        <v>782920</v>
      </c>
      <c r="C155" s="1">
        <v>10581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9848</v>
      </c>
      <c r="I155" s="1">
        <v>10782</v>
      </c>
      <c r="J155" s="1">
        <v>3805</v>
      </c>
      <c r="K155" s="1">
        <v>14587</v>
      </c>
      <c r="L155" s="1">
        <v>332</v>
      </c>
      <c r="Q155" s="1">
        <f t="shared" si="12"/>
        <v>2.4321692559642366E-2</v>
      </c>
      <c r="T155" s="1">
        <f t="shared" si="11"/>
        <v>12910.285714285714</v>
      </c>
    </row>
    <row r="156" spans="1:20" x14ac:dyDescent="0.3">
      <c r="A156" s="2">
        <v>44006</v>
      </c>
      <c r="B156" s="1">
        <f t="shared" si="9"/>
        <v>793395</v>
      </c>
      <c r="C156" s="1">
        <v>10475</v>
      </c>
      <c r="D156" s="3">
        <v>210</v>
      </c>
      <c r="E156" s="1">
        <v>0</v>
      </c>
      <c r="F156" s="1">
        <v>13</v>
      </c>
      <c r="G156" s="1">
        <v>656</v>
      </c>
      <c r="H156" s="1">
        <f t="shared" si="10"/>
        <v>10504</v>
      </c>
      <c r="I156" s="1">
        <v>10686</v>
      </c>
      <c r="J156" s="1">
        <v>3535</v>
      </c>
      <c r="K156" s="1">
        <v>14221</v>
      </c>
      <c r="L156" s="1">
        <v>344</v>
      </c>
      <c r="Q156" s="1">
        <f t="shared" si="12"/>
        <v>2.4263572182098514E-2</v>
      </c>
      <c r="T156" s="1">
        <f t="shared" si="11"/>
        <v>12323</v>
      </c>
    </row>
    <row r="157" spans="1:20" x14ac:dyDescent="0.3">
      <c r="A157" s="2">
        <v>44007</v>
      </c>
      <c r="B157" s="1">
        <f t="shared" si="9"/>
        <v>802893</v>
      </c>
      <c r="C157" s="1">
        <v>9498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11042</v>
      </c>
      <c r="I157" s="1">
        <v>9664</v>
      </c>
      <c r="J157" s="1">
        <v>3277</v>
      </c>
      <c r="K157" s="1">
        <v>12941</v>
      </c>
      <c r="L157" s="1">
        <v>335</v>
      </c>
      <c r="Q157" s="1">
        <f t="shared" si="12"/>
        <v>2.4990107824710655E-2</v>
      </c>
      <c r="T157" s="1">
        <f t="shared" si="11"/>
        <v>11553.142857142857</v>
      </c>
    </row>
    <row r="158" spans="1:20" x14ac:dyDescent="0.3">
      <c r="A158" s="2">
        <v>44008</v>
      </c>
      <c r="B158" s="1">
        <f t="shared" si="9"/>
        <v>813190</v>
      </c>
      <c r="C158" s="1">
        <v>10297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11805</v>
      </c>
      <c r="I158" s="1">
        <v>10560</v>
      </c>
      <c r="J158" s="1">
        <v>3252</v>
      </c>
      <c r="K158" s="1">
        <v>13812</v>
      </c>
      <c r="L158" s="1">
        <v>329</v>
      </c>
      <c r="Q158" s="1">
        <f t="shared" si="12"/>
        <v>2.4693303593075693E-2</v>
      </c>
      <c r="T158" s="1">
        <f t="shared" si="11"/>
        <v>11784.571428571429</v>
      </c>
    </row>
    <row r="159" spans="1:20" x14ac:dyDescent="0.3">
      <c r="A159" s="2">
        <v>44009</v>
      </c>
      <c r="B159" s="1">
        <f t="shared" si="9"/>
        <v>819157</v>
      </c>
      <c r="C159" s="1">
        <v>5967</v>
      </c>
      <c r="D159" s="3">
        <v>134</v>
      </c>
      <c r="E159" s="1">
        <v>0</v>
      </c>
      <c r="F159" s="1">
        <v>4</v>
      </c>
      <c r="G159" s="1">
        <v>658</v>
      </c>
      <c r="H159" s="1">
        <f t="shared" si="10"/>
        <v>12463</v>
      </c>
      <c r="I159" s="1">
        <v>6063</v>
      </c>
      <c r="J159" s="1">
        <v>1859</v>
      </c>
      <c r="K159" s="1">
        <v>7922</v>
      </c>
      <c r="L159" s="1">
        <v>192</v>
      </c>
      <c r="Q159" s="1">
        <f t="shared" si="12"/>
        <v>2.4910817585807946E-2</v>
      </c>
      <c r="T159" s="1">
        <f t="shared" si="11"/>
        <v>11853.714285714286</v>
      </c>
    </row>
    <row r="160" spans="1:20" x14ac:dyDescent="0.3">
      <c r="A160" s="2">
        <v>44010</v>
      </c>
      <c r="B160" s="1">
        <f t="shared" si="9"/>
        <v>823854</v>
      </c>
      <c r="C160" s="1">
        <v>4697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13034</v>
      </c>
      <c r="I160" s="1">
        <v>4786</v>
      </c>
      <c r="J160" s="1">
        <v>1660</v>
      </c>
      <c r="K160" s="1">
        <v>6446</v>
      </c>
      <c r="L160" s="1">
        <v>122</v>
      </c>
      <c r="Q160" s="1">
        <f t="shared" si="12"/>
        <v>2.4633884986307895E-2</v>
      </c>
      <c r="T160" s="1">
        <f t="shared" si="11"/>
        <v>11998.571428571429</v>
      </c>
    </row>
    <row r="161" spans="1:20" x14ac:dyDescent="0.3">
      <c r="A161" s="2">
        <v>44011</v>
      </c>
      <c r="B161" s="1">
        <f t="shared" si="9"/>
        <v>835985</v>
      </c>
      <c r="C161" s="1">
        <v>12131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13953</v>
      </c>
      <c r="I161" s="1">
        <v>12379</v>
      </c>
      <c r="J161" s="1">
        <v>4170</v>
      </c>
      <c r="K161" s="1">
        <v>16549</v>
      </c>
      <c r="L161" s="1">
        <v>319</v>
      </c>
      <c r="Q161" s="1">
        <f t="shared" si="12"/>
        <v>2.2815051226901639E-2</v>
      </c>
      <c r="T161" s="1">
        <f t="shared" si="11"/>
        <v>12354</v>
      </c>
    </row>
    <row r="162" spans="1:20" x14ac:dyDescent="0.3">
      <c r="A162" s="2">
        <v>44012</v>
      </c>
      <c r="B162" s="1">
        <f t="shared" si="9"/>
        <v>848304</v>
      </c>
      <c r="C162" s="1">
        <v>12319</v>
      </c>
      <c r="D162" s="3">
        <v>220</v>
      </c>
      <c r="E162" s="1">
        <v>0</v>
      </c>
      <c r="F162" s="1">
        <v>9</v>
      </c>
      <c r="G162" s="1">
        <v>1064</v>
      </c>
      <c r="H162" s="1">
        <f t="shared" si="10"/>
        <v>15017</v>
      </c>
      <c r="I162" s="1">
        <v>12526</v>
      </c>
      <c r="J162" s="1">
        <v>3986</v>
      </c>
      <c r="K162" s="1">
        <v>16512</v>
      </c>
      <c r="L162" s="1">
        <v>345</v>
      </c>
      <c r="Q162" s="1">
        <f t="shared" si="12"/>
        <v>2.2465300951325182E-2</v>
      </c>
      <c r="T162" s="1">
        <f t="shared" si="11"/>
        <v>12629</v>
      </c>
    </row>
    <row r="163" spans="1:20" x14ac:dyDescent="0.3">
      <c r="A163" s="2">
        <v>44013</v>
      </c>
      <c r="B163" s="1">
        <f t="shared" si="9"/>
        <v>859237</v>
      </c>
      <c r="C163" s="1">
        <v>10933</v>
      </c>
      <c r="D163" s="3">
        <v>216</v>
      </c>
      <c r="E163" s="1">
        <v>0</v>
      </c>
      <c r="F163" s="1">
        <v>12</v>
      </c>
      <c r="G163" s="1">
        <v>1019</v>
      </c>
      <c r="H163" s="1">
        <f t="shared" si="10"/>
        <v>16036</v>
      </c>
      <c r="I163" s="1">
        <v>11147</v>
      </c>
      <c r="J163" s="1">
        <v>3830</v>
      </c>
      <c r="K163" s="1">
        <v>14977</v>
      </c>
      <c r="L163" s="1">
        <v>319</v>
      </c>
      <c r="Q163" s="1">
        <f t="shared" si="12"/>
        <v>2.199441447302011E-2</v>
      </c>
      <c r="T163" s="1">
        <f t="shared" si="11"/>
        <v>12737</v>
      </c>
    </row>
    <row r="164" spans="1:20" x14ac:dyDescent="0.3">
      <c r="A164" s="2">
        <v>44014</v>
      </c>
      <c r="B164" s="1">
        <f t="shared" si="9"/>
        <v>869578</v>
      </c>
      <c r="C164" s="1">
        <v>10341</v>
      </c>
      <c r="D164" s="3">
        <v>226</v>
      </c>
      <c r="E164" s="1">
        <v>0</v>
      </c>
      <c r="F164" s="1">
        <v>15</v>
      </c>
      <c r="G164" s="1">
        <v>1005</v>
      </c>
      <c r="H164" s="1">
        <f t="shared" si="10"/>
        <v>17041</v>
      </c>
      <c r="I164" s="1">
        <v>10556</v>
      </c>
      <c r="J164" s="1">
        <v>3858</v>
      </c>
      <c r="K164" s="1">
        <v>14414</v>
      </c>
      <c r="L164" s="1">
        <v>345</v>
      </c>
      <c r="Q164" s="1">
        <f t="shared" si="12"/>
        <v>2.1747285726895577E-2</v>
      </c>
      <c r="T164" s="1">
        <f t="shared" si="11"/>
        <v>12947.428571428571</v>
      </c>
    </row>
    <row r="165" spans="1:20" x14ac:dyDescent="0.3">
      <c r="A165" s="2">
        <v>44015</v>
      </c>
      <c r="B165" s="1">
        <f t="shared" si="9"/>
        <v>875756</v>
      </c>
      <c r="C165" s="1">
        <v>6178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18184</v>
      </c>
      <c r="I165" s="1">
        <v>6315</v>
      </c>
      <c r="J165" s="1">
        <v>2465</v>
      </c>
      <c r="K165" s="1">
        <v>8780</v>
      </c>
      <c r="L165" s="1">
        <v>164</v>
      </c>
      <c r="Q165" s="1">
        <f t="shared" si="12"/>
        <v>2.1098130841121495E-2</v>
      </c>
      <c r="T165" s="1">
        <f t="shared" si="11"/>
        <v>12228.571428571429</v>
      </c>
    </row>
    <row r="166" spans="1:20" x14ac:dyDescent="0.3">
      <c r="A166" s="2">
        <v>44016</v>
      </c>
      <c r="B166" s="1">
        <f t="shared" si="9"/>
        <v>878838</v>
      </c>
      <c r="C166" s="1">
        <v>3082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18699</v>
      </c>
      <c r="I166" s="1">
        <v>3144</v>
      </c>
      <c r="J166" s="1">
        <v>1419</v>
      </c>
      <c r="K166" s="1">
        <v>4563</v>
      </c>
      <c r="L166" s="1">
        <v>107</v>
      </c>
      <c r="Q166" s="1">
        <f t="shared" si="12"/>
        <v>2.0926301966172591E-2</v>
      </c>
      <c r="T166" s="1">
        <f t="shared" si="11"/>
        <v>11748.714285714286</v>
      </c>
    </row>
    <row r="167" spans="1:20" x14ac:dyDescent="0.3">
      <c r="A167" s="2">
        <v>44017</v>
      </c>
      <c r="B167" s="1">
        <f t="shared" si="9"/>
        <v>883772</v>
      </c>
      <c r="C167" s="1">
        <v>4934</v>
      </c>
      <c r="D167" s="3">
        <v>101</v>
      </c>
      <c r="E167" s="1">
        <v>0</v>
      </c>
      <c r="F167" s="1">
        <v>20</v>
      </c>
      <c r="G167" s="1">
        <v>657</v>
      </c>
      <c r="H167" s="1">
        <f t="shared" si="10"/>
        <v>19356</v>
      </c>
      <c r="I167" s="1">
        <v>5014</v>
      </c>
      <c r="J167" s="1">
        <v>1998</v>
      </c>
      <c r="K167" s="1">
        <v>7012</v>
      </c>
      <c r="L167" s="1">
        <v>136</v>
      </c>
      <c r="Q167" s="1">
        <f t="shared" si="12"/>
        <v>2.095233494752859E-2</v>
      </c>
      <c r="T167" s="1">
        <f t="shared" si="11"/>
        <v>11829.571428571429</v>
      </c>
    </row>
    <row r="168" spans="1:20" x14ac:dyDescent="0.3">
      <c r="A168" s="2">
        <v>44018</v>
      </c>
      <c r="B168" s="1">
        <f t="shared" si="9"/>
        <v>896421</v>
      </c>
      <c r="C168" s="1">
        <v>12649</v>
      </c>
      <c r="D168" s="3">
        <v>237</v>
      </c>
      <c r="E168" s="1">
        <v>0</v>
      </c>
      <c r="F168" s="1">
        <v>20</v>
      </c>
      <c r="G168" s="1">
        <v>1092</v>
      </c>
      <c r="H168" s="1">
        <f t="shared" si="10"/>
        <v>20448</v>
      </c>
      <c r="I168" s="1">
        <v>12911</v>
      </c>
      <c r="J168" s="1">
        <v>4794</v>
      </c>
      <c r="K168" s="1">
        <v>17705</v>
      </c>
      <c r="L168" s="1">
        <v>350</v>
      </c>
      <c r="Q168" s="1">
        <f t="shared" si="12"/>
        <v>2.1033074092159643E-2</v>
      </c>
      <c r="T168" s="1">
        <f t="shared" si="11"/>
        <v>11994.714285714286</v>
      </c>
    </row>
    <row r="169" spans="1:20" x14ac:dyDescent="0.3">
      <c r="A169" s="2">
        <v>44019</v>
      </c>
      <c r="B169" s="1">
        <f t="shared" si="9"/>
        <v>911387</v>
      </c>
      <c r="C169" s="1">
        <v>14966</v>
      </c>
      <c r="D169" s="3">
        <v>241</v>
      </c>
      <c r="E169" s="1">
        <v>0</v>
      </c>
      <c r="F169" s="1">
        <v>21</v>
      </c>
      <c r="G169" s="1">
        <v>1114</v>
      </c>
      <c r="H169" s="1">
        <f t="shared" si="10"/>
        <v>21562</v>
      </c>
      <c r="I169" s="1">
        <v>15233</v>
      </c>
      <c r="J169" s="1">
        <v>5223</v>
      </c>
      <c r="K169" s="1">
        <v>20456</v>
      </c>
      <c r="L169" s="1">
        <v>327</v>
      </c>
      <c r="Q169" s="1">
        <f t="shared" si="12"/>
        <v>1.9884650824166447E-2</v>
      </c>
      <c r="T169" s="1">
        <f t="shared" si="11"/>
        <v>12558.142857142857</v>
      </c>
    </row>
    <row r="170" spans="1:20" x14ac:dyDescent="0.3">
      <c r="A170" s="2">
        <v>44020</v>
      </c>
      <c r="B170" s="1">
        <f t="shared" si="9"/>
        <v>925643</v>
      </c>
      <c r="C170" s="1">
        <v>14256</v>
      </c>
      <c r="D170" s="3">
        <v>216</v>
      </c>
      <c r="E170" s="1">
        <v>0</v>
      </c>
      <c r="F170" s="1">
        <v>21</v>
      </c>
      <c r="G170" s="1">
        <v>1273</v>
      </c>
      <c r="H170" s="1">
        <f t="shared" si="10"/>
        <v>22835</v>
      </c>
      <c r="I170" s="1">
        <v>14567</v>
      </c>
      <c r="J170" s="1">
        <v>5530</v>
      </c>
      <c r="K170" s="1">
        <v>20097</v>
      </c>
      <c r="L170" s="1">
        <v>302</v>
      </c>
      <c r="Q170" s="1">
        <f t="shared" si="12"/>
        <v>1.8607501048082814E-2</v>
      </c>
      <c r="T170" s="1">
        <f t="shared" si="11"/>
        <v>13289.571428571429</v>
      </c>
    </row>
    <row r="171" spans="1:20" x14ac:dyDescent="0.3">
      <c r="A171" s="2">
        <v>44021</v>
      </c>
      <c r="B171" s="1">
        <f t="shared" si="9"/>
        <v>938454</v>
      </c>
      <c r="C171" s="1">
        <v>12811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24038</v>
      </c>
      <c r="I171" s="1">
        <v>13036</v>
      </c>
      <c r="J171" s="1">
        <v>5256</v>
      </c>
      <c r="K171" s="1">
        <v>18292</v>
      </c>
      <c r="L171" s="1">
        <v>355</v>
      </c>
      <c r="Q171" s="1">
        <f t="shared" si="12"/>
        <v>1.7966049223466281E-2</v>
      </c>
      <c r="T171" s="1">
        <f t="shared" si="11"/>
        <v>13843.571428571429</v>
      </c>
    </row>
    <row r="172" spans="1:20" x14ac:dyDescent="0.3">
      <c r="A172" s="2">
        <v>44022</v>
      </c>
      <c r="B172" s="1">
        <f t="shared" si="9"/>
        <v>951825</v>
      </c>
      <c r="C172" s="1">
        <v>13371</v>
      </c>
      <c r="D172" s="3">
        <v>228</v>
      </c>
      <c r="E172" s="1">
        <v>0</v>
      </c>
      <c r="F172" s="1">
        <v>9</v>
      </c>
      <c r="G172" s="1">
        <v>1256</v>
      </c>
      <c r="H172" s="1">
        <f t="shared" si="10"/>
        <v>25294</v>
      </c>
      <c r="I172" s="1">
        <v>13630</v>
      </c>
      <c r="J172" s="1">
        <v>5375</v>
      </c>
      <c r="K172" s="1">
        <v>19005</v>
      </c>
      <c r="L172" s="1">
        <v>330</v>
      </c>
      <c r="Q172" s="1">
        <f t="shared" si="12"/>
        <v>1.7800802762998228E-2</v>
      </c>
      <c r="T172" s="1">
        <f t="shared" si="11"/>
        <v>15304.285714285714</v>
      </c>
    </row>
    <row r="173" spans="1:20" x14ac:dyDescent="0.3">
      <c r="A173" s="2">
        <v>44023</v>
      </c>
      <c r="B173" s="1">
        <f t="shared" si="9"/>
        <v>959470</v>
      </c>
      <c r="C173" s="1">
        <v>7645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26449</v>
      </c>
      <c r="I173" s="1">
        <v>7815</v>
      </c>
      <c r="J173" s="1">
        <v>2851</v>
      </c>
      <c r="K173" s="1">
        <v>10666</v>
      </c>
      <c r="L173" s="1">
        <v>153</v>
      </c>
      <c r="Q173" s="1">
        <f t="shared" si="12"/>
        <v>1.7247622159617778E-2</v>
      </c>
      <c r="T173" s="1">
        <f t="shared" si="11"/>
        <v>16176.142857142857</v>
      </c>
    </row>
    <row r="174" spans="1:20" x14ac:dyDescent="0.3">
      <c r="A174" s="2">
        <v>44024</v>
      </c>
      <c r="B174" s="1">
        <f t="shared" si="9"/>
        <v>964716</v>
      </c>
      <c r="C174" s="1">
        <v>5246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27388</v>
      </c>
      <c r="I174" s="1">
        <v>5357</v>
      </c>
      <c r="J174" s="1">
        <v>2054</v>
      </c>
      <c r="K174" s="1">
        <v>7411</v>
      </c>
      <c r="L174" s="1">
        <v>107</v>
      </c>
      <c r="Q174" s="1">
        <f t="shared" si="12"/>
        <v>1.6931850183047031E-2</v>
      </c>
      <c r="T174" s="1">
        <f t="shared" si="11"/>
        <v>16233.142857142857</v>
      </c>
    </row>
    <row r="175" spans="1:20" x14ac:dyDescent="0.3">
      <c r="A175" s="2">
        <v>44025</v>
      </c>
      <c r="B175" s="1">
        <f t="shared" si="9"/>
        <v>979675</v>
      </c>
      <c r="C175" s="1">
        <v>14959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27855</v>
      </c>
      <c r="I175" s="1">
        <v>15252</v>
      </c>
      <c r="J175" s="1">
        <v>5771</v>
      </c>
      <c r="K175" s="1">
        <v>21023</v>
      </c>
      <c r="L175" s="1">
        <v>377</v>
      </c>
      <c r="Q175" s="1">
        <f t="shared" si="12"/>
        <v>1.6682342881573321E-2</v>
      </c>
      <c r="T175" s="1">
        <f t="shared" si="11"/>
        <v>16707.142857142859</v>
      </c>
    </row>
    <row r="176" spans="1:20" x14ac:dyDescent="0.3">
      <c r="A176" s="2">
        <v>44026</v>
      </c>
      <c r="B176" s="1">
        <f t="shared" si="9"/>
        <v>995106</v>
      </c>
      <c r="C176" s="1">
        <v>15431</v>
      </c>
      <c r="D176" s="3">
        <v>232</v>
      </c>
      <c r="E176" s="1">
        <v>0</v>
      </c>
      <c r="F176" s="1">
        <v>25</v>
      </c>
      <c r="G176" s="1">
        <v>1377</v>
      </c>
      <c r="H176" s="1">
        <f t="shared" si="10"/>
        <v>29232</v>
      </c>
      <c r="I176" s="1">
        <v>15764</v>
      </c>
      <c r="J176" s="1">
        <v>6262</v>
      </c>
      <c r="K176" s="1">
        <v>22026</v>
      </c>
      <c r="L176" s="1">
        <v>314</v>
      </c>
      <c r="Q176" s="1">
        <f t="shared" si="12"/>
        <v>1.6351670604117449E-2</v>
      </c>
      <c r="T176" s="1">
        <f t="shared" si="11"/>
        <v>16931.428571428572</v>
      </c>
    </row>
    <row r="177" spans="1:20" x14ac:dyDescent="0.3">
      <c r="A177" s="2">
        <v>44027</v>
      </c>
      <c r="B177" s="1">
        <f t="shared" si="9"/>
        <v>1010875</v>
      </c>
      <c r="C177" s="1">
        <v>15769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29701</v>
      </c>
      <c r="I177" s="1">
        <v>16187</v>
      </c>
      <c r="J177" s="1">
        <v>6187</v>
      </c>
      <c r="K177" s="1">
        <v>22374</v>
      </c>
      <c r="L177" s="1">
        <v>381</v>
      </c>
      <c r="Q177" s="1">
        <f t="shared" si="12"/>
        <v>1.6697434538937225E-2</v>
      </c>
      <c r="T177" s="1">
        <f t="shared" si="11"/>
        <v>17256.714285714286</v>
      </c>
    </row>
    <row r="178" spans="1:20" x14ac:dyDescent="0.3">
      <c r="A178" s="2">
        <v>44028</v>
      </c>
      <c r="B178" s="1">
        <f t="shared" si="9"/>
        <v>1024411</v>
      </c>
      <c r="C178" s="1">
        <v>13536</v>
      </c>
      <c r="D178" s="3">
        <v>244</v>
      </c>
      <c r="E178" s="1">
        <v>0</v>
      </c>
      <c r="F178" s="1">
        <v>33</v>
      </c>
      <c r="G178" s="1">
        <v>1477</v>
      </c>
      <c r="H178" s="1">
        <f t="shared" si="10"/>
        <v>31178</v>
      </c>
      <c r="I178" s="1">
        <v>13790</v>
      </c>
      <c r="J178" s="1">
        <v>5527</v>
      </c>
      <c r="K178" s="1">
        <v>19317</v>
      </c>
      <c r="L178" s="1">
        <v>323</v>
      </c>
      <c r="Q178" s="1">
        <f t="shared" si="12"/>
        <v>1.6294265403621676E-2</v>
      </c>
      <c r="T178" s="1">
        <f t="shared" si="11"/>
        <v>17403.142857142859</v>
      </c>
    </row>
    <row r="179" spans="1:20" x14ac:dyDescent="0.3">
      <c r="A179" s="2">
        <v>44029</v>
      </c>
      <c r="B179" s="1">
        <f t="shared" si="9"/>
        <v>1037751</v>
      </c>
      <c r="C179" s="1">
        <v>13340</v>
      </c>
      <c r="D179" s="3">
        <v>227</v>
      </c>
      <c r="E179" s="1">
        <v>0</v>
      </c>
      <c r="F179" s="1">
        <v>5</v>
      </c>
      <c r="G179" s="1">
        <v>440</v>
      </c>
      <c r="H179" s="1">
        <f t="shared" si="10"/>
        <v>31618</v>
      </c>
      <c r="I179" s="1">
        <v>13620</v>
      </c>
      <c r="J179" s="1">
        <v>5527</v>
      </c>
      <c r="K179" s="1">
        <v>19147</v>
      </c>
      <c r="L179" s="1">
        <v>302</v>
      </c>
      <c r="Q179" s="1">
        <f t="shared" si="12"/>
        <v>1.6045718408710767E-2</v>
      </c>
      <c r="T179" s="1">
        <f t="shared" si="11"/>
        <v>17423.428571428572</v>
      </c>
    </row>
    <row r="180" spans="1:20" x14ac:dyDescent="0.3">
      <c r="A180" s="2">
        <v>44030</v>
      </c>
      <c r="B180" s="1">
        <f t="shared" si="9"/>
        <v>1045955</v>
      </c>
      <c r="C180" s="1">
        <v>8204</v>
      </c>
      <c r="D180" s="3">
        <v>128</v>
      </c>
      <c r="E180" s="1">
        <v>0</v>
      </c>
      <c r="F180" s="1">
        <v>24</v>
      </c>
      <c r="G180" s="1">
        <v>1133</v>
      </c>
      <c r="H180" s="1">
        <f t="shared" si="10"/>
        <v>32751</v>
      </c>
      <c r="I180" s="1">
        <v>8369</v>
      </c>
      <c r="J180" s="1">
        <v>3003</v>
      </c>
      <c r="K180" s="1">
        <v>11372</v>
      </c>
      <c r="L180" s="1">
        <v>169</v>
      </c>
      <c r="Q180" s="1">
        <f t="shared" si="12"/>
        <v>1.6083802070595909E-2</v>
      </c>
      <c r="T180" s="1">
        <f t="shared" si="11"/>
        <v>17524.285714285714</v>
      </c>
    </row>
    <row r="181" spans="1:20" x14ac:dyDescent="0.3">
      <c r="A181" s="2">
        <v>44031</v>
      </c>
      <c r="B181" s="1">
        <f t="shared" si="9"/>
        <v>1051662</v>
      </c>
      <c r="C181" s="1">
        <v>5707</v>
      </c>
      <c r="D181" s="3">
        <v>74</v>
      </c>
      <c r="E181" s="1">
        <v>0</v>
      </c>
      <c r="F181" s="1">
        <v>18</v>
      </c>
      <c r="G181" s="1">
        <v>899</v>
      </c>
      <c r="H181" s="1">
        <f t="shared" si="10"/>
        <v>33650</v>
      </c>
      <c r="I181" s="1">
        <v>5809</v>
      </c>
      <c r="J181" s="1">
        <v>2153</v>
      </c>
      <c r="K181" s="1">
        <v>7962</v>
      </c>
      <c r="L181" s="1">
        <v>111</v>
      </c>
      <c r="Q181" s="1">
        <f t="shared" si="12"/>
        <v>1.6044343090869252E-2</v>
      </c>
      <c r="T181" s="1">
        <f t="shared" si="11"/>
        <v>17603</v>
      </c>
    </row>
    <row r="182" spans="1:20" x14ac:dyDescent="0.3">
      <c r="A182" s="2">
        <v>44032</v>
      </c>
      <c r="B182" s="1">
        <f t="shared" si="9"/>
        <v>1064975</v>
      </c>
      <c r="C182" s="1">
        <v>13313</v>
      </c>
      <c r="D182" s="3">
        <v>279</v>
      </c>
      <c r="E182" s="1">
        <v>0</v>
      </c>
      <c r="F182" s="1">
        <v>34</v>
      </c>
      <c r="G182" s="1">
        <v>1363</v>
      </c>
      <c r="H182" s="1">
        <f t="shared" si="10"/>
        <v>35013</v>
      </c>
      <c r="I182" s="1">
        <v>13545</v>
      </c>
      <c r="J182" s="1">
        <v>5056</v>
      </c>
      <c r="K182" s="1">
        <v>18601</v>
      </c>
      <c r="L182" s="1">
        <v>357</v>
      </c>
      <c r="Q182" s="1">
        <f t="shared" si="12"/>
        <v>1.6200465235639366E-2</v>
      </c>
      <c r="T182" s="1">
        <f t="shared" si="11"/>
        <v>17257</v>
      </c>
    </row>
    <row r="183" spans="1:20" x14ac:dyDescent="0.3">
      <c r="A183" s="2">
        <v>44033</v>
      </c>
      <c r="B183" s="1">
        <f t="shared" si="9"/>
        <v>1079058</v>
      </c>
      <c r="C183" s="1">
        <v>14083</v>
      </c>
      <c r="D183" s="3">
        <v>255</v>
      </c>
      <c r="E183" s="1">
        <v>0</v>
      </c>
      <c r="F183" s="1">
        <v>36</v>
      </c>
      <c r="G183" s="1">
        <v>1463</v>
      </c>
      <c r="H183" s="1">
        <f t="shared" si="10"/>
        <v>36476</v>
      </c>
      <c r="I183" s="1">
        <v>14453</v>
      </c>
      <c r="J183" s="1">
        <v>5556</v>
      </c>
      <c r="K183" s="1">
        <v>20009</v>
      </c>
      <c r="L183" s="1">
        <v>338</v>
      </c>
      <c r="Q183" s="1">
        <f t="shared" si="12"/>
        <v>1.6677611085854759E-2</v>
      </c>
      <c r="T183" s="1">
        <f t="shared" si="11"/>
        <v>16968.857142857141</v>
      </c>
    </row>
    <row r="184" spans="1:20" x14ac:dyDescent="0.3">
      <c r="A184" s="2">
        <v>44034</v>
      </c>
      <c r="B184" s="1">
        <f t="shared" si="9"/>
        <v>1092247</v>
      </c>
      <c r="C184" s="1">
        <v>13189</v>
      </c>
      <c r="D184" s="3">
        <v>258</v>
      </c>
      <c r="E184" s="1">
        <v>0</v>
      </c>
      <c r="F184" s="1">
        <v>51</v>
      </c>
      <c r="G184" s="1">
        <v>1670</v>
      </c>
      <c r="H184" s="1">
        <f t="shared" si="10"/>
        <v>38146</v>
      </c>
      <c r="I184" s="1">
        <v>13456</v>
      </c>
      <c r="J184" s="1">
        <v>5347</v>
      </c>
      <c r="K184" s="1">
        <v>18803</v>
      </c>
      <c r="L184" s="1">
        <v>328</v>
      </c>
      <c r="Q184" s="1">
        <f t="shared" si="12"/>
        <v>1.6734513197524541E-2</v>
      </c>
      <c r="T184" s="1">
        <f t="shared" si="11"/>
        <v>16458.714285714286</v>
      </c>
    </row>
    <row r="185" spans="1:20" x14ac:dyDescent="0.3">
      <c r="A185" s="2">
        <v>44035</v>
      </c>
      <c r="B185" s="1">
        <f t="shared" si="9"/>
        <v>1106296</v>
      </c>
      <c r="C185" s="1">
        <v>14049</v>
      </c>
      <c r="D185" s="3">
        <v>258</v>
      </c>
      <c r="E185" s="1">
        <v>0</v>
      </c>
      <c r="F185" s="1">
        <v>28</v>
      </c>
      <c r="G185" s="1">
        <v>1605</v>
      </c>
      <c r="H185" s="1">
        <f t="shared" si="10"/>
        <v>39751</v>
      </c>
      <c r="I185" s="1">
        <v>14302</v>
      </c>
      <c r="J185" s="1">
        <v>6635</v>
      </c>
      <c r="K185" s="1">
        <v>20937</v>
      </c>
      <c r="L185" s="1">
        <v>348</v>
      </c>
      <c r="Q185" s="1">
        <f t="shared" si="12"/>
        <v>1.6716453680957966E-2</v>
      </c>
      <c r="T185" s="1">
        <f t="shared" si="11"/>
        <v>16690.142857142859</v>
      </c>
    </row>
    <row r="186" spans="1:20" x14ac:dyDescent="0.3">
      <c r="A186" s="2">
        <v>44036</v>
      </c>
      <c r="B186" s="1">
        <f t="shared" si="9"/>
        <v>1119133</v>
      </c>
      <c r="C186" s="1">
        <v>12837</v>
      </c>
      <c r="D186" s="3">
        <v>257</v>
      </c>
      <c r="E186" s="1">
        <v>0</v>
      </c>
      <c r="F186" s="1">
        <v>32</v>
      </c>
      <c r="G186" s="1">
        <v>1539</v>
      </c>
      <c r="H186" s="1">
        <f t="shared" si="10"/>
        <v>41290</v>
      </c>
      <c r="I186" s="1">
        <v>13095</v>
      </c>
      <c r="J186" s="1">
        <v>5315</v>
      </c>
      <c r="K186" s="1">
        <v>18410</v>
      </c>
      <c r="L186" s="1">
        <v>332</v>
      </c>
      <c r="Q186" s="1">
        <f t="shared" si="12"/>
        <v>1.7080986097472738E-2</v>
      </c>
      <c r="T186" s="1">
        <f t="shared" si="11"/>
        <v>16584.857142857141</v>
      </c>
    </row>
    <row r="187" spans="1:20" x14ac:dyDescent="0.3">
      <c r="A187" s="2">
        <v>44037</v>
      </c>
      <c r="B187" s="1">
        <f t="shared" si="9"/>
        <v>1127427</v>
      </c>
      <c r="C187" s="1">
        <v>8294</v>
      </c>
      <c r="D187" s="3">
        <v>159</v>
      </c>
      <c r="E187" s="1">
        <v>0</v>
      </c>
      <c r="F187" s="1">
        <v>49</v>
      </c>
      <c r="G187" s="1">
        <v>1333</v>
      </c>
      <c r="H187" s="1">
        <f t="shared" si="10"/>
        <v>42623</v>
      </c>
      <c r="I187" s="1">
        <v>8463</v>
      </c>
      <c r="J187" s="1">
        <v>3453</v>
      </c>
      <c r="K187" s="1">
        <v>11916</v>
      </c>
      <c r="L187" s="1">
        <v>199</v>
      </c>
      <c r="Q187" s="1">
        <f t="shared" si="12"/>
        <v>1.7258526380767848E-2</v>
      </c>
      <c r="T187" s="1">
        <f t="shared" si="11"/>
        <v>16662.571428571428</v>
      </c>
    </row>
    <row r="188" spans="1:20" x14ac:dyDescent="0.3">
      <c r="A188" s="2">
        <v>44038</v>
      </c>
      <c r="B188" s="1">
        <f t="shared" si="9"/>
        <v>1132719</v>
      </c>
      <c r="C188" s="1">
        <v>5292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43715</v>
      </c>
      <c r="I188" s="1">
        <v>5377</v>
      </c>
      <c r="J188" s="1">
        <v>2291</v>
      </c>
      <c r="K188" s="1">
        <v>7668</v>
      </c>
      <c r="L188" s="1">
        <v>126</v>
      </c>
      <c r="Q188" s="1">
        <f t="shared" si="12"/>
        <v>1.7431066492470604E-2</v>
      </c>
      <c r="T188" s="1">
        <f t="shared" si="11"/>
        <v>16620.571428571428</v>
      </c>
    </row>
    <row r="189" spans="1:20" x14ac:dyDescent="0.3">
      <c r="A189" s="2">
        <v>44039</v>
      </c>
      <c r="B189" s="1">
        <f t="shared" si="9"/>
        <v>1148569</v>
      </c>
      <c r="C189" s="1">
        <v>15850</v>
      </c>
      <c r="D189" s="3">
        <v>361</v>
      </c>
      <c r="E189" s="1">
        <v>0</v>
      </c>
      <c r="F189" s="1">
        <v>38</v>
      </c>
      <c r="G189" s="1">
        <v>1466</v>
      </c>
      <c r="H189" s="1">
        <f t="shared" si="10"/>
        <v>45181</v>
      </c>
      <c r="I189" s="1">
        <v>16215</v>
      </c>
      <c r="J189" s="1">
        <v>6495</v>
      </c>
      <c r="K189" s="1">
        <v>22710</v>
      </c>
      <c r="L189" s="1">
        <v>434</v>
      </c>
      <c r="Q189" s="1">
        <f t="shared" si="12"/>
        <v>1.7475695914589091E-2</v>
      </c>
      <c r="T189" s="1">
        <f t="shared" si="11"/>
        <v>17207.571428571428</v>
      </c>
    </row>
    <row r="190" spans="1:20" x14ac:dyDescent="0.3">
      <c r="A190" s="2">
        <v>44040</v>
      </c>
      <c r="B190" s="1">
        <f t="shared" si="9"/>
        <v>1166570</v>
      </c>
      <c r="C190" s="1">
        <v>18001</v>
      </c>
      <c r="D190" s="3">
        <v>320</v>
      </c>
      <c r="E190" s="1">
        <v>0</v>
      </c>
      <c r="F190" s="1">
        <v>41</v>
      </c>
      <c r="G190" s="1">
        <v>1555</v>
      </c>
      <c r="H190" s="1">
        <f t="shared" si="10"/>
        <v>46736</v>
      </c>
      <c r="I190" s="1">
        <v>18424</v>
      </c>
      <c r="J190" s="1">
        <v>8304</v>
      </c>
      <c r="K190" s="1">
        <v>26728</v>
      </c>
      <c r="L190" s="1">
        <v>398</v>
      </c>
      <c r="Q190" s="1">
        <f t="shared" si="12"/>
        <v>1.7024187714276728E-2</v>
      </c>
      <c r="T190" s="1">
        <f t="shared" si="11"/>
        <v>18167.428571428572</v>
      </c>
    </row>
    <row r="191" spans="1:20" x14ac:dyDescent="0.3">
      <c r="A191" s="2">
        <v>44041</v>
      </c>
      <c r="B191" s="1">
        <f t="shared" si="9"/>
        <v>1182526</v>
      </c>
      <c r="C191" s="1">
        <v>15956</v>
      </c>
      <c r="D191" s="3">
        <v>319</v>
      </c>
      <c r="E191" s="1">
        <v>0</v>
      </c>
      <c r="F191" s="1">
        <v>22</v>
      </c>
      <c r="G191" s="1">
        <v>1673</v>
      </c>
      <c r="H191" s="1">
        <f t="shared" si="10"/>
        <v>48409</v>
      </c>
      <c r="I191" s="1">
        <v>16301</v>
      </c>
      <c r="J191" s="1">
        <v>7162</v>
      </c>
      <c r="K191" s="1">
        <v>23463</v>
      </c>
      <c r="L191" s="1">
        <v>388</v>
      </c>
      <c r="Q191" s="1">
        <f t="shared" si="12"/>
        <v>1.6877541112931611E-2</v>
      </c>
      <c r="T191" s="1">
        <f t="shared" si="11"/>
        <v>18833.142857142859</v>
      </c>
    </row>
    <row r="192" spans="1:20" x14ac:dyDescent="0.3">
      <c r="A192" s="2">
        <v>44042</v>
      </c>
      <c r="B192" s="1">
        <f t="shared" si="9"/>
        <v>1198668</v>
      </c>
      <c r="C192" s="1">
        <v>16142</v>
      </c>
      <c r="D192" s="3">
        <v>336</v>
      </c>
      <c r="E192" s="1">
        <v>0</v>
      </c>
      <c r="F192" s="1">
        <v>41</v>
      </c>
      <c r="G192" s="1">
        <v>1554</v>
      </c>
      <c r="H192" s="1">
        <f t="shared" si="10"/>
        <v>49963</v>
      </c>
      <c r="I192" s="1">
        <v>16392</v>
      </c>
      <c r="J192" s="1">
        <v>7479</v>
      </c>
      <c r="K192" s="1">
        <v>23871</v>
      </c>
      <c r="L192" s="1">
        <v>421</v>
      </c>
      <c r="Q192" s="1">
        <f t="shared" si="12"/>
        <v>1.7051778638529008E-2</v>
      </c>
      <c r="T192" s="1">
        <f t="shared" si="11"/>
        <v>19252.285714285714</v>
      </c>
    </row>
    <row r="193" spans="1:20" x14ac:dyDescent="0.3">
      <c r="A193" s="2">
        <v>44043</v>
      </c>
      <c r="B193" s="1">
        <f t="shared" si="9"/>
        <v>1213706</v>
      </c>
      <c r="C193" s="1">
        <v>15038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50440</v>
      </c>
      <c r="I193" s="1">
        <v>15368</v>
      </c>
      <c r="J193" s="1">
        <v>6855</v>
      </c>
      <c r="K193" s="1">
        <v>22223</v>
      </c>
      <c r="L193" s="1">
        <v>394</v>
      </c>
      <c r="Q193" s="1">
        <f t="shared" si="12"/>
        <v>1.702999733004279E-2</v>
      </c>
      <c r="T193" s="1">
        <f t="shared" si="11"/>
        <v>19797</v>
      </c>
    </row>
    <row r="194" spans="1:20" x14ac:dyDescent="0.3">
      <c r="A194" s="2">
        <v>44044</v>
      </c>
      <c r="B194" s="1">
        <f t="shared" si="9"/>
        <v>1221686</v>
      </c>
      <c r="C194" s="1">
        <v>7980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50859</v>
      </c>
      <c r="I194" s="1">
        <v>8162</v>
      </c>
      <c r="J194" s="1">
        <v>3269</v>
      </c>
      <c r="K194" s="1">
        <v>11431</v>
      </c>
      <c r="L194" s="1">
        <v>189</v>
      </c>
      <c r="Q194" s="1">
        <f t="shared" si="12"/>
        <v>1.7017393949049199E-2</v>
      </c>
      <c r="T194" s="1">
        <f t="shared" si="11"/>
        <v>19727.714285714286</v>
      </c>
    </row>
    <row r="195" spans="1:20" x14ac:dyDescent="0.3">
      <c r="A195" s="2">
        <v>44045</v>
      </c>
      <c r="B195" s="1">
        <f t="shared" si="9"/>
        <v>1227508</v>
      </c>
      <c r="C195" s="1">
        <v>5822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52206</v>
      </c>
      <c r="I195" s="1">
        <v>5925</v>
      </c>
      <c r="J195" s="1">
        <v>2509</v>
      </c>
      <c r="K195" s="1">
        <v>8434</v>
      </c>
      <c r="L195" s="1">
        <v>135</v>
      </c>
      <c r="Q195" s="1">
        <f t="shared" si="12"/>
        <v>1.6988333573383262E-2</v>
      </c>
      <c r="T195" s="1">
        <f t="shared" si="11"/>
        <v>19837.142857142859</v>
      </c>
    </row>
    <row r="196" spans="1:20" x14ac:dyDescent="0.3">
      <c r="A196" s="2">
        <v>44046</v>
      </c>
      <c r="B196" s="1">
        <f t="shared" ref="B196:B259" si="13">C196+B195</f>
        <v>1246402</v>
      </c>
      <c r="C196" s="1">
        <v>18894</v>
      </c>
      <c r="D196" s="3">
        <v>358</v>
      </c>
      <c r="E196" s="1">
        <v>0</v>
      </c>
      <c r="F196" s="1">
        <v>18</v>
      </c>
      <c r="G196" s="1">
        <v>1817</v>
      </c>
      <c r="H196" s="1">
        <f t="shared" ref="H196:H259" si="14">G196+H195</f>
        <v>54023</v>
      </c>
      <c r="I196" s="1">
        <v>19325</v>
      </c>
      <c r="J196" s="1">
        <v>8328</v>
      </c>
      <c r="K196" s="1">
        <v>27653</v>
      </c>
      <c r="L196" s="1">
        <v>424</v>
      </c>
      <c r="Q196" s="1">
        <f t="shared" si="12"/>
        <v>1.6334846978157617E-2</v>
      </c>
      <c r="T196" s="1">
        <f t="shared" si="11"/>
        <v>20543.285714285714</v>
      </c>
    </row>
    <row r="197" spans="1:20" x14ac:dyDescent="0.3">
      <c r="A197" s="2">
        <v>44047</v>
      </c>
      <c r="B197" s="1">
        <f t="shared" si="13"/>
        <v>1263258</v>
      </c>
      <c r="C197" s="1">
        <v>16856</v>
      </c>
      <c r="D197" s="3">
        <v>308</v>
      </c>
      <c r="E197" s="1">
        <v>0</v>
      </c>
      <c r="F197" s="1">
        <v>20</v>
      </c>
      <c r="G197" s="1">
        <v>1725</v>
      </c>
      <c r="H197" s="1">
        <f t="shared" si="14"/>
        <v>55748</v>
      </c>
      <c r="I197" s="1">
        <v>17241</v>
      </c>
      <c r="J197" s="1">
        <v>8370</v>
      </c>
      <c r="K197" s="1">
        <v>25611</v>
      </c>
      <c r="L197" s="1">
        <v>395</v>
      </c>
      <c r="Q197" s="1">
        <f t="shared" si="12"/>
        <v>1.6441697153189522E-2</v>
      </c>
      <c r="T197" s="1">
        <f t="shared" si="11"/>
        <v>20383.714285714286</v>
      </c>
    </row>
    <row r="198" spans="1:20" x14ac:dyDescent="0.3">
      <c r="A198" s="2">
        <v>44048</v>
      </c>
      <c r="B198" s="1">
        <f t="shared" si="13"/>
        <v>1280997</v>
      </c>
      <c r="C198" s="1">
        <v>17739</v>
      </c>
      <c r="D198" s="3">
        <v>333</v>
      </c>
      <c r="E198" s="1">
        <v>0</v>
      </c>
      <c r="F198" s="1">
        <v>37</v>
      </c>
      <c r="G198" s="1">
        <v>1937</v>
      </c>
      <c r="H198" s="1">
        <f t="shared" si="14"/>
        <v>57685</v>
      </c>
      <c r="I198" s="1">
        <v>18128</v>
      </c>
      <c r="J198" s="1">
        <v>8226</v>
      </c>
      <c r="K198" s="1">
        <v>26354</v>
      </c>
      <c r="L198" s="1">
        <v>413</v>
      </c>
      <c r="Q198" s="1">
        <f t="shared" si="12"/>
        <v>1.6286913454735295E-2</v>
      </c>
      <c r="T198" s="1">
        <f t="shared" si="11"/>
        <v>20796.714285714286</v>
      </c>
    </row>
    <row r="199" spans="1:20" x14ac:dyDescent="0.3">
      <c r="A199" s="2">
        <v>44049</v>
      </c>
      <c r="B199" s="1">
        <f t="shared" si="13"/>
        <v>1297306</v>
      </c>
      <c r="C199" s="1">
        <v>16309</v>
      </c>
      <c r="D199" s="3">
        <v>354</v>
      </c>
      <c r="E199" s="1">
        <v>0</v>
      </c>
      <c r="F199" s="1">
        <v>26</v>
      </c>
      <c r="G199" s="1">
        <v>1806</v>
      </c>
      <c r="H199" s="1">
        <f t="shared" si="14"/>
        <v>59491</v>
      </c>
      <c r="I199" s="1">
        <v>16634</v>
      </c>
      <c r="J199" s="1">
        <v>7708</v>
      </c>
      <c r="K199" s="1">
        <v>24342</v>
      </c>
      <c r="L199" s="1">
        <v>445</v>
      </c>
      <c r="Q199" s="1">
        <f t="shared" si="12"/>
        <v>1.6398718229623136E-2</v>
      </c>
      <c r="T199" s="1">
        <f t="shared" si="11"/>
        <v>20864</v>
      </c>
    </row>
    <row r="200" spans="1:20" x14ac:dyDescent="0.3">
      <c r="A200" s="2">
        <v>44050</v>
      </c>
      <c r="B200" s="1">
        <f t="shared" si="13"/>
        <v>1313612</v>
      </c>
      <c r="C200" s="1">
        <v>16306</v>
      </c>
      <c r="D200" s="3">
        <v>299</v>
      </c>
      <c r="E200" s="1">
        <v>0</v>
      </c>
      <c r="F200" s="1">
        <v>17</v>
      </c>
      <c r="G200" s="1">
        <v>1905</v>
      </c>
      <c r="H200" s="1">
        <f t="shared" si="14"/>
        <v>61396</v>
      </c>
      <c r="I200" s="1">
        <v>16645</v>
      </c>
      <c r="J200" s="1">
        <v>6981</v>
      </c>
      <c r="K200" s="1">
        <v>23626</v>
      </c>
      <c r="L200" s="1">
        <v>362</v>
      </c>
      <c r="Q200" s="1">
        <f t="shared" si="12"/>
        <v>1.6025662762544846E-2</v>
      </c>
      <c r="T200" s="1">
        <f t="shared" si="11"/>
        <v>21064.428571428572</v>
      </c>
    </row>
    <row r="201" spans="1:20" x14ac:dyDescent="0.3">
      <c r="A201" s="2">
        <v>44051</v>
      </c>
      <c r="B201" s="1">
        <f t="shared" si="13"/>
        <v>1323160</v>
      </c>
      <c r="C201" s="1">
        <v>9548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62916</v>
      </c>
      <c r="I201" s="1">
        <v>9763</v>
      </c>
      <c r="J201" s="1">
        <v>3767</v>
      </c>
      <c r="K201" s="1">
        <v>13530</v>
      </c>
      <c r="L201" s="1">
        <v>220</v>
      </c>
      <c r="Q201" s="1">
        <f t="shared" si="12"/>
        <v>1.6008024072216648E-2</v>
      </c>
      <c r="T201" s="1">
        <f t="shared" ref="T201:T264" si="15">AVERAGE(K195:K201)</f>
        <v>21364.285714285714</v>
      </c>
    </row>
    <row r="202" spans="1:20" x14ac:dyDescent="0.3">
      <c r="A202" s="2">
        <v>44052</v>
      </c>
      <c r="B202" s="1">
        <f t="shared" si="13"/>
        <v>1329551</v>
      </c>
      <c r="C202" s="1">
        <v>6391</v>
      </c>
      <c r="D202" s="3">
        <v>85</v>
      </c>
      <c r="E202" s="1">
        <v>0</v>
      </c>
      <c r="F202" s="1">
        <v>14</v>
      </c>
      <c r="G202" s="1">
        <v>1264</v>
      </c>
      <c r="H202" s="1">
        <f t="shared" si="14"/>
        <v>64180</v>
      </c>
      <c r="I202" s="1">
        <v>6517</v>
      </c>
      <c r="J202" s="1">
        <v>2971</v>
      </c>
      <c r="K202" s="1">
        <v>9488</v>
      </c>
      <c r="L202" s="1">
        <v>106</v>
      </c>
      <c r="Q202" s="1">
        <f t="shared" si="12"/>
        <v>1.5703434171735146E-2</v>
      </c>
      <c r="T202" s="1">
        <f t="shared" si="15"/>
        <v>21514.857142857141</v>
      </c>
    </row>
    <row r="203" spans="1:20" x14ac:dyDescent="0.3">
      <c r="A203" s="2">
        <v>44053</v>
      </c>
      <c r="B203" s="1">
        <f t="shared" si="13"/>
        <v>1350114</v>
      </c>
      <c r="C203" s="1">
        <v>20563</v>
      </c>
      <c r="D203" s="3">
        <v>374</v>
      </c>
      <c r="E203" s="1">
        <v>0</v>
      </c>
      <c r="F203" s="1">
        <v>32</v>
      </c>
      <c r="G203" s="1">
        <v>1907</v>
      </c>
      <c r="H203" s="1">
        <f t="shared" si="14"/>
        <v>66087</v>
      </c>
      <c r="I203" s="1">
        <v>21023</v>
      </c>
      <c r="J203" s="1">
        <v>9811</v>
      </c>
      <c r="K203" s="1">
        <v>30834</v>
      </c>
      <c r="L203" s="1">
        <v>468</v>
      </c>
      <c r="Q203" s="1">
        <f t="shared" ref="Q203:Q213" si="16">((SUM(L197:L203))/(SUM(K197:K203)))</f>
        <v>1.5664726728874728E-2</v>
      </c>
      <c r="T203" s="1">
        <f t="shared" si="15"/>
        <v>21969.285714285714</v>
      </c>
    </row>
    <row r="204" spans="1:20" x14ac:dyDescent="0.3">
      <c r="A204" s="2">
        <v>44054</v>
      </c>
      <c r="B204" s="1">
        <f t="shared" si="13"/>
        <v>1368903</v>
      </c>
      <c r="C204" s="1">
        <v>18789</v>
      </c>
      <c r="D204" s="3">
        <v>284</v>
      </c>
      <c r="E204" s="1">
        <v>0</v>
      </c>
      <c r="F204" s="1">
        <v>10</v>
      </c>
      <c r="G204" s="1">
        <v>736</v>
      </c>
      <c r="H204" s="1">
        <f t="shared" si="14"/>
        <v>66823</v>
      </c>
      <c r="I204" s="1">
        <v>19214</v>
      </c>
      <c r="J204" s="1">
        <v>9930</v>
      </c>
      <c r="K204" s="1">
        <v>29144</v>
      </c>
      <c r="L204" s="1">
        <v>356</v>
      </c>
      <c r="Q204" s="1">
        <f t="shared" si="16"/>
        <v>1.5065027523868851E-2</v>
      </c>
      <c r="T204" s="1">
        <f t="shared" si="15"/>
        <v>22474</v>
      </c>
    </row>
    <row r="205" spans="1:20" x14ac:dyDescent="0.3">
      <c r="A205" s="2">
        <v>44055</v>
      </c>
      <c r="B205" s="1">
        <f t="shared" si="13"/>
        <v>1388173</v>
      </c>
      <c r="C205" s="1">
        <v>19270</v>
      </c>
      <c r="D205" s="3">
        <v>304</v>
      </c>
      <c r="E205" s="1">
        <v>0</v>
      </c>
      <c r="F205" s="1">
        <v>23</v>
      </c>
      <c r="G205" s="1">
        <v>1849</v>
      </c>
      <c r="H205" s="1">
        <f t="shared" si="14"/>
        <v>68672</v>
      </c>
      <c r="I205" s="1">
        <v>19648</v>
      </c>
      <c r="J205" s="1">
        <v>9559</v>
      </c>
      <c r="K205" s="1">
        <v>29207</v>
      </c>
      <c r="L205" s="1">
        <v>391</v>
      </c>
      <c r="Q205" s="1">
        <f t="shared" si="16"/>
        <v>1.4659332838029357E-2</v>
      </c>
      <c r="T205" s="1">
        <f t="shared" si="15"/>
        <v>22881.571428571428</v>
      </c>
    </row>
    <row r="206" spans="1:20" x14ac:dyDescent="0.3">
      <c r="A206" s="2">
        <v>44056</v>
      </c>
      <c r="B206" s="1">
        <f t="shared" si="13"/>
        <v>1406849</v>
      </c>
      <c r="C206" s="1">
        <v>18676</v>
      </c>
      <c r="D206" s="3">
        <v>349</v>
      </c>
      <c r="E206" s="1">
        <v>0</v>
      </c>
      <c r="F206" s="1">
        <v>23</v>
      </c>
      <c r="G206" s="1">
        <v>1798</v>
      </c>
      <c r="H206" s="1">
        <f t="shared" si="14"/>
        <v>70470</v>
      </c>
      <c r="I206" s="1">
        <v>19110</v>
      </c>
      <c r="J206" s="1">
        <v>9019</v>
      </c>
      <c r="K206" s="1">
        <v>28129</v>
      </c>
      <c r="L206" s="1">
        <v>444</v>
      </c>
      <c r="Q206" s="1">
        <f t="shared" si="16"/>
        <v>1.4314641554544457E-2</v>
      </c>
      <c r="T206" s="1">
        <f t="shared" si="15"/>
        <v>23422.571428571428</v>
      </c>
    </row>
    <row r="207" spans="1:20" x14ac:dyDescent="0.3">
      <c r="A207" s="2">
        <v>44057</v>
      </c>
      <c r="B207" s="1">
        <f t="shared" si="13"/>
        <v>1425853</v>
      </c>
      <c r="C207" s="1">
        <v>19004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72261</v>
      </c>
      <c r="I207" s="1">
        <v>19473</v>
      </c>
      <c r="J207" s="1">
        <v>8487</v>
      </c>
      <c r="K207" s="1">
        <v>27960</v>
      </c>
      <c r="L207" s="1">
        <v>415</v>
      </c>
      <c r="Q207" s="1">
        <f t="shared" si="16"/>
        <v>1.4260927435647565E-2</v>
      </c>
      <c r="T207" s="1">
        <f t="shared" si="15"/>
        <v>24041.714285714286</v>
      </c>
    </row>
    <row r="208" spans="1:20" x14ac:dyDescent="0.3">
      <c r="A208" s="2">
        <v>44058</v>
      </c>
      <c r="B208" s="1">
        <f t="shared" si="13"/>
        <v>1436144</v>
      </c>
      <c r="C208" s="1">
        <v>10291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72722</v>
      </c>
      <c r="I208" s="1">
        <v>10512</v>
      </c>
      <c r="J208" s="1">
        <v>3983</v>
      </c>
      <c r="K208" s="1">
        <v>14495</v>
      </c>
      <c r="L208" s="1">
        <v>186</v>
      </c>
      <c r="M208" s="3">
        <v>1616</v>
      </c>
      <c r="N208" s="3">
        <v>3</v>
      </c>
      <c r="O208" s="1">
        <f>K208-M208</f>
        <v>12879</v>
      </c>
      <c r="P208" s="1">
        <f>L208-N208</f>
        <v>183</v>
      </c>
      <c r="Q208" s="1">
        <f t="shared" si="16"/>
        <v>1.3978742385839286E-2</v>
      </c>
      <c r="T208" s="1">
        <f t="shared" si="15"/>
        <v>24179.571428571428</v>
      </c>
    </row>
    <row r="209" spans="1:24" x14ac:dyDescent="0.3">
      <c r="A209" s="2">
        <v>44059</v>
      </c>
      <c r="B209" s="1">
        <f t="shared" si="13"/>
        <v>1444228</v>
      </c>
      <c r="C209" s="1">
        <v>8084</v>
      </c>
      <c r="D209" s="3">
        <v>120</v>
      </c>
      <c r="E209" s="1">
        <v>0</v>
      </c>
      <c r="F209" s="1">
        <v>20</v>
      </c>
      <c r="G209" s="1">
        <v>1524</v>
      </c>
      <c r="H209" s="1">
        <f t="shared" si="14"/>
        <v>74246</v>
      </c>
      <c r="I209" s="1">
        <v>8257</v>
      </c>
      <c r="J209" s="1">
        <v>3352</v>
      </c>
      <c r="K209" s="1">
        <v>11609</v>
      </c>
      <c r="L209" s="1">
        <v>143</v>
      </c>
      <c r="M209" s="3">
        <v>1925</v>
      </c>
      <c r="N209" s="3">
        <v>7</v>
      </c>
      <c r="O209" s="1">
        <f t="shared" ref="O209:O272" si="17">K209-M209</f>
        <v>9684</v>
      </c>
      <c r="P209" s="1">
        <f t="shared" ref="P209:P272" si="18">L209-N209</f>
        <v>136</v>
      </c>
      <c r="Q209" s="1">
        <f t="shared" si="16"/>
        <v>1.4021636382732907E-2</v>
      </c>
      <c r="T209" s="1">
        <f t="shared" si="15"/>
        <v>24482.571428571428</v>
      </c>
    </row>
    <row r="210" spans="1:24" x14ac:dyDescent="0.3">
      <c r="A210" s="2">
        <v>44060</v>
      </c>
      <c r="B210" s="1">
        <f t="shared" si="13"/>
        <v>1470994</v>
      </c>
      <c r="C210" s="1">
        <v>26766</v>
      </c>
      <c r="D210" s="3">
        <v>369</v>
      </c>
      <c r="E210" s="1">
        <v>0</v>
      </c>
      <c r="F210" s="1">
        <v>25</v>
      </c>
      <c r="G210" s="1">
        <v>1990</v>
      </c>
      <c r="H210" s="1">
        <f t="shared" si="14"/>
        <v>76236</v>
      </c>
      <c r="I210" s="1">
        <v>27390</v>
      </c>
      <c r="J210" s="1">
        <v>13319</v>
      </c>
      <c r="K210" s="1">
        <v>40709</v>
      </c>
      <c r="L210" s="1">
        <v>475</v>
      </c>
      <c r="M210" s="3">
        <v>11714</v>
      </c>
      <c r="N210" s="3">
        <v>11</v>
      </c>
      <c r="O210" s="1">
        <f t="shared" si="17"/>
        <v>28995</v>
      </c>
      <c r="P210" s="1">
        <f t="shared" si="18"/>
        <v>464</v>
      </c>
      <c r="Q210" s="1">
        <f t="shared" si="16"/>
        <v>1.3296331646924465E-2</v>
      </c>
      <c r="T210" s="1">
        <f t="shared" si="15"/>
        <v>25893.285714285714</v>
      </c>
    </row>
    <row r="211" spans="1:24" x14ac:dyDescent="0.3">
      <c r="A211" s="2">
        <v>44061</v>
      </c>
      <c r="B211" s="1">
        <f t="shared" si="13"/>
        <v>1495932</v>
      </c>
      <c r="C211" s="1">
        <v>24938</v>
      </c>
      <c r="D211" s="3">
        <v>381</v>
      </c>
      <c r="E211" s="1">
        <v>0</v>
      </c>
      <c r="F211" s="1">
        <v>5</v>
      </c>
      <c r="G211" s="1">
        <v>673</v>
      </c>
      <c r="H211" s="1">
        <f t="shared" si="14"/>
        <v>76909</v>
      </c>
      <c r="I211" s="1">
        <v>25529</v>
      </c>
      <c r="J211" s="1">
        <v>13998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1.3092529587342671E-2</v>
      </c>
      <c r="T211" s="1">
        <f t="shared" si="15"/>
        <v>27376.571428571428</v>
      </c>
    </row>
    <row r="212" spans="1:24" x14ac:dyDescent="0.3">
      <c r="A212" s="2">
        <v>44062</v>
      </c>
      <c r="B212" s="1">
        <f t="shared" si="13"/>
        <v>1519912</v>
      </c>
      <c r="C212" s="1">
        <v>23980</v>
      </c>
      <c r="D212" s="3">
        <v>337</v>
      </c>
      <c r="E212" s="1">
        <v>0</v>
      </c>
      <c r="F212" s="1">
        <v>29</v>
      </c>
      <c r="G212" s="1">
        <v>1949</v>
      </c>
      <c r="H212" s="1">
        <f t="shared" si="14"/>
        <v>78858</v>
      </c>
      <c r="I212" s="1">
        <v>24452</v>
      </c>
      <c r="J212" s="1">
        <v>14171</v>
      </c>
      <c r="K212" s="1">
        <v>38623</v>
      </c>
      <c r="L212" s="1">
        <v>407</v>
      </c>
      <c r="M212" s="3">
        <v>12404</v>
      </c>
      <c r="N212" s="3">
        <v>11</v>
      </c>
      <c r="O212" s="1">
        <f t="shared" si="17"/>
        <v>26219</v>
      </c>
      <c r="P212" s="1">
        <f t="shared" si="18"/>
        <v>396</v>
      </c>
      <c r="Q212" s="1">
        <f t="shared" si="16"/>
        <v>1.2558939975727672E-2</v>
      </c>
      <c r="T212" s="1">
        <f t="shared" si="15"/>
        <v>28721.714285714286</v>
      </c>
    </row>
    <row r="213" spans="1:24" x14ac:dyDescent="0.3">
      <c r="A213" s="2">
        <v>44063</v>
      </c>
      <c r="B213" s="1">
        <f t="shared" si="13"/>
        <v>1542956</v>
      </c>
      <c r="C213" s="1">
        <v>23044</v>
      </c>
      <c r="D213" s="3">
        <v>356</v>
      </c>
      <c r="E213" s="1">
        <v>0</v>
      </c>
      <c r="F213" s="1">
        <v>26</v>
      </c>
      <c r="G213" s="1">
        <v>1818</v>
      </c>
      <c r="H213" s="1">
        <f t="shared" si="14"/>
        <v>80676</v>
      </c>
      <c r="I213" s="1">
        <v>23500</v>
      </c>
      <c r="J213" s="1">
        <v>15310</v>
      </c>
      <c r="K213" s="1">
        <v>38810</v>
      </c>
      <c r="L213" s="1">
        <v>430</v>
      </c>
      <c r="M213" s="3">
        <v>13934</v>
      </c>
      <c r="N213" s="3">
        <v>12</v>
      </c>
      <c r="O213" s="1">
        <f t="shared" si="17"/>
        <v>24876</v>
      </c>
      <c r="P213" s="1">
        <f t="shared" si="18"/>
        <v>418</v>
      </c>
      <c r="Q213" s="1">
        <f t="shared" si="16"/>
        <v>1.1859275597096344E-2</v>
      </c>
      <c r="T213" s="1">
        <f t="shared" si="15"/>
        <v>30247.571428571428</v>
      </c>
    </row>
    <row r="214" spans="1:24" x14ac:dyDescent="0.3">
      <c r="A214" s="2">
        <v>44064</v>
      </c>
      <c r="B214" s="1">
        <f t="shared" si="13"/>
        <v>1563533</v>
      </c>
      <c r="C214" s="1">
        <v>20577</v>
      </c>
      <c r="D214" s="3">
        <v>283</v>
      </c>
      <c r="E214" s="1">
        <v>0</v>
      </c>
      <c r="F214" s="1">
        <v>23</v>
      </c>
      <c r="G214" s="1">
        <v>1706</v>
      </c>
      <c r="H214" s="1">
        <f t="shared" si="14"/>
        <v>82382</v>
      </c>
      <c r="I214" s="1">
        <v>21069</v>
      </c>
      <c r="J214" s="1">
        <v>14220</v>
      </c>
      <c r="K214" s="1">
        <v>35289</v>
      </c>
      <c r="L214" s="1">
        <v>370</v>
      </c>
      <c r="M214" s="3">
        <v>13477</v>
      </c>
      <c r="N214" s="3">
        <v>11</v>
      </c>
      <c r="O214" s="1">
        <f t="shared" si="17"/>
        <v>21812</v>
      </c>
      <c r="P214" s="1">
        <f t="shared" si="18"/>
        <v>359</v>
      </c>
      <c r="Q214" s="1">
        <f>((SUM(L208:L214))/(SUM(K208:K214)))</f>
        <v>1.1257087034720763E-2</v>
      </c>
      <c r="R214" s="1">
        <f>((SUM(N208:N214))/(SUM(M208:M214)))</f>
        <v>8.7579972390042606E-4</v>
      </c>
      <c r="S214" s="1">
        <f>((SUM(P208:P214))/(SUM(O208:O214)))</f>
        <v>1.5867365437226014E-2</v>
      </c>
      <c r="T214" s="1">
        <f t="shared" si="15"/>
        <v>31294.571428571428</v>
      </c>
      <c r="U214" s="1">
        <f>AVERAGE(O208:O214)</f>
        <v>21670.714285714286</v>
      </c>
      <c r="V214" s="1">
        <f>AVERAGE(M208:M214)</f>
        <v>9623.8571428571431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1576347</v>
      </c>
      <c r="C215" s="1">
        <v>12814</v>
      </c>
      <c r="D215" s="3">
        <v>148</v>
      </c>
      <c r="E215" s="1">
        <v>0</v>
      </c>
      <c r="F215" s="1">
        <v>24</v>
      </c>
      <c r="G215" s="1">
        <v>1243</v>
      </c>
      <c r="H215" s="1">
        <f t="shared" si="14"/>
        <v>83625</v>
      </c>
      <c r="I215" s="1">
        <v>13062</v>
      </c>
      <c r="J215" s="1">
        <v>7509</v>
      </c>
      <c r="K215" s="1">
        <v>20571</v>
      </c>
      <c r="L215" s="1">
        <v>193</v>
      </c>
      <c r="M215" s="3">
        <v>8151</v>
      </c>
      <c r="N215" s="3">
        <v>11</v>
      </c>
      <c r="O215" s="1">
        <f t="shared" si="17"/>
        <v>12420</v>
      </c>
      <c r="P215" s="1">
        <f t="shared" si="18"/>
        <v>182</v>
      </c>
      <c r="Q215" s="1">
        <f t="shared" ref="Q215:Q278" si="19">((SUM(L209:L215))/(SUM(K209:K215)))</f>
        <v>1.0984374028373708E-2</v>
      </c>
      <c r="R215" s="1">
        <f t="shared" ref="R215:R278" si="20">((SUM(N209:N215))/(SUM(M209:M215)))</f>
        <v>9.0660604584449672E-4</v>
      </c>
      <c r="S215" s="1">
        <f t="shared" ref="S215:S278" si="21">((SUM(P209:P215))/(SUM(O209:O215)))</f>
        <v>1.5908910576846784E-2</v>
      </c>
      <c r="T215" s="1">
        <f t="shared" si="15"/>
        <v>32162.571428571428</v>
      </c>
      <c r="U215" s="1">
        <f t="shared" ref="U215:U278" si="22">AVERAGE(O209:O215)</f>
        <v>21605.142857142859</v>
      </c>
      <c r="V215" s="1">
        <f t="shared" ref="V215:V278" si="23">AVERAGE(M209:M215)</f>
        <v>10557.428571428571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1586394</v>
      </c>
      <c r="C216" s="1">
        <v>10047</v>
      </c>
      <c r="D216" s="3">
        <v>92</v>
      </c>
      <c r="E216" s="1">
        <v>0</v>
      </c>
      <c r="F216" s="1">
        <v>21</v>
      </c>
      <c r="G216" s="1">
        <v>1095</v>
      </c>
      <c r="H216" s="1">
        <f t="shared" si="14"/>
        <v>84720</v>
      </c>
      <c r="I216" s="1">
        <v>10263</v>
      </c>
      <c r="J216" s="1">
        <v>7394</v>
      </c>
      <c r="K216" s="1">
        <v>17657</v>
      </c>
      <c r="L216" s="1">
        <v>116</v>
      </c>
      <c r="M216" s="3">
        <v>8536</v>
      </c>
      <c r="N216" s="3">
        <v>5</v>
      </c>
      <c r="O216" s="1">
        <f t="shared" si="17"/>
        <v>9121</v>
      </c>
      <c r="P216" s="1">
        <f t="shared" si="18"/>
        <v>111</v>
      </c>
      <c r="Q216" s="1">
        <f t="shared" si="19"/>
        <v>1.0580225446177536E-2</v>
      </c>
      <c r="R216" s="1">
        <f t="shared" si="20"/>
        <v>8.073230409995901E-4</v>
      </c>
      <c r="S216" s="1">
        <f t="shared" si="21"/>
        <v>1.5802433083565073E-2</v>
      </c>
      <c r="T216" s="1">
        <f t="shared" si="15"/>
        <v>33026.571428571428</v>
      </c>
      <c r="U216" s="1">
        <f t="shared" si="22"/>
        <v>21524.714285714286</v>
      </c>
      <c r="V216" s="1">
        <f t="shared" si="23"/>
        <v>11501.857142857143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1612598</v>
      </c>
      <c r="C217" s="1">
        <v>26204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86439</v>
      </c>
      <c r="I217" s="1">
        <v>26793</v>
      </c>
      <c r="J217" s="1">
        <v>26445</v>
      </c>
      <c r="K217" s="1">
        <v>53238</v>
      </c>
      <c r="L217" s="1">
        <v>492</v>
      </c>
      <c r="M217" s="3">
        <v>22563</v>
      </c>
      <c r="N217" s="3">
        <v>20</v>
      </c>
      <c r="O217" s="1">
        <f t="shared" si="17"/>
        <v>30675</v>
      </c>
      <c r="P217" s="1">
        <f t="shared" si="18"/>
        <v>472</v>
      </c>
      <c r="Q217" s="1">
        <f t="shared" si="19"/>
        <v>1.0106066512114559E-2</v>
      </c>
      <c r="R217" s="1">
        <f t="shared" si="20"/>
        <v>8.0996475558766225E-4</v>
      </c>
      <c r="S217" s="1">
        <f t="shared" si="21"/>
        <v>1.5680688926374933E-2</v>
      </c>
      <c r="T217" s="1">
        <f t="shared" si="15"/>
        <v>34816.428571428572</v>
      </c>
      <c r="U217" s="1">
        <f t="shared" si="22"/>
        <v>21764.714285714286</v>
      </c>
      <c r="V217" s="1">
        <f t="shared" si="23"/>
        <v>13051.714285714286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1637294</v>
      </c>
      <c r="C218" s="1">
        <v>24696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87889</v>
      </c>
      <c r="I218" s="1">
        <v>25259</v>
      </c>
      <c r="J218" s="1">
        <v>27091</v>
      </c>
      <c r="K218" s="1">
        <v>52350</v>
      </c>
      <c r="L218" s="1">
        <v>473</v>
      </c>
      <c r="M218" s="3">
        <v>22525</v>
      </c>
      <c r="N218" s="3">
        <v>16</v>
      </c>
      <c r="O218" s="1">
        <f t="shared" si="17"/>
        <v>29825</v>
      </c>
      <c r="P218" s="1">
        <f t="shared" si="18"/>
        <v>457</v>
      </c>
      <c r="Q218" s="1">
        <f t="shared" si="19"/>
        <v>9.6710818670138528E-3</v>
      </c>
      <c r="R218" s="1">
        <f t="shared" si="20"/>
        <v>8.46540013780884E-4</v>
      </c>
      <c r="S218" s="1">
        <f t="shared" si="21"/>
        <v>1.5456798409789091E-2</v>
      </c>
      <c r="T218" s="1">
        <f t="shared" si="15"/>
        <v>36648.285714285717</v>
      </c>
      <c r="U218" s="1">
        <f t="shared" si="22"/>
        <v>22135.428571428572</v>
      </c>
      <c r="V218" s="1">
        <f t="shared" si="23"/>
        <v>14512.857142857143</v>
      </c>
      <c r="W218" s="1">
        <f t="shared" si="24"/>
        <v>342.14285714285717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1662099</v>
      </c>
      <c r="C219" s="1">
        <v>24805</v>
      </c>
      <c r="D219" s="3">
        <v>379</v>
      </c>
      <c r="E219" s="1">
        <v>0</v>
      </c>
      <c r="F219" s="1">
        <v>36</v>
      </c>
      <c r="G219" s="1">
        <v>1460</v>
      </c>
      <c r="H219" s="1">
        <f t="shared" si="14"/>
        <v>89349</v>
      </c>
      <c r="I219" s="1">
        <v>25453</v>
      </c>
      <c r="J219" s="1">
        <v>24047</v>
      </c>
      <c r="K219" s="1">
        <v>49500</v>
      </c>
      <c r="L219" s="1">
        <v>471</v>
      </c>
      <c r="M219" s="3">
        <v>21822</v>
      </c>
      <c r="N219" s="3">
        <v>12</v>
      </c>
      <c r="O219" s="1">
        <f t="shared" si="17"/>
        <v>27678</v>
      </c>
      <c r="P219" s="1">
        <f t="shared" si="18"/>
        <v>459</v>
      </c>
      <c r="Q219" s="1">
        <f t="shared" si="19"/>
        <v>9.5170427986462983E-3</v>
      </c>
      <c r="R219" s="1">
        <f t="shared" si="20"/>
        <v>7.8372729893341016E-4</v>
      </c>
      <c r="S219" s="1">
        <f t="shared" si="21"/>
        <v>1.5715409156879169E-2</v>
      </c>
      <c r="T219" s="1">
        <f t="shared" si="15"/>
        <v>38202.142857142855</v>
      </c>
      <c r="U219" s="1">
        <f t="shared" si="22"/>
        <v>22343.857142857141</v>
      </c>
      <c r="V219" s="1">
        <f t="shared" si="23"/>
        <v>15858.285714285714</v>
      </c>
      <c r="W219" s="1">
        <f t="shared" si="24"/>
        <v>351.14285714285717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1682319</v>
      </c>
      <c r="C220" s="1">
        <v>20220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89786</v>
      </c>
      <c r="I220" s="1">
        <v>20658</v>
      </c>
      <c r="J220" s="1">
        <v>26916</v>
      </c>
      <c r="K220" s="1">
        <v>47574</v>
      </c>
      <c r="L220" s="1">
        <v>420</v>
      </c>
      <c r="M220" s="3">
        <v>25208</v>
      </c>
      <c r="N220" s="3">
        <v>15</v>
      </c>
      <c r="O220" s="1">
        <f t="shared" si="17"/>
        <v>22366</v>
      </c>
      <c r="P220" s="1">
        <f t="shared" si="18"/>
        <v>405</v>
      </c>
      <c r="Q220" s="1">
        <f t="shared" si="19"/>
        <v>9.1788296720605109E-3</v>
      </c>
      <c r="R220" s="1">
        <f t="shared" si="20"/>
        <v>7.3600366366268139E-4</v>
      </c>
      <c r="S220" s="1">
        <f t="shared" si="21"/>
        <v>1.5887249264118209E-2</v>
      </c>
      <c r="T220" s="1">
        <f t="shared" si="15"/>
        <v>39454.142857142855</v>
      </c>
      <c r="U220" s="1">
        <f t="shared" si="22"/>
        <v>21985.285714285714</v>
      </c>
      <c r="V220" s="1">
        <f t="shared" si="23"/>
        <v>17468.857142857141</v>
      </c>
      <c r="W220" s="1">
        <f t="shared" si="24"/>
        <v>349.28571428571428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1705497</v>
      </c>
      <c r="C221" s="1">
        <v>23178</v>
      </c>
      <c r="D221" s="3">
        <v>363</v>
      </c>
      <c r="E221" s="1">
        <v>0</v>
      </c>
      <c r="F221" s="1">
        <v>33</v>
      </c>
      <c r="G221" s="1">
        <v>1343</v>
      </c>
      <c r="H221" s="1">
        <f t="shared" si="14"/>
        <v>91129</v>
      </c>
      <c r="I221" s="1">
        <v>23644</v>
      </c>
      <c r="J221" s="1">
        <v>24568</v>
      </c>
      <c r="K221" s="1">
        <v>48212</v>
      </c>
      <c r="L221" s="1">
        <v>460</v>
      </c>
      <c r="M221" s="3">
        <v>22998</v>
      </c>
      <c r="N221" s="3">
        <v>14</v>
      </c>
      <c r="O221" s="1">
        <f t="shared" si="17"/>
        <v>25214</v>
      </c>
      <c r="P221" s="1">
        <f t="shared" si="18"/>
        <v>446</v>
      </c>
      <c r="Q221" s="1">
        <f t="shared" si="19"/>
        <v>9.0798403331696087E-3</v>
      </c>
      <c r="R221" s="1">
        <f t="shared" si="20"/>
        <v>7.0559850686251451E-4</v>
      </c>
      <c r="S221" s="1">
        <f t="shared" si="21"/>
        <v>1.609673297350905E-2</v>
      </c>
      <c r="T221" s="1">
        <f t="shared" si="15"/>
        <v>41300.285714285717</v>
      </c>
      <c r="U221" s="1">
        <f t="shared" si="22"/>
        <v>22471.285714285714</v>
      </c>
      <c r="V221" s="1">
        <f t="shared" si="23"/>
        <v>18829</v>
      </c>
      <c r="W221" s="1">
        <f t="shared" si="24"/>
        <v>361.71428571428572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1722176</v>
      </c>
      <c r="C222" s="1">
        <v>16679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92242</v>
      </c>
      <c r="I222" s="1">
        <v>17069</v>
      </c>
      <c r="J222" s="1">
        <v>10846</v>
      </c>
      <c r="K222" s="1">
        <v>27915</v>
      </c>
      <c r="L222" s="1">
        <v>225</v>
      </c>
      <c r="M222" s="3">
        <v>14677</v>
      </c>
      <c r="N222" s="3">
        <v>16</v>
      </c>
      <c r="O222" s="1">
        <f t="shared" si="17"/>
        <v>13238</v>
      </c>
      <c r="P222" s="1">
        <f t="shared" si="18"/>
        <v>209</v>
      </c>
      <c r="Q222" s="1">
        <f t="shared" si="19"/>
        <v>8.9628465217948625E-3</v>
      </c>
      <c r="R222" s="1">
        <f t="shared" si="20"/>
        <v>7.0845592753507943E-4</v>
      </c>
      <c r="S222" s="1">
        <f t="shared" si="21"/>
        <v>1.618421801577313E-2</v>
      </c>
      <c r="T222" s="1">
        <f t="shared" si="15"/>
        <v>42349.428571428572</v>
      </c>
      <c r="U222" s="1">
        <f t="shared" si="22"/>
        <v>22588.142857142859</v>
      </c>
      <c r="V222" s="1">
        <f t="shared" si="23"/>
        <v>19761.285714285714</v>
      </c>
      <c r="W222" s="1">
        <f t="shared" si="24"/>
        <v>365.57142857142856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1734753</v>
      </c>
      <c r="C223" s="1">
        <v>12577</v>
      </c>
      <c r="D223" s="3">
        <v>139</v>
      </c>
      <c r="E223" s="1">
        <v>0</v>
      </c>
      <c r="F223" s="1">
        <v>21</v>
      </c>
      <c r="G223" s="1">
        <v>1009</v>
      </c>
      <c r="H223" s="1">
        <f t="shared" si="14"/>
        <v>93251</v>
      </c>
      <c r="I223" s="1">
        <v>12794</v>
      </c>
      <c r="J223" s="1">
        <v>11951</v>
      </c>
      <c r="K223" s="1">
        <v>24745</v>
      </c>
      <c r="L223" s="1">
        <v>168</v>
      </c>
      <c r="M223" s="3">
        <v>14970</v>
      </c>
      <c r="N223" s="3">
        <v>20</v>
      </c>
      <c r="O223" s="1">
        <f t="shared" si="17"/>
        <v>9775</v>
      </c>
      <c r="P223" s="1">
        <f t="shared" si="18"/>
        <v>148</v>
      </c>
      <c r="Q223" s="1">
        <f t="shared" si="19"/>
        <v>8.9248650892486507E-3</v>
      </c>
      <c r="R223" s="1">
        <f t="shared" si="20"/>
        <v>7.805861995123063E-4</v>
      </c>
      <c r="S223" s="1">
        <f t="shared" si="21"/>
        <v>1.6350592992423051E-2</v>
      </c>
      <c r="T223" s="1">
        <f t="shared" si="15"/>
        <v>43362</v>
      </c>
      <c r="U223" s="1">
        <f t="shared" si="22"/>
        <v>22681.571428571428</v>
      </c>
      <c r="V223" s="1">
        <f t="shared" si="23"/>
        <v>20680.428571428572</v>
      </c>
      <c r="W223" s="1">
        <f t="shared" si="24"/>
        <v>370.85714285714283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1760260</v>
      </c>
      <c r="C224" s="1">
        <v>25507</v>
      </c>
      <c r="D224" s="3">
        <v>438</v>
      </c>
      <c r="E224" s="1">
        <v>0</v>
      </c>
      <c r="F224" s="1">
        <v>5</v>
      </c>
      <c r="G224" s="1">
        <v>491</v>
      </c>
      <c r="H224" s="1">
        <f t="shared" si="14"/>
        <v>93742</v>
      </c>
      <c r="I224" s="1">
        <v>26026</v>
      </c>
      <c r="J224" s="1">
        <v>38335</v>
      </c>
      <c r="K224" s="1">
        <v>64361</v>
      </c>
      <c r="L224" s="1">
        <v>552</v>
      </c>
      <c r="M224" s="3">
        <v>33731</v>
      </c>
      <c r="N224" s="3">
        <v>37</v>
      </c>
      <c r="O224" s="1">
        <f t="shared" si="17"/>
        <v>30630</v>
      </c>
      <c r="P224" s="1">
        <f t="shared" si="18"/>
        <v>515</v>
      </c>
      <c r="Q224" s="1">
        <f t="shared" si="19"/>
        <v>8.8000584763726856E-3</v>
      </c>
      <c r="R224" s="1">
        <f t="shared" si="20"/>
        <v>8.3370208617914332E-4</v>
      </c>
      <c r="S224" s="1">
        <f t="shared" si="21"/>
        <v>1.6626135604752845E-2</v>
      </c>
      <c r="T224" s="1">
        <f t="shared" si="15"/>
        <v>44951</v>
      </c>
      <c r="U224" s="1">
        <f t="shared" si="22"/>
        <v>22675.142857142859</v>
      </c>
      <c r="V224" s="1">
        <f t="shared" si="23"/>
        <v>22275.857142857141</v>
      </c>
      <c r="W224" s="1">
        <f t="shared" si="24"/>
        <v>377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1784495</v>
      </c>
      <c r="C225" s="1">
        <v>24235</v>
      </c>
      <c r="D225" s="3">
        <v>395</v>
      </c>
      <c r="E225" s="1">
        <v>0</v>
      </c>
      <c r="F225" s="1">
        <v>24</v>
      </c>
      <c r="G225" s="1">
        <v>1300</v>
      </c>
      <c r="H225" s="1">
        <f t="shared" si="14"/>
        <v>95042</v>
      </c>
      <c r="I225" s="1">
        <v>24744</v>
      </c>
      <c r="J225" s="1">
        <v>37716</v>
      </c>
      <c r="K225" s="1">
        <v>62460</v>
      </c>
      <c r="L225" s="1">
        <v>473</v>
      </c>
      <c r="M225" s="3">
        <v>31350</v>
      </c>
      <c r="N225" s="3">
        <v>22</v>
      </c>
      <c r="O225" s="1">
        <f t="shared" si="17"/>
        <v>31110</v>
      </c>
      <c r="P225" s="1">
        <f t="shared" si="18"/>
        <v>451</v>
      </c>
      <c r="Q225" s="1">
        <f t="shared" si="19"/>
        <v>8.5261125668556221E-3</v>
      </c>
      <c r="R225" s="1">
        <f t="shared" si="20"/>
        <v>8.2546310908252201E-4</v>
      </c>
      <c r="S225" s="1">
        <f t="shared" si="21"/>
        <v>1.6455118710588648E-2</v>
      </c>
      <c r="T225" s="1">
        <f t="shared" si="15"/>
        <v>46395.285714285717</v>
      </c>
      <c r="U225" s="1">
        <f t="shared" si="22"/>
        <v>22858.714285714286</v>
      </c>
      <c r="V225" s="1">
        <f t="shared" si="23"/>
        <v>23536.571428571428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1805310</v>
      </c>
      <c r="C226" s="1">
        <v>20815</v>
      </c>
      <c r="D226" s="3">
        <v>384</v>
      </c>
      <c r="E226" s="1">
        <v>0</v>
      </c>
      <c r="F226" s="1">
        <v>23</v>
      </c>
      <c r="G226" s="1">
        <v>1532</v>
      </c>
      <c r="H226" s="1">
        <f t="shared" si="14"/>
        <v>96574</v>
      </c>
      <c r="I226" s="1">
        <v>21249</v>
      </c>
      <c r="J226" s="1">
        <v>35514</v>
      </c>
      <c r="K226" s="1">
        <v>56763</v>
      </c>
      <c r="L226" s="1">
        <v>470</v>
      </c>
      <c r="M226" s="3">
        <v>29198</v>
      </c>
      <c r="N226" s="3">
        <v>36</v>
      </c>
      <c r="O226" s="1">
        <f t="shared" si="17"/>
        <v>27565</v>
      </c>
      <c r="P226" s="1">
        <f t="shared" si="18"/>
        <v>434</v>
      </c>
      <c r="Q226" s="1">
        <f t="shared" si="19"/>
        <v>8.3365960907146944E-3</v>
      </c>
      <c r="R226" s="1">
        <f t="shared" si="20"/>
        <v>9.2951920619059787E-4</v>
      </c>
      <c r="S226" s="1">
        <f t="shared" si="21"/>
        <v>1.6310397878647638E-2</v>
      </c>
      <c r="T226" s="1">
        <f t="shared" si="15"/>
        <v>47432.857142857145</v>
      </c>
      <c r="U226" s="1">
        <f t="shared" si="22"/>
        <v>22842.571428571428</v>
      </c>
      <c r="V226" s="1">
        <f t="shared" si="23"/>
        <v>24590.285714285714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1826294</v>
      </c>
      <c r="C227" s="1">
        <v>20984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98075</v>
      </c>
      <c r="I227" s="1">
        <v>21409</v>
      </c>
      <c r="J227" s="1">
        <v>41201</v>
      </c>
      <c r="K227" s="1">
        <v>62610</v>
      </c>
      <c r="L227" s="1">
        <v>554</v>
      </c>
      <c r="M227" s="3">
        <v>34047</v>
      </c>
      <c r="N227" s="3">
        <v>24</v>
      </c>
      <c r="O227" s="1">
        <f t="shared" si="17"/>
        <v>28563</v>
      </c>
      <c r="P227" s="1">
        <f t="shared" si="18"/>
        <v>530</v>
      </c>
      <c r="Q227" s="1">
        <f t="shared" si="19"/>
        <v>8.3615220159854314E-3</v>
      </c>
      <c r="R227" s="1">
        <f t="shared" si="20"/>
        <v>9.3385128003934336E-4</v>
      </c>
      <c r="S227" s="1">
        <f t="shared" si="21"/>
        <v>1.6454438724826152E-2</v>
      </c>
      <c r="T227" s="1">
        <f t="shared" si="15"/>
        <v>49580.857142857145</v>
      </c>
      <c r="U227" s="1">
        <f t="shared" si="22"/>
        <v>23727.857142857141</v>
      </c>
      <c r="V227" s="1">
        <f t="shared" si="23"/>
        <v>25853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1844032</v>
      </c>
      <c r="C228" s="1">
        <v>17738</v>
      </c>
      <c r="D228" s="3">
        <v>348</v>
      </c>
      <c r="E228" s="1">
        <v>0</v>
      </c>
      <c r="F228" s="1">
        <v>26</v>
      </c>
      <c r="G228" s="1">
        <v>1566</v>
      </c>
      <c r="H228" s="1">
        <f t="shared" si="14"/>
        <v>99641</v>
      </c>
      <c r="I228" s="1">
        <v>18064</v>
      </c>
      <c r="J228" s="1">
        <v>33481</v>
      </c>
      <c r="K228" s="1">
        <v>51545</v>
      </c>
      <c r="L228" s="1">
        <v>456</v>
      </c>
      <c r="M228" s="3">
        <v>28156</v>
      </c>
      <c r="N228" s="3">
        <v>18</v>
      </c>
      <c r="O228" s="1">
        <f t="shared" si="17"/>
        <v>23389</v>
      </c>
      <c r="P228" s="1">
        <f t="shared" si="18"/>
        <v>438</v>
      </c>
      <c r="Q228" s="1">
        <f t="shared" si="19"/>
        <v>8.2705715484347846E-3</v>
      </c>
      <c r="R228" s="1">
        <f t="shared" si="20"/>
        <v>9.2946289938698431E-4</v>
      </c>
      <c r="S228" s="1">
        <f t="shared" si="21"/>
        <v>1.6588543251963232E-2</v>
      </c>
      <c r="T228" s="1">
        <f t="shared" si="15"/>
        <v>50057</v>
      </c>
      <c r="U228" s="1">
        <f t="shared" si="22"/>
        <v>23467.142857142859</v>
      </c>
      <c r="V228" s="1">
        <f t="shared" si="23"/>
        <v>26589.857142857141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1853448</v>
      </c>
      <c r="C229" s="1">
        <v>9416</v>
      </c>
      <c r="D229" s="3">
        <v>198</v>
      </c>
      <c r="E229" s="1">
        <v>0</v>
      </c>
      <c r="F229" s="1">
        <v>24</v>
      </c>
      <c r="G229" s="1">
        <v>1212</v>
      </c>
      <c r="H229" s="1">
        <f t="shared" si="14"/>
        <v>100853</v>
      </c>
      <c r="I229" s="1">
        <v>9577</v>
      </c>
      <c r="J229" s="1">
        <v>14579</v>
      </c>
      <c r="K229" s="1">
        <v>24156</v>
      </c>
      <c r="L229" s="1">
        <v>253</v>
      </c>
      <c r="M229" s="3">
        <v>12046</v>
      </c>
      <c r="N229" s="3">
        <v>11</v>
      </c>
      <c r="O229" s="1">
        <f t="shared" si="17"/>
        <v>12110</v>
      </c>
      <c r="P229" s="1">
        <f t="shared" si="18"/>
        <v>242</v>
      </c>
      <c r="Q229" s="1">
        <f t="shared" si="19"/>
        <v>8.4410339256865904E-3</v>
      </c>
      <c r="R229" s="1">
        <f t="shared" si="20"/>
        <v>9.1554131380178531E-4</v>
      </c>
      <c r="S229" s="1">
        <f t="shared" si="21"/>
        <v>1.6905517892388228E-2</v>
      </c>
      <c r="T229" s="1">
        <f t="shared" si="15"/>
        <v>49520</v>
      </c>
      <c r="U229" s="1">
        <f t="shared" si="22"/>
        <v>23306</v>
      </c>
      <c r="V229" s="1">
        <f t="shared" si="23"/>
        <v>26214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1860547</v>
      </c>
      <c r="C230" s="1">
        <v>7099</v>
      </c>
      <c r="D230" s="3">
        <v>112</v>
      </c>
      <c r="E230" s="1">
        <v>0</v>
      </c>
      <c r="F230" s="1">
        <v>28</v>
      </c>
      <c r="G230" s="1">
        <v>1066</v>
      </c>
      <c r="H230" s="1">
        <f t="shared" si="14"/>
        <v>101919</v>
      </c>
      <c r="I230" s="1">
        <v>7221</v>
      </c>
      <c r="J230" s="1">
        <v>15645</v>
      </c>
      <c r="K230" s="1">
        <v>22866</v>
      </c>
      <c r="L230" s="1">
        <v>138</v>
      </c>
      <c r="M230" s="3">
        <v>13563</v>
      </c>
      <c r="N230" s="3">
        <v>8</v>
      </c>
      <c r="O230" s="1">
        <f t="shared" si="17"/>
        <v>9303</v>
      </c>
      <c r="P230" s="1">
        <f t="shared" si="18"/>
        <v>130</v>
      </c>
      <c r="Q230" s="1">
        <f t="shared" si="19"/>
        <v>8.4000220442567459E-3</v>
      </c>
      <c r="R230" s="1">
        <f t="shared" si="20"/>
        <v>8.5671449989291066E-4</v>
      </c>
      <c r="S230" s="1">
        <f t="shared" si="21"/>
        <v>1.6843917132845637E-2</v>
      </c>
      <c r="T230" s="1">
        <f t="shared" si="15"/>
        <v>49251.571428571428</v>
      </c>
      <c r="U230" s="1">
        <f t="shared" si="22"/>
        <v>23238.571428571428</v>
      </c>
      <c r="V230" s="1">
        <f t="shared" si="23"/>
        <v>26013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1868765</v>
      </c>
      <c r="C231" s="1">
        <v>8218</v>
      </c>
      <c r="D231" s="3">
        <v>161</v>
      </c>
      <c r="E231" s="1">
        <v>0</v>
      </c>
      <c r="F231" s="1">
        <v>33</v>
      </c>
      <c r="G231" s="1">
        <v>1124</v>
      </c>
      <c r="H231" s="1">
        <f t="shared" si="14"/>
        <v>103043</v>
      </c>
      <c r="I231" s="1">
        <v>8356</v>
      </c>
      <c r="J231" s="1">
        <v>28394</v>
      </c>
      <c r="K231" s="1">
        <v>36750</v>
      </c>
      <c r="L231" s="1">
        <v>200</v>
      </c>
      <c r="M231" s="3">
        <v>25387</v>
      </c>
      <c r="N231" s="3">
        <v>26</v>
      </c>
      <c r="O231" s="1">
        <f t="shared" si="17"/>
        <v>11363</v>
      </c>
      <c r="P231" s="1">
        <f t="shared" si="18"/>
        <v>174</v>
      </c>
      <c r="Q231" s="1">
        <f t="shared" si="19"/>
        <v>8.0214409585369698E-3</v>
      </c>
      <c r="R231" s="1">
        <f t="shared" si="20"/>
        <v>8.3454678354158635E-4</v>
      </c>
      <c r="S231" s="1">
        <f t="shared" si="21"/>
        <v>1.6729078192227499E-2</v>
      </c>
      <c r="T231" s="1">
        <f t="shared" si="15"/>
        <v>45307.142857142855</v>
      </c>
      <c r="U231" s="1">
        <f t="shared" si="22"/>
        <v>20486.142857142859</v>
      </c>
      <c r="V231" s="1">
        <f t="shared" si="23"/>
        <v>24821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1890777</v>
      </c>
      <c r="C232" s="1">
        <v>22012</v>
      </c>
      <c r="D232" s="3">
        <v>547</v>
      </c>
      <c r="E232" s="1">
        <v>0</v>
      </c>
      <c r="F232" s="1">
        <v>15</v>
      </c>
      <c r="G232" s="1">
        <v>634</v>
      </c>
      <c r="H232" s="1">
        <f t="shared" si="14"/>
        <v>103677</v>
      </c>
      <c r="I232" s="1">
        <v>22394</v>
      </c>
      <c r="J232" s="1">
        <v>54502</v>
      </c>
      <c r="K232" s="1">
        <v>76896</v>
      </c>
      <c r="L232" s="1">
        <v>660</v>
      </c>
      <c r="M232" s="3">
        <v>41299</v>
      </c>
      <c r="N232" s="3">
        <v>61</v>
      </c>
      <c r="O232" s="1">
        <f t="shared" si="17"/>
        <v>35597</v>
      </c>
      <c r="P232" s="1">
        <f t="shared" si="18"/>
        <v>599</v>
      </c>
      <c r="Q232" s="1">
        <f t="shared" si="19"/>
        <v>8.2361740242350399E-3</v>
      </c>
      <c r="R232" s="1">
        <f t="shared" si="20"/>
        <v>1.0016549081090498E-3</v>
      </c>
      <c r="S232" s="1">
        <f t="shared" si="21"/>
        <v>1.7222259787680032E-2</v>
      </c>
      <c r="T232" s="1">
        <f t="shared" si="15"/>
        <v>47369.428571428572</v>
      </c>
      <c r="U232" s="1">
        <f t="shared" si="22"/>
        <v>21127.142857142859</v>
      </c>
      <c r="V232" s="1">
        <f t="shared" si="23"/>
        <v>26242.285714285714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1910336</v>
      </c>
      <c r="C233" s="1">
        <v>19559</v>
      </c>
      <c r="D233" s="3">
        <v>474</v>
      </c>
      <c r="E233" s="1">
        <v>0</v>
      </c>
      <c r="F233" s="1">
        <v>36</v>
      </c>
      <c r="G233" s="1">
        <v>1492</v>
      </c>
      <c r="H233" s="1">
        <f t="shared" si="14"/>
        <v>105169</v>
      </c>
      <c r="I233" s="1">
        <v>19967</v>
      </c>
      <c r="J233" s="1">
        <v>47943</v>
      </c>
      <c r="K233" s="1">
        <v>67910</v>
      </c>
      <c r="L233" s="1">
        <v>592</v>
      </c>
      <c r="M233" s="3">
        <v>34078</v>
      </c>
      <c r="N233" s="3">
        <v>45</v>
      </c>
      <c r="O233" s="1">
        <f t="shared" si="17"/>
        <v>33832</v>
      </c>
      <c r="P233" s="1">
        <f t="shared" si="18"/>
        <v>547</v>
      </c>
      <c r="Q233" s="1">
        <f t="shared" si="19"/>
        <v>8.3242640772846505E-3</v>
      </c>
      <c r="R233" s="1">
        <f t="shared" si="20"/>
        <v>1.0234600373324283E-3</v>
      </c>
      <c r="S233" s="1">
        <f t="shared" si="21"/>
        <v>1.7255135997716612E-2</v>
      </c>
      <c r="T233" s="1">
        <f t="shared" si="15"/>
        <v>48961.857142857145</v>
      </c>
      <c r="U233" s="1">
        <f t="shared" si="22"/>
        <v>22022.428571428572</v>
      </c>
      <c r="V233" s="1">
        <f t="shared" si="23"/>
        <v>26939.428571428572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1926859</v>
      </c>
      <c r="C234" s="1">
        <v>16523</v>
      </c>
      <c r="D234" s="3">
        <v>409</v>
      </c>
      <c r="E234" s="1">
        <v>0</v>
      </c>
      <c r="F234" s="1">
        <v>29</v>
      </c>
      <c r="G234" s="1">
        <v>1406</v>
      </c>
      <c r="H234" s="1">
        <f t="shared" si="14"/>
        <v>106575</v>
      </c>
      <c r="I234" s="1">
        <v>16802</v>
      </c>
      <c r="J234" s="1">
        <v>47851</v>
      </c>
      <c r="K234" s="1">
        <v>64653</v>
      </c>
      <c r="L234" s="1">
        <v>513</v>
      </c>
      <c r="M234" s="3">
        <v>36034</v>
      </c>
      <c r="N234" s="3">
        <v>26</v>
      </c>
      <c r="O234" s="1">
        <f t="shared" si="17"/>
        <v>28619</v>
      </c>
      <c r="P234" s="1">
        <f t="shared" si="18"/>
        <v>487</v>
      </c>
      <c r="Q234" s="1">
        <f t="shared" si="19"/>
        <v>8.156020140613035E-3</v>
      </c>
      <c r="R234" s="1">
        <f t="shared" si="20"/>
        <v>1.0232836384817619E-3</v>
      </c>
      <c r="S234" s="1">
        <f t="shared" si="21"/>
        <v>1.6970034951657772E-2</v>
      </c>
      <c r="T234" s="1">
        <f t="shared" si="15"/>
        <v>49253.714285714283</v>
      </c>
      <c r="U234" s="1">
        <f t="shared" si="22"/>
        <v>22030.428571428572</v>
      </c>
      <c r="V234" s="1">
        <f t="shared" si="23"/>
        <v>27223.285714285714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1943152</v>
      </c>
      <c r="C235" s="1">
        <v>16293</v>
      </c>
      <c r="D235" s="3">
        <v>409</v>
      </c>
      <c r="E235" s="1">
        <v>0</v>
      </c>
      <c r="F235" s="1">
        <v>31</v>
      </c>
      <c r="G235" s="1">
        <v>1395</v>
      </c>
      <c r="H235" s="1">
        <f t="shared" si="14"/>
        <v>107970</v>
      </c>
      <c r="I235" s="1">
        <v>16623</v>
      </c>
      <c r="J235" s="1">
        <v>41827</v>
      </c>
      <c r="K235" s="1">
        <v>58450</v>
      </c>
      <c r="L235" s="1">
        <v>506</v>
      </c>
      <c r="M235" s="3">
        <v>31244</v>
      </c>
      <c r="N235" s="3">
        <v>29</v>
      </c>
      <c r="O235" s="1">
        <f t="shared" si="17"/>
        <v>27206</v>
      </c>
      <c r="P235" s="1">
        <f t="shared" si="18"/>
        <v>477</v>
      </c>
      <c r="Q235" s="1">
        <f t="shared" si="19"/>
        <v>8.1380569322766945E-3</v>
      </c>
      <c r="R235" s="1">
        <f t="shared" si="20"/>
        <v>1.0637693582785527E-3</v>
      </c>
      <c r="S235" s="1">
        <f t="shared" si="21"/>
        <v>1.6806935392014173E-2</v>
      </c>
      <c r="T235" s="1">
        <f t="shared" si="15"/>
        <v>50240.142857142855</v>
      </c>
      <c r="U235" s="1">
        <f t="shared" si="22"/>
        <v>22575.714285714286</v>
      </c>
      <c r="V235" s="1">
        <f t="shared" si="23"/>
        <v>27664.428571428572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1953397</v>
      </c>
      <c r="C236" s="1">
        <v>10245</v>
      </c>
      <c r="D236" s="3">
        <v>189</v>
      </c>
      <c r="E236" s="1">
        <v>0</v>
      </c>
      <c r="F236" s="1">
        <v>21</v>
      </c>
      <c r="G236" s="1">
        <v>1127</v>
      </c>
      <c r="H236" s="1">
        <f t="shared" si="14"/>
        <v>109097</v>
      </c>
      <c r="I236" s="1">
        <v>10417</v>
      </c>
      <c r="J236" s="1">
        <v>12917</v>
      </c>
      <c r="K236" s="1">
        <v>23334</v>
      </c>
      <c r="L236" s="1">
        <v>238</v>
      </c>
      <c r="M236" s="3">
        <v>9288</v>
      </c>
      <c r="N236" s="3">
        <v>6</v>
      </c>
      <c r="O236" s="1">
        <f t="shared" si="17"/>
        <v>14046</v>
      </c>
      <c r="P236" s="1">
        <f t="shared" si="18"/>
        <v>232</v>
      </c>
      <c r="Q236" s="1">
        <f t="shared" si="19"/>
        <v>8.1143707301223576E-3</v>
      </c>
      <c r="R236" s="1">
        <f t="shared" si="20"/>
        <v>1.052945891153683E-3</v>
      </c>
      <c r="S236" s="1">
        <f t="shared" si="21"/>
        <v>1.6541014965680206E-2</v>
      </c>
      <c r="T236" s="1">
        <f t="shared" si="15"/>
        <v>50122.714285714283</v>
      </c>
      <c r="U236" s="1">
        <f t="shared" si="22"/>
        <v>22852.285714285714</v>
      </c>
      <c r="V236" s="1">
        <f t="shared" si="23"/>
        <v>27270.428571428572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1962311</v>
      </c>
      <c r="C237" s="1">
        <v>8914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110155</v>
      </c>
      <c r="I237" s="1">
        <v>9042</v>
      </c>
      <c r="J237" s="1">
        <v>14994</v>
      </c>
      <c r="K237" s="1">
        <v>24036</v>
      </c>
      <c r="L237" s="1">
        <v>198</v>
      </c>
      <c r="M237" s="3">
        <v>13058</v>
      </c>
      <c r="N237" s="3">
        <v>8</v>
      </c>
      <c r="O237" s="1">
        <f t="shared" si="17"/>
        <v>10978</v>
      </c>
      <c r="P237" s="1">
        <f t="shared" si="18"/>
        <v>190</v>
      </c>
      <c r="Q237" s="1">
        <f t="shared" si="19"/>
        <v>8.2578423936664307E-3</v>
      </c>
      <c r="R237" s="1">
        <f t="shared" si="20"/>
        <v>1.0557388070676723E-3</v>
      </c>
      <c r="S237" s="1">
        <f t="shared" si="21"/>
        <v>1.6740802147969885E-2</v>
      </c>
      <c r="T237" s="1">
        <f t="shared" si="15"/>
        <v>50289.857142857145</v>
      </c>
      <c r="U237" s="1">
        <f t="shared" si="22"/>
        <v>23091.571428571428</v>
      </c>
      <c r="V237" s="1">
        <f t="shared" si="23"/>
        <v>27198.285714285714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1982921</v>
      </c>
      <c r="C238" s="1">
        <v>20610</v>
      </c>
      <c r="D238" s="3">
        <v>503</v>
      </c>
      <c r="E238" s="1">
        <v>0</v>
      </c>
      <c r="F238" s="1">
        <v>24</v>
      </c>
      <c r="G238" s="1">
        <v>1498</v>
      </c>
      <c r="H238" s="1">
        <f t="shared" si="14"/>
        <v>111653</v>
      </c>
      <c r="I238" s="1">
        <v>20957</v>
      </c>
      <c r="J238" s="1">
        <v>55974</v>
      </c>
      <c r="K238" s="1">
        <v>76931</v>
      </c>
      <c r="L238" s="1">
        <v>624</v>
      </c>
      <c r="M238" s="3">
        <v>42849</v>
      </c>
      <c r="N238" s="3">
        <v>29</v>
      </c>
      <c r="O238" s="1">
        <f t="shared" si="17"/>
        <v>34082</v>
      </c>
      <c r="P238" s="1">
        <f t="shared" si="18"/>
        <v>595</v>
      </c>
      <c r="Q238" s="1">
        <f t="shared" si="19"/>
        <v>8.4928992121567522E-3</v>
      </c>
      <c r="R238" s="1">
        <f t="shared" si="20"/>
        <v>9.8147702670194851E-4</v>
      </c>
      <c r="S238" s="1">
        <f t="shared" si="21"/>
        <v>1.6961379908873944E-2</v>
      </c>
      <c r="T238" s="1">
        <f t="shared" si="15"/>
        <v>56030</v>
      </c>
      <c r="U238" s="1">
        <f t="shared" si="22"/>
        <v>26337.142857142859</v>
      </c>
      <c r="V238" s="1">
        <f t="shared" si="23"/>
        <v>29692.857142857141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2002155</v>
      </c>
      <c r="C239" s="1">
        <v>19234</v>
      </c>
      <c r="D239" s="3">
        <v>423</v>
      </c>
      <c r="E239" s="1">
        <v>0</v>
      </c>
      <c r="F239" s="1">
        <v>26</v>
      </c>
      <c r="G239" s="1">
        <v>1527</v>
      </c>
      <c r="H239" s="1">
        <f t="shared" si="14"/>
        <v>113180</v>
      </c>
      <c r="I239" s="1">
        <v>19577</v>
      </c>
      <c r="J239" s="1">
        <v>51265</v>
      </c>
      <c r="K239" s="1">
        <v>70842</v>
      </c>
      <c r="L239" s="1">
        <v>522</v>
      </c>
      <c r="M239" s="3">
        <v>37538</v>
      </c>
      <c r="N239" s="3">
        <v>15</v>
      </c>
      <c r="O239" s="1">
        <f t="shared" si="17"/>
        <v>33304</v>
      </c>
      <c r="P239" s="1">
        <f t="shared" si="18"/>
        <v>507</v>
      </c>
      <c r="Q239" s="1">
        <f t="shared" si="19"/>
        <v>8.2686789794797957E-3</v>
      </c>
      <c r="R239" s="1">
        <f t="shared" si="20"/>
        <v>7.741720523889088E-4</v>
      </c>
      <c r="S239" s="1">
        <f t="shared" si="21"/>
        <v>1.666968753261162E-2</v>
      </c>
      <c r="T239" s="1">
        <f t="shared" si="15"/>
        <v>55165.142857142855</v>
      </c>
      <c r="U239" s="1">
        <f t="shared" si="22"/>
        <v>26009.571428571428</v>
      </c>
      <c r="V239" s="1">
        <f t="shared" si="23"/>
        <v>29155.571428571428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2019518</v>
      </c>
      <c r="C240" s="1">
        <v>17363</v>
      </c>
      <c r="D240" s="3">
        <v>413</v>
      </c>
      <c r="E240" s="1">
        <v>0</v>
      </c>
      <c r="F240" s="1">
        <v>32</v>
      </c>
      <c r="G240" s="1">
        <v>1480</v>
      </c>
      <c r="H240" s="1">
        <f t="shared" si="14"/>
        <v>114660</v>
      </c>
      <c r="I240" s="1">
        <v>17675</v>
      </c>
      <c r="J240" s="1">
        <v>47415</v>
      </c>
      <c r="K240" s="1">
        <v>65090</v>
      </c>
      <c r="L240" s="1">
        <v>522</v>
      </c>
      <c r="M240" s="3">
        <v>32687</v>
      </c>
      <c r="N240" s="3">
        <v>26</v>
      </c>
      <c r="O240" s="1">
        <f t="shared" si="17"/>
        <v>32403</v>
      </c>
      <c r="P240" s="1">
        <f t="shared" si="18"/>
        <v>496</v>
      </c>
      <c r="Q240" s="1">
        <f t="shared" si="19"/>
        <v>8.1468998476532332E-3</v>
      </c>
      <c r="R240" s="1">
        <f t="shared" si="20"/>
        <v>6.857492427157643E-4</v>
      </c>
      <c r="S240" s="1">
        <f t="shared" si="21"/>
        <v>1.6519226297899668E-2</v>
      </c>
      <c r="T240" s="1">
        <f t="shared" si="15"/>
        <v>54762.285714285717</v>
      </c>
      <c r="U240" s="1">
        <f t="shared" si="22"/>
        <v>25805.428571428572</v>
      </c>
      <c r="V240" s="1">
        <f t="shared" si="23"/>
        <v>28956.857142857141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2034912</v>
      </c>
      <c r="C241" s="1">
        <v>15394</v>
      </c>
      <c r="D241" s="3">
        <v>355</v>
      </c>
      <c r="E241" s="1">
        <v>0</v>
      </c>
      <c r="F241" s="1">
        <v>47</v>
      </c>
      <c r="G241" s="1">
        <v>1537</v>
      </c>
      <c r="H241" s="1">
        <f t="shared" si="14"/>
        <v>116197</v>
      </c>
      <c r="I241" s="1">
        <v>15674</v>
      </c>
      <c r="J241" s="1">
        <v>51914</v>
      </c>
      <c r="K241" s="1">
        <v>67588</v>
      </c>
      <c r="L241" s="1">
        <v>459</v>
      </c>
      <c r="M241" s="3">
        <v>38644</v>
      </c>
      <c r="N241" s="3">
        <v>13</v>
      </c>
      <c r="O241" s="1">
        <f t="shared" si="17"/>
        <v>28944</v>
      </c>
      <c r="P241" s="1">
        <f t="shared" si="18"/>
        <v>446</v>
      </c>
      <c r="Q241" s="1">
        <f t="shared" si="19"/>
        <v>7.9451990959714808E-3</v>
      </c>
      <c r="R241" s="1">
        <f t="shared" si="20"/>
        <v>6.1371208136068737E-4</v>
      </c>
      <c r="S241" s="1">
        <f t="shared" si="21"/>
        <v>1.6262992987516784E-2</v>
      </c>
      <c r="T241" s="1">
        <f t="shared" si="15"/>
        <v>55181.571428571428</v>
      </c>
      <c r="U241" s="1">
        <f t="shared" si="22"/>
        <v>25851.857142857141</v>
      </c>
      <c r="V241" s="1">
        <f t="shared" si="23"/>
        <v>29329.714285714286</v>
      </c>
      <c r="W241" s="1">
        <f t="shared" si="24"/>
        <v>420.42857142857144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2050279</v>
      </c>
      <c r="C242" s="1">
        <v>15367</v>
      </c>
      <c r="D242" s="3">
        <v>436</v>
      </c>
      <c r="E242" s="1">
        <v>0</v>
      </c>
      <c r="F242" s="1">
        <v>38</v>
      </c>
      <c r="G242" s="1">
        <v>1511</v>
      </c>
      <c r="H242" s="1">
        <f t="shared" si="14"/>
        <v>117708</v>
      </c>
      <c r="I242" s="1">
        <v>15599</v>
      </c>
      <c r="J242" s="1">
        <v>43398</v>
      </c>
      <c r="K242" s="1">
        <v>58997</v>
      </c>
      <c r="L242" s="1">
        <v>544</v>
      </c>
      <c r="M242" s="3">
        <v>30768</v>
      </c>
      <c r="N242" s="3">
        <v>18</v>
      </c>
      <c r="O242" s="1">
        <f t="shared" si="17"/>
        <v>28229</v>
      </c>
      <c r="P242" s="1">
        <f t="shared" si="18"/>
        <v>526</v>
      </c>
      <c r="Q242" s="1">
        <f t="shared" si="19"/>
        <v>8.0322011902238255E-3</v>
      </c>
      <c r="R242" s="1">
        <f t="shared" si="20"/>
        <v>5.6143571316981725E-4</v>
      </c>
      <c r="S242" s="1">
        <f t="shared" si="21"/>
        <v>1.6440825118415704E-2</v>
      </c>
      <c r="T242" s="1">
        <f t="shared" si="15"/>
        <v>55259.714285714283</v>
      </c>
      <c r="U242" s="1">
        <f t="shared" si="22"/>
        <v>25998</v>
      </c>
      <c r="V242" s="1">
        <f t="shared" si="23"/>
        <v>29261.714285714286</v>
      </c>
      <c r="W242" s="1">
        <f t="shared" si="24"/>
        <v>427.42857142857144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2058581</v>
      </c>
      <c r="C243" s="1">
        <v>8302</v>
      </c>
      <c r="D243" s="3">
        <v>202</v>
      </c>
      <c r="E243" s="1">
        <v>0</v>
      </c>
      <c r="F243" s="1">
        <v>33</v>
      </c>
      <c r="G243" s="1">
        <v>1203</v>
      </c>
      <c r="H243" s="1">
        <f t="shared" si="14"/>
        <v>118911</v>
      </c>
      <c r="I243" s="1">
        <v>8405</v>
      </c>
      <c r="J243" s="1">
        <v>14654</v>
      </c>
      <c r="K243" s="1">
        <v>23059</v>
      </c>
      <c r="L243" s="1">
        <v>254</v>
      </c>
      <c r="M243" s="3">
        <v>8753</v>
      </c>
      <c r="N243" s="3">
        <v>1</v>
      </c>
      <c r="O243" s="1">
        <f t="shared" si="17"/>
        <v>14306</v>
      </c>
      <c r="P243" s="1">
        <f t="shared" si="18"/>
        <v>253</v>
      </c>
      <c r="Q243" s="1">
        <f t="shared" si="19"/>
        <v>8.0793081235464095E-3</v>
      </c>
      <c r="R243" s="1">
        <f t="shared" si="20"/>
        <v>5.3843179292892209E-4</v>
      </c>
      <c r="S243" s="1">
        <f t="shared" si="21"/>
        <v>1.6532598795035283E-2</v>
      </c>
      <c r="T243" s="1">
        <f t="shared" si="15"/>
        <v>55220.428571428572</v>
      </c>
      <c r="U243" s="1">
        <f t="shared" si="22"/>
        <v>26035.142857142859</v>
      </c>
      <c r="V243" s="1">
        <f t="shared" si="23"/>
        <v>29185.285714285714</v>
      </c>
      <c r="W243" s="1">
        <f t="shared" si="24"/>
        <v>430.42857142857144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2064963</v>
      </c>
      <c r="C244" s="1">
        <v>6382</v>
      </c>
      <c r="D244" s="3">
        <v>141</v>
      </c>
      <c r="E244" s="1">
        <v>0</v>
      </c>
      <c r="F244" s="1">
        <v>30</v>
      </c>
      <c r="G244" s="1">
        <v>1161</v>
      </c>
      <c r="H244" s="1">
        <f t="shared" si="14"/>
        <v>120072</v>
      </c>
      <c r="I244" s="1">
        <v>6464</v>
      </c>
      <c r="J244" s="1">
        <v>16810</v>
      </c>
      <c r="K244" s="1">
        <v>23274</v>
      </c>
      <c r="L244" s="1">
        <v>176</v>
      </c>
      <c r="M244" s="3">
        <v>12658</v>
      </c>
      <c r="N244" s="3">
        <v>7</v>
      </c>
      <c r="O244" s="1">
        <f t="shared" si="17"/>
        <v>10616</v>
      </c>
      <c r="P244" s="1">
        <f t="shared" si="18"/>
        <v>169</v>
      </c>
      <c r="Q244" s="1">
        <f t="shared" si="19"/>
        <v>8.0382393119412306E-3</v>
      </c>
      <c r="R244" s="1">
        <f t="shared" si="20"/>
        <v>5.3458363781713313E-4</v>
      </c>
      <c r="S244" s="1">
        <f t="shared" si="21"/>
        <v>1.6450045083679709E-2</v>
      </c>
      <c r="T244" s="1">
        <f t="shared" si="15"/>
        <v>55111.571428571428</v>
      </c>
      <c r="U244" s="1">
        <f t="shared" si="22"/>
        <v>25983.428571428572</v>
      </c>
      <c r="V244" s="1">
        <f t="shared" si="23"/>
        <v>29128.142857142859</v>
      </c>
      <c r="W244" s="1">
        <f t="shared" si="24"/>
        <v>427.42857142857144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2083293</v>
      </c>
      <c r="C245" s="1">
        <v>18330</v>
      </c>
      <c r="D245" s="3">
        <v>427</v>
      </c>
      <c r="E245" s="1">
        <v>0</v>
      </c>
      <c r="F245" s="1">
        <v>39</v>
      </c>
      <c r="G245" s="1">
        <v>1741</v>
      </c>
      <c r="H245" s="1">
        <f t="shared" si="14"/>
        <v>121813</v>
      </c>
      <c r="I245" s="1">
        <v>18595</v>
      </c>
      <c r="J245" s="1">
        <v>60248</v>
      </c>
      <c r="K245" s="1">
        <v>78843</v>
      </c>
      <c r="L245" s="1">
        <v>511</v>
      </c>
      <c r="M245" s="3">
        <v>44282</v>
      </c>
      <c r="N245" s="3">
        <v>40</v>
      </c>
      <c r="O245" s="1">
        <f t="shared" si="17"/>
        <v>34561</v>
      </c>
      <c r="P245" s="1">
        <f t="shared" si="18"/>
        <v>471</v>
      </c>
      <c r="Q245" s="1">
        <f t="shared" si="19"/>
        <v>7.7071290944123313E-3</v>
      </c>
      <c r="R245" s="1">
        <f t="shared" si="20"/>
        <v>5.8442507183558172E-4</v>
      </c>
      <c r="S245" s="1">
        <f t="shared" si="21"/>
        <v>1.5726874420798079E-2</v>
      </c>
      <c r="T245" s="1">
        <f t="shared" si="15"/>
        <v>55384.714285714283</v>
      </c>
      <c r="U245" s="1">
        <f t="shared" si="22"/>
        <v>26051.857142857141</v>
      </c>
      <c r="V245" s="1">
        <f t="shared" si="23"/>
        <v>29332.857142857141</v>
      </c>
      <c r="W245" s="1">
        <f t="shared" si="24"/>
        <v>409.71428571428572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2101630</v>
      </c>
      <c r="C246" s="1">
        <v>18337</v>
      </c>
      <c r="D246" s="3">
        <v>508</v>
      </c>
      <c r="E246" s="1">
        <v>0</v>
      </c>
      <c r="F246" s="1">
        <v>16</v>
      </c>
      <c r="G246" s="1">
        <v>652</v>
      </c>
      <c r="H246" s="1">
        <f t="shared" si="14"/>
        <v>122465</v>
      </c>
      <c r="I246" s="1">
        <v>18639</v>
      </c>
      <c r="J246" s="1">
        <v>56207</v>
      </c>
      <c r="K246" s="1">
        <v>74846</v>
      </c>
      <c r="L246" s="1">
        <v>613</v>
      </c>
      <c r="M246" s="3">
        <v>39703</v>
      </c>
      <c r="N246" s="3">
        <v>78</v>
      </c>
      <c r="O246" s="1">
        <f t="shared" si="17"/>
        <v>35143</v>
      </c>
      <c r="P246" s="1">
        <f t="shared" si="18"/>
        <v>535</v>
      </c>
      <c r="Q246" s="1">
        <f t="shared" si="19"/>
        <v>7.8606678121098707E-3</v>
      </c>
      <c r="R246" s="1">
        <f t="shared" si="20"/>
        <v>8.8194896262560544E-4</v>
      </c>
      <c r="S246" s="1">
        <f t="shared" si="21"/>
        <v>1.572187055515141E-2</v>
      </c>
      <c r="T246" s="1">
        <f t="shared" si="15"/>
        <v>55956.714285714283</v>
      </c>
      <c r="U246" s="1">
        <f t="shared" si="22"/>
        <v>26314.571428571428</v>
      </c>
      <c r="V246" s="1">
        <f t="shared" si="23"/>
        <v>29642.142857142859</v>
      </c>
      <c r="W246" s="1">
        <f t="shared" si="24"/>
        <v>413.71428571428572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2118392</v>
      </c>
      <c r="C247" s="1">
        <v>16762</v>
      </c>
      <c r="D247" s="3">
        <v>560</v>
      </c>
      <c r="E247" s="1">
        <v>0</v>
      </c>
      <c r="F247" s="1">
        <v>69</v>
      </c>
      <c r="G247" s="1">
        <v>1738</v>
      </c>
      <c r="H247" s="1">
        <f t="shared" si="14"/>
        <v>124203</v>
      </c>
      <c r="I247" s="1">
        <v>16972</v>
      </c>
      <c r="J247" s="1">
        <v>49484</v>
      </c>
      <c r="K247" s="1">
        <v>66456</v>
      </c>
      <c r="L247" s="1">
        <v>690</v>
      </c>
      <c r="M247" s="3">
        <v>34062</v>
      </c>
      <c r="N247" s="3">
        <v>43</v>
      </c>
      <c r="O247" s="1">
        <f t="shared" si="17"/>
        <v>32394</v>
      </c>
      <c r="P247" s="1">
        <f t="shared" si="18"/>
        <v>647</v>
      </c>
      <c r="Q247" s="1">
        <f t="shared" si="19"/>
        <v>8.2607622696616069E-3</v>
      </c>
      <c r="R247" s="1">
        <f t="shared" si="20"/>
        <v>9.5753339397711492E-4</v>
      </c>
      <c r="S247" s="1">
        <f t="shared" si="21"/>
        <v>1.6542431037010093E-2</v>
      </c>
      <c r="T247" s="1">
        <f t="shared" si="15"/>
        <v>56151.857142857145</v>
      </c>
      <c r="U247" s="1">
        <f t="shared" si="22"/>
        <v>26313.285714285714</v>
      </c>
      <c r="V247" s="1">
        <f t="shared" si="23"/>
        <v>29838.571428571428</v>
      </c>
      <c r="W247" s="1">
        <f t="shared" si="24"/>
        <v>435.28571428571428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2135302</v>
      </c>
      <c r="C248" s="1">
        <v>16910</v>
      </c>
      <c r="D248" s="3">
        <v>597</v>
      </c>
      <c r="E248" s="1">
        <v>0</v>
      </c>
      <c r="F248" s="1">
        <v>68</v>
      </c>
      <c r="G248" s="1">
        <v>1737</v>
      </c>
      <c r="H248" s="1">
        <f t="shared" si="14"/>
        <v>125940</v>
      </c>
      <c r="I248" s="1">
        <v>17176</v>
      </c>
      <c r="J248" s="1">
        <v>57175</v>
      </c>
      <c r="K248" s="1">
        <v>74351</v>
      </c>
      <c r="L248" s="1">
        <v>697</v>
      </c>
      <c r="M248" s="3">
        <v>42334</v>
      </c>
      <c r="N248" s="3">
        <v>32</v>
      </c>
      <c r="O248" s="1">
        <f t="shared" si="17"/>
        <v>32017</v>
      </c>
      <c r="P248" s="1">
        <f t="shared" si="18"/>
        <v>665</v>
      </c>
      <c r="Q248" s="1">
        <f t="shared" si="19"/>
        <v>8.7162915868402753E-3</v>
      </c>
      <c r="R248" s="1">
        <f t="shared" si="20"/>
        <v>1.0302973278133233E-3</v>
      </c>
      <c r="S248" s="1">
        <f t="shared" si="21"/>
        <v>1.7440432326209777E-2</v>
      </c>
      <c r="T248" s="1">
        <f t="shared" si="15"/>
        <v>57118</v>
      </c>
      <c r="U248" s="1">
        <f t="shared" si="22"/>
        <v>26752.285714285714</v>
      </c>
      <c r="V248" s="1">
        <f t="shared" si="23"/>
        <v>30365.714285714286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2151417</v>
      </c>
      <c r="C249" s="1">
        <v>16115</v>
      </c>
      <c r="D249" s="3">
        <v>553</v>
      </c>
      <c r="E249" s="1">
        <v>0</v>
      </c>
      <c r="F249" s="1">
        <v>64</v>
      </c>
      <c r="G249" s="1">
        <v>1837</v>
      </c>
      <c r="H249" s="1">
        <f t="shared" si="14"/>
        <v>127777</v>
      </c>
      <c r="I249" s="1">
        <v>16298</v>
      </c>
      <c r="J249" s="1">
        <v>44639</v>
      </c>
      <c r="K249" s="1">
        <v>60937</v>
      </c>
      <c r="L249" s="1">
        <v>678</v>
      </c>
      <c r="M249" s="3">
        <v>31486</v>
      </c>
      <c r="N249" s="3">
        <v>34</v>
      </c>
      <c r="O249" s="1">
        <f t="shared" si="17"/>
        <v>29451</v>
      </c>
      <c r="P249" s="1">
        <f t="shared" si="18"/>
        <v>644</v>
      </c>
      <c r="Q249" s="1">
        <f t="shared" si="19"/>
        <v>9.0077308682168233E-3</v>
      </c>
      <c r="R249" s="1">
        <f t="shared" si="20"/>
        <v>1.1018482919007118E-3</v>
      </c>
      <c r="S249" s="1">
        <f t="shared" si="21"/>
        <v>1.7953397563770637E-2</v>
      </c>
      <c r="T249" s="1">
        <f t="shared" si="15"/>
        <v>57395.142857142855</v>
      </c>
      <c r="U249" s="1">
        <f t="shared" si="22"/>
        <v>26926.857142857141</v>
      </c>
      <c r="V249" s="1">
        <f t="shared" si="23"/>
        <v>30468.285714285714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2162514</v>
      </c>
      <c r="C250" s="1">
        <v>11097</v>
      </c>
      <c r="D250" s="3">
        <v>364</v>
      </c>
      <c r="E250" s="1">
        <v>0</v>
      </c>
      <c r="F250" s="1">
        <v>46</v>
      </c>
      <c r="G250" s="1">
        <v>1374</v>
      </c>
      <c r="H250" s="1">
        <f t="shared" si="14"/>
        <v>129151</v>
      </c>
      <c r="I250" s="1">
        <v>11243</v>
      </c>
      <c r="J250" s="1">
        <v>15238</v>
      </c>
      <c r="K250" s="1">
        <v>26481</v>
      </c>
      <c r="L250" s="1">
        <v>419</v>
      </c>
      <c r="M250" s="3">
        <v>8444</v>
      </c>
      <c r="N250" s="3">
        <v>8</v>
      </c>
      <c r="O250" s="1">
        <f t="shared" si="17"/>
        <v>18037</v>
      </c>
      <c r="P250" s="1">
        <f t="shared" si="18"/>
        <v>411</v>
      </c>
      <c r="Q250" s="1">
        <f t="shared" si="19"/>
        <v>9.3388747939228203E-3</v>
      </c>
      <c r="R250" s="1">
        <f t="shared" si="20"/>
        <v>1.1363156140095506E-3</v>
      </c>
      <c r="S250" s="1">
        <f t="shared" si="21"/>
        <v>1.8426898485581551E-2</v>
      </c>
      <c r="T250" s="1">
        <f t="shared" si="15"/>
        <v>57884</v>
      </c>
      <c r="U250" s="1">
        <f t="shared" si="22"/>
        <v>27459.857142857141</v>
      </c>
      <c r="V250" s="1">
        <f t="shared" si="23"/>
        <v>30424.142857142859</v>
      </c>
      <c r="W250" s="1">
        <f t="shared" si="24"/>
        <v>506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2171164</v>
      </c>
      <c r="C251" s="1">
        <v>8650</v>
      </c>
      <c r="D251" s="3">
        <v>224</v>
      </c>
      <c r="E251" s="1">
        <v>0</v>
      </c>
      <c r="F251" s="1">
        <v>47</v>
      </c>
      <c r="G251" s="1">
        <v>1253</v>
      </c>
      <c r="H251" s="1">
        <f t="shared" si="14"/>
        <v>130404</v>
      </c>
      <c r="I251" s="1">
        <v>8771</v>
      </c>
      <c r="J251" s="1">
        <v>14733</v>
      </c>
      <c r="K251" s="1">
        <v>23504</v>
      </c>
      <c r="L251" s="1">
        <v>271</v>
      </c>
      <c r="M251" s="3">
        <v>9886</v>
      </c>
      <c r="N251" s="3">
        <v>13</v>
      </c>
      <c r="O251" s="1">
        <f t="shared" si="17"/>
        <v>13618</v>
      </c>
      <c r="P251" s="1">
        <f t="shared" si="18"/>
        <v>258</v>
      </c>
      <c r="Q251" s="1">
        <f t="shared" si="19"/>
        <v>9.5679027571543441E-3</v>
      </c>
      <c r="R251" s="1">
        <f t="shared" si="20"/>
        <v>1.1798455734382508E-3</v>
      </c>
      <c r="S251" s="1">
        <f t="shared" si="21"/>
        <v>1.8599433462588553E-2</v>
      </c>
      <c r="T251" s="1">
        <f t="shared" si="15"/>
        <v>57916.857142857145</v>
      </c>
      <c r="U251" s="1">
        <f t="shared" si="22"/>
        <v>27888.714285714286</v>
      </c>
      <c r="V251" s="1">
        <f t="shared" si="23"/>
        <v>30028.142857142859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2192143</v>
      </c>
      <c r="C252" s="1">
        <v>20979</v>
      </c>
      <c r="D252" s="3">
        <v>867</v>
      </c>
      <c r="E252" s="1">
        <v>0</v>
      </c>
      <c r="F252" s="1">
        <v>63</v>
      </c>
      <c r="G252" s="1">
        <v>1732</v>
      </c>
      <c r="H252" s="1">
        <f t="shared" si="14"/>
        <v>132136</v>
      </c>
      <c r="I252" s="1">
        <v>21194</v>
      </c>
      <c r="J252" s="1">
        <v>61803</v>
      </c>
      <c r="K252" s="1">
        <v>82997</v>
      </c>
      <c r="L252" s="1">
        <v>998</v>
      </c>
      <c r="M252" s="3">
        <v>41647</v>
      </c>
      <c r="N252" s="3">
        <v>61</v>
      </c>
      <c r="O252" s="1">
        <f t="shared" si="17"/>
        <v>41350</v>
      </c>
      <c r="P252" s="1">
        <f t="shared" si="18"/>
        <v>937</v>
      </c>
      <c r="Q252" s="1">
        <f t="shared" si="19"/>
        <v>1.0659908392175246E-2</v>
      </c>
      <c r="R252" s="1">
        <f t="shared" si="20"/>
        <v>1.2959983041211784E-3</v>
      </c>
      <c r="S252" s="1">
        <f t="shared" si="21"/>
        <v>2.0281174199297064E-2</v>
      </c>
      <c r="T252" s="1">
        <f t="shared" si="15"/>
        <v>58510.285714285717</v>
      </c>
      <c r="U252" s="1">
        <f t="shared" si="22"/>
        <v>28858.571428571428</v>
      </c>
      <c r="V252" s="1">
        <f t="shared" si="23"/>
        <v>29651.714285714286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2211766</v>
      </c>
      <c r="C253" s="1">
        <v>19623</v>
      </c>
      <c r="D253" s="3">
        <v>720</v>
      </c>
      <c r="E253" s="1">
        <v>0</v>
      </c>
      <c r="F253" s="1">
        <v>73</v>
      </c>
      <c r="G253" s="1">
        <v>1786</v>
      </c>
      <c r="H253" s="1">
        <f t="shared" si="14"/>
        <v>133922</v>
      </c>
      <c r="I253" s="1">
        <v>19930</v>
      </c>
      <c r="J253" s="1">
        <v>58752</v>
      </c>
      <c r="K253" s="1">
        <v>78682</v>
      </c>
      <c r="L253" s="1">
        <v>836</v>
      </c>
      <c r="M253" s="3">
        <v>39321</v>
      </c>
      <c r="N253" s="3">
        <v>33</v>
      </c>
      <c r="O253" s="1">
        <f t="shared" si="17"/>
        <v>39361</v>
      </c>
      <c r="P253" s="1">
        <f t="shared" si="18"/>
        <v>803</v>
      </c>
      <c r="Q253" s="1">
        <f t="shared" si="19"/>
        <v>1.110041411873984E-2</v>
      </c>
      <c r="R253" s="1">
        <f t="shared" si="20"/>
        <v>1.0811854426102906E-3</v>
      </c>
      <c r="S253" s="1">
        <f t="shared" si="21"/>
        <v>2.1165894059002658E-2</v>
      </c>
      <c r="T253" s="1">
        <f t="shared" si="15"/>
        <v>59058.285714285717</v>
      </c>
      <c r="U253" s="1">
        <f t="shared" si="22"/>
        <v>29461.142857142859</v>
      </c>
      <c r="V253" s="1">
        <f t="shared" si="23"/>
        <v>29597.142857142859</v>
      </c>
      <c r="W253" s="1">
        <f t="shared" si="24"/>
        <v>623.57142857142856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2228875</v>
      </c>
      <c r="C254" s="1">
        <v>17109</v>
      </c>
      <c r="D254" s="3">
        <v>613</v>
      </c>
      <c r="E254" s="1">
        <v>0</v>
      </c>
      <c r="F254" s="1">
        <v>67</v>
      </c>
      <c r="G254" s="1">
        <v>1721</v>
      </c>
      <c r="H254" s="1">
        <f t="shared" si="14"/>
        <v>135643</v>
      </c>
      <c r="I254" s="1">
        <v>17337</v>
      </c>
      <c r="J254" s="1">
        <v>49193</v>
      </c>
      <c r="K254" s="1">
        <v>66530</v>
      </c>
      <c r="L254" s="1">
        <v>735</v>
      </c>
      <c r="M254" s="3">
        <v>30279</v>
      </c>
      <c r="N254" s="3">
        <v>40</v>
      </c>
      <c r="O254" s="1">
        <f t="shared" si="17"/>
        <v>36251</v>
      </c>
      <c r="P254" s="1">
        <f t="shared" si="18"/>
        <v>695</v>
      </c>
      <c r="Q254" s="1">
        <f t="shared" si="19"/>
        <v>1.1207259324468781E-2</v>
      </c>
      <c r="R254" s="1">
        <f t="shared" si="20"/>
        <v>1.0865450326209335E-3</v>
      </c>
      <c r="S254" s="1">
        <f t="shared" si="21"/>
        <v>2.1005783373396484E-2</v>
      </c>
      <c r="T254" s="1">
        <f t="shared" si="15"/>
        <v>59068.857142857145</v>
      </c>
      <c r="U254" s="1">
        <f t="shared" si="22"/>
        <v>30012.142857142859</v>
      </c>
      <c r="V254" s="1">
        <f t="shared" si="23"/>
        <v>29056.714285714286</v>
      </c>
      <c r="W254" s="1">
        <f t="shared" si="24"/>
        <v>630.42857142857144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2244955</v>
      </c>
      <c r="C255" s="1">
        <v>16080</v>
      </c>
      <c r="D255" s="3">
        <v>683</v>
      </c>
      <c r="E255" s="1">
        <v>0</v>
      </c>
      <c r="F255" s="1">
        <v>62</v>
      </c>
      <c r="G255" s="1">
        <v>1686</v>
      </c>
      <c r="H255" s="1">
        <f t="shared" si="14"/>
        <v>137329</v>
      </c>
      <c r="I255" s="1">
        <v>16273</v>
      </c>
      <c r="J255" s="1">
        <v>60087</v>
      </c>
      <c r="K255" s="1">
        <v>76360</v>
      </c>
      <c r="L255" s="1">
        <v>815</v>
      </c>
      <c r="M255" s="3">
        <v>42044</v>
      </c>
      <c r="N255" s="3">
        <v>44</v>
      </c>
      <c r="O255" s="1">
        <f t="shared" si="17"/>
        <v>34316</v>
      </c>
      <c r="P255" s="1">
        <f t="shared" si="18"/>
        <v>771</v>
      </c>
      <c r="Q255" s="1">
        <f t="shared" si="19"/>
        <v>1.1437070839079546E-2</v>
      </c>
      <c r="R255" s="1">
        <f t="shared" si="20"/>
        <v>1.1471785807480785E-3</v>
      </c>
      <c r="S255" s="1">
        <f t="shared" si="21"/>
        <v>2.1277497363266538E-2</v>
      </c>
      <c r="T255" s="1">
        <f t="shared" si="15"/>
        <v>59355.857142857145</v>
      </c>
      <c r="U255" s="1">
        <f t="shared" si="22"/>
        <v>30340.571428571428</v>
      </c>
      <c r="V255" s="1">
        <f t="shared" si="23"/>
        <v>29015.285714285714</v>
      </c>
      <c r="W255" s="1">
        <f t="shared" si="24"/>
        <v>645.57142857142856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2261695</v>
      </c>
      <c r="C256" s="1">
        <v>16740</v>
      </c>
      <c r="D256" s="3">
        <v>565</v>
      </c>
      <c r="E256" s="1">
        <v>0</v>
      </c>
      <c r="F256" s="1">
        <v>43</v>
      </c>
      <c r="G256" s="1">
        <v>1911</v>
      </c>
      <c r="H256" s="1">
        <f t="shared" si="14"/>
        <v>139240</v>
      </c>
      <c r="I256" s="1">
        <v>16971</v>
      </c>
      <c r="J256" s="1">
        <v>47700</v>
      </c>
      <c r="K256" s="1">
        <v>64671</v>
      </c>
      <c r="L256" s="1">
        <v>673</v>
      </c>
      <c r="M256" s="3">
        <v>31614</v>
      </c>
      <c r="N256" s="3">
        <v>34</v>
      </c>
      <c r="O256" s="1">
        <f t="shared" si="17"/>
        <v>33057</v>
      </c>
      <c r="P256" s="1">
        <f t="shared" si="18"/>
        <v>639</v>
      </c>
      <c r="Q256" s="1">
        <f t="shared" si="19"/>
        <v>1.1323275090941618E-2</v>
      </c>
      <c r="R256" s="1">
        <f t="shared" si="20"/>
        <v>1.1464560730189189E-3</v>
      </c>
      <c r="S256" s="1">
        <f t="shared" si="21"/>
        <v>2.0899115699800918E-2</v>
      </c>
      <c r="T256" s="1">
        <f t="shared" si="15"/>
        <v>59889.285714285717</v>
      </c>
      <c r="U256" s="1">
        <f t="shared" si="22"/>
        <v>30855.714285714286</v>
      </c>
      <c r="V256" s="1">
        <f t="shared" si="23"/>
        <v>29033.571428571428</v>
      </c>
      <c r="W256" s="1">
        <f t="shared" si="24"/>
        <v>644.85714285714289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2273100</v>
      </c>
      <c r="C257" s="1">
        <v>11405</v>
      </c>
      <c r="D257" s="3">
        <v>408</v>
      </c>
      <c r="E257" s="1">
        <v>0</v>
      </c>
      <c r="F257" s="1">
        <v>61</v>
      </c>
      <c r="G257" s="1">
        <v>1582</v>
      </c>
      <c r="H257" s="1">
        <f t="shared" si="14"/>
        <v>140822</v>
      </c>
      <c r="I257" s="1">
        <v>11658</v>
      </c>
      <c r="J257" s="1">
        <v>17028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1.1415893505445744E-2</v>
      </c>
      <c r="R257" s="1">
        <f t="shared" si="20"/>
        <v>1.1327027464363994E-3</v>
      </c>
      <c r="S257" s="1">
        <f t="shared" si="21"/>
        <v>2.1058148997898783E-2</v>
      </c>
      <c r="T257" s="1">
        <f t="shared" si="15"/>
        <v>60204.285714285717</v>
      </c>
      <c r="U257" s="1">
        <f t="shared" si="22"/>
        <v>31070.428571428572</v>
      </c>
      <c r="V257" s="1">
        <f t="shared" si="23"/>
        <v>29133.857142857141</v>
      </c>
      <c r="W257" s="1">
        <f t="shared" si="24"/>
        <v>654.28571428571433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2280680</v>
      </c>
      <c r="C258" s="1">
        <v>7580</v>
      </c>
      <c r="D258" s="3">
        <v>292</v>
      </c>
      <c r="E258" s="1">
        <v>0</v>
      </c>
      <c r="F258" s="1">
        <v>64</v>
      </c>
      <c r="G258" s="1">
        <v>1692</v>
      </c>
      <c r="H258" s="1">
        <f t="shared" si="14"/>
        <v>142514</v>
      </c>
      <c r="I258" s="1">
        <v>7662</v>
      </c>
      <c r="J258" s="1">
        <v>19028</v>
      </c>
      <c r="K258" s="1">
        <v>26690</v>
      </c>
      <c r="L258" s="1">
        <v>359</v>
      </c>
      <c r="M258" s="3">
        <v>12622</v>
      </c>
      <c r="N258" s="3">
        <v>6</v>
      </c>
      <c r="O258" s="1">
        <f t="shared" si="17"/>
        <v>14068</v>
      </c>
      <c r="P258" s="1">
        <f t="shared" si="18"/>
        <v>353</v>
      </c>
      <c r="Q258" s="1">
        <f t="shared" si="19"/>
        <v>1.153748327900974E-2</v>
      </c>
      <c r="R258" s="1">
        <f t="shared" si="20"/>
        <v>1.0838377533591713E-3</v>
      </c>
      <c r="S258" s="1">
        <f t="shared" si="21"/>
        <v>2.1450562761823045E-2</v>
      </c>
      <c r="T258" s="1">
        <f t="shared" si="15"/>
        <v>60659.428571428572</v>
      </c>
      <c r="U258" s="1">
        <f t="shared" si="22"/>
        <v>31134.714285714286</v>
      </c>
      <c r="V258" s="1">
        <f t="shared" si="23"/>
        <v>29524.714285714286</v>
      </c>
      <c r="W258" s="1">
        <f t="shared" si="24"/>
        <v>667.85714285714289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2302315</v>
      </c>
      <c r="C259" s="1">
        <v>21635</v>
      </c>
      <c r="D259" s="3">
        <v>750</v>
      </c>
      <c r="E259" s="1">
        <v>0</v>
      </c>
      <c r="F259" s="1">
        <v>26</v>
      </c>
      <c r="G259" s="1">
        <v>878</v>
      </c>
      <c r="H259" s="1">
        <f t="shared" si="14"/>
        <v>143392</v>
      </c>
      <c r="I259" s="1">
        <v>21859</v>
      </c>
      <c r="J259" s="1">
        <v>69722</v>
      </c>
      <c r="K259" s="1">
        <v>91581</v>
      </c>
      <c r="L259" s="1">
        <v>921</v>
      </c>
      <c r="M259" s="3">
        <v>45813</v>
      </c>
      <c r="N259" s="3">
        <v>42</v>
      </c>
      <c r="O259" s="1">
        <f t="shared" si="17"/>
        <v>45768</v>
      </c>
      <c r="P259" s="1">
        <f t="shared" si="18"/>
        <v>879</v>
      </c>
      <c r="Q259" s="1">
        <f t="shared" si="19"/>
        <v>1.1131117266851339E-2</v>
      </c>
      <c r="R259" s="1">
        <f t="shared" si="20"/>
        <v>9.7230588268773803E-4</v>
      </c>
      <c r="S259" s="1">
        <f t="shared" si="21"/>
        <v>2.076353317353313E-2</v>
      </c>
      <c r="T259" s="1">
        <f t="shared" si="15"/>
        <v>61885.714285714283</v>
      </c>
      <c r="U259" s="1">
        <f t="shared" si="22"/>
        <v>31765.857142857141</v>
      </c>
      <c r="V259" s="1">
        <f t="shared" si="23"/>
        <v>30119.857142857141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33" si="26">C260+B259</f>
        <v>2324131</v>
      </c>
      <c r="C260" s="1">
        <v>21816</v>
      </c>
      <c r="D260" s="3">
        <v>734</v>
      </c>
      <c r="E260" s="1">
        <v>0</v>
      </c>
      <c r="F260" s="1">
        <v>59</v>
      </c>
      <c r="G260" s="1">
        <v>2143</v>
      </c>
      <c r="H260" s="1">
        <f t="shared" ref="H260:H279" si="27">G260+H259</f>
        <v>145535</v>
      </c>
      <c r="I260" s="1">
        <v>22072</v>
      </c>
      <c r="J260" s="1">
        <v>66171</v>
      </c>
      <c r="K260" s="1">
        <v>88243</v>
      </c>
      <c r="L260" s="1">
        <v>881</v>
      </c>
      <c r="M260" s="3">
        <v>41720</v>
      </c>
      <c r="N260" s="3">
        <v>22</v>
      </c>
      <c r="O260" s="1">
        <f t="shared" si="17"/>
        <v>46523</v>
      </c>
      <c r="P260" s="1">
        <f t="shared" si="18"/>
        <v>859</v>
      </c>
      <c r="Q260" s="1">
        <f t="shared" si="19"/>
        <v>1.0992386411630655E-2</v>
      </c>
      <c r="R260" s="1">
        <f t="shared" si="20"/>
        <v>9.0978155863401461E-4</v>
      </c>
      <c r="S260" s="1">
        <f t="shared" si="21"/>
        <v>2.0359615376236803E-2</v>
      </c>
      <c r="T260" s="1">
        <f t="shared" si="15"/>
        <v>63251.571428571428</v>
      </c>
      <c r="U260" s="1">
        <f t="shared" si="22"/>
        <v>32789</v>
      </c>
      <c r="V260" s="1">
        <f t="shared" si="23"/>
        <v>30462.571428571428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2345055</v>
      </c>
      <c r="C261" s="1">
        <v>20924</v>
      </c>
      <c r="D261" s="3">
        <v>720</v>
      </c>
      <c r="E261" s="1">
        <v>0</v>
      </c>
      <c r="F261" s="1">
        <v>57</v>
      </c>
      <c r="G261" s="1">
        <v>2036</v>
      </c>
      <c r="H261" s="1">
        <f t="shared" si="27"/>
        <v>147571</v>
      </c>
      <c r="I261" s="1">
        <v>21207</v>
      </c>
      <c r="J261" s="1">
        <v>56988</v>
      </c>
      <c r="K261" s="1">
        <v>78195</v>
      </c>
      <c r="L261" s="1">
        <v>876</v>
      </c>
      <c r="M261" s="3">
        <v>33847</v>
      </c>
      <c r="N261" s="3">
        <v>18</v>
      </c>
      <c r="O261" s="1">
        <f t="shared" si="17"/>
        <v>44348</v>
      </c>
      <c r="P261" s="1">
        <f t="shared" si="18"/>
        <v>858</v>
      </c>
      <c r="Q261" s="1">
        <f t="shared" si="19"/>
        <v>1.1020496186397786E-2</v>
      </c>
      <c r="R261" s="1">
        <f t="shared" si="20"/>
        <v>7.9333597778659263E-4</v>
      </c>
      <c r="S261" s="1">
        <f t="shared" si="21"/>
        <v>2.0351822237185423E-2</v>
      </c>
      <c r="T261" s="1">
        <f t="shared" si="15"/>
        <v>64918</v>
      </c>
      <c r="U261" s="1">
        <f t="shared" si="22"/>
        <v>33945.714285714283</v>
      </c>
      <c r="V261" s="1">
        <f t="shared" si="23"/>
        <v>30972.285714285714</v>
      </c>
      <c r="W261" s="1">
        <f t="shared" si="24"/>
        <v>690.85714285714289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2364154</v>
      </c>
      <c r="C262" s="1">
        <v>19099</v>
      </c>
      <c r="D262" s="3">
        <v>834</v>
      </c>
      <c r="E262" s="1">
        <v>0</v>
      </c>
      <c r="F262" s="1">
        <v>106</v>
      </c>
      <c r="G262" s="1">
        <v>2058</v>
      </c>
      <c r="H262" s="1">
        <f t="shared" si="27"/>
        <v>149629</v>
      </c>
      <c r="I262" s="1">
        <v>19218</v>
      </c>
      <c r="J262" s="1">
        <v>68146</v>
      </c>
      <c r="K262" s="1">
        <v>87364</v>
      </c>
      <c r="L262" s="1">
        <v>995</v>
      </c>
      <c r="M262" s="3">
        <v>43666</v>
      </c>
      <c r="N262" s="3">
        <v>26</v>
      </c>
      <c r="O262" s="1">
        <f t="shared" si="17"/>
        <v>43698</v>
      </c>
      <c r="P262" s="1">
        <f t="shared" si="18"/>
        <v>969</v>
      </c>
      <c r="Q262" s="1">
        <f t="shared" si="19"/>
        <v>1.1146681563285564E-2</v>
      </c>
      <c r="R262" s="1">
        <f t="shared" si="20"/>
        <v>7.0503781566465837E-4</v>
      </c>
      <c r="S262" s="1">
        <f t="shared" si="21"/>
        <v>2.0380401778123253E-2</v>
      </c>
      <c r="T262" s="1">
        <f t="shared" si="15"/>
        <v>66490</v>
      </c>
      <c r="U262" s="1">
        <f t="shared" si="22"/>
        <v>35286</v>
      </c>
      <c r="V262" s="1">
        <f t="shared" si="23"/>
        <v>31204</v>
      </c>
      <c r="W262" s="1">
        <f t="shared" si="24"/>
        <v>719.14285714285711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2379960</v>
      </c>
      <c r="C263" s="1">
        <v>15806</v>
      </c>
      <c r="D263" s="3">
        <v>689</v>
      </c>
      <c r="E263" s="1">
        <v>0</v>
      </c>
      <c r="F263" s="1">
        <v>57</v>
      </c>
      <c r="G263" s="1">
        <v>1994</v>
      </c>
      <c r="H263" s="1">
        <f t="shared" si="27"/>
        <v>151623</v>
      </c>
      <c r="I263" s="1">
        <v>15886</v>
      </c>
      <c r="J263" s="1">
        <v>44014</v>
      </c>
      <c r="K263" s="1">
        <v>59900</v>
      </c>
      <c r="L263" s="1">
        <v>881</v>
      </c>
      <c r="M263" s="3">
        <v>24770</v>
      </c>
      <c r="N263" s="3">
        <v>16</v>
      </c>
      <c r="O263" s="1">
        <f t="shared" si="17"/>
        <v>35130</v>
      </c>
      <c r="P263" s="1">
        <f t="shared" si="18"/>
        <v>865</v>
      </c>
      <c r="Q263" s="1">
        <f t="shared" si="19"/>
        <v>1.1713653700459559E-2</v>
      </c>
      <c r="R263" s="1">
        <f t="shared" si="20"/>
        <v>6.4277071990320625E-4</v>
      </c>
      <c r="S263" s="1">
        <f t="shared" si="21"/>
        <v>2.1118137107297E-2</v>
      </c>
      <c r="T263" s="1">
        <f t="shared" si="15"/>
        <v>65808.428571428565</v>
      </c>
      <c r="U263" s="1">
        <f t="shared" si="22"/>
        <v>35582.142857142855</v>
      </c>
      <c r="V263" s="1">
        <f t="shared" si="23"/>
        <v>30226.285714285714</v>
      </c>
      <c r="W263" s="1">
        <f t="shared" si="24"/>
        <v>751.42857142857144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2390285</v>
      </c>
      <c r="C264" s="1">
        <v>10325</v>
      </c>
      <c r="D264" s="3">
        <v>413</v>
      </c>
      <c r="E264" s="1">
        <v>0</v>
      </c>
      <c r="F264" s="1">
        <v>58</v>
      </c>
      <c r="G264" s="1">
        <v>1623</v>
      </c>
      <c r="H264" s="1">
        <f t="shared" si="27"/>
        <v>153246</v>
      </c>
      <c r="I264" s="1">
        <v>10383</v>
      </c>
      <c r="J264" s="1">
        <v>12735</v>
      </c>
      <c r="K264" s="1">
        <v>23118</v>
      </c>
      <c r="L264" s="1">
        <v>515</v>
      </c>
      <c r="M264" s="3">
        <v>3600</v>
      </c>
      <c r="N264" s="3">
        <v>5</v>
      </c>
      <c r="O264" s="1">
        <f t="shared" si="17"/>
        <v>19518</v>
      </c>
      <c r="P264" s="1">
        <f t="shared" si="18"/>
        <v>510</v>
      </c>
      <c r="Q264" s="1">
        <f t="shared" si="19"/>
        <v>1.192728487269579E-2</v>
      </c>
      <c r="R264" s="1">
        <f t="shared" si="20"/>
        <v>6.552189401954979E-4</v>
      </c>
      <c r="S264" s="1">
        <f t="shared" si="21"/>
        <v>2.1252504486996743E-2</v>
      </c>
      <c r="T264" s="1">
        <f t="shared" si="15"/>
        <v>65013</v>
      </c>
      <c r="U264" s="1">
        <f t="shared" si="22"/>
        <v>35579</v>
      </c>
      <c r="V264" s="1">
        <f t="shared" si="23"/>
        <v>29434</v>
      </c>
      <c r="W264" s="1">
        <f t="shared" si="24"/>
        <v>756.14285714285711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2397492</v>
      </c>
      <c r="C265" s="1">
        <v>7207</v>
      </c>
      <c r="D265" s="3">
        <v>264</v>
      </c>
      <c r="E265" s="1">
        <v>0</v>
      </c>
      <c r="F265" s="1">
        <v>75</v>
      </c>
      <c r="G265" s="1">
        <v>1361</v>
      </c>
      <c r="H265" s="1">
        <f t="shared" si="27"/>
        <v>154607</v>
      </c>
      <c r="I265" s="1">
        <v>7262</v>
      </c>
      <c r="J265" s="1">
        <v>15992</v>
      </c>
      <c r="K265" s="1">
        <v>23254</v>
      </c>
      <c r="L265" s="1">
        <v>328</v>
      </c>
      <c r="M265" s="3">
        <v>9654</v>
      </c>
      <c r="N265" s="3">
        <v>1</v>
      </c>
      <c r="O265" s="1">
        <f t="shared" si="17"/>
        <v>13600</v>
      </c>
      <c r="P265" s="1">
        <f t="shared" si="18"/>
        <v>327</v>
      </c>
      <c r="Q265" s="1">
        <f t="shared" si="19"/>
        <v>1.194938614650563E-2</v>
      </c>
      <c r="R265" s="1">
        <f t="shared" si="20"/>
        <v>6.401733392426257E-4</v>
      </c>
      <c r="S265" s="1">
        <f t="shared" si="21"/>
        <v>2.1187923647846812E-2</v>
      </c>
      <c r="T265" s="1">
        <f t="shared" ref="T265:T279" si="28">AVERAGE(K259:K265)</f>
        <v>64522.142857142855</v>
      </c>
      <c r="U265" s="1">
        <f t="shared" si="22"/>
        <v>35512.142857142855</v>
      </c>
      <c r="V265" s="1">
        <f t="shared" si="23"/>
        <v>29010</v>
      </c>
      <c r="W265" s="1">
        <f t="shared" si="24"/>
        <v>752.42857142857144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2411288</v>
      </c>
      <c r="C266" s="1">
        <v>13796</v>
      </c>
      <c r="D266" s="3">
        <v>593</v>
      </c>
      <c r="E266" s="1">
        <v>0</v>
      </c>
      <c r="F266" s="1">
        <v>82</v>
      </c>
      <c r="G266" s="1">
        <v>2062</v>
      </c>
      <c r="H266" s="1">
        <f t="shared" si="27"/>
        <v>156669</v>
      </c>
      <c r="I266" s="1">
        <v>13878</v>
      </c>
      <c r="J266" s="1">
        <v>45993</v>
      </c>
      <c r="K266" s="1">
        <v>59871</v>
      </c>
      <c r="L266" s="1">
        <v>749</v>
      </c>
      <c r="M266" s="3">
        <v>28641</v>
      </c>
      <c r="N266" s="3">
        <v>20</v>
      </c>
      <c r="O266" s="1">
        <f t="shared" si="17"/>
        <v>31230</v>
      </c>
      <c r="P266" s="1">
        <f t="shared" si="18"/>
        <v>729</v>
      </c>
      <c r="Q266" s="1">
        <f t="shared" si="19"/>
        <v>1.2442105513817286E-2</v>
      </c>
      <c r="R266" s="1">
        <f t="shared" si="20"/>
        <v>5.8096375431688347E-4</v>
      </c>
      <c r="S266" s="1">
        <f t="shared" si="21"/>
        <v>2.1863130055074408E-2</v>
      </c>
      <c r="T266" s="1">
        <f t="shared" si="28"/>
        <v>59992.142857142855</v>
      </c>
      <c r="U266" s="1">
        <f t="shared" si="22"/>
        <v>33435.285714285717</v>
      </c>
      <c r="V266" s="1">
        <f t="shared" si="23"/>
        <v>26556.857142857141</v>
      </c>
      <c r="W266" s="1">
        <f t="shared" si="24"/>
        <v>731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2429469</v>
      </c>
      <c r="C267" s="1">
        <v>18181</v>
      </c>
      <c r="D267" s="3">
        <v>786</v>
      </c>
      <c r="E267" s="1">
        <v>0</v>
      </c>
      <c r="F267" s="1">
        <v>52</v>
      </c>
      <c r="G267" s="1">
        <v>1875</v>
      </c>
      <c r="H267" s="1">
        <f t="shared" si="27"/>
        <v>158544</v>
      </c>
      <c r="I267" s="1">
        <v>18240</v>
      </c>
      <c r="J267" s="1">
        <v>69581</v>
      </c>
      <c r="K267" s="1">
        <v>87821</v>
      </c>
      <c r="L267" s="1">
        <v>943</v>
      </c>
      <c r="M267" s="3">
        <v>44558</v>
      </c>
      <c r="N267" s="3">
        <v>63</v>
      </c>
      <c r="O267" s="1">
        <f t="shared" si="17"/>
        <v>43263</v>
      </c>
      <c r="P267" s="1">
        <f t="shared" si="18"/>
        <v>880</v>
      </c>
      <c r="Q267" s="1">
        <f t="shared" si="19"/>
        <v>1.260240797286442E-2</v>
      </c>
      <c r="R267" s="1">
        <f t="shared" si="20"/>
        <v>7.894625296710749E-4</v>
      </c>
      <c r="S267" s="1">
        <f t="shared" si="21"/>
        <v>2.2262952419330378E-2</v>
      </c>
      <c r="T267" s="1">
        <f t="shared" si="28"/>
        <v>59931.857142857145</v>
      </c>
      <c r="U267" s="1">
        <f t="shared" si="22"/>
        <v>32969.571428571428</v>
      </c>
      <c r="V267" s="1">
        <f t="shared" si="23"/>
        <v>26962.285714285714</v>
      </c>
      <c r="W267" s="1">
        <f t="shared" si="24"/>
        <v>734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2449702</v>
      </c>
      <c r="C268" s="1">
        <v>20233</v>
      </c>
      <c r="D268" s="3">
        <v>899</v>
      </c>
      <c r="E268" s="1">
        <v>0</v>
      </c>
      <c r="F268" s="1">
        <v>71</v>
      </c>
      <c r="G268" s="1">
        <v>2026</v>
      </c>
      <c r="H268" s="1">
        <f t="shared" si="27"/>
        <v>160570</v>
      </c>
      <c r="I268" s="1">
        <v>20374</v>
      </c>
      <c r="J268" s="1">
        <v>64568</v>
      </c>
      <c r="K268" s="1">
        <v>84942</v>
      </c>
      <c r="L268" s="1">
        <v>1134</v>
      </c>
      <c r="M268" s="3">
        <v>39081</v>
      </c>
      <c r="N268" s="3">
        <v>51</v>
      </c>
      <c r="O268" s="1">
        <f t="shared" si="17"/>
        <v>45861</v>
      </c>
      <c r="P268" s="1">
        <f t="shared" si="18"/>
        <v>1083</v>
      </c>
      <c r="Q268" s="1">
        <f t="shared" si="19"/>
        <v>1.3008187299129659E-2</v>
      </c>
      <c r="R268" s="1">
        <f t="shared" si="20"/>
        <v>9.3828942619992781E-4</v>
      </c>
      <c r="S268" s="1">
        <f t="shared" si="21"/>
        <v>2.3086526043908737E-2</v>
      </c>
      <c r="T268" s="1">
        <f t="shared" si="28"/>
        <v>60895.714285714283</v>
      </c>
      <c r="U268" s="1">
        <f t="shared" si="22"/>
        <v>33185.714285714283</v>
      </c>
      <c r="V268" s="1">
        <f t="shared" si="23"/>
        <v>27710</v>
      </c>
      <c r="W268" s="1">
        <f t="shared" si="24"/>
        <v>766.14285714285711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2468221</v>
      </c>
      <c r="C269" s="1">
        <v>18519</v>
      </c>
      <c r="D269" s="3">
        <v>950</v>
      </c>
      <c r="E269" s="1">
        <v>0</v>
      </c>
      <c r="F269" s="1">
        <v>57</v>
      </c>
      <c r="G269" s="1">
        <v>1822</v>
      </c>
      <c r="H269" s="1">
        <f t="shared" si="27"/>
        <v>162392</v>
      </c>
      <c r="I269" s="1">
        <v>18641</v>
      </c>
      <c r="J269" s="1">
        <v>69067</v>
      </c>
      <c r="K269" s="1">
        <v>87708</v>
      </c>
      <c r="L269" s="1">
        <v>1171</v>
      </c>
      <c r="M269" s="3">
        <v>44125</v>
      </c>
      <c r="N269" s="3">
        <v>38</v>
      </c>
      <c r="O269" s="1">
        <f t="shared" si="17"/>
        <v>43583</v>
      </c>
      <c r="P269" s="1">
        <f t="shared" si="18"/>
        <v>1133</v>
      </c>
      <c r="Q269" s="1">
        <f t="shared" si="19"/>
        <v>1.3410249077620518E-2</v>
      </c>
      <c r="R269" s="1">
        <f t="shared" si="20"/>
        <v>9.9779353902967145E-4</v>
      </c>
      <c r="S269" s="1">
        <f t="shared" si="21"/>
        <v>2.3804293989706484E-2</v>
      </c>
      <c r="T269" s="1">
        <f t="shared" si="28"/>
        <v>60944.857142857145</v>
      </c>
      <c r="U269" s="1">
        <f t="shared" si="22"/>
        <v>33169.285714285717</v>
      </c>
      <c r="V269" s="1">
        <f t="shared" si="23"/>
        <v>27775.571428571428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2485208</v>
      </c>
      <c r="C270" s="1">
        <v>16987</v>
      </c>
      <c r="D270" s="3">
        <v>866</v>
      </c>
      <c r="E270" s="1">
        <v>0</v>
      </c>
      <c r="F270" s="1">
        <v>84</v>
      </c>
      <c r="G270" s="1">
        <v>1907</v>
      </c>
      <c r="H270" s="1">
        <f t="shared" si="27"/>
        <v>164299</v>
      </c>
      <c r="I270" s="1">
        <v>16995</v>
      </c>
      <c r="J270" s="1">
        <v>57656</v>
      </c>
      <c r="K270" s="1">
        <v>74651</v>
      </c>
      <c r="L270" s="1">
        <v>1087</v>
      </c>
      <c r="M270" s="3">
        <v>36717</v>
      </c>
      <c r="N270" s="3">
        <v>27</v>
      </c>
      <c r="O270" s="1">
        <f t="shared" si="17"/>
        <v>37934</v>
      </c>
      <c r="P270" s="1">
        <f t="shared" si="18"/>
        <v>1060</v>
      </c>
      <c r="Q270" s="1">
        <f t="shared" si="19"/>
        <v>1.3428794761705165E-2</v>
      </c>
      <c r="R270" s="1">
        <f t="shared" si="20"/>
        <v>9.9333255804938555E-4</v>
      </c>
      <c r="S270" s="1">
        <f t="shared" si="21"/>
        <v>2.4350075961002429E-2</v>
      </c>
      <c r="T270" s="1">
        <f t="shared" si="28"/>
        <v>63052.142857142855</v>
      </c>
      <c r="U270" s="1">
        <f t="shared" si="22"/>
        <v>33569.857142857145</v>
      </c>
      <c r="V270" s="1">
        <f t="shared" si="23"/>
        <v>29482.285714285714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2495514</v>
      </c>
      <c r="C271" s="1">
        <v>10306</v>
      </c>
      <c r="D271" s="3">
        <v>544</v>
      </c>
      <c r="E271" s="1">
        <v>0</v>
      </c>
      <c r="F271" s="1">
        <v>86</v>
      </c>
      <c r="G271" s="1">
        <v>1382</v>
      </c>
      <c r="H271" s="1">
        <f t="shared" si="27"/>
        <v>165681</v>
      </c>
      <c r="I271" s="1">
        <v>10352</v>
      </c>
      <c r="J271" s="1">
        <v>18595</v>
      </c>
      <c r="K271" s="1">
        <v>28947</v>
      </c>
      <c r="L271" s="1">
        <v>662</v>
      </c>
      <c r="M271" s="3">
        <v>8821</v>
      </c>
      <c r="N271" s="3">
        <v>13</v>
      </c>
      <c r="O271" s="1">
        <f t="shared" si="17"/>
        <v>20126</v>
      </c>
      <c r="P271" s="1">
        <f t="shared" si="18"/>
        <v>649</v>
      </c>
      <c r="Q271" s="1">
        <f t="shared" si="19"/>
        <v>1.3582472036744678E-2</v>
      </c>
      <c r="R271" s="1">
        <f t="shared" si="20"/>
        <v>1.0066305287882154E-3</v>
      </c>
      <c r="S271" s="1">
        <f t="shared" si="21"/>
        <v>2.487722678981481E-2</v>
      </c>
      <c r="T271" s="1">
        <f t="shared" si="28"/>
        <v>63884.857142857145</v>
      </c>
      <c r="U271" s="1">
        <f t="shared" si="22"/>
        <v>33656.714285714283</v>
      </c>
      <c r="V271" s="1">
        <f t="shared" si="23"/>
        <v>30228.142857142859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2502798</v>
      </c>
      <c r="C272" s="1">
        <v>7284</v>
      </c>
      <c r="D272" s="3">
        <v>331</v>
      </c>
      <c r="E272" s="1">
        <v>0</v>
      </c>
      <c r="F272" s="1">
        <v>70</v>
      </c>
      <c r="G272" s="1">
        <v>1409</v>
      </c>
      <c r="H272" s="1">
        <f t="shared" si="27"/>
        <v>167090</v>
      </c>
      <c r="I272" s="1">
        <v>7340</v>
      </c>
      <c r="J272" s="1">
        <v>18565</v>
      </c>
      <c r="K272" s="1">
        <v>25905</v>
      </c>
      <c r="L272" s="1">
        <v>397</v>
      </c>
      <c r="M272" s="3">
        <v>11439</v>
      </c>
      <c r="N272" s="3">
        <v>8</v>
      </c>
      <c r="O272" s="1">
        <f t="shared" si="17"/>
        <v>14466</v>
      </c>
      <c r="P272" s="1">
        <f t="shared" si="18"/>
        <v>389</v>
      </c>
      <c r="Q272" s="1">
        <f t="shared" si="19"/>
        <v>1.3655814780646668E-2</v>
      </c>
      <c r="R272" s="1">
        <f>((SUM(N266:N272))/(SUM(M266:M272)))</f>
        <v>1.0310147997488073E-3</v>
      </c>
      <c r="S272" s="1">
        <f t="shared" si="21"/>
        <v>2.5048316227063008E-2</v>
      </c>
      <c r="T272" s="1">
        <f t="shared" si="28"/>
        <v>64263.571428571428</v>
      </c>
      <c r="U272" s="1">
        <f t="shared" si="22"/>
        <v>33780.428571428572</v>
      </c>
      <c r="V272" s="1">
        <f t="shared" si="23"/>
        <v>30483.142857142859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2523097</v>
      </c>
      <c r="C273" s="1">
        <v>20299</v>
      </c>
      <c r="D273" s="3">
        <v>1079</v>
      </c>
      <c r="E273" s="1">
        <v>0</v>
      </c>
      <c r="F273" s="1">
        <v>99</v>
      </c>
      <c r="G273" s="1">
        <v>2140</v>
      </c>
      <c r="H273" s="1">
        <f t="shared" si="27"/>
        <v>169230</v>
      </c>
      <c r="I273" s="1">
        <v>20315</v>
      </c>
      <c r="J273" s="1">
        <v>67377</v>
      </c>
      <c r="K273" s="1">
        <v>87692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47197</v>
      </c>
      <c r="P273" s="1">
        <f t="shared" ref="P273:P278" si="30">L273-N273</f>
        <v>1285</v>
      </c>
      <c r="Q273" s="1">
        <f t="shared" si="19"/>
        <v>1.4070501145151633E-2</v>
      </c>
      <c r="R273" s="1">
        <f t="shared" si="20"/>
        <v>1.0744285993358079E-3</v>
      </c>
      <c r="S273" s="1">
        <f t="shared" si="21"/>
        <v>2.5666521411876558E-2</v>
      </c>
      <c r="T273" s="1">
        <f t="shared" si="28"/>
        <v>68238</v>
      </c>
      <c r="U273" s="1">
        <f t="shared" si="22"/>
        <v>36061.428571428572</v>
      </c>
      <c r="V273" s="1">
        <f t="shared" si="23"/>
        <v>32176.571428571428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2543319</v>
      </c>
      <c r="C274" s="1">
        <v>20222</v>
      </c>
      <c r="D274" s="3">
        <v>1118</v>
      </c>
      <c r="E274" s="1">
        <v>0</v>
      </c>
      <c r="F274" s="1">
        <v>94</v>
      </c>
      <c r="G274" s="1">
        <v>1934</v>
      </c>
      <c r="H274" s="1">
        <f t="shared" si="27"/>
        <v>171164</v>
      </c>
      <c r="I274" s="1">
        <v>20239</v>
      </c>
      <c r="J274" s="1">
        <v>70520</v>
      </c>
      <c r="K274" s="1">
        <v>90759</v>
      </c>
      <c r="L274" s="1">
        <v>1322</v>
      </c>
      <c r="M274" s="3">
        <v>42248</v>
      </c>
      <c r="N274" s="3">
        <v>53</v>
      </c>
      <c r="O274" s="1">
        <f t="shared" si="29"/>
        <v>48511</v>
      </c>
      <c r="P274" s="1">
        <f t="shared" si="30"/>
        <v>1269</v>
      </c>
      <c r="Q274" s="1">
        <f t="shared" si="19"/>
        <v>1.4773077211175937E-2</v>
      </c>
      <c r="R274" s="1">
        <f t="shared" si="20"/>
        <v>1.0407040901465061E-3</v>
      </c>
      <c r="S274" s="1">
        <f t="shared" si="21"/>
        <v>2.6653420160044707E-2</v>
      </c>
      <c r="T274" s="1">
        <f t="shared" si="28"/>
        <v>68657.71428571429</v>
      </c>
      <c r="U274" s="1">
        <f t="shared" si="22"/>
        <v>36811.142857142855</v>
      </c>
      <c r="V274" s="1">
        <f t="shared" si="23"/>
        <v>31846.571428571428</v>
      </c>
      <c r="W274" s="1">
        <f t="shared" si="24"/>
        <v>981.14285714285711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2562853</v>
      </c>
      <c r="C275" s="1">
        <v>19534</v>
      </c>
      <c r="D275" s="3">
        <v>1201</v>
      </c>
      <c r="E275" s="1">
        <v>0</v>
      </c>
      <c r="F275" s="1">
        <v>119</v>
      </c>
      <c r="G275" s="1">
        <v>1971</v>
      </c>
      <c r="H275" s="1">
        <f t="shared" si="27"/>
        <v>173135</v>
      </c>
      <c r="I275" s="1">
        <v>19546</v>
      </c>
      <c r="J275" s="1">
        <v>62507</v>
      </c>
      <c r="K275" s="1">
        <v>82053</v>
      </c>
      <c r="L275" s="1">
        <v>1427</v>
      </c>
      <c r="M275" s="3">
        <v>34477</v>
      </c>
      <c r="N275" s="3">
        <v>41</v>
      </c>
      <c r="O275" s="1">
        <f t="shared" si="29"/>
        <v>47576</v>
      </c>
      <c r="P275" s="1">
        <f t="shared" si="30"/>
        <v>1386</v>
      </c>
      <c r="Q275" s="1">
        <f t="shared" si="19"/>
        <v>1.5475754372376836E-2</v>
      </c>
      <c r="R275" s="1">
        <f t="shared" si="20"/>
        <v>1.0168466760106631E-3</v>
      </c>
      <c r="S275" s="1">
        <f t="shared" si="21"/>
        <v>2.7645310397736253E-2</v>
      </c>
      <c r="T275" s="1">
        <f t="shared" si="28"/>
        <v>68245</v>
      </c>
      <c r="U275" s="1">
        <f t="shared" si="22"/>
        <v>37056.142857142855</v>
      </c>
      <c r="V275" s="1">
        <f t="shared" si="23"/>
        <v>31188.857142857141</v>
      </c>
      <c r="W275" s="1">
        <f t="shared" si="24"/>
        <v>1024.4285714285713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2582532</v>
      </c>
      <c r="C276" s="1">
        <v>19679</v>
      </c>
      <c r="D276" s="3">
        <v>1375</v>
      </c>
      <c r="E276" s="1">
        <v>0</v>
      </c>
      <c r="F276" s="1">
        <v>131</v>
      </c>
      <c r="G276" s="1">
        <v>1911</v>
      </c>
      <c r="H276" s="1">
        <f t="shared" si="27"/>
        <v>175046</v>
      </c>
      <c r="I276" s="1">
        <v>19672</v>
      </c>
      <c r="J276" s="1">
        <v>69470</v>
      </c>
      <c r="K276" s="1">
        <v>89142</v>
      </c>
      <c r="L276" s="1">
        <v>1598</v>
      </c>
      <c r="M276" s="3">
        <v>42853</v>
      </c>
      <c r="N276" s="3">
        <v>39</v>
      </c>
      <c r="O276" s="1">
        <f t="shared" si="29"/>
        <v>46289</v>
      </c>
      <c r="P276" s="1">
        <f t="shared" si="30"/>
        <v>1559</v>
      </c>
      <c r="Q276" s="1">
        <f t="shared" si="19"/>
        <v>1.6320601733489998E-2</v>
      </c>
      <c r="R276" s="1">
        <f t="shared" si="20"/>
        <v>1.0274130384703985E-3</v>
      </c>
      <c r="S276" s="1">
        <f t="shared" si="21"/>
        <v>2.8985230771578677E-2</v>
      </c>
      <c r="T276" s="1">
        <f t="shared" si="28"/>
        <v>68449.857142857145</v>
      </c>
      <c r="U276" s="1">
        <f t="shared" si="22"/>
        <v>37442.714285714283</v>
      </c>
      <c r="V276" s="1">
        <f t="shared" si="23"/>
        <v>31007.142857142859</v>
      </c>
      <c r="W276" s="1">
        <f t="shared" si="24"/>
        <v>1085.2857142857142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2600686</v>
      </c>
      <c r="C277" s="1">
        <v>18154</v>
      </c>
      <c r="D277" s="3">
        <v>1225</v>
      </c>
      <c r="E277" s="1">
        <v>0</v>
      </c>
      <c r="F277" s="1">
        <v>95</v>
      </c>
      <c r="G277" s="1">
        <v>1857</v>
      </c>
      <c r="H277" s="1">
        <f t="shared" si="27"/>
        <v>176903</v>
      </c>
      <c r="I277" s="1">
        <v>18153</v>
      </c>
      <c r="J277" s="1">
        <v>56292</v>
      </c>
      <c r="K277" s="1">
        <v>74445</v>
      </c>
      <c r="L277" s="1">
        <v>1465</v>
      </c>
      <c r="M277" s="3">
        <v>33394</v>
      </c>
      <c r="N277" s="3">
        <v>27</v>
      </c>
      <c r="O277" s="1">
        <f t="shared" si="29"/>
        <v>41051</v>
      </c>
      <c r="P277" s="1">
        <f t="shared" si="30"/>
        <v>1438</v>
      </c>
      <c r="Q277" s="1">
        <f t="shared" si="19"/>
        <v>1.7116859417508973E-2</v>
      </c>
      <c r="R277" s="1">
        <f t="shared" si="20"/>
        <v>1.0433871246964587E-3</v>
      </c>
      <c r="S277" s="1">
        <f t="shared" si="21"/>
        <v>3.0069829874517374E-2</v>
      </c>
      <c r="T277" s="1">
        <f t="shared" si="28"/>
        <v>68420.428571428565</v>
      </c>
      <c r="U277" s="1">
        <f t="shared" si="22"/>
        <v>37888</v>
      </c>
      <c r="V277" s="1">
        <f t="shared" si="23"/>
        <v>30532.428571428572</v>
      </c>
      <c r="W277" s="1">
        <f t="shared" si="24"/>
        <v>1139.2857142857142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2612750</v>
      </c>
      <c r="C278" s="1">
        <v>12064</v>
      </c>
      <c r="D278" s="3">
        <v>788</v>
      </c>
      <c r="E278" s="1">
        <v>0</v>
      </c>
      <c r="F278" s="1">
        <v>107</v>
      </c>
      <c r="G278" s="1">
        <v>1473</v>
      </c>
      <c r="H278" s="1">
        <f t="shared" si="27"/>
        <v>178376</v>
      </c>
      <c r="I278" s="1">
        <v>12042</v>
      </c>
      <c r="J278" s="1">
        <v>19133</v>
      </c>
      <c r="K278" s="1">
        <v>31175</v>
      </c>
      <c r="L278" s="1">
        <v>986</v>
      </c>
      <c r="M278" s="3">
        <v>8692</v>
      </c>
      <c r="N278" s="3">
        <v>10</v>
      </c>
      <c r="O278" s="1">
        <f t="shared" si="29"/>
        <v>22483</v>
      </c>
      <c r="P278" s="1">
        <f t="shared" si="30"/>
        <v>976</v>
      </c>
      <c r="Q278" s="1">
        <f t="shared" si="19"/>
        <v>1.7710959305527556E-2</v>
      </c>
      <c r="R278" s="1">
        <f t="shared" si="20"/>
        <v>1.0299721907508497E-3</v>
      </c>
      <c r="S278" s="1">
        <f t="shared" si="21"/>
        <v>3.1027046824604873E-2</v>
      </c>
      <c r="T278" s="1">
        <f t="shared" si="28"/>
        <v>68738.71428571429</v>
      </c>
      <c r="U278" s="1">
        <f t="shared" si="22"/>
        <v>38224.714285714283</v>
      </c>
      <c r="V278" s="1">
        <f t="shared" si="23"/>
        <v>30514</v>
      </c>
      <c r="W278" s="1">
        <f t="shared" si="24"/>
        <v>1186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2620468</v>
      </c>
      <c r="C279" s="1">
        <v>7718</v>
      </c>
      <c r="D279" s="3">
        <v>484</v>
      </c>
      <c r="E279" s="1">
        <v>0</v>
      </c>
      <c r="F279" s="1">
        <v>119</v>
      </c>
      <c r="G279" s="1">
        <v>1564</v>
      </c>
      <c r="H279" s="1">
        <f t="shared" si="27"/>
        <v>179940</v>
      </c>
      <c r="I279" s="1">
        <v>7681</v>
      </c>
      <c r="J279" s="1">
        <v>20227</v>
      </c>
      <c r="K279" s="1">
        <v>27908</v>
      </c>
      <c r="L279" s="1">
        <v>563</v>
      </c>
      <c r="M279" s="3">
        <v>12056</v>
      </c>
      <c r="N279" s="3">
        <v>11</v>
      </c>
      <c r="O279" s="1">
        <f t="shared" si="29"/>
        <v>15852</v>
      </c>
      <c r="P279" s="1">
        <f>L279-N279</f>
        <v>552</v>
      </c>
      <c r="Q279" s="1">
        <f t="shared" ref="Q279:Q287" si="31">((SUM(L273:L279))/(SUM(K273:K279)))</f>
        <v>1.7981099976406015E-2</v>
      </c>
      <c r="R279" s="1">
        <f>((SUM(N273:N279))/(SUM(M273:M279)))</f>
        <v>1.0410102000326775E-3</v>
      </c>
      <c r="S279" s="1">
        <f t="shared" ref="S279" si="32">((SUM(P273:P279))/(SUM(O273:O279)))</f>
        <v>3.1473198517246122E-2</v>
      </c>
      <c r="T279" s="1">
        <f t="shared" si="28"/>
        <v>69024.857142857145</v>
      </c>
      <c r="U279" s="1">
        <f t="shared" ref="U279" si="33">AVERAGE(O273:O279)</f>
        <v>38422.714285714283</v>
      </c>
      <c r="V279" s="1">
        <f t="shared" ref="V279" si="34">AVERAGE(M273:M279)</f>
        <v>30602.142857142859</v>
      </c>
      <c r="W279" s="1">
        <f t="shared" ref="W279" si="35">AVERAGE(P273:P279)</f>
        <v>1209.2857142857142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2641938</v>
      </c>
      <c r="C280" s="1">
        <v>21470</v>
      </c>
      <c r="D280" s="3">
        <v>1525</v>
      </c>
      <c r="E280" s="1">
        <v>0</v>
      </c>
      <c r="F280" s="1">
        <v>111</v>
      </c>
      <c r="G280" s="1">
        <v>2253</v>
      </c>
      <c r="H280" s="1">
        <f>G280+H279</f>
        <v>182193</v>
      </c>
      <c r="I280" s="1">
        <v>21316</v>
      </c>
      <c r="J280" s="1">
        <v>72485</v>
      </c>
      <c r="K280" s="1">
        <v>93801</v>
      </c>
      <c r="L280" s="1">
        <v>1815</v>
      </c>
      <c r="M280" s="3">
        <v>43239</v>
      </c>
      <c r="N280" s="3">
        <v>64</v>
      </c>
      <c r="O280" s="1">
        <f t="shared" si="29"/>
        <v>50562</v>
      </c>
      <c r="P280" s="1">
        <f t="shared" ref="P280:P287" si="37">L280-N280</f>
        <v>1751</v>
      </c>
      <c r="Q280" s="1">
        <f t="shared" si="31"/>
        <v>1.8753972649775283E-2</v>
      </c>
      <c r="R280" s="1">
        <f t="shared" ref="R280:R287" si="38">((SUM(N274:N280))/(SUM(M274:M280)))</f>
        <v>1.129245617835628E-3</v>
      </c>
      <c r="S280" s="1">
        <f t="shared" ref="S280:S287" si="39">((SUM(P274:P280))/(SUM(O274:O280)))</f>
        <v>3.2795493603207944E-2</v>
      </c>
      <c r="T280" s="1">
        <f t="shared" ref="T280:T287" si="40">AVERAGE(K274:K280)</f>
        <v>69897.571428571435</v>
      </c>
      <c r="U280" s="1">
        <f t="shared" ref="U280:U287" si="41">AVERAGE(O274:O280)</f>
        <v>38903.428571428572</v>
      </c>
      <c r="V280" s="1">
        <f t="shared" ref="V280:V287" si="42">AVERAGE(M274:M280)</f>
        <v>30994.142857142859</v>
      </c>
      <c r="W280" s="1">
        <f t="shared" ref="W280:W287" si="43">AVERAGE(P274:P280)</f>
        <v>1275.8571428571429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2662838</v>
      </c>
      <c r="C281" s="1">
        <v>20900</v>
      </c>
      <c r="D281" s="3">
        <v>1345</v>
      </c>
      <c r="E281" s="1">
        <v>0</v>
      </c>
      <c r="F281" s="1">
        <v>136</v>
      </c>
      <c r="G281" s="1">
        <v>2233</v>
      </c>
      <c r="H281" s="1">
        <f t="shared" ref="H281:H333" si="45">G281+H280</f>
        <v>184426</v>
      </c>
      <c r="I281" s="1">
        <v>20912</v>
      </c>
      <c r="J281" s="1">
        <v>73016</v>
      </c>
      <c r="K281" s="1">
        <v>93928</v>
      </c>
      <c r="L281" s="1">
        <v>1560</v>
      </c>
      <c r="M281" s="3">
        <v>43460</v>
      </c>
      <c r="N281" s="3">
        <v>32</v>
      </c>
      <c r="O281" s="1">
        <f t="shared" si="29"/>
        <v>50468</v>
      </c>
      <c r="P281" s="1">
        <f t="shared" si="37"/>
        <v>1528</v>
      </c>
      <c r="Q281" s="1">
        <f t="shared" si="31"/>
        <v>1.9116583951329268E-2</v>
      </c>
      <c r="R281" s="1">
        <f t="shared" si="38"/>
        <v>1.0267175747464144E-3</v>
      </c>
      <c r="S281" s="1">
        <f t="shared" si="39"/>
        <v>3.3505784213999509E-2</v>
      </c>
      <c r="T281" s="1">
        <f t="shared" si="40"/>
        <v>70350.28571428571</v>
      </c>
      <c r="U281" s="1">
        <f t="shared" si="41"/>
        <v>39183</v>
      </c>
      <c r="V281" s="1">
        <f t="shared" si="42"/>
        <v>31167.285714285714</v>
      </c>
      <c r="W281" s="1">
        <f t="shared" si="43"/>
        <v>1312.8571428571429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2682707</v>
      </c>
      <c r="C282" s="1">
        <v>19869</v>
      </c>
      <c r="D282" s="3">
        <v>1440</v>
      </c>
      <c r="E282" s="1">
        <v>0</v>
      </c>
      <c r="F282" s="1">
        <v>127</v>
      </c>
      <c r="G282" s="1">
        <v>2437</v>
      </c>
      <c r="H282" s="1">
        <f t="shared" si="45"/>
        <v>186863</v>
      </c>
      <c r="I282" s="1">
        <v>19698</v>
      </c>
      <c r="J282" s="1">
        <v>61517</v>
      </c>
      <c r="K282" s="1">
        <v>81215</v>
      </c>
      <c r="L282" s="1">
        <v>1682</v>
      </c>
      <c r="M282" s="3">
        <v>33102</v>
      </c>
      <c r="N282" s="3">
        <v>71</v>
      </c>
      <c r="O282" s="1">
        <f t="shared" si="29"/>
        <v>48113</v>
      </c>
      <c r="P282" s="1">
        <f t="shared" si="37"/>
        <v>1611</v>
      </c>
      <c r="Q282" s="1">
        <f t="shared" si="31"/>
        <v>1.9667869507377738E-2</v>
      </c>
      <c r="R282" s="1">
        <f t="shared" si="38"/>
        <v>1.1716083322570528E-3</v>
      </c>
      <c r="S282" s="1">
        <f t="shared" si="39"/>
        <v>3.4259036889868928E-2</v>
      </c>
      <c r="T282" s="1">
        <f t="shared" si="40"/>
        <v>70230.571428571435</v>
      </c>
      <c r="U282" s="1">
        <f t="shared" si="41"/>
        <v>39259.714285714283</v>
      </c>
      <c r="V282" s="1">
        <f t="shared" si="42"/>
        <v>30970.857142857141</v>
      </c>
      <c r="W282" s="1">
        <f t="shared" si="43"/>
        <v>1345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2705082</v>
      </c>
      <c r="C283" s="1">
        <v>22375</v>
      </c>
      <c r="D283" s="3">
        <v>1385</v>
      </c>
      <c r="E283" s="1">
        <v>0</v>
      </c>
      <c r="F283" s="1">
        <v>172</v>
      </c>
      <c r="G283" s="1">
        <v>2625</v>
      </c>
      <c r="H283" s="1">
        <f t="shared" si="45"/>
        <v>189488</v>
      </c>
      <c r="I283" s="1">
        <v>22249</v>
      </c>
      <c r="J283" s="1">
        <v>73429</v>
      </c>
      <c r="K283" s="1">
        <v>95678</v>
      </c>
      <c r="L283" s="1">
        <v>1662</v>
      </c>
      <c r="M283" s="3">
        <v>43001</v>
      </c>
      <c r="N283" s="3">
        <v>47</v>
      </c>
      <c r="O283" s="1">
        <f t="shared" si="29"/>
        <v>52677</v>
      </c>
      <c r="P283" s="1">
        <f t="shared" si="37"/>
        <v>1615</v>
      </c>
      <c r="Q283" s="1">
        <f t="shared" si="31"/>
        <v>1.9538291679213088E-2</v>
      </c>
      <c r="R283" s="1">
        <f t="shared" si="38"/>
        <v>1.2076849325171474E-3</v>
      </c>
      <c r="S283" s="1">
        <f t="shared" si="39"/>
        <v>3.3679935705497037E-2</v>
      </c>
      <c r="T283" s="1">
        <f t="shared" si="40"/>
        <v>71164.28571428571</v>
      </c>
      <c r="U283" s="1">
        <f t="shared" si="41"/>
        <v>40172.285714285717</v>
      </c>
      <c r="V283" s="1">
        <f t="shared" si="42"/>
        <v>30992</v>
      </c>
      <c r="W283" s="1">
        <f t="shared" si="43"/>
        <v>1353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2722236</v>
      </c>
      <c r="C284" s="1">
        <v>17154</v>
      </c>
      <c r="D284" s="3">
        <v>1124</v>
      </c>
      <c r="E284" s="1">
        <v>0</v>
      </c>
      <c r="F284" s="1">
        <v>136</v>
      </c>
      <c r="G284" s="1">
        <v>2354</v>
      </c>
      <c r="H284" s="1">
        <f t="shared" si="45"/>
        <v>191842</v>
      </c>
      <c r="I284" s="1">
        <v>17121</v>
      </c>
      <c r="J284" s="1">
        <v>52833</v>
      </c>
      <c r="K284" s="1">
        <v>69954</v>
      </c>
      <c r="L284" s="1">
        <v>1375</v>
      </c>
      <c r="M284" s="3">
        <v>31549</v>
      </c>
      <c r="N284" s="3">
        <v>26</v>
      </c>
      <c r="O284" s="1">
        <f t="shared" si="29"/>
        <v>38405</v>
      </c>
      <c r="P284" s="1">
        <f t="shared" si="37"/>
        <v>1349</v>
      </c>
      <c r="Q284" s="1">
        <f t="shared" si="31"/>
        <v>1.9533726722292109E-2</v>
      </c>
      <c r="R284" s="1">
        <f t="shared" si="38"/>
        <v>1.2133947624117267E-3</v>
      </c>
      <c r="S284" s="1">
        <f t="shared" si="39"/>
        <v>3.3680356117174036E-2</v>
      </c>
      <c r="T284" s="1">
        <f t="shared" si="40"/>
        <v>70522.71428571429</v>
      </c>
      <c r="U284" s="1">
        <f t="shared" si="41"/>
        <v>39794.285714285717</v>
      </c>
      <c r="V284" s="1">
        <f t="shared" si="42"/>
        <v>30728.428571428572</v>
      </c>
      <c r="W284" s="1">
        <f t="shared" si="43"/>
        <v>1340.2857142857142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2734341</v>
      </c>
      <c r="C285" s="1">
        <v>12105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193539</v>
      </c>
      <c r="I285" s="1">
        <v>12098</v>
      </c>
      <c r="J285" s="1">
        <v>20453</v>
      </c>
      <c r="K285" s="1">
        <v>32551</v>
      </c>
      <c r="L285" s="1">
        <v>1045</v>
      </c>
      <c r="M285" s="3">
        <v>8846</v>
      </c>
      <c r="N285" s="3">
        <v>8</v>
      </c>
      <c r="O285" s="1">
        <f t="shared" si="29"/>
        <v>23705</v>
      </c>
      <c r="P285" s="1">
        <f t="shared" si="37"/>
        <v>1037</v>
      </c>
      <c r="Q285" s="1">
        <f t="shared" si="31"/>
        <v>1.9598614239397214E-2</v>
      </c>
      <c r="R285" s="1">
        <f t="shared" si="38"/>
        <v>1.2032352626908801E-3</v>
      </c>
      <c r="S285" s="1">
        <f t="shared" si="39"/>
        <v>3.3751277780557719E-2</v>
      </c>
      <c r="T285" s="1">
        <f t="shared" si="40"/>
        <v>70719.28571428571</v>
      </c>
      <c r="U285" s="1">
        <f t="shared" si="41"/>
        <v>39968.857142857145</v>
      </c>
      <c r="V285" s="1">
        <f t="shared" si="42"/>
        <v>30750.428571428572</v>
      </c>
      <c r="W285" s="1">
        <f t="shared" si="43"/>
        <v>1349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2742809</v>
      </c>
      <c r="C286" s="1">
        <v>8468</v>
      </c>
      <c r="D286" s="3">
        <v>522</v>
      </c>
      <c r="E286" s="1">
        <v>0</v>
      </c>
      <c r="F286" s="1">
        <v>115</v>
      </c>
      <c r="G286" s="1">
        <v>1549</v>
      </c>
      <c r="H286" s="1">
        <f t="shared" si="45"/>
        <v>195088</v>
      </c>
      <c r="I286" s="1">
        <v>8417</v>
      </c>
      <c r="J286" s="1">
        <v>21883</v>
      </c>
      <c r="K286" s="1">
        <v>30300</v>
      </c>
      <c r="L286" s="1">
        <v>624</v>
      </c>
      <c r="M286" s="3">
        <v>12441</v>
      </c>
      <c r="N286" s="3">
        <v>11</v>
      </c>
      <c r="O286" s="1">
        <f t="shared" si="29"/>
        <v>17859</v>
      </c>
      <c r="P286" s="1">
        <f t="shared" si="37"/>
        <v>613</v>
      </c>
      <c r="Q286" s="1">
        <f t="shared" si="31"/>
        <v>1.9627000544803559E-2</v>
      </c>
      <c r="R286" s="1">
        <f t="shared" si="38"/>
        <v>1.201087006928278E-3</v>
      </c>
      <c r="S286" s="1">
        <f t="shared" si="39"/>
        <v>3.3727363381821147E-2</v>
      </c>
      <c r="T286" s="1">
        <f t="shared" si="40"/>
        <v>71061</v>
      </c>
      <c r="U286" s="1">
        <f t="shared" si="41"/>
        <v>40255.571428571428</v>
      </c>
      <c r="V286" s="1">
        <f t="shared" si="42"/>
        <v>30805.428571428572</v>
      </c>
      <c r="W286" s="1">
        <f t="shared" si="43"/>
        <v>1357.7142857142858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2766921</v>
      </c>
      <c r="C287" s="1">
        <v>24112</v>
      </c>
      <c r="D287" s="3">
        <v>1837</v>
      </c>
      <c r="E287" s="1">
        <v>0</v>
      </c>
      <c r="F287" s="1">
        <v>161</v>
      </c>
      <c r="G287" s="1">
        <v>2366</v>
      </c>
      <c r="H287" s="1">
        <f t="shared" si="45"/>
        <v>197454</v>
      </c>
      <c r="I287" s="1">
        <v>23878</v>
      </c>
      <c r="J287" s="1">
        <v>81368</v>
      </c>
      <c r="K287" s="1">
        <v>105246</v>
      </c>
      <c r="L287" s="1">
        <v>2178</v>
      </c>
      <c r="M287" s="3">
        <v>49179</v>
      </c>
      <c r="N287" s="3">
        <v>85</v>
      </c>
      <c r="O287" s="1">
        <f t="shared" si="29"/>
        <v>56067</v>
      </c>
      <c r="P287" s="1">
        <f t="shared" si="37"/>
        <v>2093</v>
      </c>
      <c r="Q287" s="1">
        <f t="shared" si="31"/>
        <v>1.989891367573771E-2</v>
      </c>
      <c r="R287" s="1">
        <f t="shared" si="38"/>
        <v>1.2636633600808746E-3</v>
      </c>
      <c r="S287" s="1">
        <f t="shared" si="39"/>
        <v>3.4271512805697298E-2</v>
      </c>
      <c r="T287" s="1">
        <f t="shared" si="40"/>
        <v>72696</v>
      </c>
      <c r="U287" s="1">
        <f t="shared" si="41"/>
        <v>41042</v>
      </c>
      <c r="V287" s="1">
        <f t="shared" si="42"/>
        <v>31654</v>
      </c>
      <c r="W287" s="1">
        <f t="shared" si="43"/>
        <v>1406.5714285714287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2793982</v>
      </c>
      <c r="C288" s="1">
        <v>27061</v>
      </c>
      <c r="D288" s="3">
        <v>1906</v>
      </c>
      <c r="E288" s="1">
        <v>0</v>
      </c>
      <c r="F288" s="1">
        <v>163</v>
      </c>
      <c r="G288" s="1">
        <v>2382</v>
      </c>
      <c r="H288" s="1">
        <f t="shared" si="45"/>
        <v>199836</v>
      </c>
      <c r="I288" s="1">
        <v>26808</v>
      </c>
      <c r="J288" s="1">
        <v>69802</v>
      </c>
      <c r="K288" s="1">
        <v>96610</v>
      </c>
      <c r="L288" s="1">
        <v>2224</v>
      </c>
      <c r="M288" s="3">
        <v>42579</v>
      </c>
      <c r="N288" s="3">
        <v>122</v>
      </c>
      <c r="O288" s="1">
        <f t="shared" ref="O288" si="46">K288-M288</f>
        <v>54031</v>
      </c>
      <c r="P288" s="1">
        <f t="shared" ref="P288" si="47">L288-N288</f>
        <v>2102</v>
      </c>
      <c r="Q288" s="1">
        <f t="shared" ref="Q288" si="48">((SUM(L282:L288))/(SUM(K282:K288)))</f>
        <v>2.1092592375389501E-2</v>
      </c>
      <c r="R288" s="1">
        <f t="shared" ref="R288" si="49">((SUM(N282:N288))/(SUM(M282:M288)))</f>
        <v>1.6765067037612655E-3</v>
      </c>
      <c r="S288" s="1">
        <f t="shared" ref="S288" si="50">((SUM(P282:P288))/(SUM(O282:O288)))</f>
        <v>3.5825164943597713E-2</v>
      </c>
      <c r="T288" s="1">
        <f t="shared" ref="T288" si="51">AVERAGE(K282:K288)</f>
        <v>73079.142857142855</v>
      </c>
      <c r="U288" s="1">
        <f t="shared" ref="U288" si="52">AVERAGE(O282:O288)</f>
        <v>41551</v>
      </c>
      <c r="V288" s="1">
        <f t="shared" ref="V288" si="53">AVERAGE(M282:M288)</f>
        <v>31528.142857142859</v>
      </c>
      <c r="W288" s="1">
        <f t="shared" ref="W288" si="54">AVERAGE(P282:P288)</f>
        <v>1488.5714285714287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2816735</v>
      </c>
      <c r="C289" s="1">
        <v>22753</v>
      </c>
      <c r="D289" s="3">
        <v>2174</v>
      </c>
      <c r="E289" s="1">
        <v>0</v>
      </c>
      <c r="F289" s="1">
        <v>194</v>
      </c>
      <c r="G289" s="1">
        <v>2410</v>
      </c>
      <c r="H289" s="1">
        <f t="shared" si="45"/>
        <v>202246</v>
      </c>
      <c r="I289" s="1">
        <v>22321</v>
      </c>
      <c r="J289" s="1">
        <v>68560</v>
      </c>
      <c r="K289" s="1">
        <v>90881</v>
      </c>
      <c r="L289" s="1">
        <v>2490</v>
      </c>
      <c r="M289" s="3">
        <v>34203</v>
      </c>
      <c r="N289" s="3">
        <v>115</v>
      </c>
      <c r="O289" s="1">
        <f t="shared" ref="O289" si="55">K289-M289</f>
        <v>56678</v>
      </c>
      <c r="P289" s="1">
        <f t="shared" ref="P289" si="56">L289-N289</f>
        <v>2375</v>
      </c>
      <c r="Q289" s="1">
        <f t="shared" ref="Q289" si="57">((SUM(L283:L289))/(SUM(K283:K289)))</f>
        <v>2.225164038218027E-2</v>
      </c>
      <c r="R289" s="1">
        <f t="shared" ref="R289" si="58">((SUM(N283:N289))/(SUM(M283:M289)))</f>
        <v>1.8665632692810576E-3</v>
      </c>
      <c r="S289" s="1">
        <f t="shared" ref="S289" si="59">((SUM(P283:P289))/(SUM(O283:O289)))</f>
        <v>3.7351964785486705E-2</v>
      </c>
      <c r="T289" s="1">
        <f t="shared" ref="T289" si="60">AVERAGE(K283:K289)</f>
        <v>74460</v>
      </c>
      <c r="U289" s="1">
        <f t="shared" ref="U289" si="61">AVERAGE(O283:O289)</f>
        <v>42774.571428571428</v>
      </c>
      <c r="V289" s="1">
        <f t="shared" ref="V289" si="62">AVERAGE(M283:M289)</f>
        <v>31685.428571428572</v>
      </c>
      <c r="W289" s="1">
        <f t="shared" ref="W289" si="63">AVERAGE(P283:P289)</f>
        <v>1597.7142857142858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2840748</v>
      </c>
      <c r="C290" s="1">
        <v>24013</v>
      </c>
      <c r="D290" s="3">
        <v>2417</v>
      </c>
      <c r="E290" s="1">
        <v>0</v>
      </c>
      <c r="F290" s="1">
        <v>210</v>
      </c>
      <c r="G290" s="1">
        <v>2856</v>
      </c>
      <c r="H290" s="1">
        <f t="shared" si="45"/>
        <v>205102</v>
      </c>
      <c r="I290" s="1">
        <v>23631</v>
      </c>
      <c r="J290" s="1">
        <v>79064</v>
      </c>
      <c r="K290" s="1">
        <v>102695</v>
      </c>
      <c r="L290" s="1">
        <v>2743</v>
      </c>
      <c r="M290" s="3">
        <v>45204</v>
      </c>
      <c r="N290" s="3">
        <v>124</v>
      </c>
      <c r="O290" s="1">
        <f t="shared" ref="O290" si="65">K290-M290</f>
        <v>57491</v>
      </c>
      <c r="P290" s="1">
        <f t="shared" ref="P290" si="66">L290-N290</f>
        <v>2619</v>
      </c>
      <c r="Q290" s="1">
        <f t="shared" ref="Q290" si="67">((SUM(L284:L290))/(SUM(K284:K290)))</f>
        <v>2.400248373362714E-2</v>
      </c>
      <c r="R290" s="1">
        <f t="shared" ref="R290" si="68">((SUM(N284:N290))/(SUM(M284:M290)))</f>
        <v>2.191954500203124E-3</v>
      </c>
      <c r="S290" s="1">
        <f t="shared" ref="S290" si="69">((SUM(P284:P290))/(SUM(O284:O290)))</f>
        <v>4.006100527222288E-2</v>
      </c>
      <c r="T290" s="1">
        <f t="shared" ref="T290" si="70">AVERAGE(K284:K290)</f>
        <v>75462.428571428565</v>
      </c>
      <c r="U290" s="1">
        <f t="shared" ref="U290" si="71">AVERAGE(O284:O290)</f>
        <v>43462.285714285717</v>
      </c>
      <c r="V290" s="1">
        <f t="shared" ref="V290" si="72">AVERAGE(M284:M290)</f>
        <v>32000.142857142859</v>
      </c>
      <c r="W290" s="1">
        <f t="shared" ref="W290" si="73">AVERAGE(P284:P290)</f>
        <v>1741.1428571428571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2862649</v>
      </c>
      <c r="C291" s="1">
        <v>21901</v>
      </c>
      <c r="D291" s="3">
        <v>2238</v>
      </c>
      <c r="E291" s="1">
        <v>0</v>
      </c>
      <c r="F291" s="1">
        <v>206</v>
      </c>
      <c r="G291" s="1">
        <v>2412</v>
      </c>
      <c r="H291" s="1">
        <f t="shared" si="45"/>
        <v>207514</v>
      </c>
      <c r="I291" s="1">
        <v>21548</v>
      </c>
      <c r="J291" s="1">
        <v>62658</v>
      </c>
      <c r="K291" s="1">
        <v>84206</v>
      </c>
      <c r="L291" s="1">
        <v>2649</v>
      </c>
      <c r="M291" s="3">
        <v>33808</v>
      </c>
      <c r="N291" s="3">
        <v>66</v>
      </c>
      <c r="O291" s="1">
        <f t="shared" ref="O291" si="75">K291-M291</f>
        <v>50398</v>
      </c>
      <c r="P291" s="1">
        <f t="shared" ref="P291" si="76">L291-N291</f>
        <v>2583</v>
      </c>
      <c r="Q291" s="1">
        <f t="shared" ref="Q291" si="77">((SUM(L285:L291))/(SUM(K285:K291)))</f>
        <v>2.5720337186560464E-2</v>
      </c>
      <c r="R291" s="1">
        <f t="shared" ref="R291" si="78">((SUM(N285:N291))/(SUM(M285:M291)))</f>
        <v>2.3468575974542561E-3</v>
      </c>
      <c r="S291" s="1">
        <f t="shared" ref="S291" si="79">((SUM(P285:P291))/(SUM(O285:O291)))</f>
        <v>4.2443925130206277E-2</v>
      </c>
      <c r="T291" s="1">
        <f t="shared" ref="T291" si="80">AVERAGE(K285:K291)</f>
        <v>77498.428571428565</v>
      </c>
      <c r="U291" s="1">
        <f t="shared" ref="U291" si="81">AVERAGE(O285:O291)</f>
        <v>45175.571428571428</v>
      </c>
      <c r="V291" s="1">
        <f t="shared" ref="V291" si="82">AVERAGE(M285:M291)</f>
        <v>32322.857142857141</v>
      </c>
      <c r="W291" s="1">
        <f t="shared" ref="W291" si="83">AVERAGE(P285:P291)</f>
        <v>1917.4285714285713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2876064</v>
      </c>
      <c r="C292" s="1">
        <v>13415</v>
      </c>
      <c r="D292" s="3">
        <v>1326</v>
      </c>
      <c r="E292" s="1">
        <v>0</v>
      </c>
      <c r="F292" s="1">
        <v>164</v>
      </c>
      <c r="G292" s="1">
        <v>1838</v>
      </c>
      <c r="H292" s="1">
        <f t="shared" si="45"/>
        <v>209352</v>
      </c>
      <c r="I292" s="1">
        <v>13201</v>
      </c>
      <c r="J292" s="1">
        <v>22709</v>
      </c>
      <c r="K292" s="1">
        <v>35910</v>
      </c>
      <c r="L292" s="1">
        <v>1507</v>
      </c>
      <c r="M292" s="3">
        <v>8975</v>
      </c>
      <c r="N292" s="3">
        <v>21</v>
      </c>
      <c r="O292" s="1">
        <f t="shared" ref="O292" si="85">K292-M292</f>
        <v>26935</v>
      </c>
      <c r="P292" s="1">
        <f t="shared" ref="P292" si="86">L292-N292</f>
        <v>1486</v>
      </c>
      <c r="Q292" s="1">
        <f t="shared" ref="Q292" si="87">((SUM(L286:L292))/(SUM(K286:K292)))</f>
        <v>2.6408450704225352E-2</v>
      </c>
      <c r="R292" s="1">
        <f t="shared" ref="R292" si="88">((SUM(N286:N292))/(SUM(M286:M292)))</f>
        <v>2.4029436059172485E-3</v>
      </c>
      <c r="S292" s="1">
        <f t="shared" ref="S292" si="89">((SUM(P286:P292))/(SUM(O286:O292)))</f>
        <v>4.3420282414957788E-2</v>
      </c>
      <c r="T292" s="1">
        <f t="shared" ref="T292" si="90">AVERAGE(K286:K292)</f>
        <v>77978.28571428571</v>
      </c>
      <c r="U292" s="1">
        <f t="shared" ref="U292" si="91">AVERAGE(O286:O292)</f>
        <v>45637</v>
      </c>
      <c r="V292" s="1">
        <f t="shared" ref="V292" si="92">AVERAGE(M286:M292)</f>
        <v>32341.285714285714</v>
      </c>
      <c r="W292" s="1">
        <f t="shared" ref="W292" si="93">AVERAGE(P286:P292)</f>
        <v>1981.5714285714287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2886590</v>
      </c>
      <c r="C293" s="1">
        <v>10526</v>
      </c>
      <c r="D293" s="3">
        <v>943</v>
      </c>
      <c r="E293" s="1">
        <v>0</v>
      </c>
      <c r="F293" s="1">
        <v>175</v>
      </c>
      <c r="G293" s="1">
        <v>1937</v>
      </c>
      <c r="H293" s="1">
        <f t="shared" si="45"/>
        <v>211289</v>
      </c>
      <c r="I293" s="1">
        <v>10335</v>
      </c>
      <c r="J293" s="1">
        <v>23070</v>
      </c>
      <c r="K293" s="1">
        <v>33405</v>
      </c>
      <c r="L293" s="1">
        <v>1081</v>
      </c>
      <c r="M293" s="3">
        <v>12721</v>
      </c>
      <c r="N293" s="3">
        <v>29</v>
      </c>
      <c r="O293" s="1">
        <f t="shared" ref="O293:O298" si="95">K293-M293</f>
        <v>20684</v>
      </c>
      <c r="P293" s="1">
        <f t="shared" ref="P293" si="96">L293-N293</f>
        <v>1052</v>
      </c>
      <c r="Q293" s="1">
        <f t="shared" ref="Q293" si="97">((SUM(L287:L293))/(SUM(K287:K293)))</f>
        <v>2.7091572502563971E-2</v>
      </c>
      <c r="R293" s="1">
        <f t="shared" ref="R293" si="98">((SUM(N287:N293))/(SUM(M287:M293)))</f>
        <v>2.4793862416122186E-3</v>
      </c>
      <c r="S293" s="1">
        <f t="shared" ref="S293" si="99">((SUM(P287:P293))/(SUM(O287:O293)))</f>
        <v>4.4401831924637897E-2</v>
      </c>
      <c r="T293" s="1">
        <f t="shared" ref="T293" si="100">AVERAGE(K287:K293)</f>
        <v>78421.857142857145</v>
      </c>
      <c r="U293" s="1">
        <f t="shared" ref="U293" si="101">AVERAGE(O287:O293)</f>
        <v>46040.571428571428</v>
      </c>
      <c r="V293" s="1">
        <f t="shared" ref="V293" si="102">AVERAGE(M287:M293)</f>
        <v>32381.285714285714</v>
      </c>
      <c r="W293" s="1">
        <f t="shared" ref="W293" si="103">AVERAGE(P287:P293)</f>
        <v>2044.2857142857142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2912765</v>
      </c>
      <c r="C294" s="1">
        <v>26175</v>
      </c>
      <c r="D294" s="3">
        <v>3177</v>
      </c>
      <c r="E294" s="1">
        <v>0</v>
      </c>
      <c r="F294" s="1">
        <v>241</v>
      </c>
      <c r="G294" s="1">
        <v>2790</v>
      </c>
      <c r="H294" s="1">
        <f t="shared" si="45"/>
        <v>214079</v>
      </c>
      <c r="I294" s="1">
        <v>25338</v>
      </c>
      <c r="J294" s="1">
        <v>84472</v>
      </c>
      <c r="K294" s="1">
        <v>109810</v>
      </c>
      <c r="L294" s="1">
        <v>3599</v>
      </c>
      <c r="M294" s="3">
        <v>47755</v>
      </c>
      <c r="N294" s="3">
        <v>137</v>
      </c>
      <c r="O294" s="1">
        <f t="shared" si="95"/>
        <v>62055</v>
      </c>
      <c r="P294" s="1">
        <f t="shared" ref="P294" si="105">L294-N294</f>
        <v>3462</v>
      </c>
      <c r="Q294" s="1">
        <f t="shared" ref="Q294" si="106">((SUM(L288:L294))/(SUM(K288:K294)))</f>
        <v>2.9435410294534767E-2</v>
      </c>
      <c r="R294" s="1">
        <f t="shared" ref="R294" si="107">((SUM(N288:N294))/(SUM(M288:M294)))</f>
        <v>2.7259206641656862E-3</v>
      </c>
      <c r="S294" s="1">
        <f t="shared" ref="S294" si="108">((SUM(P288:P294))/(SUM(O288:O294)))</f>
        <v>4.776222157235463E-2</v>
      </c>
      <c r="T294" s="1">
        <f t="shared" ref="T294" si="109">AVERAGE(K288:K294)</f>
        <v>79073.857142857145</v>
      </c>
      <c r="U294" s="1">
        <f t="shared" ref="U294" si="110">AVERAGE(O288:O294)</f>
        <v>46896</v>
      </c>
      <c r="V294" s="1">
        <f t="shared" ref="V294" si="111">AVERAGE(M288:M294)</f>
        <v>32177.857142857141</v>
      </c>
      <c r="W294" s="1">
        <f t="shared" ref="W294" si="112">AVERAGE(P288:P294)</f>
        <v>2239.8571428571427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2937944</v>
      </c>
      <c r="C295" s="1">
        <v>25179</v>
      </c>
      <c r="D295" s="3">
        <v>2818</v>
      </c>
      <c r="E295" s="1">
        <v>0</v>
      </c>
      <c r="F295" s="1">
        <v>250</v>
      </c>
      <c r="G295" s="1">
        <v>3024</v>
      </c>
      <c r="H295" s="1">
        <f t="shared" si="45"/>
        <v>217103</v>
      </c>
      <c r="I295" s="1">
        <v>24461</v>
      </c>
      <c r="J295" s="1">
        <v>79898</v>
      </c>
      <c r="K295" s="1">
        <v>104359</v>
      </c>
      <c r="L295" s="1">
        <v>3160</v>
      </c>
      <c r="M295" s="3">
        <v>43962</v>
      </c>
      <c r="N295" s="3">
        <v>158</v>
      </c>
      <c r="O295" s="1">
        <f t="shared" si="95"/>
        <v>60397</v>
      </c>
      <c r="P295" s="1">
        <f t="shared" ref="P295" si="114">L295-N295</f>
        <v>3002</v>
      </c>
      <c r="Q295" s="1">
        <f t="shared" ref="Q295" si="115">((SUM(L289:L295))/(SUM(K289:K295)))</f>
        <v>3.0696675016836938E-2</v>
      </c>
      <c r="R295" s="1">
        <f t="shared" ref="R295" si="116">((SUM(N289:N295))/(SUM(M289:M295)))</f>
        <v>2.8681363291385002E-3</v>
      </c>
      <c r="S295" s="1">
        <f t="shared" ref="S295" si="117">((SUM(P289:P295))/(SUM(O289:O295)))</f>
        <v>4.9543088352189533E-2</v>
      </c>
      <c r="T295" s="1">
        <f t="shared" ref="T295" si="118">AVERAGE(K289:K295)</f>
        <v>80180.857142857145</v>
      </c>
      <c r="U295" s="1">
        <f t="shared" ref="U295" si="119">AVERAGE(O289:O295)</f>
        <v>47805.428571428572</v>
      </c>
      <c r="V295" s="1">
        <f t="shared" ref="V295" si="120">AVERAGE(M289:M295)</f>
        <v>32375.428571428572</v>
      </c>
      <c r="W295" s="1">
        <f t="shared" ref="W295" si="121">AVERAGE(P289:P295)</f>
        <v>2368.4285714285716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2962336</v>
      </c>
      <c r="C296" s="1">
        <v>24392</v>
      </c>
      <c r="D296" s="3">
        <v>2663</v>
      </c>
      <c r="E296" s="1">
        <v>0</v>
      </c>
      <c r="F296" s="1">
        <v>352</v>
      </c>
      <c r="G296" s="1">
        <v>3107</v>
      </c>
      <c r="H296" s="1">
        <f t="shared" si="45"/>
        <v>220210</v>
      </c>
      <c r="I296" s="1">
        <v>23710</v>
      </c>
      <c r="J296" s="1">
        <v>53439</v>
      </c>
      <c r="K296" s="1">
        <v>77149</v>
      </c>
      <c r="L296" s="1">
        <v>3018</v>
      </c>
      <c r="M296" s="3">
        <v>25231</v>
      </c>
      <c r="N296" s="3">
        <v>78</v>
      </c>
      <c r="O296" s="1">
        <f t="shared" si="95"/>
        <v>51918</v>
      </c>
      <c r="P296" s="1">
        <f t="shared" ref="P296" si="123">L296-N296</f>
        <v>2940</v>
      </c>
      <c r="Q296" s="1">
        <f t="shared" ref="Q296" si="124">((SUM(L290:L296))/(SUM(K290:K296)))</f>
        <v>3.2430862740943943E-2</v>
      </c>
      <c r="R296" s="1">
        <f t="shared" ref="R296" si="125">((SUM(N290:N296))/(SUM(M290:M296)))</f>
        <v>2.8163707869298341E-3</v>
      </c>
      <c r="S296" s="1">
        <f t="shared" ref="S296" si="126">((SUM(P290:P296))/(SUM(O290:O296)))</f>
        <v>5.1970728572381303E-2</v>
      </c>
      <c r="T296" s="1">
        <f t="shared" ref="T296" si="127">AVERAGE(K290:K296)</f>
        <v>78219.142857142855</v>
      </c>
      <c r="U296" s="1">
        <f t="shared" ref="U296" si="128">AVERAGE(O290:O296)</f>
        <v>47125.428571428572</v>
      </c>
      <c r="V296" s="1">
        <f t="shared" ref="V296" si="129">AVERAGE(M290:M296)</f>
        <v>31093.714285714286</v>
      </c>
      <c r="W296" s="1">
        <f t="shared" ref="W296" si="130">AVERAGE(P290:P296)</f>
        <v>2449.1428571428573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2988367</v>
      </c>
      <c r="C297" s="1">
        <v>26031</v>
      </c>
      <c r="D297" s="1">
        <v>2987</v>
      </c>
      <c r="E297" s="1">
        <v>0</v>
      </c>
      <c r="F297" s="1">
        <v>321</v>
      </c>
      <c r="G297" s="1">
        <v>3170</v>
      </c>
      <c r="H297" s="1">
        <f t="shared" si="45"/>
        <v>223380</v>
      </c>
      <c r="I297" s="1">
        <v>25262</v>
      </c>
      <c r="J297" s="1">
        <v>82668</v>
      </c>
      <c r="K297" s="1">
        <v>107930</v>
      </c>
      <c r="L297" s="1">
        <v>3419</v>
      </c>
      <c r="M297" s="3">
        <v>46865</v>
      </c>
      <c r="N297" s="3">
        <v>116</v>
      </c>
      <c r="O297" s="1">
        <f t="shared" si="95"/>
        <v>61065</v>
      </c>
      <c r="P297" s="1">
        <f t="shared" ref="P297" si="132">L297-N297</f>
        <v>3303</v>
      </c>
      <c r="Q297" s="1">
        <f t="shared" ref="Q297" si="133">((SUM(L291:L297))/(SUM(K291:K297)))</f>
        <v>3.3346660178121421E-2</v>
      </c>
      <c r="R297" s="1">
        <f t="shared" ref="R297" si="134">((SUM(N291:N297))/(SUM(M291:M297)))</f>
        <v>2.7585640875992285E-3</v>
      </c>
      <c r="S297" s="1">
        <f t="shared" ref="S297" si="135">((SUM(P291:P297))/(SUM(O291:O297)))</f>
        <v>5.3464966471935993E-2</v>
      </c>
      <c r="T297" s="1">
        <f t="shared" ref="T297" si="136">AVERAGE(K291:K297)</f>
        <v>78967</v>
      </c>
      <c r="U297" s="1">
        <f t="shared" ref="U297" si="137">AVERAGE(O291:O297)</f>
        <v>47636</v>
      </c>
      <c r="V297" s="1">
        <f t="shared" ref="V297" si="138">AVERAGE(M291:M297)</f>
        <v>31331</v>
      </c>
      <c r="W297" s="1">
        <f t="shared" ref="W297" si="139">AVERAGE(P291:P297)</f>
        <v>2546.8571428571427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3011661</v>
      </c>
      <c r="C298" s="1">
        <v>23294</v>
      </c>
      <c r="D298" s="1">
        <v>2607</v>
      </c>
      <c r="E298" s="1">
        <v>0</v>
      </c>
      <c r="F298" s="1">
        <v>243</v>
      </c>
      <c r="G298" s="1">
        <v>2538</v>
      </c>
      <c r="H298" s="1">
        <f t="shared" si="45"/>
        <v>225918</v>
      </c>
      <c r="I298" s="1">
        <v>22674</v>
      </c>
      <c r="J298" s="1">
        <v>64672</v>
      </c>
      <c r="K298" s="1">
        <v>87346</v>
      </c>
      <c r="L298" s="1">
        <v>3065</v>
      </c>
      <c r="M298" s="1">
        <v>33108</v>
      </c>
      <c r="N298" s="1">
        <v>79</v>
      </c>
      <c r="O298" s="1">
        <f t="shared" si="95"/>
        <v>54238</v>
      </c>
      <c r="P298" s="1">
        <f t="shared" ref="P298" si="141">L298-N298</f>
        <v>2986</v>
      </c>
      <c r="Q298" s="1">
        <f t="shared" ref="Q298" si="142">((SUM(L292:L298))/(SUM(K292:K298)))</f>
        <v>3.3906628602882849E-2</v>
      </c>
      <c r="R298" s="1">
        <f t="shared" ref="R298" si="143">((SUM(N292:N298))/(SUM(M292:M298)))</f>
        <v>2.8268615889889626E-3</v>
      </c>
      <c r="S298" s="1">
        <f t="shared" ref="S298" si="144">((SUM(P292:P298))/(SUM(O292:O298)))</f>
        <v>5.4051089263901904E-2</v>
      </c>
      <c r="T298" s="1">
        <f t="shared" ref="T298" si="145">AVERAGE(K292:K298)</f>
        <v>79415.571428571435</v>
      </c>
      <c r="U298" s="1">
        <f t="shared" ref="U298" si="146">AVERAGE(O292:O298)</f>
        <v>48184.571428571428</v>
      </c>
      <c r="V298" s="1">
        <f t="shared" ref="V298" si="147">AVERAGE(M292:M298)</f>
        <v>31231</v>
      </c>
      <c r="W298" s="1">
        <f t="shared" ref="W298" si="148">AVERAGE(P292:P298)</f>
        <v>2604.4285714285716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3027098</v>
      </c>
      <c r="C299" s="1">
        <v>15437</v>
      </c>
      <c r="D299" s="1">
        <v>1710</v>
      </c>
      <c r="E299" s="1">
        <v>0</v>
      </c>
      <c r="F299" s="1">
        <v>219</v>
      </c>
      <c r="G299" s="1">
        <v>2100</v>
      </c>
      <c r="H299" s="1">
        <f t="shared" si="45"/>
        <v>228018</v>
      </c>
      <c r="I299" s="1">
        <v>15070</v>
      </c>
      <c r="J299" s="1">
        <v>25395</v>
      </c>
      <c r="K299" s="1">
        <v>40465</v>
      </c>
      <c r="L299" s="1">
        <v>2014</v>
      </c>
      <c r="M299" s="1">
        <v>9178</v>
      </c>
      <c r="N299" s="1">
        <v>38</v>
      </c>
      <c r="O299" s="1">
        <f t="shared" ref="O299" si="150">K299-M299</f>
        <v>31287</v>
      </c>
      <c r="P299" s="1">
        <f t="shared" ref="P299" si="151">L299-N299</f>
        <v>1976</v>
      </c>
      <c r="Q299" s="1">
        <f t="shared" ref="Q299" si="152">((SUM(L293:L299))/(SUM(K293:K299)))</f>
        <v>3.4535670444488853E-2</v>
      </c>
      <c r="R299" s="1">
        <f t="shared" ref="R299" si="153">((SUM(N293:N299))/(SUM(M293:M299)))</f>
        <v>2.9019285257289094E-3</v>
      </c>
      <c r="S299" s="1">
        <f t="shared" ref="S299" si="154">((SUM(P293:P299))/(SUM(O293:O299)))</f>
        <v>5.4796806032009926E-2</v>
      </c>
      <c r="T299" s="1">
        <f t="shared" ref="T299" si="155">AVERAGE(K293:K299)</f>
        <v>80066.28571428571</v>
      </c>
      <c r="U299" s="1">
        <f t="shared" ref="U299" si="156">AVERAGE(O293:O299)</f>
        <v>48806.285714285717</v>
      </c>
      <c r="V299" s="1">
        <f t="shared" ref="V299" si="157">AVERAGE(M293:M299)</f>
        <v>31260</v>
      </c>
      <c r="W299" s="1">
        <f t="shared" ref="W299" si="158">AVERAGE(P293:P299)</f>
        <v>2674.4285714285716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3037965</v>
      </c>
      <c r="C300" s="1">
        <v>10867</v>
      </c>
      <c r="D300" s="1">
        <v>1192</v>
      </c>
      <c r="E300" s="1">
        <v>0</v>
      </c>
      <c r="F300" s="1">
        <v>289</v>
      </c>
      <c r="G300" s="1">
        <v>2412</v>
      </c>
      <c r="H300" s="1">
        <f t="shared" si="45"/>
        <v>230430</v>
      </c>
      <c r="I300" s="1">
        <v>10522</v>
      </c>
      <c r="J300" s="1">
        <v>24929</v>
      </c>
      <c r="K300" s="1">
        <v>35451</v>
      </c>
      <c r="L300" s="1">
        <v>1345</v>
      </c>
      <c r="M300" s="1">
        <v>12941</v>
      </c>
      <c r="N300" s="1">
        <v>57</v>
      </c>
      <c r="O300" s="1">
        <f t="shared" ref="O300" si="160">K300-M300</f>
        <v>22510</v>
      </c>
      <c r="P300" s="1">
        <f t="shared" ref="P300" si="161">L300-N300</f>
        <v>1288</v>
      </c>
      <c r="Q300" s="1">
        <f t="shared" ref="Q300" si="162">((SUM(L294:L300))/(SUM(K294:K300)))</f>
        <v>3.4879379922134718E-2</v>
      </c>
      <c r="R300" s="1">
        <f t="shared" ref="R300" si="163">((SUM(N294:N300))/(SUM(M294:M300)))</f>
        <v>3.0268444119795472E-3</v>
      </c>
      <c r="S300" s="1">
        <f t="shared" ref="S300" si="164">((SUM(P294:P300))/(SUM(O294:O300)))</f>
        <v>5.5192593239584246E-2</v>
      </c>
      <c r="T300" s="1">
        <f t="shared" ref="T300" si="165">AVERAGE(K294:K300)</f>
        <v>80358.571428571435</v>
      </c>
      <c r="U300" s="1">
        <f t="shared" ref="U300" si="166">AVERAGE(O294:O300)</f>
        <v>49067.142857142855</v>
      </c>
      <c r="V300" s="1">
        <f t="shared" ref="V300" si="167">AVERAGE(M294:M300)</f>
        <v>31291.428571428572</v>
      </c>
      <c r="W300" s="1">
        <f t="shared" ref="W300" si="168">AVERAGE(P294:P300)</f>
        <v>2708.1428571428573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3067348</v>
      </c>
      <c r="C301" s="1">
        <v>29383</v>
      </c>
      <c r="D301" s="1">
        <v>3524</v>
      </c>
      <c r="E301" s="1">
        <v>0</v>
      </c>
      <c r="F301" s="1">
        <v>287</v>
      </c>
      <c r="G301" s="1">
        <v>3431</v>
      </c>
      <c r="H301" s="1">
        <f t="shared" si="45"/>
        <v>233861</v>
      </c>
      <c r="I301" s="1">
        <v>28292</v>
      </c>
      <c r="J301" s="1">
        <v>93127</v>
      </c>
      <c r="K301" s="1">
        <v>121419</v>
      </c>
      <c r="L301" s="1">
        <v>4068</v>
      </c>
      <c r="M301" s="1">
        <v>49581</v>
      </c>
      <c r="N301" s="1">
        <v>223</v>
      </c>
      <c r="O301" s="1">
        <f t="shared" ref="O301" si="170">K301-M301</f>
        <v>71838</v>
      </c>
      <c r="P301" s="1">
        <f t="shared" ref="P301" si="171">L301-N301</f>
        <v>3845</v>
      </c>
      <c r="Q301" s="1">
        <f t="shared" ref="Q301" si="172">((SUM(L295:L301))/(SUM(K295:K301)))</f>
        <v>3.4991003607266091E-2</v>
      </c>
      <c r="R301" s="1">
        <f t="shared" ref="R301" si="173">((SUM(N295:N301))/(SUM(M295:M301)))</f>
        <v>3.3911964720690375E-3</v>
      </c>
      <c r="S301" s="1">
        <f t="shared" ref="S301" si="174">((SUM(P295:P301))/(SUM(O295:O301)))</f>
        <v>5.4748296546667685E-2</v>
      </c>
      <c r="T301" s="1">
        <f t="shared" ref="T301" si="175">AVERAGE(K295:K301)</f>
        <v>82017</v>
      </c>
      <c r="U301" s="1">
        <f t="shared" ref="U301" si="176">AVERAGE(O295:O301)</f>
        <v>50464.714285714283</v>
      </c>
      <c r="V301" s="1">
        <f t="shared" ref="V301" si="177">AVERAGE(M295:M301)</f>
        <v>31552.285714285714</v>
      </c>
      <c r="W301" s="1">
        <f t="shared" ref="W301" si="178">AVERAGE(P295:P301)</f>
        <v>2762.8571428571427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3097139</v>
      </c>
      <c r="C302" s="1">
        <v>29791</v>
      </c>
      <c r="D302" s="1">
        <v>3134</v>
      </c>
      <c r="E302" s="1">
        <v>0</v>
      </c>
      <c r="F302" s="1">
        <v>251</v>
      </c>
      <c r="G302" s="1">
        <v>3504</v>
      </c>
      <c r="H302" s="1">
        <f t="shared" si="45"/>
        <v>237365</v>
      </c>
      <c r="I302" s="1">
        <v>28836</v>
      </c>
      <c r="J302" s="1">
        <v>87676</v>
      </c>
      <c r="K302" s="1">
        <v>116512</v>
      </c>
      <c r="L302" s="1">
        <v>3590</v>
      </c>
      <c r="M302" s="1">
        <v>45307</v>
      </c>
      <c r="N302" s="1">
        <v>189</v>
      </c>
      <c r="O302" s="1">
        <f t="shared" ref="O302" si="180">K302-M302</f>
        <v>71205</v>
      </c>
      <c r="P302" s="1">
        <f t="shared" ref="P302" si="181">L302-N302</f>
        <v>3401</v>
      </c>
      <c r="Q302" s="1">
        <f t="shared" ref="Q302" si="182">((SUM(L296:L302))/(SUM(K296:K302)))</f>
        <v>3.4999113039681243E-2</v>
      </c>
      <c r="R302" s="1">
        <f t="shared" ref="R302" si="183">((SUM(N296:N302))/(SUM(M296:M302)))</f>
        <v>3.5101772639518298E-3</v>
      </c>
      <c r="S302" s="1">
        <f t="shared" ref="S302" si="184">((SUM(P296:P302))/(SUM(O296:O302)))</f>
        <v>5.4218935837675557E-2</v>
      </c>
      <c r="T302" s="1">
        <f t="shared" ref="T302" si="185">AVERAGE(K296:K302)</f>
        <v>83753.142857142855</v>
      </c>
      <c r="U302" s="1">
        <f t="shared" ref="U302" si="186">AVERAGE(O296:O302)</f>
        <v>52008.714285714283</v>
      </c>
      <c r="V302" s="1">
        <f t="shared" ref="V302" si="187">AVERAGE(M296:M302)</f>
        <v>31744.428571428572</v>
      </c>
      <c r="W302" s="1">
        <f t="shared" ref="W302" si="188">AVERAGE(P296:P302)</f>
        <v>2819.8571428571427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3129104</v>
      </c>
      <c r="C303" s="1">
        <v>31965</v>
      </c>
      <c r="D303" s="1">
        <v>2923</v>
      </c>
      <c r="E303" s="1">
        <v>0</v>
      </c>
      <c r="F303" s="1">
        <v>309</v>
      </c>
      <c r="G303" s="1">
        <v>2776</v>
      </c>
      <c r="H303" s="1">
        <f t="shared" si="45"/>
        <v>240141</v>
      </c>
      <c r="I303" s="1">
        <v>31135</v>
      </c>
      <c r="J303" s="1">
        <v>71214</v>
      </c>
      <c r="K303" s="1">
        <v>102349</v>
      </c>
      <c r="L303" s="1">
        <v>3440</v>
      </c>
      <c r="M303" s="1">
        <v>34059</v>
      </c>
      <c r="N303" s="1">
        <v>153</v>
      </c>
      <c r="O303" s="1">
        <f t="shared" ref="O303" si="190">K303-M303</f>
        <v>68290</v>
      </c>
      <c r="P303" s="1">
        <f t="shared" ref="P303" si="191">L303-N303</f>
        <v>3287</v>
      </c>
      <c r="Q303" s="1">
        <f t="shared" ref="Q303" si="192">((SUM(L297:L303))/(SUM(K297:K303)))</f>
        <v>3.424686657770102E-2</v>
      </c>
      <c r="R303" s="1">
        <f t="shared" ref="R303" si="193">((SUM(N297:N303))/(SUM(M297:M303)))</f>
        <v>3.7006739121966423E-3</v>
      </c>
      <c r="S303" s="1">
        <f t="shared" ref="S303" si="194">((SUM(P297:P303))/(SUM(O297:O303)))</f>
        <v>5.2797733109377999E-2</v>
      </c>
      <c r="T303" s="1">
        <f t="shared" ref="T303" si="195">AVERAGE(K297:K303)</f>
        <v>87353.142857142855</v>
      </c>
      <c r="U303" s="1">
        <f t="shared" ref="U303" si="196">AVERAGE(O297:O303)</f>
        <v>54347.571428571428</v>
      </c>
      <c r="V303" s="1">
        <f t="shared" ref="V303" si="197">AVERAGE(M297:M303)</f>
        <v>33005.571428571428</v>
      </c>
      <c r="W303" s="1">
        <f t="shared" ref="W303" si="198">AVERAGE(P297:P303)</f>
        <v>2869.4285714285716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3161032</v>
      </c>
      <c r="C304" s="1">
        <v>31928</v>
      </c>
      <c r="D304" s="1">
        <v>3001</v>
      </c>
      <c r="E304" s="1">
        <v>0</v>
      </c>
      <c r="F304" s="1">
        <v>237</v>
      </c>
      <c r="G304" s="1">
        <v>2940</v>
      </c>
      <c r="H304" s="1">
        <f t="shared" si="45"/>
        <v>243081</v>
      </c>
      <c r="I304" s="1">
        <v>31093</v>
      </c>
      <c r="J304" s="1">
        <v>86450</v>
      </c>
      <c r="K304" s="1">
        <v>117543</v>
      </c>
      <c r="L304" s="1">
        <v>3614</v>
      </c>
      <c r="M304" s="1">
        <v>44817</v>
      </c>
      <c r="N304" s="1">
        <v>162</v>
      </c>
      <c r="O304" s="1">
        <f t="shared" ref="O304" si="200">K304-M304</f>
        <v>72726</v>
      </c>
      <c r="P304" s="1">
        <f t="shared" ref="P304" si="201">L304-N304</f>
        <v>3452</v>
      </c>
      <c r="Q304" s="1">
        <f t="shared" ref="Q304" si="202">((SUM(L298:L304))/(SUM(K298:K304)))</f>
        <v>3.4030768735358284E-2</v>
      </c>
      <c r="R304" s="1">
        <f t="shared" ref="R304" si="203">((SUM(N298:N304))/(SUM(M298:M304)))</f>
        <v>3.9346524535898795E-3</v>
      </c>
      <c r="S304" s="1">
        <f t="shared" ref="S304" si="204">((SUM(P298:P304))/(SUM(O298:O304)))</f>
        <v>5.1607522685886545E-2</v>
      </c>
      <c r="T304" s="1">
        <f t="shared" ref="T304" si="205">AVERAGE(K298:K304)</f>
        <v>88726.428571428565</v>
      </c>
      <c r="U304" s="1">
        <f t="shared" ref="U304" si="206">AVERAGE(O298:O304)</f>
        <v>56013.428571428572</v>
      </c>
      <c r="V304" s="1">
        <f t="shared" ref="V304" si="207">AVERAGE(M298:M304)</f>
        <v>32713</v>
      </c>
      <c r="W304" s="1">
        <f t="shared" ref="W304" si="208">AVERAGE(P298:P304)</f>
        <v>2890.7142857142858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3188784</v>
      </c>
      <c r="C305" s="1">
        <v>27752</v>
      </c>
      <c r="D305" s="1">
        <v>2847</v>
      </c>
      <c r="E305" s="1">
        <v>0</v>
      </c>
      <c r="F305" s="1">
        <v>176</v>
      </c>
      <c r="G305" s="1">
        <v>2599</v>
      </c>
      <c r="H305" s="1">
        <f t="shared" si="45"/>
        <v>245680</v>
      </c>
      <c r="I305" s="1">
        <v>26956</v>
      </c>
      <c r="J305" s="1">
        <v>78034</v>
      </c>
      <c r="K305" s="1">
        <v>104990</v>
      </c>
      <c r="L305" s="1">
        <v>3410</v>
      </c>
      <c r="M305" s="1">
        <v>37835</v>
      </c>
      <c r="N305" s="1">
        <v>96</v>
      </c>
      <c r="O305" s="1">
        <f t="shared" ref="O305" si="210">K305-M305</f>
        <v>67155</v>
      </c>
      <c r="P305" s="1">
        <f t="shared" ref="P305" si="211">L305-N305</f>
        <v>3314</v>
      </c>
      <c r="Q305" s="1">
        <f t="shared" ref="Q305" si="212">((SUM(L299:L305))/(SUM(K299:K305)))</f>
        <v>3.363085126869142E-2</v>
      </c>
      <c r="R305" s="1">
        <f t="shared" ref="R305" si="213">((SUM(N299:N305))/(SUM(M299:M305)))</f>
        <v>3.9278104382204195E-3</v>
      </c>
      <c r="S305" s="1">
        <f t="shared" ref="S305" si="214">((SUM(P299:P305))/(SUM(O299:O305)))</f>
        <v>5.0771460528232566E-2</v>
      </c>
      <c r="T305" s="1">
        <f t="shared" ref="T305" si="215">AVERAGE(K299:K305)</f>
        <v>91247</v>
      </c>
      <c r="U305" s="1">
        <f t="shared" ref="U305" si="216">AVERAGE(O299:O305)</f>
        <v>57858.714285714283</v>
      </c>
      <c r="V305" s="1">
        <f t="shared" ref="V305" si="217">AVERAGE(M299:M305)</f>
        <v>33388.285714285717</v>
      </c>
      <c r="W305" s="1">
        <f t="shared" ref="W305" si="218">AVERAGE(P299:P305)</f>
        <v>2937.5714285714284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3208417</v>
      </c>
      <c r="C306" s="1">
        <v>19633</v>
      </c>
      <c r="D306" s="1">
        <v>1768</v>
      </c>
      <c r="E306" s="1">
        <v>0</v>
      </c>
      <c r="F306" s="1">
        <v>173</v>
      </c>
      <c r="G306" s="1">
        <v>2158</v>
      </c>
      <c r="H306" s="1">
        <f t="shared" si="45"/>
        <v>247838</v>
      </c>
      <c r="I306" s="1">
        <v>19174</v>
      </c>
      <c r="J306" s="1">
        <v>32869</v>
      </c>
      <c r="K306" s="1">
        <v>52043</v>
      </c>
      <c r="L306" s="1">
        <v>2104</v>
      </c>
      <c r="M306" s="1">
        <v>11386</v>
      </c>
      <c r="N306" s="1">
        <v>30</v>
      </c>
      <c r="O306" s="1">
        <f t="shared" ref="O306" si="220">K306-M306</f>
        <v>40657</v>
      </c>
      <c r="P306" s="1">
        <f t="shared" ref="P306" si="221">L306-N306</f>
        <v>2074</v>
      </c>
      <c r="Q306" s="1">
        <f t="shared" ref="Q306" si="222">((SUM(L300:L306))/(SUM(K300:K306)))</f>
        <v>3.3170487169905907E-2</v>
      </c>
      <c r="R306" s="1">
        <f t="shared" ref="R306" si="223">((SUM(N300:N306))/(SUM(M300:M306)))</f>
        <v>3.8571416461093732E-3</v>
      </c>
      <c r="S306" s="1">
        <f t="shared" ref="S306" si="224">((SUM(P300:P306))/(SUM(O300:O306)))</f>
        <v>4.9859911530692767E-2</v>
      </c>
      <c r="T306" s="1">
        <f t="shared" ref="T306" si="225">AVERAGE(K300:K306)</f>
        <v>92901</v>
      </c>
      <c r="U306" s="1">
        <f t="shared" ref="U306" si="226">AVERAGE(O300:O306)</f>
        <v>59197.285714285717</v>
      </c>
      <c r="V306" s="1">
        <f t="shared" ref="V306" si="227">AVERAGE(M300:M306)</f>
        <v>33703.714285714283</v>
      </c>
      <c r="W306" s="1">
        <f t="shared" ref="W306" si="228">AVERAGE(P300:P306)</f>
        <v>2951.5714285714284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3220865</v>
      </c>
      <c r="C307" s="1">
        <v>12448</v>
      </c>
      <c r="D307" s="1">
        <v>1189</v>
      </c>
      <c r="E307" s="1">
        <v>0</v>
      </c>
      <c r="F307" s="1">
        <v>189</v>
      </c>
      <c r="G307" s="1">
        <v>2318</v>
      </c>
      <c r="H307" s="1">
        <f t="shared" si="45"/>
        <v>250156</v>
      </c>
      <c r="I307" s="1">
        <v>12071</v>
      </c>
      <c r="J307" s="1">
        <v>28072</v>
      </c>
      <c r="K307" s="1">
        <v>40143</v>
      </c>
      <c r="L307" s="1">
        <v>1376</v>
      </c>
      <c r="M307" s="1">
        <v>12591</v>
      </c>
      <c r="N307" s="1">
        <v>15</v>
      </c>
      <c r="O307" s="1">
        <f>K307-M307</f>
        <v>27552</v>
      </c>
      <c r="P307" s="1">
        <f t="shared" ref="P307" si="230">L307-N307</f>
        <v>1361</v>
      </c>
      <c r="Q307" s="1">
        <f t="shared" ref="Q307" si="231">((SUM(L301:L307))/(SUM(K301:K307)))</f>
        <v>3.2980203023210725E-2</v>
      </c>
      <c r="R307" s="1">
        <f t="shared" ref="R307" si="232">((SUM(N301:N307))/(SUM(M301:M307)))</f>
        <v>3.6845858661323735E-3</v>
      </c>
      <c r="S307" s="1">
        <f t="shared" ref="S307" si="233">((SUM(P301:P307))/(SUM(O301:O307)))</f>
        <v>4.9434580363976223E-2</v>
      </c>
      <c r="T307" s="1">
        <f t="shared" ref="T307" si="234">AVERAGE(K301:K307)</f>
        <v>93571.28571428571</v>
      </c>
      <c r="U307" s="1">
        <f t="shared" ref="U307" si="235">AVERAGE(O301:O307)</f>
        <v>59917.571428571428</v>
      </c>
      <c r="V307" s="1">
        <f t="shared" ref="V307" si="236">AVERAGE(M301:M307)</f>
        <v>33653.714285714283</v>
      </c>
      <c r="W307" s="1">
        <f t="shared" ref="W307" si="237">AVERAGE(P301:P307)</f>
        <v>2962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3252208</v>
      </c>
      <c r="C308" s="1">
        <v>31343</v>
      </c>
      <c r="D308" s="1">
        <v>3596</v>
      </c>
      <c r="E308" s="1">
        <v>0</v>
      </c>
      <c r="F308" s="1">
        <v>273</v>
      </c>
      <c r="G308" s="1">
        <v>3042</v>
      </c>
      <c r="H308" s="1">
        <f t="shared" si="45"/>
        <v>253198</v>
      </c>
      <c r="I308" s="1">
        <v>30079</v>
      </c>
      <c r="J308" s="1">
        <v>100119</v>
      </c>
      <c r="K308" s="1">
        <v>130198</v>
      </c>
      <c r="L308" s="1">
        <v>4169</v>
      </c>
      <c r="M308" s="1">
        <v>43572</v>
      </c>
      <c r="N308" s="1">
        <v>142</v>
      </c>
      <c r="O308" s="1">
        <f>K308-M308</f>
        <v>86626</v>
      </c>
      <c r="P308" s="1">
        <f t="shared" ref="P308" si="239">L308-N308</f>
        <v>4027</v>
      </c>
      <c r="Q308" s="1">
        <f t="shared" ref="Q308" si="240">((SUM(L302:L308))/(SUM(K302:K308)))</f>
        <v>3.2696172515509707E-2</v>
      </c>
      <c r="R308" s="1">
        <f t="shared" ref="R308" si="241">((SUM(N302:N308))/(SUM(M302:M308)))</f>
        <v>3.4281930765310345E-3</v>
      </c>
      <c r="S308" s="1">
        <f t="shared" ref="S308" si="242">((SUM(P302:P308))/(SUM(O302:O308)))</f>
        <v>4.8170129268949889E-2</v>
      </c>
      <c r="T308" s="1">
        <f t="shared" ref="T308" si="243">AVERAGE(K302:K308)</f>
        <v>94825.428571428565</v>
      </c>
      <c r="U308" s="1">
        <f t="shared" ref="U308" si="244">AVERAGE(O302:O308)</f>
        <v>62030.142857142855</v>
      </c>
      <c r="V308" s="1">
        <f t="shared" ref="V308" si="245">AVERAGE(M302:M308)</f>
        <v>32795.285714285717</v>
      </c>
      <c r="W308" s="1">
        <f t="shared" ref="W308" si="246">AVERAGE(P302:P308)</f>
        <v>2988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3280942</v>
      </c>
      <c r="C309" s="1">
        <v>28734</v>
      </c>
      <c r="D309" s="1">
        <v>3792</v>
      </c>
      <c r="E309" s="1">
        <v>0</v>
      </c>
      <c r="F309" s="1">
        <v>288</v>
      </c>
      <c r="G309" s="1">
        <v>3457</v>
      </c>
      <c r="H309" s="1">
        <f t="shared" si="45"/>
        <v>256655</v>
      </c>
      <c r="I309" s="1">
        <v>27482</v>
      </c>
      <c r="J309" s="1">
        <v>83466</v>
      </c>
      <c r="K309" s="1">
        <v>110948</v>
      </c>
      <c r="L309" s="1">
        <v>4398</v>
      </c>
      <c r="M309" s="1">
        <v>33722</v>
      </c>
      <c r="N309" s="1">
        <v>117</v>
      </c>
      <c r="O309" s="1">
        <f>K309-M309</f>
        <v>77226</v>
      </c>
      <c r="P309" s="1">
        <f t="shared" ref="P309" si="248">L309-N309</f>
        <v>4281</v>
      </c>
      <c r="Q309" s="1">
        <f t="shared" ref="Q309" si="249">((SUM(L303:L309))/(SUM(K303:K309)))</f>
        <v>3.4200123364133854E-2</v>
      </c>
      <c r="R309" s="1">
        <f t="shared" ref="R309" si="250">((SUM(N303:N309))/(SUM(M303:M309)))</f>
        <v>3.2800873466616509E-3</v>
      </c>
      <c r="S309" s="1">
        <f t="shared" ref="S309" si="251">((SUM(P303:P309))/(SUM(O303:O309)))</f>
        <v>4.9510258227480057E-2</v>
      </c>
      <c r="T309" s="1">
        <f t="shared" ref="T309" si="252">AVERAGE(K303:K309)</f>
        <v>94030.571428571435</v>
      </c>
      <c r="U309" s="1">
        <f t="shared" ref="U309" si="253">AVERAGE(O303:O309)</f>
        <v>62890.285714285717</v>
      </c>
      <c r="V309" s="1">
        <f t="shared" ref="V309" si="254">AVERAGE(M303:M309)</f>
        <v>31140.285714285714</v>
      </c>
      <c r="W309" s="1">
        <f t="shared" ref="W309" si="255">AVERAGE(P303:P309)</f>
        <v>3113.7142857142858</v>
      </c>
      <c r="X309" s="1">
        <f t="shared" ref="X309" si="256">AVERAGE(N303:N309)</f>
        <v>102.14285714285714</v>
      </c>
    </row>
    <row r="310" spans="1:24" x14ac:dyDescent="0.3">
      <c r="A310" s="2">
        <v>44160</v>
      </c>
      <c r="B310" s="1">
        <f t="shared" si="26"/>
        <v>3301534</v>
      </c>
      <c r="C310" s="1">
        <v>20592</v>
      </c>
      <c r="D310" s="1">
        <v>2941</v>
      </c>
      <c r="E310" s="1">
        <v>0</v>
      </c>
      <c r="F310" s="1">
        <v>351</v>
      </c>
      <c r="G310" s="1">
        <v>4001</v>
      </c>
      <c r="H310" s="1">
        <f t="shared" si="45"/>
        <v>260656</v>
      </c>
      <c r="I310" s="1">
        <v>19622</v>
      </c>
      <c r="J310" s="1">
        <v>40745</v>
      </c>
      <c r="K310" s="1">
        <v>60367</v>
      </c>
      <c r="L310" s="1">
        <v>3419</v>
      </c>
      <c r="M310" s="1">
        <v>14501</v>
      </c>
      <c r="N310" s="1">
        <v>58</v>
      </c>
      <c r="O310" s="1">
        <f>K310-M310</f>
        <v>45866</v>
      </c>
      <c r="P310" s="1">
        <f t="shared" ref="P310" si="257">L310-N310</f>
        <v>3361</v>
      </c>
      <c r="Q310" s="1">
        <f t="shared" ref="Q310" si="258">((SUM(L304:L310))/(SUM(K304:K310)))</f>
        <v>3.649599501486453E-2</v>
      </c>
      <c r="R310" s="1">
        <f t="shared" ref="R310" si="259">((SUM(N304:N310))/(SUM(M304:M310)))</f>
        <v>3.1246220215296536E-3</v>
      </c>
      <c r="S310" s="1">
        <f t="shared" ref="S310" si="260">((SUM(P304:P310))/(SUM(O304:O310)))</f>
        <v>5.2344617623405969E-2</v>
      </c>
      <c r="T310" s="1">
        <f t="shared" ref="T310" si="261">AVERAGE(K304:K310)</f>
        <v>88033.142857142855</v>
      </c>
      <c r="U310" s="1">
        <f t="shared" ref="U310" si="262">AVERAGE(O304:O310)</f>
        <v>59686.857142857145</v>
      </c>
      <c r="V310" s="1">
        <f t="shared" ref="V310" si="263">AVERAGE(M304:M310)</f>
        <v>28346.285714285714</v>
      </c>
      <c r="W310" s="1">
        <f t="shared" ref="W310" si="264">AVERAGE(P304:P310)</f>
        <v>3124.2857142857142</v>
      </c>
      <c r="X310" s="1">
        <f t="shared" ref="X310" si="265">AVERAGE(N304:N310)</f>
        <v>88.571428571428569</v>
      </c>
    </row>
    <row r="311" spans="1:24" x14ac:dyDescent="0.3">
      <c r="A311" s="2">
        <v>44161</v>
      </c>
      <c r="B311" s="1">
        <f t="shared" si="26"/>
        <v>3303837</v>
      </c>
      <c r="C311" s="1">
        <v>2303</v>
      </c>
      <c r="D311" s="1">
        <v>445</v>
      </c>
      <c r="E311" s="1">
        <v>0</v>
      </c>
      <c r="F311" s="1">
        <v>108</v>
      </c>
      <c r="G311" s="1">
        <v>1053</v>
      </c>
      <c r="H311" s="1">
        <f t="shared" si="45"/>
        <v>261709</v>
      </c>
      <c r="I311" s="1">
        <v>2112</v>
      </c>
      <c r="J311" s="1">
        <v>5144</v>
      </c>
      <c r="K311" s="1">
        <v>7256</v>
      </c>
      <c r="L311" s="1">
        <v>523</v>
      </c>
      <c r="M311" s="1">
        <v>986</v>
      </c>
      <c r="N311" s="1">
        <v>5</v>
      </c>
      <c r="O311" s="1">
        <f t="shared" ref="O311:O312" si="266">K311-M311</f>
        <v>6270</v>
      </c>
      <c r="P311" s="1">
        <f t="shared" ref="P311:P312" si="267">L311-N311</f>
        <v>518</v>
      </c>
      <c r="Q311" s="1">
        <f t="shared" ref="Q311:Q312" si="268">((SUM(L305:L311))/(SUM(K305:K311)))</f>
        <v>3.8342112284932159E-2</v>
      </c>
      <c r="R311" s="1">
        <f t="shared" ref="R311:R312" si="269">((SUM(N305:N311))/(SUM(M305:M311)))</f>
        <v>2.9949609620099227E-3</v>
      </c>
      <c r="S311" s="1">
        <f t="shared" ref="S311:S312" si="270">((SUM(P305:P311))/(SUM(O305:O311)))</f>
        <v>5.3894669732917413E-2</v>
      </c>
      <c r="T311" s="1">
        <f t="shared" ref="T311:T312" si="271">AVERAGE(K305:K311)</f>
        <v>72277.857142857145</v>
      </c>
      <c r="U311" s="1">
        <f t="shared" ref="U311:U312" si="272">AVERAGE(O305:O311)</f>
        <v>50193.142857142855</v>
      </c>
      <c r="V311" s="1">
        <f t="shared" ref="V311:V312" si="273">AVERAGE(M305:M311)</f>
        <v>22084.714285714286</v>
      </c>
      <c r="W311" s="1">
        <f t="shared" ref="W311:W312" si="274">AVERAGE(P305:P311)</f>
        <v>2705.1428571428573</v>
      </c>
      <c r="X311" s="1">
        <f t="shared" ref="X311:X312" si="275">AVERAGE(N305:N311)</f>
        <v>66.142857142857139</v>
      </c>
    </row>
    <row r="312" spans="1:24" x14ac:dyDescent="0.3">
      <c r="A312" s="2">
        <v>44162</v>
      </c>
      <c r="B312" s="1">
        <f t="shared" si="26"/>
        <v>3323718</v>
      </c>
      <c r="C312" s="1">
        <v>19881</v>
      </c>
      <c r="D312" s="1">
        <v>3379</v>
      </c>
      <c r="E312" s="1">
        <v>0</v>
      </c>
      <c r="F312" s="1">
        <v>438</v>
      </c>
      <c r="G312" s="1">
        <v>3061</v>
      </c>
      <c r="H312" s="1">
        <f t="shared" si="45"/>
        <v>264770</v>
      </c>
      <c r="I312" s="1">
        <v>18595</v>
      </c>
      <c r="J312" s="1">
        <v>46055</v>
      </c>
      <c r="K312" s="1">
        <v>64650</v>
      </c>
      <c r="L312" s="1">
        <v>3903</v>
      </c>
      <c r="M312" s="1">
        <v>11851</v>
      </c>
      <c r="N312" s="1">
        <v>43</v>
      </c>
      <c r="O312" s="1">
        <f t="shared" si="266"/>
        <v>52799</v>
      </c>
      <c r="P312" s="1">
        <f t="shared" si="267"/>
        <v>3860</v>
      </c>
      <c r="Q312" s="1">
        <f t="shared" si="268"/>
        <v>4.2722908903469678E-2</v>
      </c>
      <c r="R312" s="1">
        <f t="shared" si="269"/>
        <v>3.1879572969232325E-3</v>
      </c>
      <c r="S312" s="1">
        <f t="shared" si="270"/>
        <v>5.7810775202079549E-2</v>
      </c>
      <c r="T312" s="1">
        <f t="shared" si="271"/>
        <v>66515</v>
      </c>
      <c r="U312" s="1">
        <f t="shared" si="272"/>
        <v>48142.285714285717</v>
      </c>
      <c r="V312" s="1">
        <f t="shared" si="273"/>
        <v>18372.714285714286</v>
      </c>
      <c r="W312" s="1">
        <f t="shared" si="274"/>
        <v>2783.1428571428573</v>
      </c>
      <c r="X312" s="1">
        <f t="shared" si="275"/>
        <v>58.571428571428569</v>
      </c>
    </row>
    <row r="313" spans="1:24" x14ac:dyDescent="0.3">
      <c r="A313" s="2">
        <v>44163</v>
      </c>
      <c r="B313" s="1">
        <f t="shared" si="26"/>
        <v>3341146</v>
      </c>
      <c r="C313" s="1">
        <v>17428</v>
      </c>
      <c r="D313" s="1">
        <v>2903</v>
      </c>
      <c r="E313" s="1">
        <v>0</v>
      </c>
      <c r="F313" s="1">
        <v>178</v>
      </c>
      <c r="G313" s="1">
        <v>1168</v>
      </c>
      <c r="H313" s="1">
        <f t="shared" si="45"/>
        <v>265938</v>
      </c>
      <c r="I313" s="1">
        <v>16454</v>
      </c>
      <c r="J313" s="1">
        <v>30599</v>
      </c>
      <c r="K313" s="1">
        <v>47053</v>
      </c>
      <c r="L313" s="1">
        <v>3358</v>
      </c>
      <c r="M313" s="1">
        <v>9153</v>
      </c>
      <c r="N313" s="1">
        <v>42</v>
      </c>
      <c r="O313" s="1">
        <f t="shared" ref="O313:O318" si="276">K313-M313</f>
        <v>37900</v>
      </c>
      <c r="P313" s="1">
        <f t="shared" ref="P313" si="277">L313-N313</f>
        <v>3316</v>
      </c>
      <c r="Q313" s="1">
        <f t="shared" ref="Q313" si="278">((SUM(L307:L313))/(SUM(K307:K313)))</f>
        <v>4.5908187966088816E-2</v>
      </c>
      <c r="R313" s="1">
        <f t="shared" ref="R313" si="279">((SUM(N307:N313))/(SUM(M307:M313)))</f>
        <v>3.3392416281572451E-3</v>
      </c>
      <c r="S313" s="1">
        <f t="shared" ref="S313" si="280">((SUM(P307:P313))/(SUM(O307:O313)))</f>
        <v>6.200353639162396E-2</v>
      </c>
      <c r="T313" s="1">
        <f t="shared" ref="T313" si="281">AVERAGE(K307:K313)</f>
        <v>65802.142857142855</v>
      </c>
      <c r="U313" s="1">
        <f t="shared" ref="U313" si="282">AVERAGE(O307:O313)</f>
        <v>47748.428571428572</v>
      </c>
      <c r="V313" s="1">
        <f t="shared" ref="V313" si="283">AVERAGE(M307:M313)</f>
        <v>18053.714285714286</v>
      </c>
      <c r="W313" s="1">
        <f t="shared" ref="W313" si="284">AVERAGE(P307:P313)</f>
        <v>2960.5714285714284</v>
      </c>
      <c r="X313" s="1">
        <f t="shared" ref="X313" si="285">AVERAGE(N307:N313)</f>
        <v>60.285714285714285</v>
      </c>
    </row>
    <row r="314" spans="1:24" x14ac:dyDescent="0.3">
      <c r="A314" s="2">
        <v>44164</v>
      </c>
      <c r="B314" s="1">
        <f t="shared" si="26"/>
        <v>3353050</v>
      </c>
      <c r="C314" s="1">
        <v>11904</v>
      </c>
      <c r="D314" s="1">
        <v>1760</v>
      </c>
      <c r="E314" s="1">
        <v>0</v>
      </c>
      <c r="F314" s="1">
        <v>307</v>
      </c>
      <c r="G314" s="1">
        <v>2572</v>
      </c>
      <c r="H314" s="1">
        <f t="shared" si="45"/>
        <v>268510</v>
      </c>
      <c r="I314" s="1">
        <v>11260</v>
      </c>
      <c r="J314" s="1">
        <v>26845</v>
      </c>
      <c r="K314" s="1">
        <v>38105</v>
      </c>
      <c r="L314" s="1">
        <v>1994</v>
      </c>
      <c r="M314" s="1">
        <v>11839</v>
      </c>
      <c r="N314" s="1">
        <v>37</v>
      </c>
      <c r="O314" s="1">
        <f t="shared" si="276"/>
        <v>26266</v>
      </c>
      <c r="P314" s="1">
        <f t="shared" ref="P314" si="286">L314-N314</f>
        <v>1957</v>
      </c>
      <c r="Q314" s="1">
        <f t="shared" ref="Q314" si="287">((SUM(L308:L314))/(SUM(K308:K314)))</f>
        <v>4.7459859521955965E-2</v>
      </c>
      <c r="R314" s="1">
        <f t="shared" ref="R314" si="288">((SUM(N308:N314))/(SUM(M308:M314)))</f>
        <v>3.5343564923899892E-3</v>
      </c>
      <c r="S314" s="1">
        <f t="shared" ref="S314" si="289">((SUM(P308:P314))/(SUM(O308:O314)))</f>
        <v>6.4033061723426432E-2</v>
      </c>
      <c r="T314" s="1">
        <f t="shared" ref="T314" si="290">AVERAGE(K308:K314)</f>
        <v>65511</v>
      </c>
      <c r="U314" s="1">
        <f t="shared" ref="U314" si="291">AVERAGE(O308:O314)</f>
        <v>47564.714285714283</v>
      </c>
      <c r="V314" s="1">
        <f t="shared" ref="V314" si="292">AVERAGE(M308:M314)</f>
        <v>17946.285714285714</v>
      </c>
      <c r="W314" s="1">
        <f t="shared" ref="W314" si="293">AVERAGE(P308:P314)</f>
        <v>3045.7142857142858</v>
      </c>
      <c r="X314" s="1">
        <f t="shared" ref="X314" si="294">AVERAGE(N308:N314)</f>
        <v>63.428571428571431</v>
      </c>
    </row>
    <row r="315" spans="1:24" x14ac:dyDescent="0.3">
      <c r="A315" s="2">
        <v>44165</v>
      </c>
      <c r="B315" s="1">
        <f t="shared" si="26"/>
        <v>3384349</v>
      </c>
      <c r="C315" s="1">
        <v>31299</v>
      </c>
      <c r="D315" s="1">
        <v>5501</v>
      </c>
      <c r="E315" s="1">
        <v>0</v>
      </c>
      <c r="F315" s="1">
        <v>465</v>
      </c>
      <c r="G315" s="1">
        <v>3399</v>
      </c>
      <c r="H315" s="1">
        <f t="shared" si="45"/>
        <v>271909</v>
      </c>
      <c r="I315" s="1">
        <v>29067</v>
      </c>
      <c r="J315" s="1">
        <v>97263</v>
      </c>
      <c r="K315" s="1">
        <v>126330</v>
      </c>
      <c r="L315" s="1">
        <v>6134</v>
      </c>
      <c r="M315" s="1">
        <v>37507</v>
      </c>
      <c r="N315" s="1">
        <v>229</v>
      </c>
      <c r="O315" s="1">
        <f t="shared" si="276"/>
        <v>88823</v>
      </c>
      <c r="P315" s="1">
        <f t="shared" ref="P315" si="295">L315-N315</f>
        <v>5905</v>
      </c>
      <c r="Q315" s="1">
        <f t="shared" ref="Q315" si="296">((SUM(L309:L315))/(SUM(K309:K315)))</f>
        <v>5.2185023828426533E-2</v>
      </c>
      <c r="R315" s="1">
        <f t="shared" ref="R315" si="297">((SUM(N309:N315))/(SUM(M309:M315)))</f>
        <v>4.4413218578275163E-3</v>
      </c>
      <c r="S315" s="1">
        <f t="shared" ref="S315" si="298">((SUM(P309:P315))/(SUM(O309:O315)))</f>
        <v>6.9216768611069665E-2</v>
      </c>
      <c r="T315" s="1">
        <f t="shared" ref="T315" si="299">AVERAGE(K309:K315)</f>
        <v>64958.428571428572</v>
      </c>
      <c r="U315" s="1">
        <f t="shared" ref="U315" si="300">AVERAGE(O309:O315)</f>
        <v>47878.571428571428</v>
      </c>
      <c r="V315" s="1">
        <f t="shared" ref="V315" si="301">AVERAGE(M309:M315)</f>
        <v>17079.857142857141</v>
      </c>
      <c r="W315" s="1">
        <f t="shared" ref="W315" si="302">AVERAGE(P309:P315)</f>
        <v>3314</v>
      </c>
      <c r="X315" s="1">
        <f t="shared" ref="X315" si="303">AVERAGE(N309:N315)</f>
        <v>75.857142857142861</v>
      </c>
    </row>
    <row r="316" spans="1:24" x14ac:dyDescent="0.3">
      <c r="A316" s="2">
        <v>44166</v>
      </c>
      <c r="B316" s="1">
        <f t="shared" si="26"/>
        <v>3416009</v>
      </c>
      <c r="C316" s="1">
        <v>31660</v>
      </c>
      <c r="D316" s="1">
        <v>5854</v>
      </c>
      <c r="E316" s="1">
        <v>0</v>
      </c>
      <c r="F316" s="1">
        <v>422</v>
      </c>
      <c r="G316" s="1">
        <v>2963</v>
      </c>
      <c r="H316" s="1">
        <f t="shared" si="45"/>
        <v>274872</v>
      </c>
      <c r="I316" s="1">
        <v>29427</v>
      </c>
      <c r="J316" s="1">
        <v>82665</v>
      </c>
      <c r="K316" s="1">
        <v>112092</v>
      </c>
      <c r="L316" s="1">
        <v>6542</v>
      </c>
      <c r="M316" s="1">
        <v>29892</v>
      </c>
      <c r="N316" s="1">
        <v>167</v>
      </c>
      <c r="O316" s="1">
        <f t="shared" si="276"/>
        <v>82200</v>
      </c>
      <c r="P316" s="1">
        <f t="shared" ref="P316" si="304">L316-N316</f>
        <v>6375</v>
      </c>
      <c r="Q316" s="1">
        <f t="shared" ref="Q316" si="305">((SUM(L310:L316))/(SUM(K310:K316)))</f>
        <v>5.67573318591739E-2</v>
      </c>
      <c r="R316" s="1">
        <f t="shared" ref="R316" si="306">((SUM(N310:N316))/(SUM(M310:M316)))</f>
        <v>5.0203492642293636E-3</v>
      </c>
      <c r="S316" s="1">
        <f t="shared" ref="S316" si="307">((SUM(P310:P316))/(SUM(O310:O316)))</f>
        <v>7.436111535792829E-2</v>
      </c>
      <c r="T316" s="1">
        <f t="shared" ref="T316" si="308">AVERAGE(K310:K316)</f>
        <v>65121.857142857145</v>
      </c>
      <c r="U316" s="1">
        <f t="shared" ref="U316" si="309">AVERAGE(O310:O316)</f>
        <v>48589.142857142855</v>
      </c>
      <c r="V316" s="1">
        <f t="shared" ref="V316" si="310">AVERAGE(M310:M316)</f>
        <v>16532.714285714286</v>
      </c>
      <c r="W316" s="1">
        <f t="shared" ref="W316" si="311">AVERAGE(P310:P316)</f>
        <v>3613.1428571428573</v>
      </c>
      <c r="X316" s="1">
        <f t="shared" ref="X316" si="312">AVERAGE(N310:N316)</f>
        <v>83</v>
      </c>
    </row>
    <row r="317" spans="1:24" x14ac:dyDescent="0.3">
      <c r="A317" s="2">
        <v>44167</v>
      </c>
      <c r="B317" s="1">
        <f t="shared" si="26"/>
        <v>3446938</v>
      </c>
      <c r="C317" s="1">
        <v>30929</v>
      </c>
      <c r="D317" s="1">
        <v>6067</v>
      </c>
      <c r="E317" s="1">
        <v>0</v>
      </c>
      <c r="F317" s="1">
        <v>352</v>
      </c>
      <c r="G317" s="1">
        <v>2011</v>
      </c>
      <c r="H317" s="1">
        <f t="shared" si="45"/>
        <v>276883</v>
      </c>
      <c r="I317" s="1">
        <v>28655</v>
      </c>
      <c r="J317" s="1">
        <v>71535</v>
      </c>
      <c r="K317" s="1">
        <v>100190</v>
      </c>
      <c r="L317" s="1">
        <v>6748</v>
      </c>
      <c r="M317" s="1">
        <v>23448</v>
      </c>
      <c r="N317" s="1">
        <v>112</v>
      </c>
      <c r="O317" s="1">
        <f t="shared" si="276"/>
        <v>76742</v>
      </c>
      <c r="P317" s="1">
        <f t="shared" ref="P317" si="313">L317-N317</f>
        <v>6636</v>
      </c>
      <c r="Q317" s="1">
        <f t="shared" ref="Q317" si="314">((SUM(L311:L317))/(SUM(K311:K317)))</f>
        <v>5.8913483807971338E-2</v>
      </c>
      <c r="R317" s="1">
        <f t="shared" ref="R317" si="315">((SUM(N311:N317))/(SUM(M311:M317)))</f>
        <v>5.0932015784914495E-3</v>
      </c>
      <c r="S317" s="1">
        <f t="shared" ref="S317" si="316">((SUM(P311:P317))/(SUM(O311:O317)))</f>
        <v>7.6999999999999999E-2</v>
      </c>
      <c r="T317" s="1">
        <f t="shared" ref="T317" si="317">AVERAGE(K311:K317)</f>
        <v>70810.857142857145</v>
      </c>
      <c r="U317" s="1">
        <f t="shared" ref="U317" si="318">AVERAGE(O311:O317)</f>
        <v>53000</v>
      </c>
      <c r="V317" s="1">
        <f t="shared" ref="V317" si="319">AVERAGE(M311:M317)</f>
        <v>17810.857142857141</v>
      </c>
      <c r="W317" s="1">
        <f t="shared" ref="W317" si="320">AVERAGE(P311:P317)</f>
        <v>4081</v>
      </c>
      <c r="X317" s="1">
        <f t="shared" ref="X317" si="321">AVERAGE(N311:N317)</f>
        <v>90.714285714285708</v>
      </c>
    </row>
    <row r="318" spans="1:24" x14ac:dyDescent="0.3">
      <c r="A318" s="2">
        <v>44168</v>
      </c>
      <c r="B318" s="1">
        <f t="shared" si="26"/>
        <v>3477111</v>
      </c>
      <c r="C318" s="1">
        <v>30173</v>
      </c>
      <c r="D318" s="1">
        <v>5747</v>
      </c>
      <c r="E318" s="1">
        <v>0</v>
      </c>
      <c r="F318" s="1">
        <v>465</v>
      </c>
      <c r="G318" s="1">
        <v>3476</v>
      </c>
      <c r="H318" s="1">
        <f t="shared" si="45"/>
        <v>280359</v>
      </c>
      <c r="I318" s="1">
        <v>28059</v>
      </c>
      <c r="J318" s="1">
        <v>79362</v>
      </c>
      <c r="K318" s="1">
        <v>107421</v>
      </c>
      <c r="L318" s="1">
        <v>6442</v>
      </c>
      <c r="M318" s="1">
        <v>27276</v>
      </c>
      <c r="N318" s="1">
        <v>115</v>
      </c>
      <c r="O318" s="1">
        <f t="shared" si="276"/>
        <v>80145</v>
      </c>
      <c r="P318" s="1">
        <f t="shared" ref="P318" si="322">L318-N318</f>
        <v>6327</v>
      </c>
      <c r="Q318" s="1">
        <f t="shared" ref="Q318" si="323">((SUM(L312:L318))/(SUM(K312:K318)))</f>
        <v>5.8943577229495787E-2</v>
      </c>
      <c r="R318" s="1">
        <f t="shared" ref="R318" si="324">((SUM(N312:N318))/(SUM(M312:M318)))</f>
        <v>4.9348860008213771E-3</v>
      </c>
      <c r="S318" s="1">
        <f t="shared" ref="S318" si="325">((SUM(P312:P318))/(SUM(O312:O318)))</f>
        <v>7.7271143579657212E-2</v>
      </c>
      <c r="T318" s="1">
        <f t="shared" ref="T318" si="326">AVERAGE(K312:K318)</f>
        <v>85120.142857142855</v>
      </c>
      <c r="U318" s="1">
        <f t="shared" ref="U318" si="327">AVERAGE(O312:O318)</f>
        <v>63553.571428571428</v>
      </c>
      <c r="V318" s="1">
        <f t="shared" ref="V318" si="328">AVERAGE(M312:M318)</f>
        <v>21566.571428571428</v>
      </c>
      <c r="W318" s="1">
        <f t="shared" ref="W318" si="329">AVERAGE(P312:P318)</f>
        <v>4910.8571428571431</v>
      </c>
      <c r="X318" s="1">
        <f t="shared" ref="X318" si="330">AVERAGE(N312:N318)</f>
        <v>106.42857142857143</v>
      </c>
    </row>
    <row r="319" spans="1:24" x14ac:dyDescent="0.3">
      <c r="A319" s="2">
        <v>44169</v>
      </c>
      <c r="B319" s="1">
        <f t="shared" si="26"/>
        <v>3506442</v>
      </c>
      <c r="C319" s="1">
        <v>29331</v>
      </c>
      <c r="D319" s="1">
        <v>5283</v>
      </c>
      <c r="E319" s="1">
        <v>0</v>
      </c>
      <c r="F319" s="1">
        <v>281</v>
      </c>
      <c r="G319" s="1">
        <v>2130</v>
      </c>
      <c r="H319" s="1">
        <f t="shared" si="45"/>
        <v>282489</v>
      </c>
      <c r="I319" s="1">
        <v>27366</v>
      </c>
      <c r="J319" s="1">
        <v>68842</v>
      </c>
      <c r="K319" s="1">
        <v>96208</v>
      </c>
      <c r="L319" s="1">
        <v>6084</v>
      </c>
      <c r="M319" s="1">
        <v>21986</v>
      </c>
      <c r="N319" s="1">
        <v>92</v>
      </c>
      <c r="O319" s="1">
        <f t="shared" ref="O319" si="331">K319-M319</f>
        <v>74222</v>
      </c>
      <c r="P319" s="1">
        <f t="shared" ref="P319" si="332">L319-N319</f>
        <v>5992</v>
      </c>
      <c r="Q319" s="1">
        <f t="shared" ref="Q319" si="333">((SUM(L313:L319))/(SUM(K313:K319)))</f>
        <v>5.9454987974159983E-2</v>
      </c>
      <c r="R319" s="1">
        <f t="shared" ref="R319" si="334">((SUM(N313:N319))/(SUM(M313:M319)))</f>
        <v>4.9285851732763916E-3</v>
      </c>
      <c r="S319" s="1">
        <f t="shared" ref="S319" si="335">((SUM(P313:P319))/(SUM(O313:O319)))</f>
        <v>7.8293280262836218E-2</v>
      </c>
      <c r="T319" s="1">
        <f t="shared" ref="T319" si="336">AVERAGE(K313:K319)</f>
        <v>89628.428571428565</v>
      </c>
      <c r="U319" s="1">
        <f t="shared" ref="U319" si="337">AVERAGE(O313:O319)</f>
        <v>66614</v>
      </c>
      <c r="V319" s="1">
        <f t="shared" ref="V319" si="338">AVERAGE(M313:M319)</f>
        <v>23014.428571428572</v>
      </c>
      <c r="W319" s="1">
        <f t="shared" ref="W319" si="339">AVERAGE(P313:P319)</f>
        <v>5215.4285714285716</v>
      </c>
      <c r="X319" s="1">
        <f t="shared" ref="X319" si="340">AVERAGE(N313:N319)</f>
        <v>113.42857142857143</v>
      </c>
    </row>
    <row r="320" spans="1:24" x14ac:dyDescent="0.3">
      <c r="A320" s="2">
        <v>44170</v>
      </c>
      <c r="B320" s="1">
        <f t="shared" si="26"/>
        <v>3519489</v>
      </c>
      <c r="C320" s="1">
        <v>13047</v>
      </c>
      <c r="D320" s="1">
        <v>2180</v>
      </c>
      <c r="E320" s="1">
        <v>0</v>
      </c>
      <c r="F320" s="1">
        <v>281</v>
      </c>
      <c r="G320" s="1">
        <v>1895</v>
      </c>
      <c r="H320" s="1">
        <f t="shared" si="45"/>
        <v>284384</v>
      </c>
      <c r="I320" s="1">
        <v>12229</v>
      </c>
      <c r="J320" s="1">
        <v>24368</v>
      </c>
      <c r="K320" s="1">
        <v>36597</v>
      </c>
      <c r="L320" s="1">
        <v>2468</v>
      </c>
      <c r="M320" s="1">
        <v>6887</v>
      </c>
      <c r="N320" s="1">
        <v>32</v>
      </c>
      <c r="O320" s="1">
        <f t="shared" ref="O320" si="341">K320-M320</f>
        <v>29710</v>
      </c>
      <c r="P320" s="1">
        <f t="shared" ref="P320" si="342">L320-N320</f>
        <v>2436</v>
      </c>
      <c r="Q320" s="1">
        <f t="shared" ref="Q320" si="343">((SUM(L314:L320))/(SUM(K314:K320)))</f>
        <v>5.9020039128412187E-2</v>
      </c>
      <c r="R320" s="1">
        <f t="shared" ref="R320" si="344">((SUM(N314:N320))/(SUM(M314:M320)))</f>
        <v>4.9359398117543359E-3</v>
      </c>
      <c r="S320" s="1">
        <f t="shared" ref="S320" si="345">((SUM(P314:P320))/(SUM(O314:O320)))</f>
        <v>7.7772053751517106E-2</v>
      </c>
      <c r="T320" s="1">
        <f t="shared" ref="T320" si="346">AVERAGE(K314:K320)</f>
        <v>88134.71428571429</v>
      </c>
      <c r="U320" s="1">
        <f t="shared" ref="U320" si="347">AVERAGE(O314:O320)</f>
        <v>65444</v>
      </c>
      <c r="V320" s="1">
        <f t="shared" ref="V320" si="348">AVERAGE(M314:M320)</f>
        <v>22690.714285714286</v>
      </c>
      <c r="W320" s="1">
        <f t="shared" ref="W320" si="349">AVERAGE(P314:P320)</f>
        <v>5089.7142857142853</v>
      </c>
      <c r="X320" s="1">
        <f t="shared" ref="X320" si="350">AVERAGE(N314:N320)</f>
        <v>112</v>
      </c>
    </row>
    <row r="321" spans="1:24" x14ac:dyDescent="0.3">
      <c r="A321" s="2">
        <v>44171</v>
      </c>
      <c r="B321" s="1">
        <f t="shared" si="26"/>
        <v>3531575</v>
      </c>
      <c r="C321" s="1">
        <v>12086</v>
      </c>
      <c r="D321" s="1">
        <v>2102</v>
      </c>
      <c r="E321" s="1">
        <v>0</v>
      </c>
      <c r="F321" s="1">
        <v>292</v>
      </c>
      <c r="G321" s="1">
        <v>1938</v>
      </c>
      <c r="H321" s="1">
        <f t="shared" si="45"/>
        <v>286322</v>
      </c>
      <c r="I321" s="1">
        <v>11240</v>
      </c>
      <c r="J321" s="1">
        <v>23070</v>
      </c>
      <c r="K321" s="1">
        <v>34310</v>
      </c>
      <c r="L321" s="1">
        <v>2354</v>
      </c>
      <c r="M321" s="1">
        <v>8341</v>
      </c>
      <c r="N321" s="1">
        <v>22</v>
      </c>
      <c r="O321" s="1">
        <f t="shared" ref="O321" si="351">K321-M321</f>
        <v>25969</v>
      </c>
      <c r="P321" s="1">
        <f t="shared" ref="P321" si="352">L321-N321</f>
        <v>2332</v>
      </c>
      <c r="Q321" s="1">
        <f t="shared" ref="Q321" si="353">((SUM(L315:L321))/(SUM(K315:K321)))</f>
        <v>5.9972469942004211E-2</v>
      </c>
      <c r="R321" s="1">
        <f t="shared" ref="R321" si="354">((SUM(N315:N321))/(SUM(M315:M321)))</f>
        <v>4.9505269188924728E-3</v>
      </c>
      <c r="S321" s="1">
        <f t="shared" ref="S321" si="355">((SUM(P315:P321))/(SUM(O315:O321)))</f>
        <v>7.8641622853098767E-2</v>
      </c>
      <c r="T321" s="1">
        <f t="shared" ref="T321" si="356">AVERAGE(K315:K321)</f>
        <v>87592.571428571435</v>
      </c>
      <c r="U321" s="1">
        <f t="shared" ref="U321" si="357">AVERAGE(O315:O321)</f>
        <v>65401.571428571428</v>
      </c>
      <c r="V321" s="1">
        <f t="shared" ref="V321" si="358">AVERAGE(M315:M321)</f>
        <v>22191</v>
      </c>
      <c r="W321" s="1">
        <f t="shared" ref="W321" si="359">AVERAGE(P315:P321)</f>
        <v>5143.2857142857147</v>
      </c>
      <c r="X321" s="1">
        <f t="shared" ref="X321" si="360">AVERAGE(N315:N321)</f>
        <v>109.85714285714286</v>
      </c>
    </row>
    <row r="322" spans="1:24" x14ac:dyDescent="0.3">
      <c r="A322" s="2">
        <v>44172</v>
      </c>
      <c r="B322" s="1">
        <f t="shared" si="26"/>
        <v>3562223</v>
      </c>
      <c r="C322" s="1">
        <v>30648</v>
      </c>
      <c r="D322" s="1">
        <v>6195</v>
      </c>
      <c r="E322" s="1">
        <v>0</v>
      </c>
      <c r="F322" s="1">
        <v>475</v>
      </c>
      <c r="G322" s="1">
        <v>2903</v>
      </c>
      <c r="H322" s="1">
        <f t="shared" si="45"/>
        <v>289225</v>
      </c>
      <c r="I322" s="1">
        <v>27926</v>
      </c>
      <c r="J322" s="1">
        <v>93847</v>
      </c>
      <c r="K322" s="1">
        <v>121773</v>
      </c>
      <c r="L322" s="1">
        <v>7017</v>
      </c>
      <c r="M322" s="1">
        <v>35264</v>
      </c>
      <c r="N322" s="1">
        <v>170</v>
      </c>
      <c r="O322" s="1">
        <f t="shared" ref="O322" si="361">K322-M322</f>
        <v>86509</v>
      </c>
      <c r="P322" s="1">
        <f t="shared" ref="P322" si="362">L322-N322</f>
        <v>6847</v>
      </c>
      <c r="Q322" s="1">
        <f t="shared" ref="Q322" si="363">((SUM(L316:L322))/(SUM(K316:K322)))</f>
        <v>6.1872423351643384E-2</v>
      </c>
      <c r="R322" s="1">
        <f t="shared" ref="R322" si="364">((SUM(N316:N322))/(SUM(M316:M322)))</f>
        <v>4.6376735861627496E-3</v>
      </c>
      <c r="S322" s="1">
        <f t="shared" ref="S322" si="365">((SUM(P316:P322))/(SUM(O316:O322)))</f>
        <v>8.110920598818433E-2</v>
      </c>
      <c r="T322" s="1">
        <f t="shared" ref="T322" si="366">AVERAGE(K316:K322)</f>
        <v>86941.571428571435</v>
      </c>
      <c r="U322" s="1">
        <f t="shared" ref="U322" si="367">AVERAGE(O316:O322)</f>
        <v>65071</v>
      </c>
      <c r="V322" s="1">
        <f t="shared" ref="V322" si="368">AVERAGE(M316:M322)</f>
        <v>21870.571428571428</v>
      </c>
      <c r="W322" s="1">
        <f t="shared" ref="W322" si="369">AVERAGE(P316:P322)</f>
        <v>5277.8571428571431</v>
      </c>
      <c r="X322" s="1">
        <f t="shared" ref="X322" si="370">AVERAGE(N316:N322)</f>
        <v>101.42857142857143</v>
      </c>
    </row>
    <row r="323" spans="1:24" x14ac:dyDescent="0.3">
      <c r="A323" s="2">
        <v>44173</v>
      </c>
      <c r="B323" s="1">
        <f t="shared" si="26"/>
        <v>3590337</v>
      </c>
      <c r="C323" s="1">
        <v>28114</v>
      </c>
      <c r="D323" s="1">
        <v>5390</v>
      </c>
      <c r="E323" s="1">
        <v>0</v>
      </c>
      <c r="F323" s="1">
        <v>400</v>
      </c>
      <c r="G323" s="1">
        <v>3168</v>
      </c>
      <c r="H323" s="1">
        <f t="shared" si="45"/>
        <v>292393</v>
      </c>
      <c r="I323" s="1">
        <v>25769</v>
      </c>
      <c r="J323" s="1">
        <v>80072</v>
      </c>
      <c r="K323" s="1">
        <v>105841</v>
      </c>
      <c r="L323" s="1">
        <v>6120</v>
      </c>
      <c r="M323" s="1">
        <v>27844</v>
      </c>
      <c r="N323" s="1">
        <v>142</v>
      </c>
      <c r="O323" s="1">
        <f t="shared" ref="O323" si="371">K323-M323</f>
        <v>77997</v>
      </c>
      <c r="P323" s="1">
        <f t="shared" ref="P323" si="372">L323-N323</f>
        <v>5978</v>
      </c>
      <c r="Q323" s="1">
        <f t="shared" ref="Q323" si="373">((SUM(L317:L323))/(SUM(K317:K323)))</f>
        <v>6.1813925689809743E-2</v>
      </c>
      <c r="R323" s="1">
        <f t="shared" ref="R323" si="374">((SUM(N317:N323))/(SUM(M317:M323)))</f>
        <v>4.5350423049931813E-3</v>
      </c>
      <c r="S323" s="1">
        <f t="shared" ref="S323" si="375">((SUM(P317:P323))/(SUM(O317:O323)))</f>
        <v>8.0984901195229719E-2</v>
      </c>
      <c r="T323" s="1">
        <f t="shared" ref="T323" si="376">AVERAGE(K317:K323)</f>
        <v>86048.571428571435</v>
      </c>
      <c r="U323" s="1">
        <f t="shared" ref="U323" si="377">AVERAGE(O317:O323)</f>
        <v>64470.571428571428</v>
      </c>
      <c r="V323" s="1">
        <f t="shared" ref="V323" si="378">AVERAGE(M317:M323)</f>
        <v>21578</v>
      </c>
      <c r="W323" s="1">
        <f t="shared" ref="W323" si="379">AVERAGE(P317:P323)</f>
        <v>5221.1428571428569</v>
      </c>
      <c r="X323" s="1">
        <f t="shared" ref="X323" si="380">AVERAGE(N317:N323)</f>
        <v>97.857142857142861</v>
      </c>
    </row>
    <row r="324" spans="1:24" x14ac:dyDescent="0.3">
      <c r="A324" s="2">
        <v>44174</v>
      </c>
      <c r="B324" s="1">
        <f t="shared" si="26"/>
        <v>3618556</v>
      </c>
      <c r="C324" s="1">
        <v>28219</v>
      </c>
      <c r="D324" s="1">
        <v>5401</v>
      </c>
      <c r="E324" s="1">
        <v>0</v>
      </c>
      <c r="F324" s="1">
        <v>457</v>
      </c>
      <c r="G324" s="1">
        <v>3679</v>
      </c>
      <c r="H324" s="1">
        <f t="shared" si="45"/>
        <v>296072</v>
      </c>
      <c r="I324" s="1">
        <v>25927</v>
      </c>
      <c r="J324" s="1">
        <v>70127</v>
      </c>
      <c r="K324" s="1">
        <v>96054</v>
      </c>
      <c r="L324" s="1">
        <v>6160</v>
      </c>
      <c r="M324" s="1">
        <v>22842</v>
      </c>
      <c r="N324" s="1">
        <v>113</v>
      </c>
      <c r="O324" s="1">
        <f t="shared" ref="O324" si="381">K324-M324</f>
        <v>73212</v>
      </c>
      <c r="P324" s="1">
        <f t="shared" ref="P324" si="382">L324-N324</f>
        <v>6047</v>
      </c>
      <c r="Q324" s="1">
        <f t="shared" ref="Q324" si="383">((SUM(L318:L324))/(SUM(K318:K324)))</f>
        <v>6.125836671102166E-2</v>
      </c>
      <c r="R324" s="1">
        <f t="shared" ref="R324" si="384">((SUM(N318:N324))/(SUM(M318:M324)))</f>
        <v>4.5599574581228399E-3</v>
      </c>
      <c r="S324" s="1">
        <f t="shared" ref="S324" si="385">((SUM(P318:P324))/(SUM(O318:O324)))</f>
        <v>8.0307930070304887E-2</v>
      </c>
      <c r="T324" s="1">
        <f t="shared" ref="T324" si="386">AVERAGE(K318:K324)</f>
        <v>85457.71428571429</v>
      </c>
      <c r="U324" s="1">
        <f t="shared" ref="U324" si="387">AVERAGE(O318:O324)</f>
        <v>63966.285714285717</v>
      </c>
      <c r="V324" s="1">
        <f t="shared" ref="V324" si="388">AVERAGE(M318:M324)</f>
        <v>21491.428571428572</v>
      </c>
      <c r="W324" s="1">
        <f t="shared" ref="W324" si="389">AVERAGE(P318:P324)</f>
        <v>5137</v>
      </c>
      <c r="X324" s="1">
        <f t="shared" ref="X324" si="390">AVERAGE(N318:N324)</f>
        <v>98</v>
      </c>
    </row>
    <row r="325" spans="1:24" x14ac:dyDescent="0.3">
      <c r="A325" s="2">
        <v>44175</v>
      </c>
      <c r="B325" s="1">
        <f t="shared" si="26"/>
        <v>3646369</v>
      </c>
      <c r="C325" s="1">
        <v>27813</v>
      </c>
      <c r="D325" s="1">
        <v>5420</v>
      </c>
      <c r="E325" s="1">
        <v>0</v>
      </c>
      <c r="F325" s="1">
        <v>443</v>
      </c>
      <c r="G325" s="1">
        <v>3397</v>
      </c>
      <c r="H325" s="1">
        <f t="shared" si="45"/>
        <v>299469</v>
      </c>
      <c r="I325" s="1">
        <v>25481</v>
      </c>
      <c r="J325" s="1">
        <v>80754</v>
      </c>
      <c r="K325" s="1">
        <v>106235</v>
      </c>
      <c r="L325" s="1">
        <v>6330</v>
      </c>
      <c r="M325" s="1">
        <v>26062</v>
      </c>
      <c r="N325" s="1">
        <v>113</v>
      </c>
      <c r="O325" s="1">
        <f t="shared" ref="O325" si="391">K325-M325</f>
        <v>80173</v>
      </c>
      <c r="P325" s="1">
        <f t="shared" ref="P325" si="392">L325-N325</f>
        <v>6217</v>
      </c>
      <c r="Q325" s="1">
        <f t="shared" ref="Q325" si="393">((SUM(L319:L325))/(SUM(K319:K325)))</f>
        <v>6.1192459858831726E-2</v>
      </c>
      <c r="R325" s="1">
        <f t="shared" ref="R325" si="394">((SUM(N319:N325))/(SUM(M319:M325)))</f>
        <v>4.5836516424751722E-3</v>
      </c>
      <c r="S325" s="1">
        <f t="shared" ref="S325" si="395">((SUM(P319:P325))/(SUM(O319:O325)))</f>
        <v>8.0057258727266226E-2</v>
      </c>
      <c r="T325" s="1">
        <f t="shared" ref="T325" si="396">AVERAGE(K319:K325)</f>
        <v>85288.28571428571</v>
      </c>
      <c r="U325" s="1">
        <f t="shared" ref="U325" si="397">AVERAGE(O319:O325)</f>
        <v>63970.285714285717</v>
      </c>
      <c r="V325" s="1">
        <f t="shared" ref="V325" si="398">AVERAGE(M319:M325)</f>
        <v>21318</v>
      </c>
      <c r="W325" s="1">
        <f t="shared" ref="W325" si="399">AVERAGE(P319:P325)</f>
        <v>5121.2857142857147</v>
      </c>
      <c r="X325" s="1">
        <f t="shared" ref="X325" si="400">AVERAGE(N319:N325)</f>
        <v>97.714285714285708</v>
      </c>
    </row>
    <row r="326" spans="1:24" x14ac:dyDescent="0.3">
      <c r="A326" s="2">
        <v>44176</v>
      </c>
      <c r="B326" s="1">
        <f t="shared" si="26"/>
        <v>3673128</v>
      </c>
      <c r="C326" s="1">
        <v>26759</v>
      </c>
      <c r="D326" s="1">
        <v>4898</v>
      </c>
      <c r="E326" s="1">
        <v>0</v>
      </c>
      <c r="F326" s="1">
        <v>284</v>
      </c>
      <c r="G326" s="1">
        <v>2668</v>
      </c>
      <c r="H326" s="1">
        <f t="shared" si="45"/>
        <v>302137</v>
      </c>
      <c r="I326" s="1">
        <v>24582</v>
      </c>
      <c r="J326" s="1">
        <v>70125</v>
      </c>
      <c r="K326" s="1">
        <v>94707</v>
      </c>
      <c r="L326" s="1">
        <v>5869</v>
      </c>
      <c r="M326" s="1">
        <v>22298</v>
      </c>
      <c r="N326" s="1">
        <v>88</v>
      </c>
      <c r="O326" s="1">
        <f t="shared" ref="O326" si="401">K326-M326</f>
        <v>72409</v>
      </c>
      <c r="P326" s="1">
        <f t="shared" ref="P326" si="402">L326-N326</f>
        <v>5781</v>
      </c>
      <c r="Q326" s="1">
        <f t="shared" ref="Q326" si="403">((SUM(L320:L326))/(SUM(K320:K326)))</f>
        <v>6.0985664557015165E-2</v>
      </c>
      <c r="R326" s="1">
        <f t="shared" ref="R326" si="404">((SUM(N320:N326))/(SUM(M320:M326)))</f>
        <v>4.5473391378779973E-3</v>
      </c>
      <c r="S326" s="1">
        <f t="shared" ref="S326" si="405">((SUM(P320:P326))/(SUM(O320:O326)))</f>
        <v>7.9909592155684467E-2</v>
      </c>
      <c r="T326" s="1">
        <f t="shared" ref="T326" si="406">AVERAGE(K320:K326)</f>
        <v>85073.857142857145</v>
      </c>
      <c r="U326" s="1">
        <f t="shared" ref="U326" si="407">AVERAGE(O320:O326)</f>
        <v>63711.285714285717</v>
      </c>
      <c r="V326" s="1">
        <f t="shared" ref="V326" si="408">AVERAGE(M320:M326)</f>
        <v>21362.571428571428</v>
      </c>
      <c r="W326" s="1">
        <f t="shared" ref="W326" si="409">AVERAGE(P320:P326)</f>
        <v>5091.1428571428569</v>
      </c>
      <c r="X326" s="1">
        <f t="shared" ref="X326" si="410">AVERAGE(N320:N326)</f>
        <v>97.142857142857139</v>
      </c>
    </row>
    <row r="327" spans="1:24" x14ac:dyDescent="0.3">
      <c r="A327" s="2">
        <v>44177</v>
      </c>
      <c r="B327" s="1">
        <f t="shared" si="26"/>
        <v>3689140</v>
      </c>
      <c r="C327" s="1">
        <v>16012</v>
      </c>
      <c r="D327" s="1">
        <v>2807</v>
      </c>
      <c r="E327" s="1">
        <v>0</v>
      </c>
      <c r="F327" s="1">
        <v>217</v>
      </c>
      <c r="G327" s="1">
        <v>1686</v>
      </c>
      <c r="H327" s="1">
        <f t="shared" si="45"/>
        <v>303823</v>
      </c>
      <c r="I327" s="1">
        <v>14806</v>
      </c>
      <c r="J327" s="1">
        <v>29752</v>
      </c>
      <c r="K327" s="1">
        <v>44558</v>
      </c>
      <c r="L327" s="1">
        <v>3350</v>
      </c>
      <c r="M327" s="1">
        <v>7200</v>
      </c>
      <c r="N327" s="1">
        <v>25</v>
      </c>
      <c r="O327" s="1">
        <f t="shared" ref="O327" si="411">K327-M327</f>
        <v>37358</v>
      </c>
      <c r="P327" s="1">
        <f t="shared" ref="P327" si="412">L327-N327</f>
        <v>3325</v>
      </c>
      <c r="Q327" s="1">
        <f t="shared" ref="Q327" si="413">((SUM(L321:L327))/(SUM(K321:K327)))</f>
        <v>6.1642677943520727E-2</v>
      </c>
      <c r="R327" s="1">
        <f t="shared" ref="R327" si="414">((SUM(N321:N327))/(SUM(M321:M327)))</f>
        <v>4.4911278536679767E-3</v>
      </c>
      <c r="S327" s="1">
        <f t="shared" ref="S327" si="415">((SUM(P321:P327))/(SUM(O321:O327)))</f>
        <v>8.0522102961243486E-2</v>
      </c>
      <c r="T327" s="1">
        <f t="shared" ref="T327" si="416">AVERAGE(K321:K327)</f>
        <v>86211.142857142855</v>
      </c>
      <c r="U327" s="1">
        <f t="shared" ref="U327" si="417">AVERAGE(O321:O327)</f>
        <v>64803.857142857145</v>
      </c>
      <c r="V327" s="1">
        <f t="shared" ref="V327" si="418">AVERAGE(M321:M327)</f>
        <v>21407.285714285714</v>
      </c>
      <c r="W327" s="1">
        <f t="shared" ref="W327" si="419">AVERAGE(P321:P327)</f>
        <v>5218.1428571428569</v>
      </c>
      <c r="X327" s="1">
        <f t="shared" ref="X327" si="420">AVERAGE(N321:N327)</f>
        <v>96.142857142857139</v>
      </c>
    </row>
    <row r="328" spans="1:24" x14ac:dyDescent="0.3">
      <c r="A328" s="2">
        <v>44178</v>
      </c>
      <c r="B328" s="1">
        <f t="shared" si="26"/>
        <v>3701740</v>
      </c>
      <c r="C328" s="1">
        <v>12600</v>
      </c>
      <c r="D328" s="1">
        <v>2142</v>
      </c>
      <c r="E328" s="1">
        <v>0</v>
      </c>
      <c r="F328" s="1">
        <v>353</v>
      </c>
      <c r="G328" s="1">
        <v>2373</v>
      </c>
      <c r="H328" s="1">
        <f t="shared" si="45"/>
        <v>306196</v>
      </c>
      <c r="I328" s="1">
        <v>11649</v>
      </c>
      <c r="J328" s="1">
        <v>26621</v>
      </c>
      <c r="K328" s="1">
        <v>38270</v>
      </c>
      <c r="L328" s="1">
        <v>2497</v>
      </c>
      <c r="M328" s="1">
        <v>7921</v>
      </c>
      <c r="N328" s="1">
        <v>28</v>
      </c>
      <c r="O328" s="1">
        <f t="shared" ref="O328" si="421">K328-M328</f>
        <v>30349</v>
      </c>
      <c r="P328" s="1">
        <f t="shared" ref="P328" si="422">L328-N328</f>
        <v>2469</v>
      </c>
      <c r="Q328" s="1">
        <f t="shared" ref="Q328" si="423">((SUM(L322:L328))/(SUM(K322:K328)))</f>
        <v>6.1476232965339675E-2</v>
      </c>
      <c r="R328" s="1">
        <f t="shared" ref="R328" si="424">((SUM(N322:N328))/(SUM(M322:M328)))</f>
        <v>4.5439032061620416E-3</v>
      </c>
      <c r="S328" s="1">
        <f t="shared" ref="S328" si="425">((SUM(P322:P328))/(SUM(O322:O328)))</f>
        <v>8.0051178257100869E-2</v>
      </c>
      <c r="T328" s="1">
        <f t="shared" ref="T328" si="426">AVERAGE(K322:K328)</f>
        <v>86776.857142857145</v>
      </c>
      <c r="U328" s="1">
        <f t="shared" ref="U328" si="427">AVERAGE(O322:O328)</f>
        <v>65429.571428571428</v>
      </c>
      <c r="V328" s="1">
        <f t="shared" ref="V328" si="428">AVERAGE(M322:M328)</f>
        <v>21347.285714285714</v>
      </c>
      <c r="W328" s="1">
        <f t="shared" ref="W328" si="429">AVERAGE(P322:P328)</f>
        <v>5237.7142857142853</v>
      </c>
      <c r="X328" s="1">
        <f t="shared" ref="X328" si="430">AVERAGE(N322:N328)</f>
        <v>97</v>
      </c>
    </row>
    <row r="329" spans="1:24" x14ac:dyDescent="0.3">
      <c r="A329" s="2">
        <v>44179</v>
      </c>
      <c r="B329" s="1">
        <f t="shared" si="26"/>
        <v>3730532</v>
      </c>
      <c r="C329" s="1">
        <v>28792</v>
      </c>
      <c r="D329" s="1">
        <v>6037</v>
      </c>
      <c r="E329" s="1">
        <v>0</v>
      </c>
      <c r="F329" s="1">
        <v>491</v>
      </c>
      <c r="G329" s="1">
        <v>4708</v>
      </c>
      <c r="H329" s="1">
        <f t="shared" si="45"/>
        <v>310904</v>
      </c>
      <c r="I329" s="1">
        <v>25809</v>
      </c>
      <c r="J329" s="1">
        <v>90907</v>
      </c>
      <c r="K329" s="1">
        <v>116716</v>
      </c>
      <c r="L329" s="1">
        <v>7004</v>
      </c>
      <c r="M329" s="1">
        <v>29228</v>
      </c>
      <c r="N329" s="1">
        <v>136</v>
      </c>
      <c r="O329" s="1">
        <f>K329-M329</f>
        <v>87488</v>
      </c>
      <c r="P329" s="1">
        <f t="shared" ref="P329" si="431">L329-N329</f>
        <v>6868</v>
      </c>
      <c r="Q329" s="1">
        <f t="shared" ref="Q329" si="432">((SUM(L323:L329))/(SUM(K323:K329)))</f>
        <v>6.1970746089269085E-2</v>
      </c>
      <c r="R329" s="1">
        <f t="shared" ref="R329" si="433">((SUM(N323:N329))/(SUM(M323:M329)))</f>
        <v>4.4980647860804069E-3</v>
      </c>
      <c r="S329" s="1">
        <f t="shared" ref="S329" si="434">((SUM(P323:P329))/(SUM(O323:O329)))</f>
        <v>7.9926185112399947E-2</v>
      </c>
      <c r="T329" s="1">
        <f t="shared" ref="T329" si="435">AVERAGE(K323:K329)</f>
        <v>86054.428571428565</v>
      </c>
      <c r="U329" s="1">
        <f t="shared" ref="U329" si="436">AVERAGE(O323:O329)</f>
        <v>65569.428571428565</v>
      </c>
      <c r="V329" s="1">
        <f t="shared" ref="V329" si="437">AVERAGE(M323:M329)</f>
        <v>20485</v>
      </c>
      <c r="W329" s="1">
        <f t="shared" ref="W329" si="438">AVERAGE(P323:P329)</f>
        <v>5240.7142857142853</v>
      </c>
      <c r="X329" s="1">
        <f t="shared" ref="X329" si="439">AVERAGE(N323:N329)</f>
        <v>92.142857142857139</v>
      </c>
    </row>
    <row r="330" spans="1:24" x14ac:dyDescent="0.3">
      <c r="A330" s="2">
        <v>44180</v>
      </c>
      <c r="B330" s="1">
        <f t="shared" si="26"/>
        <v>3758441</v>
      </c>
      <c r="C330" s="1">
        <v>27909</v>
      </c>
      <c r="D330" s="1">
        <v>5320</v>
      </c>
      <c r="E330" s="1">
        <v>0</v>
      </c>
      <c r="F330" s="1">
        <v>331</v>
      </c>
      <c r="G330" s="1">
        <v>2961</v>
      </c>
      <c r="H330" s="1">
        <f t="shared" si="45"/>
        <v>313865</v>
      </c>
      <c r="I330" s="1">
        <v>25289</v>
      </c>
      <c r="J330" s="1">
        <v>78671</v>
      </c>
      <c r="K330" s="1">
        <v>103960</v>
      </c>
      <c r="L330" s="1">
        <v>6191</v>
      </c>
      <c r="M330" s="1">
        <v>25258</v>
      </c>
      <c r="N330" s="1">
        <v>141</v>
      </c>
      <c r="O330" s="1">
        <f>K330-M330</f>
        <v>78702</v>
      </c>
      <c r="P330" s="1">
        <f t="shared" ref="P330" si="440">L330-N330</f>
        <v>6050</v>
      </c>
      <c r="Q330" s="1">
        <f t="shared" ref="Q330" si="441">((SUM(L324:L330))/(SUM(K324:K330)))</f>
        <v>6.228309741881765E-2</v>
      </c>
      <c r="R330" s="1">
        <f t="shared" ref="R330" si="442">((SUM(N324:N330))/(SUM(M324:M330)))</f>
        <v>4.5735712916077807E-3</v>
      </c>
      <c r="S330" s="1">
        <f t="shared" ref="S330" si="443">((SUM(P324:P330))/(SUM(O324:O330)))</f>
        <v>7.9960234157292615E-2</v>
      </c>
      <c r="T330" s="1">
        <f t="shared" ref="T330" si="444">AVERAGE(K324:K330)</f>
        <v>85785.71428571429</v>
      </c>
      <c r="U330" s="1">
        <f t="shared" ref="U330" si="445">AVERAGE(O324:O330)</f>
        <v>65670.142857142855</v>
      </c>
      <c r="V330" s="1">
        <f t="shared" ref="V330" si="446">AVERAGE(M324:M330)</f>
        <v>20115.571428571428</v>
      </c>
      <c r="W330" s="1">
        <f t="shared" ref="W330" si="447">AVERAGE(P324:P330)</f>
        <v>5251</v>
      </c>
      <c r="X330" s="1">
        <f t="shared" ref="X330" si="448">AVERAGE(N324:N330)</f>
        <v>92</v>
      </c>
    </row>
    <row r="331" spans="1:24" x14ac:dyDescent="0.3">
      <c r="A331" s="2">
        <v>44181</v>
      </c>
      <c r="B331" s="1">
        <f t="shared" si="26"/>
        <v>3780372</v>
      </c>
      <c r="C331" s="1">
        <v>21931</v>
      </c>
      <c r="D331" s="1">
        <v>4192</v>
      </c>
      <c r="E331" s="1">
        <v>0</v>
      </c>
      <c r="F331" s="1">
        <v>398</v>
      </c>
      <c r="G331" s="1">
        <v>3616</v>
      </c>
      <c r="H331" s="1">
        <f t="shared" si="45"/>
        <v>317481</v>
      </c>
      <c r="I331" s="1">
        <v>19968</v>
      </c>
      <c r="J331" s="1">
        <v>62893</v>
      </c>
      <c r="K331" s="1">
        <v>82861</v>
      </c>
      <c r="L331" s="1">
        <v>4920</v>
      </c>
      <c r="M331" s="1">
        <v>20604</v>
      </c>
      <c r="N331" s="1">
        <v>67</v>
      </c>
      <c r="O331" s="1">
        <f>K331-M331</f>
        <v>62257</v>
      </c>
      <c r="P331" s="1">
        <f t="shared" ref="P331" si="449">L331-N331</f>
        <v>4853</v>
      </c>
      <c r="Q331" s="1">
        <f t="shared" ref="Q331" si="450">((SUM(L325:L331))/(SUM(K325:K331)))</f>
        <v>6.1570864982028135E-2</v>
      </c>
      <c r="R331" s="1">
        <f t="shared" ref="R331" si="451">((SUM(N325:N331))/(SUM(M325:M331)))</f>
        <v>4.3154772643626731E-3</v>
      </c>
      <c r="S331" s="1">
        <f t="shared" ref="S331" si="452">((SUM(P325:P331))/(SUM(O325:O331)))</f>
        <v>7.9251497539756119E-2</v>
      </c>
      <c r="T331" s="1">
        <f t="shared" ref="T331" si="453">AVERAGE(K325:K331)</f>
        <v>83901</v>
      </c>
      <c r="U331" s="1">
        <f t="shared" ref="U331" si="454">AVERAGE(O325:O331)</f>
        <v>64105.142857142855</v>
      </c>
      <c r="V331" s="1">
        <f t="shared" ref="V331" si="455">AVERAGE(M325:M331)</f>
        <v>19795.857142857141</v>
      </c>
      <c r="W331" s="1">
        <f t="shared" ref="W331" si="456">AVERAGE(P325:P331)</f>
        <v>5080.4285714285716</v>
      </c>
      <c r="X331" s="1">
        <f t="shared" ref="X331" si="457">AVERAGE(N325:N331)</f>
        <v>85.428571428571431</v>
      </c>
    </row>
    <row r="332" spans="1:24" x14ac:dyDescent="0.3">
      <c r="A332" s="2">
        <v>44182</v>
      </c>
      <c r="B332" s="1">
        <f t="shared" si="26"/>
        <v>3789173</v>
      </c>
      <c r="C332" s="1">
        <v>8801</v>
      </c>
      <c r="D332" s="1">
        <v>739</v>
      </c>
      <c r="E332" s="1">
        <v>0</v>
      </c>
      <c r="F332" s="1">
        <v>188</v>
      </c>
      <c r="G332" s="1">
        <v>1460</v>
      </c>
      <c r="H332" s="1">
        <f t="shared" si="45"/>
        <v>318941</v>
      </c>
      <c r="I332" s="1">
        <v>8396</v>
      </c>
      <c r="J332" s="1">
        <v>17739</v>
      </c>
      <c r="K332" s="1">
        <v>26135</v>
      </c>
      <c r="L332" s="1">
        <v>862</v>
      </c>
      <c r="M332" s="1">
        <v>8203</v>
      </c>
      <c r="N332" s="1">
        <v>6</v>
      </c>
      <c r="O332" s="1">
        <f>K332-M332</f>
        <v>17932</v>
      </c>
      <c r="P332" s="1">
        <f t="shared" ref="P332" si="458">L332-N332</f>
        <v>856</v>
      </c>
      <c r="Q332" s="1">
        <f t="shared" ref="Q332" si="459">((SUM(L326:L332))/(SUM(K326:K332)))</f>
        <v>6.0513754739189324E-2</v>
      </c>
      <c r="R332" s="1">
        <f t="shared" ref="R332" si="460">((SUM(N326:N332))/(SUM(M326:M332)))</f>
        <v>4.0675326396712834E-3</v>
      </c>
      <c r="S332" s="1">
        <f t="shared" ref="S332" si="461">((SUM(P326:P332))/(SUM(O326:O332)))</f>
        <v>7.8143313626308233E-2</v>
      </c>
      <c r="T332" s="1">
        <f t="shared" ref="T332" si="462">AVERAGE(K326:K332)</f>
        <v>72458.142857142855</v>
      </c>
      <c r="U332" s="1">
        <f t="shared" ref="U332" si="463">AVERAGE(O326:O332)</f>
        <v>55213.571428571428</v>
      </c>
      <c r="V332" s="1">
        <f t="shared" ref="V332" si="464">AVERAGE(M326:M332)</f>
        <v>17244.571428571428</v>
      </c>
      <c r="W332" s="1">
        <f t="shared" ref="W332" si="465">AVERAGE(P326:P332)</f>
        <v>4314.5714285714284</v>
      </c>
      <c r="X332" s="1">
        <f t="shared" ref="X332" si="466">AVERAGE(N326:N332)</f>
        <v>70.142857142857139</v>
      </c>
    </row>
    <row r="333" spans="1:24" x14ac:dyDescent="0.3">
      <c r="A333" s="2">
        <v>44183</v>
      </c>
      <c r="B333" s="1">
        <f t="shared" si="26"/>
        <v>3790419</v>
      </c>
      <c r="C333" s="1">
        <v>1246</v>
      </c>
      <c r="D333" s="1">
        <v>281</v>
      </c>
      <c r="E333" s="1">
        <v>0</v>
      </c>
      <c r="F333" s="1">
        <v>49</v>
      </c>
      <c r="G333" s="1">
        <v>526</v>
      </c>
      <c r="H333" s="1">
        <f t="shared" si="45"/>
        <v>319467</v>
      </c>
      <c r="I333" s="1">
        <v>1102</v>
      </c>
      <c r="J333" s="1">
        <v>4758</v>
      </c>
      <c r="K333" s="1">
        <v>5860</v>
      </c>
      <c r="L333" s="1">
        <v>333</v>
      </c>
      <c r="M333" s="1">
        <v>2447</v>
      </c>
      <c r="N333" s="1">
        <v>11</v>
      </c>
      <c r="O333" s="1">
        <f>K333-M333</f>
        <v>3413</v>
      </c>
      <c r="P333" s="1">
        <f t="shared" ref="P333" si="467">L333-N333</f>
        <v>322</v>
      </c>
      <c r="Q333" s="1">
        <f t="shared" ref="Q333" si="468">((SUM(L327:L333))/(SUM(K327:K333)))</f>
        <v>6.0132421837651787E-2</v>
      </c>
      <c r="R333" s="1">
        <f t="shared" ref="R333" si="469">((SUM(N327:N333))/(SUM(M327:M333)))</f>
        <v>4.1046588869830761E-3</v>
      </c>
      <c r="S333" s="1">
        <f t="shared" ref="S333" si="470">((SUM(P327:P333))/(SUM(O327:O333)))</f>
        <v>7.7930954113241302E-2</v>
      </c>
      <c r="T333" s="1">
        <f t="shared" ref="T333" si="471">AVERAGE(K327:K333)</f>
        <v>59765.714285714283</v>
      </c>
      <c r="U333" s="1">
        <f t="shared" ref="U333" si="472">AVERAGE(O327:O333)</f>
        <v>45357</v>
      </c>
      <c r="V333" s="1">
        <f t="shared" ref="V333" si="473">AVERAGE(M327:M333)</f>
        <v>14408.714285714286</v>
      </c>
      <c r="W333" s="1">
        <f t="shared" ref="W333" si="474">AVERAGE(P327:P333)</f>
        <v>3534.7142857142858</v>
      </c>
      <c r="X333" s="1">
        <f t="shared" ref="X333" si="475">AVERAGE(N327:N333)</f>
        <v>59.142857142857146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2020-12-19T16:06:27Z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