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3750AED3-3DC8-47D9-A3E0-BAAEC142E0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6" i="1" l="1"/>
  <c r="P336" i="1"/>
  <c r="Q336" i="1"/>
  <c r="R336" i="1"/>
  <c r="T336" i="1"/>
  <c r="V336" i="1"/>
  <c r="X336" i="1"/>
  <c r="O335" i="1" l="1"/>
  <c r="P335" i="1"/>
  <c r="Q335" i="1"/>
  <c r="R335" i="1"/>
  <c r="T335" i="1"/>
  <c r="V335" i="1"/>
  <c r="X335" i="1"/>
  <c r="O334" i="1" l="1"/>
  <c r="P334" i="1"/>
  <c r="Q334" i="1"/>
  <c r="R334" i="1"/>
  <c r="T334" i="1"/>
  <c r="V334" i="1"/>
  <c r="X334" i="1"/>
  <c r="O333" i="1" l="1"/>
  <c r="P333" i="1"/>
  <c r="Q333" i="1"/>
  <c r="R333" i="1"/>
  <c r="T333" i="1"/>
  <c r="V333" i="1"/>
  <c r="X333" i="1"/>
  <c r="O332" i="1" l="1"/>
  <c r="P332" i="1"/>
  <c r="Q332" i="1"/>
  <c r="R332" i="1"/>
  <c r="T332" i="1"/>
  <c r="V332" i="1"/>
  <c r="X332" i="1"/>
  <c r="O331" i="1" l="1"/>
  <c r="P331" i="1"/>
  <c r="Q331" i="1"/>
  <c r="R331" i="1"/>
  <c r="T331" i="1"/>
  <c r="V331" i="1"/>
  <c r="X331" i="1"/>
  <c r="O330" i="1" l="1"/>
  <c r="U336" i="1" s="1"/>
  <c r="P330" i="1"/>
  <c r="Q330" i="1"/>
  <c r="R330" i="1"/>
  <c r="T330" i="1"/>
  <c r="V330" i="1"/>
  <c r="X330" i="1"/>
  <c r="O329" i="1"/>
  <c r="U335" i="1" s="1"/>
  <c r="W336" i="1" l="1"/>
  <c r="S336" i="1"/>
  <c r="P329" i="1"/>
  <c r="Q329" i="1"/>
  <c r="R329" i="1"/>
  <c r="T329" i="1"/>
  <c r="V329" i="1"/>
  <c r="X329" i="1"/>
  <c r="S335" i="1" l="1"/>
  <c r="W335" i="1"/>
  <c r="O328" i="1"/>
  <c r="U334" i="1" s="1"/>
  <c r="P328" i="1"/>
  <c r="Q328" i="1"/>
  <c r="R328" i="1"/>
  <c r="T328" i="1"/>
  <c r="V328" i="1"/>
  <c r="X328" i="1"/>
  <c r="W334" i="1" l="1"/>
  <c r="S334" i="1"/>
  <c r="O327" i="1"/>
  <c r="U333" i="1" s="1"/>
  <c r="P327" i="1"/>
  <c r="Q327" i="1"/>
  <c r="R327" i="1"/>
  <c r="T327" i="1"/>
  <c r="V327" i="1"/>
  <c r="X327" i="1"/>
  <c r="W333" i="1" l="1"/>
  <c r="S333" i="1"/>
  <c r="O326" i="1"/>
  <c r="U332" i="1" s="1"/>
  <c r="P326" i="1"/>
  <c r="Q326" i="1"/>
  <c r="R326" i="1"/>
  <c r="T326" i="1"/>
  <c r="V326" i="1"/>
  <c r="X326" i="1"/>
  <c r="W332" i="1" l="1"/>
  <c r="S332" i="1"/>
  <c r="O325" i="1"/>
  <c r="U331" i="1" s="1"/>
  <c r="P325" i="1"/>
  <c r="Q325" i="1"/>
  <c r="R325" i="1"/>
  <c r="T325" i="1"/>
  <c r="V325" i="1"/>
  <c r="X325" i="1"/>
  <c r="W331" i="1" l="1"/>
  <c r="S331" i="1"/>
  <c r="O324" i="1"/>
  <c r="U330" i="1" s="1"/>
  <c r="P324" i="1"/>
  <c r="Q324" i="1"/>
  <c r="R324" i="1"/>
  <c r="T324" i="1"/>
  <c r="V324" i="1"/>
  <c r="X324" i="1"/>
  <c r="W330" i="1" l="1"/>
  <c r="S330" i="1"/>
  <c r="O323" i="1"/>
  <c r="U329" i="1" s="1"/>
  <c r="P323" i="1"/>
  <c r="Q323" i="1"/>
  <c r="R323" i="1"/>
  <c r="T323" i="1"/>
  <c r="V323" i="1"/>
  <c r="X323" i="1"/>
  <c r="W329" i="1" l="1"/>
  <c r="S329" i="1"/>
  <c r="O322" i="1"/>
  <c r="U328" i="1" s="1"/>
  <c r="P322" i="1"/>
  <c r="Q322" i="1"/>
  <c r="R322" i="1"/>
  <c r="T322" i="1"/>
  <c r="V322" i="1"/>
  <c r="X322" i="1"/>
  <c r="S328" i="1" l="1"/>
  <c r="W328" i="1"/>
  <c r="O321" i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<sst xmlns="http://schemas.openxmlformats.org/spreadsheetml/2006/main" count="24" uniqueCount="24">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</sst>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6"/>
  <sheetViews>
    <sheetView tabSelected="1" zoomScale="87" zoomScaleNormal="87" workbookViewId="0">
      <pane xSplit="1" ySplit="1" topLeftCell="B317" activePane="bottomRight" state="frozen"/>
      <selection pane="topRight" activeCell="B1" sqref="B1"/>
      <selection pane="bottomLeft" activeCell="A2" sqref="A2"/>
      <selection pane="bottomRight" activeCell="M208" sqref="M208:M336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436</v>
      </c>
      <c r="C50" s="1">
        <v>102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606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1014</v>
      </c>
      <c r="C52" s="1">
        <v>408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1929</v>
      </c>
      <c r="C53" s="1">
        <v>915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2806</v>
      </c>
      <c r="C54" s="1">
        <v>877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3809</v>
      </c>
      <c r="C55" s="1">
        <v>1003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5904</v>
      </c>
      <c r="C56" s="1">
        <v>2095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8510</v>
      </c>
      <c r="C57" s="1">
        <v>2606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2758</v>
      </c>
      <c r="J57" s="1">
        <v>28</v>
      </c>
      <c r="K57" s="1">
        <v>2786</v>
      </c>
      <c r="L57" s="1">
        <v>255</v>
      </c>
      <c r="Q57" s="1">
        <f t="shared" si="4"/>
        <v>7.7430555555555558E-2</v>
      </c>
      <c r="T57" s="1">
        <f t="shared" si="3"/>
        <v>1234.2857142857142</v>
      </c>
    </row>
    <row r="58" spans="1:20" x14ac:dyDescent="0.3">
      <c r="A58" s="2">
        <v>43908</v>
      </c>
      <c r="B58" s="1">
        <f t="shared" si="0"/>
        <v>11408</v>
      </c>
      <c r="C58" s="1">
        <v>2898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7.7805358212787806E-2</v>
      </c>
      <c r="T58" s="1">
        <f t="shared" si="3"/>
        <v>1669</v>
      </c>
    </row>
    <row r="59" spans="1:20" x14ac:dyDescent="0.3">
      <c r="A59" s="2">
        <v>43909</v>
      </c>
      <c r="B59" s="1">
        <f t="shared" si="0"/>
        <v>14229</v>
      </c>
      <c r="C59" s="1">
        <v>2821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2991</v>
      </c>
      <c r="J59" s="1">
        <v>143</v>
      </c>
      <c r="K59" s="1">
        <v>3134</v>
      </c>
      <c r="L59" s="1">
        <v>286</v>
      </c>
      <c r="Q59" s="1">
        <f t="shared" si="4"/>
        <v>8.1056656239137992E-2</v>
      </c>
      <c r="T59" s="1">
        <f t="shared" si="3"/>
        <v>2055</v>
      </c>
    </row>
    <row r="60" spans="1:20" x14ac:dyDescent="0.3">
      <c r="A60" s="2">
        <v>43910</v>
      </c>
      <c r="B60" s="1">
        <f t="shared" si="0"/>
        <v>17787</v>
      </c>
      <c r="C60" s="1">
        <v>3558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3753</v>
      </c>
      <c r="J60" s="1">
        <v>124</v>
      </c>
      <c r="K60" s="1">
        <v>3877</v>
      </c>
      <c r="L60" s="1">
        <v>394</v>
      </c>
      <c r="Q60" s="1">
        <f t="shared" si="4"/>
        <v>8.6589106905133995E-2</v>
      </c>
      <c r="T60" s="1">
        <f t="shared" si="3"/>
        <v>2468.1428571428573</v>
      </c>
    </row>
    <row r="61" spans="1:20" x14ac:dyDescent="0.3">
      <c r="A61" s="2">
        <v>43911</v>
      </c>
      <c r="B61" s="1">
        <f t="shared" si="0"/>
        <v>20265</v>
      </c>
      <c r="C61" s="1">
        <v>2478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9.2198210454711951E-2</v>
      </c>
      <c r="T61" s="1">
        <f t="shared" si="3"/>
        <v>2730.1428571428573</v>
      </c>
    </row>
    <row r="62" spans="1:20" x14ac:dyDescent="0.3">
      <c r="A62" s="2">
        <v>43912</v>
      </c>
      <c r="B62" s="1">
        <f t="shared" si="0"/>
        <v>22116</v>
      </c>
      <c r="C62" s="1">
        <v>1851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9.8782608695652169E-2</v>
      </c>
      <c r="T62" s="1">
        <f t="shared" si="3"/>
        <v>2875</v>
      </c>
    </row>
    <row r="63" spans="1:20" x14ac:dyDescent="0.3">
      <c r="A63" s="2">
        <v>43913</v>
      </c>
      <c r="B63" s="1">
        <f t="shared" si="0"/>
        <v>25793</v>
      </c>
      <c r="C63" s="1">
        <v>3677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0.11225835797134409</v>
      </c>
      <c r="T63" s="1">
        <f t="shared" si="3"/>
        <v>3140.7142857142858</v>
      </c>
    </row>
    <row r="64" spans="1:20" x14ac:dyDescent="0.3">
      <c r="A64" s="2">
        <v>43914</v>
      </c>
      <c r="B64" s="1">
        <f t="shared" si="0"/>
        <v>29692</v>
      </c>
      <c r="C64" s="1">
        <v>3899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0.12547835700314652</v>
      </c>
      <c r="T64" s="1">
        <f t="shared" si="3"/>
        <v>3359.7142857142858</v>
      </c>
    </row>
    <row r="65" spans="1:20" x14ac:dyDescent="0.3">
      <c r="A65" s="2">
        <v>43915</v>
      </c>
      <c r="B65" s="1">
        <f t="shared" si="0"/>
        <v>33669</v>
      </c>
      <c r="C65" s="1">
        <v>3977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0.14046984742068297</v>
      </c>
      <c r="T65" s="1">
        <f t="shared" si="3"/>
        <v>3539.1428571428573</v>
      </c>
    </row>
    <row r="66" spans="1:20" x14ac:dyDescent="0.3">
      <c r="A66" s="2">
        <v>43916</v>
      </c>
      <c r="B66" s="1">
        <f t="shared" si="0"/>
        <v>37961</v>
      </c>
      <c r="C66" s="1">
        <v>4292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0.15781521492785375</v>
      </c>
      <c r="T66" s="1">
        <f t="shared" si="3"/>
        <v>3782</v>
      </c>
    </row>
    <row r="67" spans="1:20" x14ac:dyDescent="0.3">
      <c r="A67" s="2">
        <v>43917</v>
      </c>
      <c r="B67" s="1">
        <f t="shared" si="0"/>
        <v>42201</v>
      </c>
      <c r="C67" s="1">
        <v>4240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4469</v>
      </c>
      <c r="J67" s="1">
        <v>344</v>
      </c>
      <c r="K67" s="1">
        <v>4813</v>
      </c>
      <c r="L67" s="1">
        <v>1007</v>
      </c>
      <c r="Q67" s="1">
        <f t="shared" si="4"/>
        <v>0.17479022254651588</v>
      </c>
      <c r="T67" s="1">
        <f t="shared" si="3"/>
        <v>3915.7142857142858</v>
      </c>
    </row>
    <row r="68" spans="1:20" x14ac:dyDescent="0.3">
      <c r="A68" s="2">
        <v>43918</v>
      </c>
      <c r="B68" s="1">
        <f t="shared" ref="B68:B131" si="5">C68+B67</f>
        <v>44920</v>
      </c>
      <c r="C68" s="1">
        <v>2719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0.18515857907402752</v>
      </c>
      <c r="T68" s="1">
        <f t="shared" si="3"/>
        <v>3977.2857142857142</v>
      </c>
    </row>
    <row r="69" spans="1:20" x14ac:dyDescent="0.3">
      <c r="A69" s="2">
        <v>43919</v>
      </c>
      <c r="B69" s="1">
        <f t="shared" si="5"/>
        <v>46938</v>
      </c>
      <c r="C69" s="1">
        <v>2018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0.19255715045188729</v>
      </c>
      <c r="T69" s="1">
        <f t="shared" si="3"/>
        <v>4030.7142857142858</v>
      </c>
    </row>
    <row r="70" spans="1:20" x14ac:dyDescent="0.3">
      <c r="A70" s="2">
        <v>43920</v>
      </c>
      <c r="B70" s="1">
        <f t="shared" si="5"/>
        <v>51838</v>
      </c>
      <c r="C70" s="1">
        <v>4900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0.20602101293103448</v>
      </c>
      <c r="T70" s="1">
        <f t="shared" si="3"/>
        <v>4242.2857142857147</v>
      </c>
    </row>
    <row r="71" spans="1:20" x14ac:dyDescent="0.3">
      <c r="A71" s="2">
        <v>43921</v>
      </c>
      <c r="B71" s="1">
        <f t="shared" si="5"/>
        <v>56944</v>
      </c>
      <c r="C71" s="1">
        <v>5106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0.21665389037945573</v>
      </c>
      <c r="T71" s="1">
        <f t="shared" si="3"/>
        <v>4472.5714285714284</v>
      </c>
    </row>
    <row r="72" spans="1:20" x14ac:dyDescent="0.3">
      <c r="A72" s="2">
        <v>43922</v>
      </c>
      <c r="B72" s="1">
        <f t="shared" si="5"/>
        <v>61745</v>
      </c>
      <c r="C72" s="1">
        <v>4801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5112</v>
      </c>
      <c r="J72" s="1">
        <v>465</v>
      </c>
      <c r="K72" s="1">
        <v>5577</v>
      </c>
      <c r="L72" s="1">
        <v>1425</v>
      </c>
      <c r="Q72" s="1">
        <f t="shared" si="4"/>
        <v>0.2288606344895692</v>
      </c>
      <c r="T72" s="1">
        <f t="shared" si="3"/>
        <v>4629.1428571428569</v>
      </c>
    </row>
    <row r="73" spans="1:20" x14ac:dyDescent="0.3">
      <c r="A73" s="2">
        <v>43923</v>
      </c>
      <c r="B73" s="1">
        <f t="shared" si="5"/>
        <v>66831</v>
      </c>
      <c r="C73" s="1">
        <v>5086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0.23333333333333334</v>
      </c>
      <c r="T73" s="1">
        <f t="shared" ref="T73:T136" si="7">AVERAGE(K67:K73)</f>
        <v>4795.7142857142853</v>
      </c>
    </row>
    <row r="74" spans="1:20" x14ac:dyDescent="0.3">
      <c r="A74" s="2">
        <v>43924</v>
      </c>
      <c r="B74" s="1">
        <f t="shared" si="5"/>
        <v>72403</v>
      </c>
      <c r="C74" s="1">
        <v>5572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0.239262761529968</v>
      </c>
      <c r="T74" s="1">
        <f t="shared" si="7"/>
        <v>5045.8571428571431</v>
      </c>
    </row>
    <row r="75" spans="1:20" x14ac:dyDescent="0.3">
      <c r="A75" s="2">
        <v>43925</v>
      </c>
      <c r="B75" s="1">
        <f t="shared" si="5"/>
        <v>76303</v>
      </c>
      <c r="C75" s="1">
        <v>3900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4052</v>
      </c>
      <c r="J75" s="1">
        <v>692</v>
      </c>
      <c r="K75" s="1">
        <v>4744</v>
      </c>
      <c r="L75" s="1">
        <v>1322</v>
      </c>
      <c r="Q75" s="1">
        <f t="shared" ref="Q75:Q138" si="8">((SUM(L69:L75))/(SUM(K69:K75)))</f>
        <v>0.24600569646005696</v>
      </c>
      <c r="T75" s="1">
        <f t="shared" si="7"/>
        <v>5266.4285714285716</v>
      </c>
    </row>
    <row r="76" spans="1:20" x14ac:dyDescent="0.3">
      <c r="A76" s="2">
        <v>43926</v>
      </c>
      <c r="B76" s="1">
        <f t="shared" si="5"/>
        <v>79629</v>
      </c>
      <c r="C76" s="1">
        <v>3326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0.24861677533314283</v>
      </c>
      <c r="T76" s="1">
        <f t="shared" si="7"/>
        <v>5499.5714285714284</v>
      </c>
    </row>
    <row r="77" spans="1:20" x14ac:dyDescent="0.3">
      <c r="A77" s="2">
        <v>43927</v>
      </c>
      <c r="B77" s="1">
        <f t="shared" si="5"/>
        <v>86102</v>
      </c>
      <c r="C77" s="1">
        <v>6473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0.2556600745623781</v>
      </c>
      <c r="T77" s="1">
        <f t="shared" si="7"/>
        <v>5786.1428571428569</v>
      </c>
    </row>
    <row r="78" spans="1:20" x14ac:dyDescent="0.3">
      <c r="A78" s="2">
        <v>43928</v>
      </c>
      <c r="B78" s="1">
        <f t="shared" si="5"/>
        <v>92495</v>
      </c>
      <c r="C78" s="1">
        <v>6393</v>
      </c>
      <c r="D78" s="3">
        <v>2021</v>
      </c>
      <c r="F78" s="1">
        <v>0</v>
      </c>
      <c r="G78" s="1">
        <v>0</v>
      </c>
      <c r="H78" s="1">
        <f t="shared" si="6"/>
        <v>0</v>
      </c>
      <c r="I78" s="1">
        <v>6652</v>
      </c>
      <c r="J78" s="1">
        <v>967</v>
      </c>
      <c r="K78" s="1">
        <v>7619</v>
      </c>
      <c r="L78" s="1">
        <v>2241</v>
      </c>
      <c r="Q78" s="1">
        <f t="shared" si="8"/>
        <v>0.26529354601692307</v>
      </c>
      <c r="T78" s="1">
        <f t="shared" si="7"/>
        <v>6027.2857142857147</v>
      </c>
    </row>
    <row r="79" spans="1:20" x14ac:dyDescent="0.3">
      <c r="A79" s="2">
        <v>43929</v>
      </c>
      <c r="B79" s="1">
        <f t="shared" si="5"/>
        <v>99093</v>
      </c>
      <c r="C79" s="1">
        <v>6598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6968</v>
      </c>
      <c r="J79" s="1">
        <v>984</v>
      </c>
      <c r="K79" s="1">
        <v>7952</v>
      </c>
      <c r="L79" s="1">
        <v>2107</v>
      </c>
      <c r="Q79" s="1">
        <f t="shared" si="8"/>
        <v>0.26645873535879372</v>
      </c>
      <c r="T79" s="1">
        <f t="shared" si="7"/>
        <v>6366.5714285714284</v>
      </c>
    </row>
    <row r="80" spans="1:20" x14ac:dyDescent="0.3">
      <c r="A80" s="2">
        <v>43930</v>
      </c>
      <c r="B80" s="1">
        <f t="shared" si="5"/>
        <v>105317</v>
      </c>
      <c r="C80" s="1">
        <v>6224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6727</v>
      </c>
      <c r="J80" s="1">
        <v>1041</v>
      </c>
      <c r="K80" s="1">
        <v>7768</v>
      </c>
      <c r="L80" s="1">
        <v>2276</v>
      </c>
      <c r="Q80" s="1">
        <f t="shared" si="8"/>
        <v>0.27517589674968707</v>
      </c>
      <c r="T80" s="1">
        <f t="shared" si="7"/>
        <v>6619.1428571428569</v>
      </c>
    </row>
    <row r="81" spans="1:20" x14ac:dyDescent="0.3">
      <c r="A81" s="2">
        <v>43931</v>
      </c>
      <c r="B81" s="1">
        <f t="shared" si="5"/>
        <v>112685</v>
      </c>
      <c r="C81" s="1">
        <v>7368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7783</v>
      </c>
      <c r="J81" s="1">
        <v>1064</v>
      </c>
      <c r="K81" s="1">
        <v>8847</v>
      </c>
      <c r="L81" s="1">
        <v>2315</v>
      </c>
      <c r="Q81" s="1">
        <f t="shared" si="8"/>
        <v>0.27644651047987329</v>
      </c>
      <c r="T81" s="1">
        <f t="shared" si="7"/>
        <v>6945.2857142857147</v>
      </c>
    </row>
    <row r="82" spans="1:20" x14ac:dyDescent="0.3">
      <c r="A82" s="2">
        <v>43932</v>
      </c>
      <c r="B82" s="1">
        <f t="shared" si="5"/>
        <v>117025</v>
      </c>
      <c r="C82" s="1">
        <v>4340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0.27645542907002701</v>
      </c>
      <c r="T82" s="1">
        <f t="shared" si="7"/>
        <v>7040.1428571428569</v>
      </c>
    </row>
    <row r="83" spans="1:20" x14ac:dyDescent="0.3">
      <c r="A83" s="2">
        <v>43933</v>
      </c>
      <c r="B83" s="1">
        <f t="shared" si="5"/>
        <v>119928</v>
      </c>
      <c r="C83" s="1">
        <v>2903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0.2782226762002043</v>
      </c>
      <c r="T83" s="1">
        <f t="shared" si="7"/>
        <v>6992.8571428571431</v>
      </c>
    </row>
    <row r="84" spans="1:20" x14ac:dyDescent="0.3">
      <c r="A84" s="2">
        <v>43934</v>
      </c>
      <c r="B84" s="1">
        <f t="shared" si="5"/>
        <v>125912</v>
      </c>
      <c r="C84" s="1">
        <v>5984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0.28216389270835474</v>
      </c>
      <c r="T84" s="1">
        <f t="shared" si="7"/>
        <v>6961</v>
      </c>
    </row>
    <row r="85" spans="1:20" x14ac:dyDescent="0.3">
      <c r="A85" s="2">
        <v>43935</v>
      </c>
      <c r="B85" s="1">
        <f t="shared" si="5"/>
        <v>135540</v>
      </c>
      <c r="C85" s="1">
        <v>9628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10017</v>
      </c>
      <c r="J85" s="1">
        <v>1513</v>
      </c>
      <c r="K85" s="1">
        <v>11530</v>
      </c>
      <c r="L85" s="1">
        <v>3271</v>
      </c>
      <c r="Q85" s="1">
        <f t="shared" si="8"/>
        <v>0.28076674645693228</v>
      </c>
      <c r="T85" s="1">
        <f t="shared" si="7"/>
        <v>7519.7142857142853</v>
      </c>
    </row>
    <row r="86" spans="1:20" x14ac:dyDescent="0.3">
      <c r="A86" s="2">
        <v>43936</v>
      </c>
      <c r="B86" s="1">
        <f t="shared" si="5"/>
        <v>144969</v>
      </c>
      <c r="C86" s="1">
        <v>9429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0.27658323683976127</v>
      </c>
      <c r="T86" s="1">
        <f t="shared" si="7"/>
        <v>8019.2857142857147</v>
      </c>
    </row>
    <row r="87" spans="1:20" x14ac:dyDescent="0.3">
      <c r="A87" s="2">
        <v>43937</v>
      </c>
      <c r="B87" s="1">
        <f t="shared" si="5"/>
        <v>153562</v>
      </c>
      <c r="C87" s="1">
        <v>8593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8938</v>
      </c>
      <c r="J87" s="1">
        <v>1760</v>
      </c>
      <c r="K87" s="1">
        <v>10698</v>
      </c>
      <c r="L87" s="1">
        <v>2797</v>
      </c>
      <c r="Q87" s="1">
        <f t="shared" si="8"/>
        <v>0.2716837382544654</v>
      </c>
      <c r="T87" s="1">
        <f t="shared" si="7"/>
        <v>8437.8571428571431</v>
      </c>
    </row>
    <row r="88" spans="1:20" x14ac:dyDescent="0.3">
      <c r="A88" s="2">
        <v>43938</v>
      </c>
      <c r="B88" s="1">
        <f t="shared" si="5"/>
        <v>164163</v>
      </c>
      <c r="C88" s="1">
        <v>10601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11266</v>
      </c>
      <c r="J88" s="1">
        <v>1855</v>
      </c>
      <c r="K88" s="1">
        <v>13121</v>
      </c>
      <c r="L88" s="1">
        <v>3322</v>
      </c>
      <c r="Q88" s="1">
        <f t="shared" si="8"/>
        <v>0.26924959345742749</v>
      </c>
      <c r="T88" s="1">
        <f t="shared" si="7"/>
        <v>9048.4285714285706</v>
      </c>
    </row>
    <row r="89" spans="1:20" x14ac:dyDescent="0.3">
      <c r="A89" s="2">
        <v>43939</v>
      </c>
      <c r="B89" s="1">
        <f t="shared" si="5"/>
        <v>169983</v>
      </c>
      <c r="C89" s="1">
        <v>5820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6301</v>
      </c>
      <c r="J89" s="1">
        <v>1177</v>
      </c>
      <c r="K89" s="1">
        <v>7478</v>
      </c>
      <c r="L89" s="1">
        <v>1708</v>
      </c>
      <c r="Q89" s="1">
        <f t="shared" si="8"/>
        <v>0.26381690593037654</v>
      </c>
      <c r="T89" s="1">
        <f t="shared" si="7"/>
        <v>9344.1428571428569</v>
      </c>
    </row>
    <row r="90" spans="1:20" x14ac:dyDescent="0.3">
      <c r="A90" s="2">
        <v>43940</v>
      </c>
      <c r="B90" s="1">
        <f t="shared" si="5"/>
        <v>174441</v>
      </c>
      <c r="C90" s="1">
        <v>4458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0.25952586335108124</v>
      </c>
      <c r="T90" s="1">
        <f t="shared" si="7"/>
        <v>9605.4285714285706</v>
      </c>
    </row>
    <row r="91" spans="1:20" x14ac:dyDescent="0.3">
      <c r="A91" s="2">
        <v>43941</v>
      </c>
      <c r="B91" s="1">
        <f t="shared" si="5"/>
        <v>184786</v>
      </c>
      <c r="C91" s="1">
        <v>10345</v>
      </c>
      <c r="D91" s="3">
        <v>2685</v>
      </c>
      <c r="F91" s="1">
        <v>0</v>
      </c>
      <c r="G91" s="1">
        <v>0</v>
      </c>
      <c r="H91" s="1">
        <f t="shared" si="6"/>
        <v>1</v>
      </c>
      <c r="I91" s="1">
        <v>10978</v>
      </c>
      <c r="J91" s="1">
        <v>1989</v>
      </c>
      <c r="K91" s="1">
        <v>12967</v>
      </c>
      <c r="L91" s="1">
        <v>3108</v>
      </c>
      <c r="Q91" s="1">
        <f t="shared" si="8"/>
        <v>0.25158553661148175</v>
      </c>
      <c r="T91" s="1">
        <f t="shared" si="7"/>
        <v>10406.571428571429</v>
      </c>
    </row>
    <row r="92" spans="1:20" x14ac:dyDescent="0.3">
      <c r="A92" s="2">
        <v>43942</v>
      </c>
      <c r="B92" s="1">
        <f t="shared" si="5"/>
        <v>193893</v>
      </c>
      <c r="C92" s="1">
        <v>9107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9616</v>
      </c>
      <c r="J92" s="1">
        <v>2207</v>
      </c>
      <c r="K92" s="1">
        <v>11823</v>
      </c>
      <c r="L92" s="1">
        <v>2712</v>
      </c>
      <c r="Q92" s="1">
        <f t="shared" si="8"/>
        <v>0.2429346860088325</v>
      </c>
      <c r="T92" s="1">
        <f t="shared" si="7"/>
        <v>10448.428571428571</v>
      </c>
    </row>
    <row r="93" spans="1:20" x14ac:dyDescent="0.3">
      <c r="A93" s="2">
        <v>43943</v>
      </c>
      <c r="B93" s="1">
        <f t="shared" si="5"/>
        <v>205864</v>
      </c>
      <c r="C93" s="1">
        <v>11971</v>
      </c>
      <c r="D93" s="3">
        <v>2703</v>
      </c>
      <c r="F93" s="1">
        <v>0</v>
      </c>
      <c r="G93" s="1">
        <v>0</v>
      </c>
      <c r="H93" s="1">
        <f t="shared" si="6"/>
        <v>1</v>
      </c>
      <c r="I93" s="1">
        <v>12592</v>
      </c>
      <c r="J93" s="1">
        <v>2798</v>
      </c>
      <c r="K93" s="1">
        <v>15390</v>
      </c>
      <c r="L93" s="1">
        <v>3229</v>
      </c>
      <c r="Q93" s="1">
        <f t="shared" si="8"/>
        <v>0.23537882719252726</v>
      </c>
      <c r="T93" s="1">
        <f t="shared" si="7"/>
        <v>11011.428571428571</v>
      </c>
    </row>
    <row r="94" spans="1:20" x14ac:dyDescent="0.3">
      <c r="A94" s="2">
        <v>43944</v>
      </c>
      <c r="B94" s="1">
        <f t="shared" si="5"/>
        <v>216245</v>
      </c>
      <c r="C94" s="1">
        <v>10381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10818</v>
      </c>
      <c r="J94" s="1">
        <v>2609</v>
      </c>
      <c r="K94" s="1">
        <v>13427</v>
      </c>
      <c r="L94" s="1">
        <v>2933</v>
      </c>
      <c r="Q94" s="1">
        <f t="shared" si="8"/>
        <v>0.2290343194376574</v>
      </c>
      <c r="T94" s="1">
        <f t="shared" si="7"/>
        <v>11401.285714285714</v>
      </c>
    </row>
    <row r="95" spans="1:20" x14ac:dyDescent="0.3">
      <c r="A95" s="2">
        <v>43945</v>
      </c>
      <c r="B95" s="1">
        <f t="shared" si="5"/>
        <v>228207</v>
      </c>
      <c r="C95" s="1">
        <v>11962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12325</v>
      </c>
      <c r="J95" s="1">
        <v>2572</v>
      </c>
      <c r="K95" s="1">
        <v>14897</v>
      </c>
      <c r="L95" s="1">
        <v>2815</v>
      </c>
      <c r="Q95" s="1">
        <f t="shared" si="8"/>
        <v>0.21783416069130354</v>
      </c>
      <c r="T95" s="1">
        <f t="shared" si="7"/>
        <v>11655</v>
      </c>
    </row>
    <row r="96" spans="1:20" x14ac:dyDescent="0.3">
      <c r="A96" s="2">
        <v>43946</v>
      </c>
      <c r="B96" s="1">
        <f t="shared" si="5"/>
        <v>236098</v>
      </c>
      <c r="C96" s="1">
        <v>7891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8383</v>
      </c>
      <c r="J96" s="1">
        <v>1881</v>
      </c>
      <c r="K96" s="1">
        <v>10264</v>
      </c>
      <c r="L96" s="1">
        <v>1830</v>
      </c>
      <c r="Q96" s="1">
        <f t="shared" si="8"/>
        <v>0.21208709153619135</v>
      </c>
      <c r="T96" s="1">
        <f t="shared" si="7"/>
        <v>12053</v>
      </c>
    </row>
    <row r="97" spans="1:20" x14ac:dyDescent="0.3">
      <c r="A97" s="2">
        <v>43947</v>
      </c>
      <c r="B97" s="1">
        <f t="shared" si="5"/>
        <v>240825</v>
      </c>
      <c r="C97" s="1">
        <v>4727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4761</v>
      </c>
      <c r="J97" s="1">
        <v>1445</v>
      </c>
      <c r="K97" s="1">
        <v>6206</v>
      </c>
      <c r="L97" s="1">
        <v>1166</v>
      </c>
      <c r="Q97" s="1">
        <f t="shared" si="8"/>
        <v>0.20939346152940899</v>
      </c>
      <c r="T97" s="1">
        <f t="shared" si="7"/>
        <v>12139.142857142857</v>
      </c>
    </row>
    <row r="98" spans="1:20" x14ac:dyDescent="0.3">
      <c r="A98" s="2">
        <v>43948</v>
      </c>
      <c r="B98" s="1">
        <f t="shared" si="5"/>
        <v>251401</v>
      </c>
      <c r="C98" s="1">
        <v>10576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10803</v>
      </c>
      <c r="J98" s="1">
        <v>2992</v>
      </c>
      <c r="K98" s="1">
        <v>13795</v>
      </c>
      <c r="L98" s="1">
        <v>2770</v>
      </c>
      <c r="Q98" s="1">
        <f t="shared" si="8"/>
        <v>0.20343348639891845</v>
      </c>
      <c r="T98" s="1">
        <f t="shared" si="7"/>
        <v>12257.428571428571</v>
      </c>
    </row>
    <row r="99" spans="1:20" x14ac:dyDescent="0.3">
      <c r="A99" s="2">
        <v>43949</v>
      </c>
      <c r="B99" s="1">
        <f t="shared" si="5"/>
        <v>263214</v>
      </c>
      <c r="C99" s="1">
        <v>11813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12217</v>
      </c>
      <c r="J99" s="1">
        <v>3060</v>
      </c>
      <c r="K99" s="1">
        <v>15277</v>
      </c>
      <c r="L99" s="1">
        <v>2767</v>
      </c>
      <c r="Q99" s="1">
        <f t="shared" si="8"/>
        <v>0.1961772878013803</v>
      </c>
      <c r="T99" s="1">
        <f t="shared" si="7"/>
        <v>12750.857142857143</v>
      </c>
    </row>
    <row r="100" spans="1:20" x14ac:dyDescent="0.3">
      <c r="A100" s="2">
        <v>43950</v>
      </c>
      <c r="B100" s="1">
        <f t="shared" si="5"/>
        <v>275356</v>
      </c>
      <c r="C100" s="1">
        <v>12142</v>
      </c>
      <c r="D100" s="3">
        <v>2185</v>
      </c>
      <c r="F100" s="1">
        <v>0</v>
      </c>
      <c r="G100" s="1">
        <v>0</v>
      </c>
      <c r="H100" s="1">
        <f t="shared" si="6"/>
        <v>1</v>
      </c>
      <c r="I100" s="1">
        <v>12538</v>
      </c>
      <c r="J100" s="1">
        <v>2973</v>
      </c>
      <c r="K100" s="1">
        <v>15511</v>
      </c>
      <c r="L100" s="1">
        <v>2825</v>
      </c>
      <c r="Q100" s="1">
        <f t="shared" si="8"/>
        <v>0.19139152130861406</v>
      </c>
      <c r="T100" s="1">
        <f t="shared" si="7"/>
        <v>12768.142857142857</v>
      </c>
    </row>
    <row r="101" spans="1:20" x14ac:dyDescent="0.3">
      <c r="A101" s="2">
        <v>43951</v>
      </c>
      <c r="B101" s="1">
        <f t="shared" si="5"/>
        <v>288487</v>
      </c>
      <c r="C101" s="1">
        <v>13131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13691</v>
      </c>
      <c r="J101" s="1">
        <v>3203</v>
      </c>
      <c r="K101" s="1">
        <v>16894</v>
      </c>
      <c r="L101" s="1">
        <v>2705</v>
      </c>
      <c r="Q101" s="1">
        <f t="shared" si="8"/>
        <v>0.18178880703114902</v>
      </c>
      <c r="T101" s="1">
        <f t="shared" si="7"/>
        <v>13263.428571428571</v>
      </c>
    </row>
    <row r="102" spans="1:20" x14ac:dyDescent="0.3">
      <c r="A102" s="2">
        <v>43952</v>
      </c>
      <c r="B102" s="1">
        <f t="shared" si="5"/>
        <v>301983</v>
      </c>
      <c r="C102" s="1">
        <v>13496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13932</v>
      </c>
      <c r="J102" s="1">
        <v>3361</v>
      </c>
      <c r="K102" s="1">
        <v>17293</v>
      </c>
      <c r="L102" s="1">
        <v>2731</v>
      </c>
      <c r="Q102" s="1">
        <f t="shared" si="8"/>
        <v>0.1763334733305334</v>
      </c>
      <c r="T102" s="1">
        <f t="shared" si="7"/>
        <v>13605.714285714286</v>
      </c>
    </row>
    <row r="103" spans="1:20" x14ac:dyDescent="0.3">
      <c r="A103" s="2">
        <v>43953</v>
      </c>
      <c r="B103" s="1">
        <f t="shared" si="5"/>
        <v>308947</v>
      </c>
      <c r="C103" s="1">
        <v>6964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7287</v>
      </c>
      <c r="J103" s="1">
        <v>1929</v>
      </c>
      <c r="K103" s="1">
        <v>9216</v>
      </c>
      <c r="L103" s="1">
        <v>1412</v>
      </c>
      <c r="Q103" s="1">
        <f t="shared" si="8"/>
        <v>0.17385765245456089</v>
      </c>
      <c r="T103" s="1">
        <f t="shared" si="7"/>
        <v>13456</v>
      </c>
    </row>
    <row r="104" spans="1:20" x14ac:dyDescent="0.3">
      <c r="A104" s="2">
        <v>43954</v>
      </c>
      <c r="B104" s="1">
        <f t="shared" si="5"/>
        <v>313859</v>
      </c>
      <c r="C104" s="1">
        <v>4912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5026</v>
      </c>
      <c r="J104" s="1">
        <v>1450</v>
      </c>
      <c r="K104" s="1">
        <v>6476</v>
      </c>
      <c r="L104" s="1">
        <v>1001</v>
      </c>
      <c r="Q104" s="1">
        <f t="shared" si="8"/>
        <v>0.17161398234210581</v>
      </c>
      <c r="T104" s="1">
        <f t="shared" si="7"/>
        <v>13494.571428571429</v>
      </c>
    </row>
    <row r="105" spans="1:20" x14ac:dyDescent="0.3">
      <c r="A105" s="2">
        <v>43955</v>
      </c>
      <c r="B105" s="1">
        <f t="shared" si="5"/>
        <v>325416</v>
      </c>
      <c r="C105" s="1">
        <v>11557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11804</v>
      </c>
      <c r="J105" s="1">
        <v>3662</v>
      </c>
      <c r="K105" s="1">
        <v>15466</v>
      </c>
      <c r="L105" s="1">
        <v>2710</v>
      </c>
      <c r="Q105" s="1">
        <f t="shared" si="8"/>
        <v>0.16800682387941707</v>
      </c>
      <c r="T105" s="1">
        <f t="shared" si="7"/>
        <v>13733.285714285714</v>
      </c>
    </row>
    <row r="106" spans="1:20" x14ac:dyDescent="0.3">
      <c r="A106" s="2">
        <v>43956</v>
      </c>
      <c r="B106" s="1">
        <f t="shared" si="5"/>
        <v>337530</v>
      </c>
      <c r="C106" s="1">
        <v>12114</v>
      </c>
      <c r="D106" s="3">
        <v>1733</v>
      </c>
      <c r="F106" s="1">
        <v>0</v>
      </c>
      <c r="G106" s="1">
        <v>1</v>
      </c>
      <c r="H106" s="1">
        <f t="shared" si="6"/>
        <v>3</v>
      </c>
      <c r="I106" s="1">
        <v>12337</v>
      </c>
      <c r="J106" s="1">
        <v>3695</v>
      </c>
      <c r="K106" s="1">
        <v>16032</v>
      </c>
      <c r="L106" s="1">
        <v>2506</v>
      </c>
      <c r="Q106" s="1">
        <f t="shared" si="8"/>
        <v>0.16400379819998348</v>
      </c>
      <c r="T106" s="1">
        <f t="shared" si="7"/>
        <v>13841.142857142857</v>
      </c>
    </row>
    <row r="107" spans="1:20" x14ac:dyDescent="0.3">
      <c r="A107" s="2">
        <v>43957</v>
      </c>
      <c r="B107" s="1">
        <f t="shared" si="5"/>
        <v>350351</v>
      </c>
      <c r="C107" s="1">
        <v>12821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13011</v>
      </c>
      <c r="J107" s="1">
        <v>3682</v>
      </c>
      <c r="K107" s="1">
        <v>16693</v>
      </c>
      <c r="L107" s="1">
        <v>2484</v>
      </c>
      <c r="Q107" s="1">
        <f t="shared" si="8"/>
        <v>0.1585500152951973</v>
      </c>
      <c r="T107" s="1">
        <f t="shared" si="7"/>
        <v>14010</v>
      </c>
    </row>
    <row r="108" spans="1:20" x14ac:dyDescent="0.3">
      <c r="A108" s="2">
        <v>43958</v>
      </c>
      <c r="B108" s="1">
        <f t="shared" si="5"/>
        <v>363377</v>
      </c>
      <c r="C108" s="1">
        <v>13026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13359</v>
      </c>
      <c r="J108" s="1">
        <v>3765</v>
      </c>
      <c r="K108" s="1">
        <v>17124</v>
      </c>
      <c r="L108" s="1">
        <v>2469</v>
      </c>
      <c r="Q108" s="1">
        <f t="shared" si="8"/>
        <v>0.15577822990844353</v>
      </c>
      <c r="T108" s="1">
        <f t="shared" si="7"/>
        <v>14042.857142857143</v>
      </c>
    </row>
    <row r="109" spans="1:20" x14ac:dyDescent="0.3">
      <c r="A109" s="2">
        <v>43959</v>
      </c>
      <c r="B109" s="1">
        <f t="shared" si="5"/>
        <v>376152</v>
      </c>
      <c r="C109" s="1">
        <v>12775</v>
      </c>
      <c r="D109" s="3">
        <v>1453</v>
      </c>
      <c r="F109" s="1">
        <v>0</v>
      </c>
      <c r="G109" s="1">
        <v>0</v>
      </c>
      <c r="H109" s="1">
        <f t="shared" si="6"/>
        <v>3</v>
      </c>
      <c r="I109" s="1">
        <v>13157</v>
      </c>
      <c r="J109" s="1">
        <v>3801</v>
      </c>
      <c r="K109" s="1">
        <v>16958</v>
      </c>
      <c r="L109" s="1">
        <v>2224</v>
      </c>
      <c r="Q109" s="1">
        <f t="shared" si="8"/>
        <v>0.15113560965650999</v>
      </c>
      <c r="T109" s="1">
        <f t="shared" si="7"/>
        <v>13995</v>
      </c>
    </row>
    <row r="110" spans="1:20" x14ac:dyDescent="0.3">
      <c r="A110" s="2">
        <v>43960</v>
      </c>
      <c r="B110" s="1">
        <f t="shared" si="5"/>
        <v>381770</v>
      </c>
      <c r="C110" s="1">
        <v>5618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5698</v>
      </c>
      <c r="J110" s="1">
        <v>2016</v>
      </c>
      <c r="K110" s="1">
        <v>7714</v>
      </c>
      <c r="L110" s="1">
        <v>1025</v>
      </c>
      <c r="Q110" s="1">
        <f t="shared" si="8"/>
        <v>0.1494770015446337</v>
      </c>
      <c r="T110" s="1">
        <f t="shared" si="7"/>
        <v>13780.428571428571</v>
      </c>
    </row>
    <row r="111" spans="1:20" x14ac:dyDescent="0.3">
      <c r="A111" s="2">
        <v>43961</v>
      </c>
      <c r="B111" s="1">
        <f t="shared" si="5"/>
        <v>384818</v>
      </c>
      <c r="C111" s="1">
        <v>3048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3058</v>
      </c>
      <c r="J111" s="1">
        <v>1504</v>
      </c>
      <c r="K111" s="1">
        <v>4562</v>
      </c>
      <c r="L111" s="1">
        <v>674</v>
      </c>
      <c r="Q111" s="1">
        <f t="shared" si="8"/>
        <v>0.14904441083459372</v>
      </c>
      <c r="T111" s="1">
        <f t="shared" si="7"/>
        <v>13507</v>
      </c>
    </row>
    <row r="112" spans="1:20" x14ac:dyDescent="0.3">
      <c r="A112" s="2">
        <v>43962</v>
      </c>
      <c r="B112" s="1">
        <f t="shared" si="5"/>
        <v>396106</v>
      </c>
      <c r="C112" s="1">
        <v>11288</v>
      </c>
      <c r="D112" s="3">
        <v>1305</v>
      </c>
      <c r="F112" s="1">
        <v>0</v>
      </c>
      <c r="G112" s="1">
        <v>0</v>
      </c>
      <c r="H112" s="1">
        <f t="shared" si="6"/>
        <v>3</v>
      </c>
      <c r="I112" s="1">
        <v>11530</v>
      </c>
      <c r="J112" s="1">
        <v>4115</v>
      </c>
      <c r="K112" s="1">
        <v>15645</v>
      </c>
      <c r="L112" s="1">
        <v>2123</v>
      </c>
      <c r="Q112" s="1">
        <f t="shared" si="8"/>
        <v>0.14256608394561271</v>
      </c>
      <c r="T112" s="1">
        <f t="shared" si="7"/>
        <v>13532.571428571429</v>
      </c>
    </row>
    <row r="113" spans="1:20" x14ac:dyDescent="0.3">
      <c r="A113" s="2">
        <v>43963</v>
      </c>
      <c r="B113" s="1">
        <f t="shared" si="5"/>
        <v>408880</v>
      </c>
      <c r="C113" s="1">
        <v>12774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13015</v>
      </c>
      <c r="J113" s="1">
        <v>4365</v>
      </c>
      <c r="K113" s="1">
        <v>17380</v>
      </c>
      <c r="L113" s="1">
        <v>2271</v>
      </c>
      <c r="Q113" s="1">
        <f t="shared" si="8"/>
        <v>0.13811982180773555</v>
      </c>
      <c r="T113" s="1">
        <f t="shared" si="7"/>
        <v>13725.142857142857</v>
      </c>
    </row>
    <row r="114" spans="1:20" x14ac:dyDescent="0.3">
      <c r="A114" s="2">
        <v>43964</v>
      </c>
      <c r="B114" s="1">
        <f t="shared" si="5"/>
        <v>422291</v>
      </c>
      <c r="C114" s="1">
        <v>13411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13708</v>
      </c>
      <c r="J114" s="1">
        <v>4228</v>
      </c>
      <c r="K114" s="1">
        <v>17936</v>
      </c>
      <c r="L114" s="1">
        <v>2113</v>
      </c>
      <c r="Q114" s="1">
        <f t="shared" si="8"/>
        <v>0.13254349099353671</v>
      </c>
      <c r="T114" s="1">
        <f t="shared" si="7"/>
        <v>13902.714285714286</v>
      </c>
    </row>
    <row r="115" spans="1:20" x14ac:dyDescent="0.3">
      <c r="A115" s="2">
        <v>43965</v>
      </c>
      <c r="B115" s="1">
        <f t="shared" si="5"/>
        <v>435181</v>
      </c>
      <c r="C115" s="1">
        <v>12890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13105</v>
      </c>
      <c r="J115" s="1">
        <v>4278</v>
      </c>
      <c r="K115" s="1">
        <v>17383</v>
      </c>
      <c r="L115" s="1">
        <v>2085</v>
      </c>
      <c r="Q115" s="1">
        <f t="shared" si="8"/>
        <v>0.12825636926356351</v>
      </c>
      <c r="T115" s="1">
        <f t="shared" si="7"/>
        <v>13939.714285714286</v>
      </c>
    </row>
    <row r="116" spans="1:20" x14ac:dyDescent="0.3">
      <c r="A116" s="2">
        <v>43966</v>
      </c>
      <c r="B116" s="1">
        <f t="shared" si="5"/>
        <v>448448</v>
      </c>
      <c r="C116" s="1">
        <v>13267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13555</v>
      </c>
      <c r="J116" s="1">
        <v>4276</v>
      </c>
      <c r="K116" s="1">
        <v>17831</v>
      </c>
      <c r="L116" s="1">
        <v>1855</v>
      </c>
      <c r="Q116" s="1">
        <f t="shared" si="8"/>
        <v>0.12337101705416909</v>
      </c>
      <c r="T116" s="1">
        <f t="shared" si="7"/>
        <v>14064.428571428571</v>
      </c>
    </row>
    <row r="117" spans="1:20" x14ac:dyDescent="0.3">
      <c r="A117" s="2">
        <v>43967</v>
      </c>
      <c r="B117" s="1">
        <f t="shared" si="5"/>
        <v>455326</v>
      </c>
      <c r="C117" s="1">
        <v>6878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6929</v>
      </c>
      <c r="J117" s="1">
        <v>2417</v>
      </c>
      <c r="K117" s="1">
        <v>9346</v>
      </c>
      <c r="L117" s="1">
        <v>1033</v>
      </c>
      <c r="Q117" s="1">
        <f t="shared" si="8"/>
        <v>0.12143920545946864</v>
      </c>
      <c r="T117" s="1">
        <f t="shared" si="7"/>
        <v>14297.571428571429</v>
      </c>
    </row>
    <row r="118" spans="1:20" x14ac:dyDescent="0.3">
      <c r="A118" s="2">
        <v>43968</v>
      </c>
      <c r="B118" s="1">
        <f t="shared" si="5"/>
        <v>459316</v>
      </c>
      <c r="C118" s="1">
        <v>3990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4218</v>
      </c>
      <c r="J118" s="1">
        <v>1645</v>
      </c>
      <c r="K118" s="1">
        <v>5863</v>
      </c>
      <c r="L118" s="1">
        <v>598</v>
      </c>
      <c r="Q118" s="1">
        <f t="shared" si="8"/>
        <v>0.11913122386175333</v>
      </c>
      <c r="T118" s="1">
        <f t="shared" si="7"/>
        <v>14483.428571428571</v>
      </c>
    </row>
    <row r="119" spans="1:20" x14ac:dyDescent="0.3">
      <c r="A119" s="2">
        <v>43969</v>
      </c>
      <c r="B119" s="1">
        <f t="shared" si="5"/>
        <v>472242</v>
      </c>
      <c r="C119" s="1">
        <v>12926</v>
      </c>
      <c r="D119" s="3">
        <v>1311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13110</v>
      </c>
      <c r="J119" s="1">
        <v>4506</v>
      </c>
      <c r="K119" s="1">
        <v>17616</v>
      </c>
      <c r="L119" s="1">
        <v>2143</v>
      </c>
      <c r="Q119" s="1">
        <f t="shared" si="8"/>
        <v>0.1170528760098689</v>
      </c>
      <c r="T119" s="1">
        <f t="shared" si="7"/>
        <v>14765</v>
      </c>
    </row>
    <row r="120" spans="1:20" x14ac:dyDescent="0.3">
      <c r="A120" s="2">
        <v>43970</v>
      </c>
      <c r="B120" s="1">
        <f t="shared" si="5"/>
        <v>484160</v>
      </c>
      <c r="C120" s="1">
        <v>11918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12138</v>
      </c>
      <c r="J120" s="1">
        <v>4559</v>
      </c>
      <c r="K120" s="1">
        <v>16697</v>
      </c>
      <c r="L120" s="1">
        <v>1860</v>
      </c>
      <c r="Q120" s="1">
        <f t="shared" si="8"/>
        <v>0.11382850241545894</v>
      </c>
      <c r="T120" s="1">
        <f t="shared" si="7"/>
        <v>14667.428571428571</v>
      </c>
    </row>
    <row r="121" spans="1:20" x14ac:dyDescent="0.3">
      <c r="A121" s="2">
        <v>43971</v>
      </c>
      <c r="B121" s="1">
        <f t="shared" si="5"/>
        <v>496601</v>
      </c>
      <c r="C121" s="1">
        <v>12441</v>
      </c>
      <c r="D121" s="3">
        <v>1011</v>
      </c>
      <c r="E121" s="1">
        <v>0</v>
      </c>
      <c r="F121" s="1">
        <v>12</v>
      </c>
      <c r="G121" s="1">
        <v>99</v>
      </c>
      <c r="H121" s="1">
        <f t="shared" si="6"/>
        <v>190</v>
      </c>
      <c r="I121" s="1">
        <v>12565</v>
      </c>
      <c r="J121" s="1">
        <v>4352</v>
      </c>
      <c r="K121" s="1">
        <v>16917</v>
      </c>
      <c r="L121" s="1">
        <v>1678</v>
      </c>
      <c r="Q121" s="1">
        <f t="shared" si="8"/>
        <v>0.11069028951432816</v>
      </c>
      <c r="T121" s="1">
        <f t="shared" si="7"/>
        <v>14521.857142857143</v>
      </c>
    </row>
    <row r="122" spans="1:20" x14ac:dyDescent="0.3">
      <c r="A122" s="2">
        <v>43972</v>
      </c>
      <c r="B122" s="1">
        <f t="shared" si="5"/>
        <v>507895</v>
      </c>
      <c r="C122" s="1">
        <v>11294</v>
      </c>
      <c r="D122" s="3">
        <v>963</v>
      </c>
      <c r="E122" s="1">
        <v>0</v>
      </c>
      <c r="F122" s="1">
        <v>19</v>
      </c>
      <c r="G122" s="1">
        <v>281</v>
      </c>
      <c r="H122" s="1">
        <f t="shared" si="6"/>
        <v>471</v>
      </c>
      <c r="I122" s="1">
        <v>11498</v>
      </c>
      <c r="J122" s="1">
        <v>4483</v>
      </c>
      <c r="K122" s="1">
        <v>15981</v>
      </c>
      <c r="L122" s="1">
        <v>1669</v>
      </c>
      <c r="Q122" s="1">
        <f t="shared" si="8"/>
        <v>0.1080886973696023</v>
      </c>
      <c r="T122" s="1">
        <f t="shared" si="7"/>
        <v>14321.571428571429</v>
      </c>
    </row>
    <row r="123" spans="1:20" x14ac:dyDescent="0.3">
      <c r="A123" s="2">
        <v>43973</v>
      </c>
      <c r="B123" s="1">
        <f t="shared" si="5"/>
        <v>518617</v>
      </c>
      <c r="C123" s="1">
        <v>10722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682</v>
      </c>
      <c r="I123" s="1">
        <v>10819</v>
      </c>
      <c r="J123" s="1">
        <v>4010</v>
      </c>
      <c r="K123" s="1">
        <v>14829</v>
      </c>
      <c r="L123" s="1">
        <v>1504</v>
      </c>
      <c r="Q123" s="1">
        <f t="shared" si="8"/>
        <v>0.10781601867371386</v>
      </c>
      <c r="T123" s="1">
        <f t="shared" si="7"/>
        <v>13892.714285714286</v>
      </c>
    </row>
    <row r="124" spans="1:20" x14ac:dyDescent="0.3">
      <c r="A124" s="2">
        <v>43974</v>
      </c>
      <c r="B124" s="1">
        <f t="shared" si="5"/>
        <v>523429</v>
      </c>
      <c r="C124" s="1">
        <v>4812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878</v>
      </c>
      <c r="I124" s="1">
        <v>4874</v>
      </c>
      <c r="J124" s="1">
        <v>1840</v>
      </c>
      <c r="K124" s="1">
        <v>6714</v>
      </c>
      <c r="L124" s="1">
        <v>628</v>
      </c>
      <c r="Q124" s="1">
        <f t="shared" si="8"/>
        <v>0.10653476647959668</v>
      </c>
      <c r="T124" s="1">
        <f t="shared" si="7"/>
        <v>13516.714285714286</v>
      </c>
    </row>
    <row r="125" spans="1:20" x14ac:dyDescent="0.3">
      <c r="A125" s="2">
        <v>43975</v>
      </c>
      <c r="B125" s="1">
        <f t="shared" si="5"/>
        <v>527427</v>
      </c>
      <c r="C125" s="1">
        <v>3998</v>
      </c>
      <c r="D125" s="3">
        <v>301</v>
      </c>
      <c r="E125" s="1">
        <v>0</v>
      </c>
      <c r="F125" s="1">
        <v>15</v>
      </c>
      <c r="G125" s="1">
        <v>199</v>
      </c>
      <c r="H125" s="1">
        <f t="shared" si="6"/>
        <v>1077</v>
      </c>
      <c r="I125" s="1">
        <v>4017</v>
      </c>
      <c r="J125" s="1">
        <v>1553</v>
      </c>
      <c r="K125" s="1">
        <v>5570</v>
      </c>
      <c r="L125" s="1">
        <v>509</v>
      </c>
      <c r="Q125" s="1">
        <f t="shared" si="8"/>
        <v>0.10592214070650099</v>
      </c>
      <c r="T125" s="1">
        <f t="shared" si="7"/>
        <v>13474.857142857143</v>
      </c>
    </row>
    <row r="126" spans="1:20" x14ac:dyDescent="0.3">
      <c r="A126" s="2">
        <v>43976</v>
      </c>
      <c r="B126" s="1">
        <f t="shared" si="5"/>
        <v>530447</v>
      </c>
      <c r="C126" s="1">
        <v>3020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1311</v>
      </c>
      <c r="I126" s="1">
        <v>3075</v>
      </c>
      <c r="J126" s="1">
        <v>1497</v>
      </c>
      <c r="K126" s="1">
        <v>4572</v>
      </c>
      <c r="L126" s="1">
        <v>382</v>
      </c>
      <c r="Q126" s="1">
        <f t="shared" si="8"/>
        <v>0.10125492125984252</v>
      </c>
      <c r="T126" s="1">
        <f t="shared" si="7"/>
        <v>11611.428571428571</v>
      </c>
    </row>
    <row r="127" spans="1:20" x14ac:dyDescent="0.3">
      <c r="A127" s="2">
        <v>43977</v>
      </c>
      <c r="B127" s="1">
        <f t="shared" si="5"/>
        <v>541334</v>
      </c>
      <c r="C127" s="1">
        <v>10887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1612</v>
      </c>
      <c r="I127" s="1">
        <v>11020</v>
      </c>
      <c r="J127" s="1">
        <v>4418</v>
      </c>
      <c r="K127" s="1">
        <v>15438</v>
      </c>
      <c r="L127" s="1">
        <v>1542</v>
      </c>
      <c r="Q127" s="1">
        <f t="shared" si="8"/>
        <v>9.8874045563039706E-2</v>
      </c>
      <c r="T127" s="1">
        <f t="shared" si="7"/>
        <v>11431.571428571429</v>
      </c>
    </row>
    <row r="128" spans="1:20" x14ac:dyDescent="0.3">
      <c r="A128" s="2">
        <v>43978</v>
      </c>
      <c r="B128" s="1">
        <f t="shared" si="5"/>
        <v>551250</v>
      </c>
      <c r="C128" s="1">
        <v>9916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1843</v>
      </c>
      <c r="I128" s="1">
        <v>10031</v>
      </c>
      <c r="J128" s="1">
        <v>3933</v>
      </c>
      <c r="K128" s="1">
        <v>13964</v>
      </c>
      <c r="L128" s="1">
        <v>1224</v>
      </c>
      <c r="Q128" s="1">
        <f t="shared" si="8"/>
        <v>9.6771682150827834E-2</v>
      </c>
      <c r="T128" s="1">
        <f t="shared" si="7"/>
        <v>11009.714285714286</v>
      </c>
    </row>
    <row r="129" spans="1:20" x14ac:dyDescent="0.3">
      <c r="A129" s="2">
        <v>43979</v>
      </c>
      <c r="B129" s="1">
        <f t="shared" si="5"/>
        <v>560338</v>
      </c>
      <c r="C129" s="1">
        <v>9088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2074</v>
      </c>
      <c r="I129" s="1">
        <v>9217</v>
      </c>
      <c r="J129" s="1">
        <v>3642</v>
      </c>
      <c r="K129" s="1">
        <v>12859</v>
      </c>
      <c r="L129" s="1">
        <v>1164</v>
      </c>
      <c r="Q129" s="1">
        <f t="shared" si="8"/>
        <v>9.402807454088119E-2</v>
      </c>
      <c r="T129" s="1">
        <f t="shared" si="7"/>
        <v>10563.714285714286</v>
      </c>
    </row>
    <row r="130" spans="1:20" x14ac:dyDescent="0.3">
      <c r="A130" s="2">
        <v>43980</v>
      </c>
      <c r="B130" s="1">
        <f t="shared" si="5"/>
        <v>570179</v>
      </c>
      <c r="C130" s="1">
        <v>9841</v>
      </c>
      <c r="D130" s="3">
        <v>530</v>
      </c>
      <c r="E130" s="1">
        <v>0</v>
      </c>
      <c r="F130" s="1">
        <v>15</v>
      </c>
      <c r="G130" s="1">
        <v>215</v>
      </c>
      <c r="H130" s="1">
        <f t="shared" si="6"/>
        <v>2289</v>
      </c>
      <c r="I130" s="1">
        <v>10145</v>
      </c>
      <c r="J130" s="1">
        <v>3609</v>
      </c>
      <c r="K130" s="1">
        <v>13754</v>
      </c>
      <c r="L130" s="1">
        <v>1022</v>
      </c>
      <c r="Q130" s="1">
        <f t="shared" si="8"/>
        <v>8.8800757502984731E-2</v>
      </c>
      <c r="T130" s="1">
        <f t="shared" si="7"/>
        <v>10410.142857142857</v>
      </c>
    </row>
    <row r="131" spans="1:20" x14ac:dyDescent="0.3">
      <c r="A131" s="2">
        <v>43981</v>
      </c>
      <c r="B131" s="1">
        <f t="shared" si="5"/>
        <v>575736</v>
      </c>
      <c r="C131" s="1">
        <v>5557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2461</v>
      </c>
      <c r="I131" s="1">
        <v>5740</v>
      </c>
      <c r="J131" s="1">
        <v>1850</v>
      </c>
      <c r="K131" s="1">
        <v>7590</v>
      </c>
      <c r="L131" s="1">
        <v>465</v>
      </c>
      <c r="Q131" s="1">
        <f t="shared" si="8"/>
        <v>8.5535682807436231E-2</v>
      </c>
      <c r="T131" s="1">
        <f t="shared" si="7"/>
        <v>10535.285714285714</v>
      </c>
    </row>
    <row r="132" spans="1:20" x14ac:dyDescent="0.3">
      <c r="A132" s="2">
        <v>43982</v>
      </c>
      <c r="B132" s="1">
        <f t="shared" ref="B132:B195" si="9">C132+B131</f>
        <v>579347</v>
      </c>
      <c r="C132" s="1">
        <v>3611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2603</v>
      </c>
      <c r="I132" s="1">
        <v>3650</v>
      </c>
      <c r="J132" s="1">
        <v>1420</v>
      </c>
      <c r="K132" s="1">
        <v>5070</v>
      </c>
      <c r="L132" s="1">
        <v>298</v>
      </c>
      <c r="Q132" s="1">
        <f t="shared" si="8"/>
        <v>8.3238903982415666E-2</v>
      </c>
      <c r="T132" s="1">
        <f t="shared" si="7"/>
        <v>10463.857142857143</v>
      </c>
    </row>
    <row r="133" spans="1:20" x14ac:dyDescent="0.3">
      <c r="A133" s="2">
        <v>43983</v>
      </c>
      <c r="B133" s="1">
        <f t="shared" si="9"/>
        <v>588564</v>
      </c>
      <c r="C133" s="1">
        <v>9217</v>
      </c>
      <c r="D133" s="3">
        <v>508</v>
      </c>
      <c r="E133" s="1">
        <v>0</v>
      </c>
      <c r="F133" s="1">
        <v>6</v>
      </c>
      <c r="G133" s="1">
        <v>219</v>
      </c>
      <c r="H133" s="1">
        <f t="shared" si="10"/>
        <v>2822</v>
      </c>
      <c r="I133" s="1">
        <v>9360</v>
      </c>
      <c r="J133" s="1">
        <v>3578</v>
      </c>
      <c r="K133" s="1">
        <v>12938</v>
      </c>
      <c r="L133" s="1">
        <v>936</v>
      </c>
      <c r="Q133" s="1">
        <f t="shared" si="8"/>
        <v>8.1494369769522013E-2</v>
      </c>
      <c r="T133" s="1">
        <f t="shared" si="7"/>
        <v>11659</v>
      </c>
    </row>
    <row r="134" spans="1:20" x14ac:dyDescent="0.3">
      <c r="A134" s="2">
        <v>43984</v>
      </c>
      <c r="B134" s="1">
        <f t="shared" si="9"/>
        <v>597792</v>
      </c>
      <c r="C134" s="1">
        <v>9228</v>
      </c>
      <c r="D134" s="3">
        <v>447</v>
      </c>
      <c r="E134" s="1">
        <v>0</v>
      </c>
      <c r="F134" s="1">
        <v>9</v>
      </c>
      <c r="G134" s="1">
        <v>220</v>
      </c>
      <c r="H134" s="1">
        <f t="shared" si="10"/>
        <v>3042</v>
      </c>
      <c r="I134" s="1">
        <v>9372</v>
      </c>
      <c r="J134" s="1">
        <v>3821</v>
      </c>
      <c r="K134" s="1">
        <v>13193</v>
      </c>
      <c r="L134" s="1">
        <v>882</v>
      </c>
      <c r="Q134" s="1">
        <f t="shared" si="8"/>
        <v>7.5483822195343206E-2</v>
      </c>
      <c r="T134" s="1">
        <f t="shared" si="7"/>
        <v>11338.285714285714</v>
      </c>
    </row>
    <row r="135" spans="1:20" x14ac:dyDescent="0.3">
      <c r="A135" s="2">
        <v>43985</v>
      </c>
      <c r="B135" s="1">
        <f t="shared" si="9"/>
        <v>607140</v>
      </c>
      <c r="C135" s="1">
        <v>9348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3231</v>
      </c>
      <c r="I135" s="1">
        <v>9452</v>
      </c>
      <c r="J135" s="1">
        <v>3791</v>
      </c>
      <c r="K135" s="1">
        <v>13243</v>
      </c>
      <c r="L135" s="1">
        <v>870</v>
      </c>
      <c r="Q135" s="1">
        <f t="shared" si="8"/>
        <v>7.1674698335600848E-2</v>
      </c>
      <c r="T135" s="1">
        <f t="shared" si="7"/>
        <v>11235.285714285714</v>
      </c>
    </row>
    <row r="136" spans="1:20" x14ac:dyDescent="0.3">
      <c r="A136" s="2">
        <v>43986</v>
      </c>
      <c r="B136" s="1">
        <f t="shared" si="9"/>
        <v>615606</v>
      </c>
      <c r="C136" s="1">
        <v>8466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3401</v>
      </c>
      <c r="I136" s="1">
        <v>8576</v>
      </c>
      <c r="J136" s="1">
        <v>3638</v>
      </c>
      <c r="K136" s="1">
        <v>12214</v>
      </c>
      <c r="L136" s="1">
        <v>750</v>
      </c>
      <c r="Q136" s="1">
        <f t="shared" si="8"/>
        <v>6.6959821543037354E-2</v>
      </c>
      <c r="T136" s="1">
        <f t="shared" si="7"/>
        <v>11143.142857142857</v>
      </c>
    </row>
    <row r="137" spans="1:20" x14ac:dyDescent="0.3">
      <c r="A137" s="2">
        <v>43987</v>
      </c>
      <c r="B137" s="1">
        <f t="shared" si="9"/>
        <v>623996</v>
      </c>
      <c r="C137" s="1">
        <v>8390</v>
      </c>
      <c r="D137" s="3">
        <v>337</v>
      </c>
      <c r="E137" s="1">
        <v>0</v>
      </c>
      <c r="F137" s="1">
        <v>4</v>
      </c>
      <c r="G137" s="1">
        <v>184</v>
      </c>
      <c r="H137" s="1">
        <f t="shared" si="10"/>
        <v>3585</v>
      </c>
      <c r="I137" s="1">
        <v>8531</v>
      </c>
      <c r="J137" s="1">
        <v>3188</v>
      </c>
      <c r="K137" s="1">
        <v>11719</v>
      </c>
      <c r="L137" s="1">
        <v>659</v>
      </c>
      <c r="Q137" s="1">
        <f t="shared" si="8"/>
        <v>6.3975147103347507E-2</v>
      </c>
      <c r="T137" s="1">
        <f t="shared" ref="T137:T200" si="11">AVERAGE(K131:K137)</f>
        <v>10852.428571428571</v>
      </c>
    </row>
    <row r="138" spans="1:20" x14ac:dyDescent="0.3">
      <c r="A138" s="2">
        <v>43988</v>
      </c>
      <c r="B138" s="1">
        <f t="shared" si="9"/>
        <v>628502</v>
      </c>
      <c r="C138" s="1">
        <v>4506</v>
      </c>
      <c r="D138" s="3">
        <v>148</v>
      </c>
      <c r="E138" s="1">
        <v>0</v>
      </c>
      <c r="F138" s="1">
        <v>3</v>
      </c>
      <c r="G138" s="1">
        <v>148</v>
      </c>
      <c r="H138" s="1">
        <f t="shared" si="10"/>
        <v>3733</v>
      </c>
      <c r="I138" s="1">
        <v>4610</v>
      </c>
      <c r="J138" s="1">
        <v>1763</v>
      </c>
      <c r="K138" s="1">
        <v>6373</v>
      </c>
      <c r="L138" s="1">
        <v>288</v>
      </c>
      <c r="Q138" s="1">
        <f t="shared" si="8"/>
        <v>6.2648829431438124E-2</v>
      </c>
      <c r="T138" s="1">
        <f t="shared" si="11"/>
        <v>10678.571428571429</v>
      </c>
    </row>
    <row r="139" spans="1:20" x14ac:dyDescent="0.3">
      <c r="A139" s="2">
        <v>43989</v>
      </c>
      <c r="B139" s="1">
        <f t="shared" si="9"/>
        <v>632018</v>
      </c>
      <c r="C139" s="1">
        <v>3516</v>
      </c>
      <c r="D139" s="3">
        <v>151</v>
      </c>
      <c r="E139" s="1">
        <v>0</v>
      </c>
      <c r="F139" s="1">
        <v>10</v>
      </c>
      <c r="G139" s="1">
        <v>140</v>
      </c>
      <c r="H139" s="1">
        <f t="shared" si="10"/>
        <v>3873</v>
      </c>
      <c r="I139" s="1">
        <v>3568</v>
      </c>
      <c r="J139" s="1">
        <v>1522</v>
      </c>
      <c r="K139" s="1">
        <v>5090</v>
      </c>
      <c r="L139" s="1">
        <v>252</v>
      </c>
      <c r="Q139" s="1">
        <f t="shared" ref="Q139:Q202" si="12">((SUM(L133:L139))/(SUM(K133:K139)))</f>
        <v>6.2016851678480672E-2</v>
      </c>
      <c r="T139" s="1">
        <f t="shared" si="11"/>
        <v>10681.428571428571</v>
      </c>
    </row>
    <row r="140" spans="1:20" x14ac:dyDescent="0.3">
      <c r="A140" s="2">
        <v>43990</v>
      </c>
      <c r="B140" s="1">
        <f t="shared" si="9"/>
        <v>642620</v>
      </c>
      <c r="C140" s="1">
        <v>10602</v>
      </c>
      <c r="D140" s="3">
        <v>352</v>
      </c>
      <c r="E140" s="1">
        <v>0</v>
      </c>
      <c r="F140" s="1">
        <v>6</v>
      </c>
      <c r="G140" s="1">
        <v>187</v>
      </c>
      <c r="H140" s="1">
        <f t="shared" si="10"/>
        <v>4060</v>
      </c>
      <c r="I140" s="1">
        <v>10780</v>
      </c>
      <c r="J140" s="1">
        <v>3484</v>
      </c>
      <c r="K140" s="1">
        <v>14264</v>
      </c>
      <c r="L140" s="1">
        <v>678</v>
      </c>
      <c r="Q140" s="1">
        <f t="shared" si="12"/>
        <v>5.7545731707317076E-2</v>
      </c>
      <c r="T140" s="1">
        <f t="shared" si="11"/>
        <v>10870.857142857143</v>
      </c>
    </row>
    <row r="141" spans="1:20" x14ac:dyDescent="0.3">
      <c r="A141" s="2">
        <v>43991</v>
      </c>
      <c r="B141" s="1">
        <f t="shared" si="9"/>
        <v>653522</v>
      </c>
      <c r="C141" s="1">
        <v>10902</v>
      </c>
      <c r="D141" s="3">
        <v>343</v>
      </c>
      <c r="E141" s="1">
        <v>0</v>
      </c>
      <c r="F141" s="1">
        <v>10</v>
      </c>
      <c r="G141" s="1">
        <v>187</v>
      </c>
      <c r="H141" s="1">
        <f t="shared" si="10"/>
        <v>4247</v>
      </c>
      <c r="I141" s="1">
        <v>11036</v>
      </c>
      <c r="J141" s="1">
        <v>3610</v>
      </c>
      <c r="K141" s="1">
        <v>14646</v>
      </c>
      <c r="L141" s="1">
        <v>644</v>
      </c>
      <c r="Q141" s="1">
        <f t="shared" si="12"/>
        <v>5.3398496434512374E-2</v>
      </c>
      <c r="T141" s="1">
        <f t="shared" si="11"/>
        <v>11078.428571428571</v>
      </c>
    </row>
    <row r="142" spans="1:20" x14ac:dyDescent="0.3">
      <c r="A142" s="2">
        <v>43992</v>
      </c>
      <c r="B142" s="1">
        <f t="shared" si="9"/>
        <v>663663</v>
      </c>
      <c r="C142" s="1">
        <v>10141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4494</v>
      </c>
      <c r="I142" s="1">
        <v>10323</v>
      </c>
      <c r="J142" s="1">
        <v>3358</v>
      </c>
      <c r="K142" s="1">
        <v>13681</v>
      </c>
      <c r="L142" s="1">
        <v>562</v>
      </c>
      <c r="Q142" s="1">
        <f t="shared" si="12"/>
        <v>4.9149217177221843E-2</v>
      </c>
      <c r="T142" s="1">
        <f t="shared" si="11"/>
        <v>11141</v>
      </c>
    </row>
    <row r="143" spans="1:20" x14ac:dyDescent="0.3">
      <c r="A143" s="2">
        <v>43993</v>
      </c>
      <c r="B143" s="1">
        <f t="shared" si="9"/>
        <v>673819</v>
      </c>
      <c r="C143" s="1">
        <v>10156</v>
      </c>
      <c r="D143" s="3">
        <v>226</v>
      </c>
      <c r="E143" s="1">
        <v>0</v>
      </c>
      <c r="F143" s="1">
        <v>11</v>
      </c>
      <c r="G143" s="1">
        <v>268</v>
      </c>
      <c r="H143" s="1">
        <f t="shared" si="10"/>
        <v>4762</v>
      </c>
      <c r="I143" s="1">
        <v>10385</v>
      </c>
      <c r="J143" s="1">
        <v>3011</v>
      </c>
      <c r="K143" s="1">
        <v>13396</v>
      </c>
      <c r="L143" s="1">
        <v>505</v>
      </c>
      <c r="Q143" s="1">
        <f t="shared" si="12"/>
        <v>4.5320769493109675E-2</v>
      </c>
      <c r="T143" s="1">
        <f t="shared" si="11"/>
        <v>11309.857142857143</v>
      </c>
    </row>
    <row r="144" spans="1:20" x14ac:dyDescent="0.3">
      <c r="A144" s="2">
        <v>43994</v>
      </c>
      <c r="B144" s="1">
        <f t="shared" si="9"/>
        <v>683912</v>
      </c>
      <c r="C144" s="1">
        <v>10093</v>
      </c>
      <c r="D144" s="3">
        <v>254</v>
      </c>
      <c r="E144" s="1">
        <v>0</v>
      </c>
      <c r="F144" s="1">
        <v>9</v>
      </c>
      <c r="G144" s="1">
        <v>270</v>
      </c>
      <c r="H144" s="1">
        <f t="shared" si="10"/>
        <v>5032</v>
      </c>
      <c r="I144" s="1">
        <v>10263</v>
      </c>
      <c r="J144" s="1">
        <v>3199</v>
      </c>
      <c r="K144" s="1">
        <v>13462</v>
      </c>
      <c r="L144" s="1">
        <v>484</v>
      </c>
      <c r="Q144" s="1">
        <f t="shared" si="12"/>
        <v>4.2181629424560017E-2</v>
      </c>
      <c r="T144" s="1">
        <f t="shared" si="11"/>
        <v>11558.857142857143</v>
      </c>
    </row>
    <row r="145" spans="1:20" x14ac:dyDescent="0.3">
      <c r="A145" s="2">
        <v>43995</v>
      </c>
      <c r="B145" s="1">
        <f t="shared" si="9"/>
        <v>688724</v>
      </c>
      <c r="C145" s="1">
        <v>4812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5236</v>
      </c>
      <c r="I145" s="1">
        <v>4916</v>
      </c>
      <c r="J145" s="1">
        <v>1737</v>
      </c>
      <c r="K145" s="1">
        <v>6653</v>
      </c>
      <c r="L145" s="1">
        <v>193</v>
      </c>
      <c r="Q145" s="1">
        <f t="shared" si="12"/>
        <v>4.0866095181791309E-2</v>
      </c>
      <c r="T145" s="1">
        <f t="shared" si="11"/>
        <v>11598.857142857143</v>
      </c>
    </row>
    <row r="146" spans="1:20" x14ac:dyDescent="0.3">
      <c r="A146" s="2">
        <v>43996</v>
      </c>
      <c r="B146" s="1">
        <f t="shared" si="9"/>
        <v>692449</v>
      </c>
      <c r="C146" s="1">
        <v>3725</v>
      </c>
      <c r="D146" s="3">
        <v>76</v>
      </c>
      <c r="E146" s="1">
        <v>0</v>
      </c>
      <c r="F146" s="1">
        <v>6</v>
      </c>
      <c r="G146" s="1">
        <v>210</v>
      </c>
      <c r="H146" s="1">
        <f t="shared" si="10"/>
        <v>5446</v>
      </c>
      <c r="I146" s="1">
        <v>3793</v>
      </c>
      <c r="J146" s="1">
        <v>1442</v>
      </c>
      <c r="K146" s="1">
        <v>5235</v>
      </c>
      <c r="L146" s="1">
        <v>146</v>
      </c>
      <c r="Q146" s="1">
        <f t="shared" si="12"/>
        <v>3.9490022990766808E-2</v>
      </c>
      <c r="T146" s="1">
        <f t="shared" si="11"/>
        <v>11619.571428571429</v>
      </c>
    </row>
    <row r="147" spans="1:20" x14ac:dyDescent="0.3">
      <c r="A147" s="2">
        <v>43997</v>
      </c>
      <c r="B147" s="1">
        <f t="shared" si="9"/>
        <v>703116</v>
      </c>
      <c r="C147" s="1">
        <v>10667</v>
      </c>
      <c r="D147" s="3">
        <v>235</v>
      </c>
      <c r="E147" s="1">
        <v>0</v>
      </c>
      <c r="F147" s="1">
        <v>9</v>
      </c>
      <c r="G147" s="1">
        <v>459</v>
      </c>
      <c r="H147" s="1">
        <f t="shared" si="10"/>
        <v>5905</v>
      </c>
      <c r="I147" s="1">
        <v>10895</v>
      </c>
      <c r="J147" s="1">
        <v>3643</v>
      </c>
      <c r="K147" s="1">
        <v>14538</v>
      </c>
      <c r="L147" s="1">
        <v>492</v>
      </c>
      <c r="Q147" s="1">
        <f t="shared" si="12"/>
        <v>3.7078335028366272E-2</v>
      </c>
      <c r="T147" s="1">
        <f t="shared" si="11"/>
        <v>11658.714285714286</v>
      </c>
    </row>
    <row r="148" spans="1:20" x14ac:dyDescent="0.3">
      <c r="A148" s="2">
        <v>43998</v>
      </c>
      <c r="B148" s="1">
        <f t="shared" si="9"/>
        <v>713495</v>
      </c>
      <c r="C148" s="1">
        <v>10379</v>
      </c>
      <c r="D148" s="3">
        <v>198</v>
      </c>
      <c r="E148" s="1">
        <v>0</v>
      </c>
      <c r="F148" s="1">
        <v>13</v>
      </c>
      <c r="G148" s="1">
        <v>432</v>
      </c>
      <c r="H148" s="1">
        <f t="shared" si="10"/>
        <v>6337</v>
      </c>
      <c r="I148" s="1">
        <v>10572</v>
      </c>
      <c r="J148" s="1">
        <v>3515</v>
      </c>
      <c r="K148" s="1">
        <v>14087</v>
      </c>
      <c r="L148" s="1">
        <v>391</v>
      </c>
      <c r="Q148" s="1">
        <f t="shared" si="12"/>
        <v>3.4212604254059122E-2</v>
      </c>
      <c r="T148" s="1">
        <f t="shared" si="11"/>
        <v>11578.857142857143</v>
      </c>
    </row>
    <row r="149" spans="1:20" x14ac:dyDescent="0.3">
      <c r="A149" s="2">
        <v>43999</v>
      </c>
      <c r="B149" s="1">
        <f t="shared" si="9"/>
        <v>727987</v>
      </c>
      <c r="C149" s="1">
        <v>14492</v>
      </c>
      <c r="D149" s="3">
        <v>248</v>
      </c>
      <c r="E149" s="1">
        <v>0</v>
      </c>
      <c r="F149" s="1">
        <v>23</v>
      </c>
      <c r="G149" s="1">
        <v>463</v>
      </c>
      <c r="H149" s="1">
        <f t="shared" si="10"/>
        <v>6800</v>
      </c>
      <c r="I149" s="1">
        <v>14761</v>
      </c>
      <c r="J149" s="1">
        <v>3571</v>
      </c>
      <c r="K149" s="1">
        <v>18332</v>
      </c>
      <c r="L149" s="1">
        <v>449</v>
      </c>
      <c r="Q149" s="1">
        <f t="shared" si="12"/>
        <v>3.1037419926957049E-2</v>
      </c>
      <c r="T149" s="1">
        <f t="shared" si="11"/>
        <v>12243.285714285714</v>
      </c>
    </row>
    <row r="150" spans="1:20" x14ac:dyDescent="0.3">
      <c r="A150" s="2">
        <v>44000</v>
      </c>
      <c r="B150" s="1">
        <f t="shared" si="9"/>
        <v>742653</v>
      </c>
      <c r="C150" s="1">
        <v>14666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7200</v>
      </c>
      <c r="I150" s="1">
        <v>14922</v>
      </c>
      <c r="J150" s="1">
        <v>3408</v>
      </c>
      <c r="K150" s="1">
        <v>18330</v>
      </c>
      <c r="L150" s="1">
        <v>407</v>
      </c>
      <c r="Q150" s="1">
        <f t="shared" si="12"/>
        <v>2.826660193960524E-2</v>
      </c>
      <c r="T150" s="1">
        <f t="shared" si="11"/>
        <v>12948.142857142857</v>
      </c>
    </row>
    <row r="151" spans="1:20" x14ac:dyDescent="0.3">
      <c r="A151" s="2">
        <v>44001</v>
      </c>
      <c r="B151" s="1">
        <f t="shared" si="9"/>
        <v>751704</v>
      </c>
      <c r="C151" s="1">
        <v>9051</v>
      </c>
      <c r="D151" s="3">
        <v>175</v>
      </c>
      <c r="E151" s="1">
        <v>0</v>
      </c>
      <c r="F151" s="1">
        <v>9</v>
      </c>
      <c r="G151" s="1">
        <v>491</v>
      </c>
      <c r="H151" s="1">
        <f t="shared" si="10"/>
        <v>7691</v>
      </c>
      <c r="I151" s="1">
        <v>9220</v>
      </c>
      <c r="J151" s="1">
        <v>2972</v>
      </c>
      <c r="K151" s="1">
        <v>12192</v>
      </c>
      <c r="L151" s="1">
        <v>313</v>
      </c>
      <c r="Q151" s="1">
        <f t="shared" si="12"/>
        <v>2.6754842391486792E-2</v>
      </c>
      <c r="T151" s="1">
        <f t="shared" si="11"/>
        <v>12766.714285714286</v>
      </c>
    </row>
    <row r="152" spans="1:20" x14ac:dyDescent="0.3">
      <c r="A152" s="2">
        <v>44002</v>
      </c>
      <c r="B152" s="1">
        <f t="shared" si="9"/>
        <v>757082</v>
      </c>
      <c r="C152" s="1">
        <v>5378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8140</v>
      </c>
      <c r="I152" s="1">
        <v>5490</v>
      </c>
      <c r="J152" s="1">
        <v>1948</v>
      </c>
      <c r="K152" s="1">
        <v>7438</v>
      </c>
      <c r="L152" s="1">
        <v>162</v>
      </c>
      <c r="Q152" s="1">
        <f t="shared" si="12"/>
        <v>2.6178010471204188E-2</v>
      </c>
      <c r="T152" s="1">
        <f t="shared" si="11"/>
        <v>12878.857142857143</v>
      </c>
    </row>
    <row r="153" spans="1:20" x14ac:dyDescent="0.3">
      <c r="A153" s="2">
        <v>44003</v>
      </c>
      <c r="B153" s="1">
        <f t="shared" si="9"/>
        <v>760980</v>
      </c>
      <c r="C153" s="1">
        <v>3898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8459</v>
      </c>
      <c r="I153" s="1">
        <v>3983</v>
      </c>
      <c r="J153" s="1">
        <v>1449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771097</v>
      </c>
      <c r="C154" s="1">
        <v>10117</v>
      </c>
      <c r="D154" s="3">
        <v>224</v>
      </c>
      <c r="E154" s="1">
        <v>0</v>
      </c>
      <c r="F154" s="1">
        <v>8</v>
      </c>
      <c r="G154" s="1">
        <v>743</v>
      </c>
      <c r="H154" s="1">
        <f t="shared" si="10"/>
        <v>9202</v>
      </c>
      <c r="I154" s="1">
        <v>10301</v>
      </c>
      <c r="J154" s="1">
        <v>3759</v>
      </c>
      <c r="K154" s="1">
        <v>14060</v>
      </c>
      <c r="L154" s="1">
        <v>415</v>
      </c>
      <c r="Q154" s="1">
        <f t="shared" si="12"/>
        <v>2.5113774187446453E-2</v>
      </c>
      <c r="T154" s="1">
        <f t="shared" si="11"/>
        <v>12838.714285714286</v>
      </c>
    </row>
    <row r="155" spans="1:20" x14ac:dyDescent="0.3">
      <c r="A155" s="2">
        <v>44005</v>
      </c>
      <c r="B155" s="1">
        <f t="shared" si="9"/>
        <v>781650</v>
      </c>
      <c r="C155" s="1">
        <v>10553</v>
      </c>
      <c r="D155" s="3">
        <v>189</v>
      </c>
      <c r="E155" s="1">
        <v>0</v>
      </c>
      <c r="F155" s="1">
        <v>4</v>
      </c>
      <c r="G155" s="1">
        <v>643</v>
      </c>
      <c r="H155" s="1">
        <f t="shared" si="10"/>
        <v>9845</v>
      </c>
      <c r="I155" s="1">
        <v>10774</v>
      </c>
      <c r="J155" s="1">
        <v>3813</v>
      </c>
      <c r="K155" s="1">
        <v>14587</v>
      </c>
      <c r="L155" s="1">
        <v>332</v>
      </c>
      <c r="Q155" s="1">
        <f t="shared" si="12"/>
        <v>2.4321961691250511E-2</v>
      </c>
      <c r="T155" s="1">
        <f t="shared" si="11"/>
        <v>12910.142857142857</v>
      </c>
    </row>
    <row r="156" spans="1:20" x14ac:dyDescent="0.3">
      <c r="A156" s="2">
        <v>44006</v>
      </c>
      <c r="B156" s="1">
        <f t="shared" si="9"/>
        <v>792108</v>
      </c>
      <c r="C156" s="1">
        <v>10458</v>
      </c>
      <c r="D156" s="3">
        <v>210</v>
      </c>
      <c r="E156" s="1">
        <v>0</v>
      </c>
      <c r="F156" s="1">
        <v>13</v>
      </c>
      <c r="G156" s="1">
        <v>656</v>
      </c>
      <c r="H156" s="1">
        <f t="shared" si="10"/>
        <v>10501</v>
      </c>
      <c r="I156" s="1">
        <v>10685</v>
      </c>
      <c r="J156" s="1">
        <v>3536</v>
      </c>
      <c r="K156" s="1">
        <v>14221</v>
      </c>
      <c r="L156" s="1">
        <v>344</v>
      </c>
      <c r="Q156" s="1">
        <f t="shared" si="12"/>
        <v>2.4263853466264782E-2</v>
      </c>
      <c r="T156" s="1">
        <f t="shared" si="11"/>
        <v>12322.857142857143</v>
      </c>
    </row>
    <row r="157" spans="1:20" x14ac:dyDescent="0.3">
      <c r="A157" s="2">
        <v>44007</v>
      </c>
      <c r="B157" s="1">
        <f t="shared" si="9"/>
        <v>801595</v>
      </c>
      <c r="C157" s="1">
        <v>9487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11039</v>
      </c>
      <c r="I157" s="1">
        <v>9664</v>
      </c>
      <c r="J157" s="1">
        <v>3277</v>
      </c>
      <c r="K157" s="1">
        <v>12941</v>
      </c>
      <c r="L157" s="1">
        <v>335</v>
      </c>
      <c r="Q157" s="1">
        <f t="shared" si="12"/>
        <v>2.4990416836690531E-2</v>
      </c>
      <c r="T157" s="1">
        <f t="shared" si="11"/>
        <v>11553</v>
      </c>
    </row>
    <row r="158" spans="1:20" x14ac:dyDescent="0.3">
      <c r="A158" s="2">
        <v>44008</v>
      </c>
      <c r="B158" s="1">
        <f t="shared" si="9"/>
        <v>811879</v>
      </c>
      <c r="C158" s="1">
        <v>10284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11802</v>
      </c>
      <c r="I158" s="1">
        <v>10559</v>
      </c>
      <c r="J158" s="1">
        <v>3253</v>
      </c>
      <c r="K158" s="1">
        <v>13812</v>
      </c>
      <c r="L158" s="1">
        <v>329</v>
      </c>
      <c r="Q158" s="1">
        <f t="shared" si="12"/>
        <v>2.4693602938502382E-2</v>
      </c>
      <c r="T158" s="1">
        <f t="shared" si="11"/>
        <v>11784.428571428571</v>
      </c>
    </row>
    <row r="159" spans="1:20" x14ac:dyDescent="0.3">
      <c r="A159" s="2">
        <v>44009</v>
      </c>
      <c r="B159" s="1">
        <f t="shared" si="9"/>
        <v>817843</v>
      </c>
      <c r="C159" s="1">
        <v>5964</v>
      </c>
      <c r="D159" s="3">
        <v>134</v>
      </c>
      <c r="E159" s="1">
        <v>0</v>
      </c>
      <c r="F159" s="1">
        <v>4</v>
      </c>
      <c r="G159" s="1">
        <v>658</v>
      </c>
      <c r="H159" s="1">
        <f t="shared" si="10"/>
        <v>12460</v>
      </c>
      <c r="I159" s="1">
        <v>6063</v>
      </c>
      <c r="J159" s="1">
        <v>1859</v>
      </c>
      <c r="K159" s="1">
        <v>7922</v>
      </c>
      <c r="L159" s="1">
        <v>192</v>
      </c>
      <c r="Q159" s="1">
        <f t="shared" si="12"/>
        <v>2.4911117806568243E-2</v>
      </c>
      <c r="T159" s="1">
        <f t="shared" si="11"/>
        <v>11853.571428571429</v>
      </c>
    </row>
    <row r="160" spans="1:20" x14ac:dyDescent="0.3">
      <c r="A160" s="2">
        <v>44010</v>
      </c>
      <c r="B160" s="1">
        <f t="shared" si="9"/>
        <v>822535</v>
      </c>
      <c r="C160" s="1">
        <v>4692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13031</v>
      </c>
      <c r="I160" s="1">
        <v>4786</v>
      </c>
      <c r="J160" s="1">
        <v>1660</v>
      </c>
      <c r="K160" s="1">
        <v>6446</v>
      </c>
      <c r="L160" s="1">
        <v>122</v>
      </c>
      <c r="Q160" s="1">
        <f t="shared" si="12"/>
        <v>2.4634178285251641E-2</v>
      </c>
      <c r="T160" s="1">
        <f t="shared" si="11"/>
        <v>11998.428571428571</v>
      </c>
    </row>
    <row r="161" spans="1:20" x14ac:dyDescent="0.3">
      <c r="A161" s="2">
        <v>44011</v>
      </c>
      <c r="B161" s="1">
        <f t="shared" si="9"/>
        <v>834641</v>
      </c>
      <c r="C161" s="1">
        <v>12106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13950</v>
      </c>
      <c r="I161" s="1">
        <v>12376</v>
      </c>
      <c r="J161" s="1">
        <v>4173</v>
      </c>
      <c r="K161" s="1">
        <v>16549</v>
      </c>
      <c r="L161" s="1">
        <v>319</v>
      </c>
      <c r="Q161" s="1">
        <f t="shared" si="12"/>
        <v>2.2815051226901639E-2</v>
      </c>
      <c r="T161" s="1">
        <f t="shared" si="11"/>
        <v>12354</v>
      </c>
    </row>
    <row r="162" spans="1:20" x14ac:dyDescent="0.3">
      <c r="A162" s="2">
        <v>44012</v>
      </c>
      <c r="B162" s="1">
        <f t="shared" si="9"/>
        <v>846935</v>
      </c>
      <c r="C162" s="1">
        <v>12294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15014</v>
      </c>
      <c r="I162" s="1">
        <v>12524</v>
      </c>
      <c r="J162" s="1">
        <v>3988</v>
      </c>
      <c r="K162" s="1">
        <v>16512</v>
      </c>
      <c r="L162" s="1">
        <v>345</v>
      </c>
      <c r="Q162" s="1">
        <f t="shared" si="12"/>
        <v>2.2465300951325182E-2</v>
      </c>
      <c r="T162" s="1">
        <f t="shared" si="11"/>
        <v>12629</v>
      </c>
    </row>
    <row r="163" spans="1:20" x14ac:dyDescent="0.3">
      <c r="A163" s="2">
        <v>44013</v>
      </c>
      <c r="B163" s="1">
        <f t="shared" si="9"/>
        <v>857854</v>
      </c>
      <c r="C163" s="1">
        <v>10919</v>
      </c>
      <c r="D163" s="3">
        <v>216</v>
      </c>
      <c r="E163" s="1">
        <v>0</v>
      </c>
      <c r="F163" s="1">
        <v>12</v>
      </c>
      <c r="G163" s="1">
        <v>1019</v>
      </c>
      <c r="H163" s="1">
        <f t="shared" si="10"/>
        <v>16033</v>
      </c>
      <c r="I163" s="1">
        <v>11147</v>
      </c>
      <c r="J163" s="1">
        <v>3830</v>
      </c>
      <c r="K163" s="1">
        <v>14977</v>
      </c>
      <c r="L163" s="1">
        <v>319</v>
      </c>
      <c r="Q163" s="1">
        <f t="shared" si="12"/>
        <v>2.199441447302011E-2</v>
      </c>
      <c r="T163" s="1">
        <f t="shared" si="11"/>
        <v>12737</v>
      </c>
    </row>
    <row r="164" spans="1:20" x14ac:dyDescent="0.3">
      <c r="A164" s="2">
        <v>44014</v>
      </c>
      <c r="B164" s="1">
        <f t="shared" si="9"/>
        <v>868183</v>
      </c>
      <c r="C164" s="1">
        <v>10329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17038</v>
      </c>
      <c r="I164" s="1">
        <v>10553</v>
      </c>
      <c r="J164" s="1">
        <v>3861</v>
      </c>
      <c r="K164" s="1">
        <v>14414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3">
      <c r="A165" s="2">
        <v>44015</v>
      </c>
      <c r="B165" s="1">
        <f t="shared" si="9"/>
        <v>874355</v>
      </c>
      <c r="C165" s="1">
        <v>6172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18181</v>
      </c>
      <c r="I165" s="1">
        <v>6315</v>
      </c>
      <c r="J165" s="1">
        <v>2465</v>
      </c>
      <c r="K165" s="1">
        <v>8780</v>
      </c>
      <c r="L165" s="1">
        <v>164</v>
      </c>
      <c r="Q165" s="1">
        <f t="shared" si="12"/>
        <v>2.1098130841121495E-2</v>
      </c>
      <c r="T165" s="1">
        <f t="shared" si="11"/>
        <v>12228.571428571429</v>
      </c>
    </row>
    <row r="166" spans="1:20" x14ac:dyDescent="0.3">
      <c r="A166" s="2">
        <v>44016</v>
      </c>
      <c r="B166" s="1">
        <f t="shared" si="9"/>
        <v>877433</v>
      </c>
      <c r="C166" s="1">
        <v>3078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18696</v>
      </c>
      <c r="I166" s="1">
        <v>3144</v>
      </c>
      <c r="J166" s="1">
        <v>1419</v>
      </c>
      <c r="K166" s="1">
        <v>4563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">
      <c r="A167" s="2">
        <v>44017</v>
      </c>
      <c r="B167" s="1">
        <f t="shared" si="9"/>
        <v>882362</v>
      </c>
      <c r="C167" s="1">
        <v>4929</v>
      </c>
      <c r="D167" s="3">
        <v>101</v>
      </c>
      <c r="E167" s="1">
        <v>0</v>
      </c>
      <c r="F167" s="1">
        <v>20</v>
      </c>
      <c r="G167" s="1">
        <v>657</v>
      </c>
      <c r="H167" s="1">
        <f t="shared" si="10"/>
        <v>19353</v>
      </c>
      <c r="I167" s="1">
        <v>5013</v>
      </c>
      <c r="J167" s="1">
        <v>1999</v>
      </c>
      <c r="K167" s="1">
        <v>7012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">
      <c r="A168" s="2">
        <v>44018</v>
      </c>
      <c r="B168" s="1">
        <f t="shared" si="9"/>
        <v>894986</v>
      </c>
      <c r="C168" s="1">
        <v>12624</v>
      </c>
      <c r="D168" s="3">
        <v>237</v>
      </c>
      <c r="E168" s="1">
        <v>0</v>
      </c>
      <c r="F168" s="1">
        <v>20</v>
      </c>
      <c r="G168" s="1">
        <v>1092</v>
      </c>
      <c r="H168" s="1">
        <f t="shared" si="10"/>
        <v>20445</v>
      </c>
      <c r="I168" s="1">
        <v>12906</v>
      </c>
      <c r="J168" s="1">
        <v>4799</v>
      </c>
      <c r="K168" s="1">
        <v>17705</v>
      </c>
      <c r="L168" s="1">
        <v>350</v>
      </c>
      <c r="Q168" s="1">
        <f t="shared" si="12"/>
        <v>2.1033074092159643E-2</v>
      </c>
      <c r="T168" s="1">
        <f t="shared" si="11"/>
        <v>11994.714285714286</v>
      </c>
    </row>
    <row r="169" spans="1:20" x14ac:dyDescent="0.3">
      <c r="A169" s="2">
        <v>44019</v>
      </c>
      <c r="B169" s="1">
        <f t="shared" si="9"/>
        <v>909934</v>
      </c>
      <c r="C169" s="1">
        <v>14948</v>
      </c>
      <c r="D169" s="3">
        <v>241</v>
      </c>
      <c r="E169" s="1">
        <v>0</v>
      </c>
      <c r="F169" s="1">
        <v>21</v>
      </c>
      <c r="G169" s="1">
        <v>1113</v>
      </c>
      <c r="H169" s="1">
        <f t="shared" si="10"/>
        <v>21558</v>
      </c>
      <c r="I169" s="1">
        <v>15227</v>
      </c>
      <c r="J169" s="1">
        <v>5229</v>
      </c>
      <c r="K169" s="1">
        <v>20456</v>
      </c>
      <c r="L169" s="1">
        <v>327</v>
      </c>
      <c r="Q169" s="1">
        <f t="shared" si="12"/>
        <v>1.9884650824166447E-2</v>
      </c>
      <c r="T169" s="1">
        <f t="shared" si="11"/>
        <v>12558.142857142857</v>
      </c>
    </row>
    <row r="170" spans="1:20" x14ac:dyDescent="0.3">
      <c r="A170" s="2">
        <v>44020</v>
      </c>
      <c r="B170" s="1">
        <f t="shared" si="9"/>
        <v>924169</v>
      </c>
      <c r="C170" s="1">
        <v>14235</v>
      </c>
      <c r="D170" s="3">
        <v>216</v>
      </c>
      <c r="E170" s="1">
        <v>0</v>
      </c>
      <c r="F170" s="1">
        <v>21</v>
      </c>
      <c r="G170" s="1">
        <v>1273</v>
      </c>
      <c r="H170" s="1">
        <f t="shared" si="10"/>
        <v>22831</v>
      </c>
      <c r="I170" s="1">
        <v>14559</v>
      </c>
      <c r="J170" s="1">
        <v>5537</v>
      </c>
      <c r="K170" s="1">
        <v>20096</v>
      </c>
      <c r="L170" s="1">
        <v>302</v>
      </c>
      <c r="Q170" s="1">
        <f t="shared" si="12"/>
        <v>1.8607701072818353E-2</v>
      </c>
      <c r="T170" s="1">
        <f t="shared" si="11"/>
        <v>13289.428571428571</v>
      </c>
    </row>
    <row r="171" spans="1:20" x14ac:dyDescent="0.3">
      <c r="A171" s="2">
        <v>44021</v>
      </c>
      <c r="B171" s="1">
        <f t="shared" si="9"/>
        <v>936970</v>
      </c>
      <c r="C171" s="1">
        <v>12801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24034</v>
      </c>
      <c r="I171" s="1">
        <v>13034</v>
      </c>
      <c r="J171" s="1">
        <v>5258</v>
      </c>
      <c r="K171" s="1">
        <v>18292</v>
      </c>
      <c r="L171" s="1">
        <v>355</v>
      </c>
      <c r="Q171" s="1">
        <f t="shared" si="12"/>
        <v>1.796623462395773E-2</v>
      </c>
      <c r="T171" s="1">
        <f t="shared" si="11"/>
        <v>13843.428571428571</v>
      </c>
    </row>
    <row r="172" spans="1:20" x14ac:dyDescent="0.3">
      <c r="A172" s="2">
        <v>44022</v>
      </c>
      <c r="B172" s="1">
        <f t="shared" si="9"/>
        <v>950321</v>
      </c>
      <c r="C172" s="1">
        <v>13351</v>
      </c>
      <c r="D172" s="3">
        <v>228</v>
      </c>
      <c r="E172" s="1">
        <v>0</v>
      </c>
      <c r="F172" s="1">
        <v>9</v>
      </c>
      <c r="G172" s="1">
        <v>1256</v>
      </c>
      <c r="H172" s="1">
        <f t="shared" si="10"/>
        <v>25290</v>
      </c>
      <c r="I172" s="1">
        <v>13627</v>
      </c>
      <c r="J172" s="1">
        <v>5378</v>
      </c>
      <c r="K172" s="1">
        <v>19005</v>
      </c>
      <c r="L172" s="1">
        <v>330</v>
      </c>
      <c r="Q172" s="1">
        <f t="shared" si="12"/>
        <v>1.7800968925314339E-2</v>
      </c>
      <c r="T172" s="1">
        <f t="shared" si="11"/>
        <v>15304.142857142857</v>
      </c>
    </row>
    <row r="173" spans="1:20" x14ac:dyDescent="0.3">
      <c r="A173" s="2">
        <v>44023</v>
      </c>
      <c r="B173" s="1">
        <f t="shared" si="9"/>
        <v>957951</v>
      </c>
      <c r="C173" s="1">
        <v>7630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26445</v>
      </c>
      <c r="I173" s="1">
        <v>7815</v>
      </c>
      <c r="J173" s="1">
        <v>2851</v>
      </c>
      <c r="K173" s="1">
        <v>10666</v>
      </c>
      <c r="L173" s="1">
        <v>153</v>
      </c>
      <c r="Q173" s="1">
        <f t="shared" si="12"/>
        <v>1.7247774480712165E-2</v>
      </c>
      <c r="T173" s="1">
        <f t="shared" si="11"/>
        <v>16176</v>
      </c>
    </row>
    <row r="174" spans="1:20" x14ac:dyDescent="0.3">
      <c r="A174" s="2">
        <v>44024</v>
      </c>
      <c r="B174" s="1">
        <f t="shared" si="9"/>
        <v>963194</v>
      </c>
      <c r="C174" s="1">
        <v>5243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27384</v>
      </c>
      <c r="I174" s="1">
        <v>5357</v>
      </c>
      <c r="J174" s="1">
        <v>2054</v>
      </c>
      <c r="K174" s="1">
        <v>7411</v>
      </c>
      <c r="L174" s="1">
        <v>107</v>
      </c>
      <c r="Q174" s="1">
        <f t="shared" si="12"/>
        <v>1.6931999190361785E-2</v>
      </c>
      <c r="T174" s="1">
        <f t="shared" si="11"/>
        <v>16233</v>
      </c>
    </row>
    <row r="175" spans="1:20" x14ac:dyDescent="0.3">
      <c r="A175" s="2">
        <v>44025</v>
      </c>
      <c r="B175" s="1">
        <f t="shared" si="9"/>
        <v>978135</v>
      </c>
      <c r="C175" s="1">
        <v>14941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27851</v>
      </c>
      <c r="I175" s="1">
        <v>15245</v>
      </c>
      <c r="J175" s="1">
        <v>5778</v>
      </c>
      <c r="K175" s="1">
        <v>21023</v>
      </c>
      <c r="L175" s="1">
        <v>377</v>
      </c>
      <c r="Q175" s="1">
        <f t="shared" si="12"/>
        <v>1.6682485527879674E-2</v>
      </c>
      <c r="T175" s="1">
        <f t="shared" si="11"/>
        <v>16707</v>
      </c>
    </row>
    <row r="176" spans="1:20" x14ac:dyDescent="0.3">
      <c r="A176" s="2">
        <v>44026</v>
      </c>
      <c r="B176" s="1">
        <f t="shared" si="9"/>
        <v>993538</v>
      </c>
      <c r="C176" s="1">
        <v>15403</v>
      </c>
      <c r="D176" s="3">
        <v>232</v>
      </c>
      <c r="E176" s="1">
        <v>0</v>
      </c>
      <c r="F176" s="1">
        <v>25</v>
      </c>
      <c r="G176" s="1">
        <v>1376</v>
      </c>
      <c r="H176" s="1">
        <f t="shared" si="10"/>
        <v>29227</v>
      </c>
      <c r="I176" s="1">
        <v>15762</v>
      </c>
      <c r="J176" s="1">
        <v>6264</v>
      </c>
      <c r="K176" s="1">
        <v>22026</v>
      </c>
      <c r="L176" s="1">
        <v>314</v>
      </c>
      <c r="Q176" s="1">
        <f t="shared" si="12"/>
        <v>1.6351808570777681E-2</v>
      </c>
      <c r="T176" s="1">
        <f t="shared" si="11"/>
        <v>16931.285714285714</v>
      </c>
    </row>
    <row r="177" spans="1:20" x14ac:dyDescent="0.3">
      <c r="A177" s="2">
        <v>44027</v>
      </c>
      <c r="B177" s="1">
        <f t="shared" si="9"/>
        <v>1009280</v>
      </c>
      <c r="C177" s="1">
        <v>15742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29696</v>
      </c>
      <c r="I177" s="1">
        <v>16180</v>
      </c>
      <c r="J177" s="1">
        <v>6194</v>
      </c>
      <c r="K177" s="1">
        <v>22374</v>
      </c>
      <c r="L177" s="1">
        <v>381</v>
      </c>
      <c r="Q177" s="1">
        <f t="shared" si="12"/>
        <v>1.6697434538937225E-2</v>
      </c>
      <c r="T177" s="1">
        <f t="shared" si="11"/>
        <v>17256.714285714286</v>
      </c>
    </row>
    <row r="178" spans="1:20" x14ac:dyDescent="0.3">
      <c r="A178" s="2">
        <v>44028</v>
      </c>
      <c r="B178" s="1">
        <f t="shared" si="9"/>
        <v>1022798</v>
      </c>
      <c r="C178" s="1">
        <v>13518</v>
      </c>
      <c r="D178" s="3">
        <v>244</v>
      </c>
      <c r="E178" s="1">
        <v>0</v>
      </c>
      <c r="F178" s="1">
        <v>33</v>
      </c>
      <c r="G178" s="1">
        <v>1476</v>
      </c>
      <c r="H178" s="1">
        <f t="shared" si="10"/>
        <v>31172</v>
      </c>
      <c r="I178" s="1">
        <v>13788</v>
      </c>
      <c r="J178" s="1">
        <v>5528</v>
      </c>
      <c r="K178" s="1">
        <v>19316</v>
      </c>
      <c r="L178" s="1">
        <v>323</v>
      </c>
      <c r="Q178" s="1">
        <f t="shared" si="12"/>
        <v>1.6294399159422431E-2</v>
      </c>
      <c r="T178" s="1">
        <f t="shared" si="11"/>
        <v>17403</v>
      </c>
    </row>
    <row r="179" spans="1:20" x14ac:dyDescent="0.3">
      <c r="A179" s="2">
        <v>44029</v>
      </c>
      <c r="B179" s="1">
        <f t="shared" si="9"/>
        <v>1036123</v>
      </c>
      <c r="C179" s="1">
        <v>13325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31612</v>
      </c>
      <c r="I179" s="1">
        <v>13620</v>
      </c>
      <c r="J179" s="1">
        <v>5527</v>
      </c>
      <c r="K179" s="1">
        <v>19147</v>
      </c>
      <c r="L179" s="1">
        <v>302</v>
      </c>
      <c r="Q179" s="1">
        <f t="shared" si="12"/>
        <v>1.6045849970892812E-2</v>
      </c>
      <c r="T179" s="1">
        <f t="shared" si="11"/>
        <v>17423.285714285714</v>
      </c>
    </row>
    <row r="180" spans="1:20" x14ac:dyDescent="0.3">
      <c r="A180" s="2">
        <v>44030</v>
      </c>
      <c r="B180" s="1">
        <f t="shared" si="9"/>
        <v>1044321</v>
      </c>
      <c r="C180" s="1">
        <v>8198</v>
      </c>
      <c r="D180" s="3">
        <v>128</v>
      </c>
      <c r="E180" s="1">
        <v>0</v>
      </c>
      <c r="F180" s="1">
        <v>24</v>
      </c>
      <c r="G180" s="1">
        <v>1133</v>
      </c>
      <c r="H180" s="1">
        <f t="shared" si="10"/>
        <v>32745</v>
      </c>
      <c r="I180" s="1">
        <v>8369</v>
      </c>
      <c r="J180" s="1">
        <v>3003</v>
      </c>
      <c r="K180" s="1">
        <v>11372</v>
      </c>
      <c r="L180" s="1">
        <v>169</v>
      </c>
      <c r="Q180" s="1">
        <f t="shared" si="12"/>
        <v>1.6083933186053525E-2</v>
      </c>
      <c r="T180" s="1">
        <f t="shared" si="11"/>
        <v>17524.142857142859</v>
      </c>
    </row>
    <row r="181" spans="1:20" x14ac:dyDescent="0.3">
      <c r="A181" s="2">
        <v>44031</v>
      </c>
      <c r="B181" s="1">
        <f t="shared" si="9"/>
        <v>1050024</v>
      </c>
      <c r="C181" s="1">
        <v>5703</v>
      </c>
      <c r="D181" s="3">
        <v>74</v>
      </c>
      <c r="E181" s="1">
        <v>0</v>
      </c>
      <c r="F181" s="1">
        <v>18</v>
      </c>
      <c r="G181" s="1">
        <v>898</v>
      </c>
      <c r="H181" s="1">
        <f t="shared" si="10"/>
        <v>33643</v>
      </c>
      <c r="I181" s="1">
        <v>5809</v>
      </c>
      <c r="J181" s="1">
        <v>2153</v>
      </c>
      <c r="K181" s="1">
        <v>7962</v>
      </c>
      <c r="L181" s="1">
        <v>111</v>
      </c>
      <c r="Q181" s="1">
        <f t="shared" si="12"/>
        <v>1.6044473299788996E-2</v>
      </c>
      <c r="T181" s="1">
        <f t="shared" si="11"/>
        <v>17602.857142857141</v>
      </c>
    </row>
    <row r="182" spans="1:20" x14ac:dyDescent="0.3">
      <c r="A182" s="2">
        <v>44032</v>
      </c>
      <c r="B182" s="1">
        <f t="shared" si="9"/>
        <v>1063321</v>
      </c>
      <c r="C182" s="1">
        <v>13297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35006</v>
      </c>
      <c r="I182" s="1">
        <v>13541</v>
      </c>
      <c r="J182" s="1">
        <v>5060</v>
      </c>
      <c r="K182" s="1">
        <v>18601</v>
      </c>
      <c r="L182" s="1">
        <v>357</v>
      </c>
      <c r="Q182" s="1">
        <f t="shared" si="12"/>
        <v>1.6200599347671318E-2</v>
      </c>
      <c r="T182" s="1">
        <f t="shared" si="11"/>
        <v>17256.857142857141</v>
      </c>
    </row>
    <row r="183" spans="1:20" x14ac:dyDescent="0.3">
      <c r="A183" s="2">
        <v>44033</v>
      </c>
      <c r="B183" s="1">
        <f t="shared" si="9"/>
        <v>1077385</v>
      </c>
      <c r="C183" s="1">
        <v>14064</v>
      </c>
      <c r="D183" s="3">
        <v>255</v>
      </c>
      <c r="E183" s="1">
        <v>0</v>
      </c>
      <c r="F183" s="1">
        <v>36</v>
      </c>
      <c r="G183" s="1">
        <v>1462</v>
      </c>
      <c r="H183" s="1">
        <f t="shared" si="10"/>
        <v>36468</v>
      </c>
      <c r="I183" s="1">
        <v>14449</v>
      </c>
      <c r="J183" s="1">
        <v>5560</v>
      </c>
      <c r="K183" s="1">
        <v>20009</v>
      </c>
      <c r="L183" s="1">
        <v>338</v>
      </c>
      <c r="Q183" s="1">
        <f t="shared" si="12"/>
        <v>1.6677751492242026E-2</v>
      </c>
      <c r="T183" s="1">
        <f t="shared" si="11"/>
        <v>16968.714285714286</v>
      </c>
    </row>
    <row r="184" spans="1:20" x14ac:dyDescent="0.3">
      <c r="A184" s="2">
        <v>44034</v>
      </c>
      <c r="B184" s="1">
        <f t="shared" si="9"/>
        <v>1090561</v>
      </c>
      <c r="C184" s="1">
        <v>13176</v>
      </c>
      <c r="D184" s="3">
        <v>258</v>
      </c>
      <c r="E184" s="1">
        <v>0</v>
      </c>
      <c r="F184" s="1">
        <v>51</v>
      </c>
      <c r="G184" s="1">
        <v>1670</v>
      </c>
      <c r="H184" s="1">
        <f t="shared" si="10"/>
        <v>38138</v>
      </c>
      <c r="I184" s="1">
        <v>13454</v>
      </c>
      <c r="J184" s="1">
        <v>5350</v>
      </c>
      <c r="K184" s="1">
        <v>18804</v>
      </c>
      <c r="L184" s="1">
        <v>328</v>
      </c>
      <c r="Q184" s="1">
        <f t="shared" si="12"/>
        <v>1.6734513197524541E-2</v>
      </c>
      <c r="T184" s="1">
        <f t="shared" si="11"/>
        <v>16458.714285714286</v>
      </c>
    </row>
    <row r="185" spans="1:20" x14ac:dyDescent="0.3">
      <c r="A185" s="2">
        <v>44035</v>
      </c>
      <c r="B185" s="1">
        <f t="shared" si="9"/>
        <v>1104596</v>
      </c>
      <c r="C185" s="1">
        <v>14035</v>
      </c>
      <c r="D185" s="3">
        <v>258</v>
      </c>
      <c r="E185" s="1">
        <v>0</v>
      </c>
      <c r="F185" s="1">
        <v>28</v>
      </c>
      <c r="G185" s="1">
        <v>1604</v>
      </c>
      <c r="H185" s="1">
        <f t="shared" si="10"/>
        <v>39742</v>
      </c>
      <c r="I185" s="1">
        <v>14298</v>
      </c>
      <c r="J185" s="1">
        <v>6639</v>
      </c>
      <c r="K185" s="1">
        <v>20937</v>
      </c>
      <c r="L185" s="1">
        <v>348</v>
      </c>
      <c r="Q185" s="1">
        <f t="shared" si="12"/>
        <v>1.6716310599835662E-2</v>
      </c>
      <c r="T185" s="1">
        <f t="shared" si="11"/>
        <v>16690.285714285714</v>
      </c>
    </row>
    <row r="186" spans="1:20" x14ac:dyDescent="0.3">
      <c r="A186" s="2">
        <v>44036</v>
      </c>
      <c r="B186" s="1">
        <f t="shared" si="9"/>
        <v>1117417</v>
      </c>
      <c r="C186" s="1">
        <v>12821</v>
      </c>
      <c r="D186" s="3">
        <v>257</v>
      </c>
      <c r="E186" s="1">
        <v>0</v>
      </c>
      <c r="F186" s="1">
        <v>32</v>
      </c>
      <c r="G186" s="1">
        <v>1539</v>
      </c>
      <c r="H186" s="1">
        <f t="shared" si="10"/>
        <v>41281</v>
      </c>
      <c r="I186" s="1">
        <v>13093</v>
      </c>
      <c r="J186" s="1">
        <v>5317</v>
      </c>
      <c r="K186" s="1">
        <v>18410</v>
      </c>
      <c r="L186" s="1">
        <v>332</v>
      </c>
      <c r="Q186" s="1">
        <f t="shared" si="12"/>
        <v>1.708083896808648E-2</v>
      </c>
      <c r="T186" s="1">
        <f t="shared" si="11"/>
        <v>16585</v>
      </c>
    </row>
    <row r="187" spans="1:20" x14ac:dyDescent="0.3">
      <c r="A187" s="2">
        <v>44037</v>
      </c>
      <c r="B187" s="1">
        <f t="shared" si="9"/>
        <v>1125700</v>
      </c>
      <c r="C187" s="1">
        <v>8283</v>
      </c>
      <c r="D187" s="3">
        <v>159</v>
      </c>
      <c r="E187" s="1">
        <v>0</v>
      </c>
      <c r="F187" s="1">
        <v>49</v>
      </c>
      <c r="G187" s="1">
        <v>1333</v>
      </c>
      <c r="H187" s="1">
        <f t="shared" si="10"/>
        <v>42614</v>
      </c>
      <c r="I187" s="1">
        <v>8463</v>
      </c>
      <c r="J187" s="1">
        <v>3453</v>
      </c>
      <c r="K187" s="1">
        <v>11916</v>
      </c>
      <c r="L187" s="1">
        <v>199</v>
      </c>
      <c r="Q187" s="1">
        <f t="shared" si="12"/>
        <v>1.7258378415452809E-2</v>
      </c>
      <c r="T187" s="1">
        <f t="shared" si="11"/>
        <v>16662.714285714286</v>
      </c>
    </row>
    <row r="188" spans="1:20" x14ac:dyDescent="0.3">
      <c r="A188" s="2">
        <v>44038</v>
      </c>
      <c r="B188" s="1">
        <f t="shared" si="9"/>
        <v>1130982</v>
      </c>
      <c r="C188" s="1">
        <v>5282</v>
      </c>
      <c r="D188" s="3">
        <v>101</v>
      </c>
      <c r="E188" s="1">
        <v>0</v>
      </c>
      <c r="F188" s="1">
        <v>29</v>
      </c>
      <c r="G188" s="1">
        <v>1091</v>
      </c>
      <c r="H188" s="1">
        <f t="shared" si="10"/>
        <v>43705</v>
      </c>
      <c r="I188" s="1">
        <v>5376</v>
      </c>
      <c r="J188" s="1">
        <v>2292</v>
      </c>
      <c r="K188" s="1">
        <v>7668</v>
      </c>
      <c r="L188" s="1">
        <v>126</v>
      </c>
      <c r="Q188" s="1">
        <f t="shared" si="12"/>
        <v>1.7430916670247969E-2</v>
      </c>
      <c r="T188" s="1">
        <f t="shared" si="11"/>
        <v>16620.714285714286</v>
      </c>
    </row>
    <row r="189" spans="1:20" x14ac:dyDescent="0.3">
      <c r="A189" s="2">
        <v>44039</v>
      </c>
      <c r="B189" s="1">
        <f t="shared" si="9"/>
        <v>1146802</v>
      </c>
      <c r="C189" s="1">
        <v>15820</v>
      </c>
      <c r="D189" s="3">
        <v>361</v>
      </c>
      <c r="E189" s="1">
        <v>0</v>
      </c>
      <c r="F189" s="1">
        <v>38</v>
      </c>
      <c r="G189" s="1">
        <v>1466</v>
      </c>
      <c r="H189" s="1">
        <f t="shared" si="10"/>
        <v>45171</v>
      </c>
      <c r="I189" s="1">
        <v>16208</v>
      </c>
      <c r="J189" s="1">
        <v>6502</v>
      </c>
      <c r="K189" s="1">
        <v>22710</v>
      </c>
      <c r="L189" s="1">
        <v>434</v>
      </c>
      <c r="Q189" s="1">
        <f t="shared" si="12"/>
        <v>1.7475550832683016E-2</v>
      </c>
      <c r="T189" s="1">
        <f t="shared" si="11"/>
        <v>17207.714285714286</v>
      </c>
    </row>
    <row r="190" spans="1:20" x14ac:dyDescent="0.3">
      <c r="A190" s="2">
        <v>44040</v>
      </c>
      <c r="B190" s="1">
        <f t="shared" si="9"/>
        <v>1164779</v>
      </c>
      <c r="C190" s="1">
        <v>17977</v>
      </c>
      <c r="D190" s="3">
        <v>320</v>
      </c>
      <c r="E190" s="1">
        <v>0</v>
      </c>
      <c r="F190" s="1">
        <v>41</v>
      </c>
      <c r="G190" s="1">
        <v>1554</v>
      </c>
      <c r="H190" s="1">
        <f t="shared" si="10"/>
        <v>46725</v>
      </c>
      <c r="I190" s="1">
        <v>18417</v>
      </c>
      <c r="J190" s="1">
        <v>8311</v>
      </c>
      <c r="K190" s="1">
        <v>26728</v>
      </c>
      <c r="L190" s="1">
        <v>398</v>
      </c>
      <c r="Q190" s="1">
        <f t="shared" si="12"/>
        <v>1.7024053847907967E-2</v>
      </c>
      <c r="T190" s="1">
        <f t="shared" si="11"/>
        <v>18167.571428571428</v>
      </c>
    </row>
    <row r="191" spans="1:20" x14ac:dyDescent="0.3">
      <c r="A191" s="2">
        <v>44041</v>
      </c>
      <c r="B191" s="1">
        <f t="shared" si="9"/>
        <v>1180706</v>
      </c>
      <c r="C191" s="1">
        <v>15927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48398</v>
      </c>
      <c r="I191" s="1">
        <v>16296</v>
      </c>
      <c r="J191" s="1">
        <v>7167</v>
      </c>
      <c r="K191" s="1">
        <v>23463</v>
      </c>
      <c r="L191" s="1">
        <v>388</v>
      </c>
      <c r="Q191" s="1">
        <f t="shared" si="12"/>
        <v>1.6877541112931611E-2</v>
      </c>
      <c r="T191" s="1">
        <f t="shared" si="11"/>
        <v>18833.142857142859</v>
      </c>
    </row>
    <row r="192" spans="1:20" x14ac:dyDescent="0.3">
      <c r="A192" s="2">
        <v>44042</v>
      </c>
      <c r="B192" s="1">
        <f t="shared" si="9"/>
        <v>1196820</v>
      </c>
      <c r="C192" s="1">
        <v>16114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49952</v>
      </c>
      <c r="I192" s="1">
        <v>16382</v>
      </c>
      <c r="J192" s="1">
        <v>7488</v>
      </c>
      <c r="K192" s="1">
        <v>23870</v>
      </c>
      <c r="L192" s="1">
        <v>421</v>
      </c>
      <c r="Q192" s="1">
        <f t="shared" si="12"/>
        <v>1.7051905168255853E-2</v>
      </c>
      <c r="T192" s="1">
        <f t="shared" si="11"/>
        <v>19252.142857142859</v>
      </c>
    </row>
    <row r="193" spans="1:20" x14ac:dyDescent="0.3">
      <c r="A193" s="2">
        <v>44043</v>
      </c>
      <c r="B193" s="1">
        <f t="shared" si="9"/>
        <v>1211832</v>
      </c>
      <c r="C193" s="1">
        <v>15012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50429</v>
      </c>
      <c r="I193" s="1">
        <v>15365</v>
      </c>
      <c r="J193" s="1">
        <v>6858</v>
      </c>
      <c r="K193" s="1">
        <v>22223</v>
      </c>
      <c r="L193" s="1">
        <v>394</v>
      </c>
      <c r="Q193" s="1">
        <f t="shared" si="12"/>
        <v>1.7030120221102917E-2</v>
      </c>
      <c r="T193" s="1">
        <f t="shared" si="11"/>
        <v>19796.857142857141</v>
      </c>
    </row>
    <row r="194" spans="1:20" x14ac:dyDescent="0.3">
      <c r="A194" s="2">
        <v>44044</v>
      </c>
      <c r="B194" s="1">
        <f t="shared" si="9"/>
        <v>1219805</v>
      </c>
      <c r="C194" s="1">
        <v>7973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50848</v>
      </c>
      <c r="I194" s="1">
        <v>8162</v>
      </c>
      <c r="J194" s="1">
        <v>3270</v>
      </c>
      <c r="K194" s="1">
        <v>11432</v>
      </c>
      <c r="L194" s="1">
        <v>189</v>
      </c>
      <c r="Q194" s="1">
        <f t="shared" si="12"/>
        <v>1.7017393949049199E-2</v>
      </c>
      <c r="T194" s="1">
        <f t="shared" si="11"/>
        <v>19727.714285714286</v>
      </c>
    </row>
    <row r="195" spans="1:20" x14ac:dyDescent="0.3">
      <c r="A195" s="2">
        <v>44045</v>
      </c>
      <c r="B195" s="1">
        <f t="shared" si="9"/>
        <v>1225621</v>
      </c>
      <c r="C195" s="1">
        <v>5816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52195</v>
      </c>
      <c r="I195" s="1">
        <v>5923</v>
      </c>
      <c r="J195" s="1">
        <v>2511</v>
      </c>
      <c r="K195" s="1">
        <v>8434</v>
      </c>
      <c r="L195" s="1">
        <v>135</v>
      </c>
      <c r="Q195" s="1">
        <f t="shared" si="12"/>
        <v>1.6988333573383262E-2</v>
      </c>
      <c r="T195" s="1">
        <f t="shared" si="11"/>
        <v>19837.142857142859</v>
      </c>
    </row>
    <row r="196" spans="1:20" x14ac:dyDescent="0.3">
      <c r="A196" s="2">
        <v>44046</v>
      </c>
      <c r="B196" s="1">
        <f t="shared" ref="B196:B259" si="13">C196+B195</f>
        <v>1244494</v>
      </c>
      <c r="C196" s="1">
        <v>18873</v>
      </c>
      <c r="D196" s="3">
        <v>358</v>
      </c>
      <c r="E196" s="1">
        <v>0</v>
      </c>
      <c r="F196" s="1">
        <v>18</v>
      </c>
      <c r="G196" s="1">
        <v>1817</v>
      </c>
      <c r="H196" s="1">
        <f t="shared" ref="H196:H259" si="14">G196+H195</f>
        <v>54012</v>
      </c>
      <c r="I196" s="1">
        <v>19322</v>
      </c>
      <c r="J196" s="1">
        <v>8330</v>
      </c>
      <c r="K196" s="1">
        <v>27652</v>
      </c>
      <c r="L196" s="1">
        <v>424</v>
      </c>
      <c r="Q196" s="1">
        <f t="shared" si="12"/>
        <v>1.6334960570784828E-2</v>
      </c>
      <c r="T196" s="1">
        <f t="shared" si="11"/>
        <v>20543.142857142859</v>
      </c>
    </row>
    <row r="197" spans="1:20" x14ac:dyDescent="0.3">
      <c r="A197" s="2">
        <v>44047</v>
      </c>
      <c r="B197" s="1">
        <f t="shared" si="13"/>
        <v>1261327</v>
      </c>
      <c r="C197" s="1">
        <v>16833</v>
      </c>
      <c r="D197" s="3">
        <v>308</v>
      </c>
      <c r="E197" s="1">
        <v>0</v>
      </c>
      <c r="F197" s="1">
        <v>20</v>
      </c>
      <c r="G197" s="1">
        <v>1724</v>
      </c>
      <c r="H197" s="1">
        <f t="shared" si="14"/>
        <v>55736</v>
      </c>
      <c r="I197" s="1">
        <v>17235</v>
      </c>
      <c r="J197" s="1">
        <v>8375</v>
      </c>
      <c r="K197" s="1">
        <v>25610</v>
      </c>
      <c r="L197" s="1">
        <v>395</v>
      </c>
      <c r="Q197" s="1">
        <f t="shared" si="12"/>
        <v>1.6441927616270922E-2</v>
      </c>
      <c r="T197" s="1">
        <f t="shared" si="11"/>
        <v>20383.428571428572</v>
      </c>
    </row>
    <row r="198" spans="1:20" x14ac:dyDescent="0.3">
      <c r="A198" s="2">
        <v>44048</v>
      </c>
      <c r="B198" s="1">
        <f t="shared" si="13"/>
        <v>1279043</v>
      </c>
      <c r="C198" s="1">
        <v>17716</v>
      </c>
      <c r="D198" s="3">
        <v>333</v>
      </c>
      <c r="E198" s="1">
        <v>0</v>
      </c>
      <c r="F198" s="1">
        <v>37</v>
      </c>
      <c r="G198" s="1">
        <v>1935</v>
      </c>
      <c r="H198" s="1">
        <f t="shared" si="14"/>
        <v>57671</v>
      </c>
      <c r="I198" s="1">
        <v>18123</v>
      </c>
      <c r="J198" s="1">
        <v>8230</v>
      </c>
      <c r="K198" s="1">
        <v>26353</v>
      </c>
      <c r="L198" s="1">
        <v>413</v>
      </c>
      <c r="Q198" s="1">
        <f t="shared" si="12"/>
        <v>1.6287249096679352E-2</v>
      </c>
      <c r="T198" s="1">
        <f t="shared" si="11"/>
        <v>20796.285714285714</v>
      </c>
    </row>
    <row r="199" spans="1:20" x14ac:dyDescent="0.3">
      <c r="A199" s="2">
        <v>44049</v>
      </c>
      <c r="B199" s="1">
        <f t="shared" si="13"/>
        <v>1295326</v>
      </c>
      <c r="C199" s="1">
        <v>16283</v>
      </c>
      <c r="D199" s="3">
        <v>354</v>
      </c>
      <c r="E199" s="1">
        <v>0</v>
      </c>
      <c r="F199" s="1">
        <v>26</v>
      </c>
      <c r="G199" s="1">
        <v>1806</v>
      </c>
      <c r="H199" s="1">
        <f t="shared" si="14"/>
        <v>59477</v>
      </c>
      <c r="I199" s="1">
        <v>16630</v>
      </c>
      <c r="J199" s="1">
        <v>7711</v>
      </c>
      <c r="K199" s="1">
        <v>24341</v>
      </c>
      <c r="L199" s="1">
        <v>445</v>
      </c>
      <c r="Q199" s="1">
        <f t="shared" si="12"/>
        <v>1.6399055085761238E-2</v>
      </c>
      <c r="T199" s="1">
        <f t="shared" si="11"/>
        <v>20863.571428571428</v>
      </c>
    </row>
    <row r="200" spans="1:20" x14ac:dyDescent="0.3">
      <c r="A200" s="2">
        <v>44050</v>
      </c>
      <c r="B200" s="1">
        <f t="shared" si="13"/>
        <v>1311612</v>
      </c>
      <c r="C200" s="1">
        <v>16286</v>
      </c>
      <c r="D200" s="3">
        <v>299</v>
      </c>
      <c r="E200" s="1">
        <v>0</v>
      </c>
      <c r="F200" s="1">
        <v>17</v>
      </c>
      <c r="G200" s="1">
        <v>1905</v>
      </c>
      <c r="H200" s="1">
        <f t="shared" si="14"/>
        <v>61382</v>
      </c>
      <c r="I200" s="1">
        <v>16643</v>
      </c>
      <c r="J200" s="1">
        <v>6982</v>
      </c>
      <c r="K200" s="1">
        <v>23625</v>
      </c>
      <c r="L200" s="1">
        <v>362</v>
      </c>
      <c r="Q200" s="1">
        <f t="shared" si="12"/>
        <v>1.6026097513004673E-2</v>
      </c>
      <c r="T200" s="1">
        <f t="shared" si="11"/>
        <v>21063.857142857141</v>
      </c>
    </row>
    <row r="201" spans="1:20" x14ac:dyDescent="0.3">
      <c r="A201" s="2">
        <v>44051</v>
      </c>
      <c r="B201" s="1">
        <f t="shared" si="13"/>
        <v>1321141</v>
      </c>
      <c r="C201" s="1">
        <v>9529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62902</v>
      </c>
      <c r="I201" s="1">
        <v>9760</v>
      </c>
      <c r="J201" s="1">
        <v>3770</v>
      </c>
      <c r="K201" s="1">
        <v>13530</v>
      </c>
      <c r="L201" s="1">
        <v>220</v>
      </c>
      <c r="Q201" s="1">
        <f t="shared" si="12"/>
        <v>1.6008559296532818E-2</v>
      </c>
      <c r="T201" s="1">
        <f t="shared" ref="T201:T264" si="15">AVERAGE(K195:K201)</f>
        <v>21363.571428571428</v>
      </c>
    </row>
    <row r="202" spans="1:20" x14ac:dyDescent="0.3">
      <c r="A202" s="2">
        <v>44052</v>
      </c>
      <c r="B202" s="1">
        <f t="shared" si="13"/>
        <v>1327525</v>
      </c>
      <c r="C202" s="1">
        <v>6384</v>
      </c>
      <c r="D202" s="3">
        <v>85</v>
      </c>
      <c r="E202" s="1">
        <v>0</v>
      </c>
      <c r="F202" s="1">
        <v>14</v>
      </c>
      <c r="G202" s="1">
        <v>1263</v>
      </c>
      <c r="H202" s="1">
        <f t="shared" si="14"/>
        <v>64165</v>
      </c>
      <c r="I202" s="1">
        <v>6517</v>
      </c>
      <c r="J202" s="1">
        <v>2971</v>
      </c>
      <c r="K202" s="1">
        <v>9488</v>
      </c>
      <c r="L202" s="1">
        <v>106</v>
      </c>
      <c r="Q202" s="1">
        <f t="shared" si="12"/>
        <v>1.5703955537553368E-2</v>
      </c>
      <c r="T202" s="1">
        <f t="shared" si="15"/>
        <v>21514.142857142859</v>
      </c>
    </row>
    <row r="203" spans="1:20" x14ac:dyDescent="0.3">
      <c r="A203" s="2">
        <v>44053</v>
      </c>
      <c r="B203" s="1">
        <f t="shared" si="13"/>
        <v>1348067</v>
      </c>
      <c r="C203" s="1">
        <v>20542</v>
      </c>
      <c r="D203" s="3">
        <v>374</v>
      </c>
      <c r="E203" s="1">
        <v>0</v>
      </c>
      <c r="F203" s="1">
        <v>32</v>
      </c>
      <c r="G203" s="1">
        <v>1907</v>
      </c>
      <c r="H203" s="1">
        <f t="shared" si="14"/>
        <v>66072</v>
      </c>
      <c r="I203" s="1">
        <v>21020</v>
      </c>
      <c r="J203" s="1">
        <v>9814</v>
      </c>
      <c r="K203" s="1">
        <v>30834</v>
      </c>
      <c r="L203" s="1">
        <v>468</v>
      </c>
      <c r="Q203" s="1">
        <f t="shared" ref="Q203:Q213" si="16">((SUM(L197:L203))/(SUM(K197:K203)))</f>
        <v>1.5665134184327061E-2</v>
      </c>
      <c r="T203" s="1">
        <f t="shared" si="15"/>
        <v>21968.714285714286</v>
      </c>
    </row>
    <row r="204" spans="1:20" x14ac:dyDescent="0.3">
      <c r="A204" s="2">
        <v>44054</v>
      </c>
      <c r="B204" s="1">
        <f t="shared" si="13"/>
        <v>1366841</v>
      </c>
      <c r="C204" s="1">
        <v>18774</v>
      </c>
      <c r="D204" s="3">
        <v>284</v>
      </c>
      <c r="E204" s="1">
        <v>0</v>
      </c>
      <c r="F204" s="1">
        <v>10</v>
      </c>
      <c r="G204" s="1">
        <v>736</v>
      </c>
      <c r="H204" s="1">
        <f t="shared" si="14"/>
        <v>66808</v>
      </c>
      <c r="I204" s="1">
        <v>19211</v>
      </c>
      <c r="J204" s="1">
        <v>9934</v>
      </c>
      <c r="K204" s="1">
        <v>29145</v>
      </c>
      <c r="L204" s="1">
        <v>356</v>
      </c>
      <c r="Q204" s="1">
        <f t="shared" si="16"/>
        <v>1.5065219049556306E-2</v>
      </c>
      <c r="T204" s="1">
        <f t="shared" si="15"/>
        <v>22473.714285714286</v>
      </c>
    </row>
    <row r="205" spans="1:20" x14ac:dyDescent="0.3">
      <c r="A205" s="2">
        <v>44055</v>
      </c>
      <c r="B205" s="1">
        <f t="shared" si="13"/>
        <v>1386083</v>
      </c>
      <c r="C205" s="1">
        <v>19242</v>
      </c>
      <c r="D205" s="3">
        <v>304</v>
      </c>
      <c r="E205" s="1">
        <v>0</v>
      </c>
      <c r="F205" s="1">
        <v>23</v>
      </c>
      <c r="G205" s="1">
        <v>1849</v>
      </c>
      <c r="H205" s="1">
        <f t="shared" si="14"/>
        <v>68657</v>
      </c>
      <c r="I205" s="1">
        <v>19645</v>
      </c>
      <c r="J205" s="1">
        <v>9561</v>
      </c>
      <c r="K205" s="1">
        <v>29206</v>
      </c>
      <c r="L205" s="1">
        <v>391</v>
      </c>
      <c r="Q205" s="1">
        <f t="shared" si="16"/>
        <v>1.4659515886345047E-2</v>
      </c>
      <c r="T205" s="1">
        <f t="shared" si="15"/>
        <v>22881.285714285714</v>
      </c>
    </row>
    <row r="206" spans="1:20" x14ac:dyDescent="0.3">
      <c r="A206" s="2">
        <v>44056</v>
      </c>
      <c r="B206" s="1">
        <f t="shared" si="13"/>
        <v>1404731</v>
      </c>
      <c r="C206" s="1">
        <v>18648</v>
      </c>
      <c r="D206" s="3">
        <v>349</v>
      </c>
      <c r="E206" s="1">
        <v>0</v>
      </c>
      <c r="F206" s="1">
        <v>23</v>
      </c>
      <c r="G206" s="1">
        <v>1796</v>
      </c>
      <c r="H206" s="1">
        <f t="shared" si="14"/>
        <v>70453</v>
      </c>
      <c r="I206" s="1">
        <v>19109</v>
      </c>
      <c r="J206" s="1">
        <v>9020</v>
      </c>
      <c r="K206" s="1">
        <v>28129</v>
      </c>
      <c r="L206" s="1">
        <v>444</v>
      </c>
      <c r="Q206" s="1">
        <f t="shared" si="16"/>
        <v>1.4314728861835725E-2</v>
      </c>
      <c r="T206" s="1">
        <f t="shared" si="15"/>
        <v>23422.428571428572</v>
      </c>
    </row>
    <row r="207" spans="1:20" x14ac:dyDescent="0.3">
      <c r="A207" s="2">
        <v>44057</v>
      </c>
      <c r="B207" s="1">
        <f t="shared" si="13"/>
        <v>1423695</v>
      </c>
      <c r="C207" s="1">
        <v>18964</v>
      </c>
      <c r="D207" s="3">
        <v>342</v>
      </c>
      <c r="E207" s="1">
        <v>0</v>
      </c>
      <c r="F207" s="1">
        <v>27</v>
      </c>
      <c r="G207" s="1">
        <v>1790</v>
      </c>
      <c r="H207" s="1">
        <f t="shared" si="14"/>
        <v>72243</v>
      </c>
      <c r="I207" s="1">
        <v>19468</v>
      </c>
      <c r="J207" s="1">
        <v>8491</v>
      </c>
      <c r="K207" s="1">
        <v>27959</v>
      </c>
      <c r="L207" s="1">
        <v>415</v>
      </c>
      <c r="Q207" s="1">
        <f t="shared" si="16"/>
        <v>1.4261012175339144E-2</v>
      </c>
      <c r="T207" s="1">
        <f t="shared" si="15"/>
        <v>24041.571428571428</v>
      </c>
    </row>
    <row r="208" spans="1:20" x14ac:dyDescent="0.3">
      <c r="A208" s="2">
        <v>44058</v>
      </c>
      <c r="B208" s="1">
        <f t="shared" si="13"/>
        <v>1433969</v>
      </c>
      <c r="C208" s="1">
        <v>10274</v>
      </c>
      <c r="D208" s="3">
        <v>151</v>
      </c>
      <c r="E208" s="1">
        <v>0</v>
      </c>
      <c r="F208" s="1">
        <v>5</v>
      </c>
      <c r="G208" s="1">
        <v>460</v>
      </c>
      <c r="H208" s="1">
        <f t="shared" si="14"/>
        <v>72703</v>
      </c>
      <c r="I208" s="1">
        <v>10512</v>
      </c>
      <c r="J208" s="1">
        <v>3983</v>
      </c>
      <c r="K208" s="1">
        <v>14495</v>
      </c>
      <c r="L208" s="1">
        <v>186</v>
      </c>
      <c r="M208" s="3">
        <v>1616</v>
      </c>
      <c r="N208" s="3">
        <v>3</v>
      </c>
      <c r="O208" s="1">
        <f>K208-M208</f>
        <v>12879</v>
      </c>
      <c r="P208" s="1">
        <f>L208-N208</f>
        <v>183</v>
      </c>
      <c r="Q208" s="1">
        <f t="shared" si="16"/>
        <v>1.3978824975185518E-2</v>
      </c>
      <c r="T208" s="1">
        <f t="shared" si="15"/>
        <v>24179.428571428572</v>
      </c>
    </row>
    <row r="209" spans="1:24" x14ac:dyDescent="0.3">
      <c r="A209" s="2">
        <v>44059</v>
      </c>
      <c r="B209" s="1">
        <f t="shared" si="13"/>
        <v>1442043</v>
      </c>
      <c r="C209" s="1">
        <v>8074</v>
      </c>
      <c r="D209" s="3">
        <v>120</v>
      </c>
      <c r="E209" s="1">
        <v>0</v>
      </c>
      <c r="F209" s="1">
        <v>20</v>
      </c>
      <c r="G209" s="1">
        <v>1521</v>
      </c>
      <c r="H209" s="1">
        <f t="shared" si="14"/>
        <v>74224</v>
      </c>
      <c r="I209" s="1">
        <v>8257</v>
      </c>
      <c r="J209" s="1">
        <v>3353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1.4021636382732907E-2</v>
      </c>
      <c r="T209" s="1">
        <f t="shared" si="15"/>
        <v>24482.571428571428</v>
      </c>
    </row>
    <row r="210" spans="1:24" x14ac:dyDescent="0.3">
      <c r="A210" s="2">
        <v>44060</v>
      </c>
      <c r="B210" s="1">
        <f t="shared" si="13"/>
        <v>1468765</v>
      </c>
      <c r="C210" s="1">
        <v>26722</v>
      </c>
      <c r="D210" s="3">
        <v>369</v>
      </c>
      <c r="E210" s="1">
        <v>0</v>
      </c>
      <c r="F210" s="1">
        <v>25</v>
      </c>
      <c r="G210" s="1">
        <v>1990</v>
      </c>
      <c r="H210" s="1">
        <f t="shared" si="14"/>
        <v>76214</v>
      </c>
      <c r="I210" s="1">
        <v>27389</v>
      </c>
      <c r="J210" s="1">
        <v>13321</v>
      </c>
      <c r="K210" s="1">
        <v>40710</v>
      </c>
      <c r="L210" s="1">
        <v>475</v>
      </c>
      <c r="M210" s="3">
        <v>11714</v>
      </c>
      <c r="N210" s="3">
        <v>11</v>
      </c>
      <c r="O210" s="1">
        <f t="shared" si="17"/>
        <v>28996</v>
      </c>
      <c r="P210" s="1">
        <f t="shared" si="18"/>
        <v>464</v>
      </c>
      <c r="Q210" s="1">
        <f t="shared" si="16"/>
        <v>1.3296258289472233E-2</v>
      </c>
      <c r="T210" s="1">
        <f t="shared" si="15"/>
        <v>25893.428571428572</v>
      </c>
    </row>
    <row r="211" spans="1:24" x14ac:dyDescent="0.3">
      <c r="A211" s="2">
        <v>44061</v>
      </c>
      <c r="B211" s="1">
        <f t="shared" si="13"/>
        <v>1493667</v>
      </c>
      <c r="C211" s="1">
        <v>24902</v>
      </c>
      <c r="D211" s="3">
        <v>381</v>
      </c>
      <c r="E211" s="1">
        <v>0</v>
      </c>
      <c r="F211" s="1">
        <v>5</v>
      </c>
      <c r="G211" s="1">
        <v>673</v>
      </c>
      <c r="H211" s="1">
        <f t="shared" si="14"/>
        <v>76887</v>
      </c>
      <c r="I211" s="1">
        <v>25525</v>
      </c>
      <c r="J211" s="1">
        <v>14000</v>
      </c>
      <c r="K211" s="1">
        <v>39525</v>
      </c>
      <c r="L211" s="1">
        <v>455</v>
      </c>
      <c r="M211" s="3">
        <v>12296</v>
      </c>
      <c r="N211" s="3">
        <v>4</v>
      </c>
      <c r="O211" s="1">
        <f t="shared" si="17"/>
        <v>27229</v>
      </c>
      <c r="P211" s="1">
        <f t="shared" si="18"/>
        <v>451</v>
      </c>
      <c r="Q211" s="1">
        <f t="shared" si="16"/>
        <v>1.3092666228331089E-2</v>
      </c>
      <c r="T211" s="1">
        <f t="shared" si="15"/>
        <v>27376.285714285714</v>
      </c>
    </row>
    <row r="212" spans="1:24" x14ac:dyDescent="0.3">
      <c r="A212" s="2">
        <v>44062</v>
      </c>
      <c r="B212" s="1">
        <f t="shared" si="13"/>
        <v>1517618</v>
      </c>
      <c r="C212" s="1">
        <v>23951</v>
      </c>
      <c r="D212" s="3">
        <v>337</v>
      </c>
      <c r="E212" s="1">
        <v>0</v>
      </c>
      <c r="F212" s="1">
        <v>29</v>
      </c>
      <c r="G212" s="1">
        <v>1949</v>
      </c>
      <c r="H212" s="1">
        <f t="shared" si="14"/>
        <v>78836</v>
      </c>
      <c r="I212" s="1">
        <v>24452</v>
      </c>
      <c r="J212" s="1">
        <v>14172</v>
      </c>
      <c r="K212" s="1">
        <v>38624</v>
      </c>
      <c r="L212" s="1">
        <v>407</v>
      </c>
      <c r="M212" s="3">
        <v>12404</v>
      </c>
      <c r="N212" s="3">
        <v>11</v>
      </c>
      <c r="O212" s="1">
        <f t="shared" si="17"/>
        <v>26220</v>
      </c>
      <c r="P212" s="1">
        <f t="shared" si="18"/>
        <v>396</v>
      </c>
      <c r="Q212" s="1">
        <f t="shared" si="16"/>
        <v>1.2558939975727672E-2</v>
      </c>
      <c r="T212" s="1">
        <f t="shared" si="15"/>
        <v>28721.714285714286</v>
      </c>
    </row>
    <row r="213" spans="1:24" x14ac:dyDescent="0.3">
      <c r="A213" s="2">
        <v>44063</v>
      </c>
      <c r="B213" s="1">
        <f t="shared" si="13"/>
        <v>1540627</v>
      </c>
      <c r="C213" s="1">
        <v>23009</v>
      </c>
      <c r="D213" s="3">
        <v>356</v>
      </c>
      <c r="E213" s="1">
        <v>0</v>
      </c>
      <c r="F213" s="1">
        <v>26</v>
      </c>
      <c r="G213" s="1">
        <v>1818</v>
      </c>
      <c r="H213" s="1">
        <f t="shared" si="14"/>
        <v>80654</v>
      </c>
      <c r="I213" s="1">
        <v>23497</v>
      </c>
      <c r="J213" s="1">
        <v>15312</v>
      </c>
      <c r="K213" s="1">
        <v>38809</v>
      </c>
      <c r="L213" s="1">
        <v>430</v>
      </c>
      <c r="M213" s="3">
        <v>13934</v>
      </c>
      <c r="N213" s="3">
        <v>12</v>
      </c>
      <c r="O213" s="1">
        <f t="shared" si="17"/>
        <v>24875</v>
      </c>
      <c r="P213" s="1">
        <f t="shared" si="18"/>
        <v>418</v>
      </c>
      <c r="Q213" s="1">
        <f t="shared" si="16"/>
        <v>1.1859331607881662E-2</v>
      </c>
      <c r="T213" s="1">
        <f t="shared" si="15"/>
        <v>30247.428571428572</v>
      </c>
    </row>
    <row r="214" spans="1:24" x14ac:dyDescent="0.3">
      <c r="A214" s="2">
        <v>44064</v>
      </c>
      <c r="B214" s="1">
        <f t="shared" si="13"/>
        <v>1561160</v>
      </c>
      <c r="C214" s="1">
        <v>20533</v>
      </c>
      <c r="D214" s="3">
        <v>283</v>
      </c>
      <c r="E214" s="1">
        <v>0</v>
      </c>
      <c r="F214" s="1">
        <v>23</v>
      </c>
      <c r="G214" s="1">
        <v>1705</v>
      </c>
      <c r="H214" s="1">
        <f t="shared" si="14"/>
        <v>82359</v>
      </c>
      <c r="I214" s="1">
        <v>21062</v>
      </c>
      <c r="J214" s="1">
        <v>14226</v>
      </c>
      <c r="K214" s="1">
        <v>35288</v>
      </c>
      <c r="L214" s="1">
        <v>370</v>
      </c>
      <c r="M214" s="3">
        <v>13477</v>
      </c>
      <c r="N214" s="3">
        <v>11</v>
      </c>
      <c r="O214" s="1">
        <f t="shared" si="17"/>
        <v>21811</v>
      </c>
      <c r="P214" s="1">
        <f t="shared" si="18"/>
        <v>359</v>
      </c>
      <c r="Q214" s="1">
        <f>((SUM(L208:L214))/(SUM(K208:K214)))</f>
        <v>1.125713842263114E-2</v>
      </c>
      <c r="R214" s="1">
        <f>((SUM(N208:N214))/(SUM(M208:M214)))</f>
        <v>8.7581272451978738E-4</v>
      </c>
      <c r="S214" s="1">
        <f>((SUM(P208:P214))/(SUM(O208:O214)))</f>
        <v>1.5867365437226014E-2</v>
      </c>
      <c r="T214" s="1">
        <f t="shared" si="15"/>
        <v>31294.428571428572</v>
      </c>
      <c r="U214" s="1">
        <f>AVERAGE(O208:O214)</f>
        <v>21670.714285714286</v>
      </c>
      <c r="V214" s="1">
        <f>AVERAGE(M208:M214)</f>
        <v>9623.7142857142862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1573960</v>
      </c>
      <c r="C215" s="1">
        <v>12800</v>
      </c>
      <c r="D215" s="3">
        <v>148</v>
      </c>
      <c r="E215" s="1">
        <v>0</v>
      </c>
      <c r="F215" s="1">
        <v>24</v>
      </c>
      <c r="G215" s="1">
        <v>1243</v>
      </c>
      <c r="H215" s="1">
        <f t="shared" si="14"/>
        <v>83602</v>
      </c>
      <c r="I215" s="1">
        <v>13062</v>
      </c>
      <c r="J215" s="1">
        <v>7509</v>
      </c>
      <c r="K215" s="1">
        <v>20571</v>
      </c>
      <c r="L215" s="1">
        <v>193</v>
      </c>
      <c r="M215" s="3">
        <v>8151</v>
      </c>
      <c r="N215" s="3">
        <v>11</v>
      </c>
      <c r="O215" s="1">
        <f t="shared" si="17"/>
        <v>12420</v>
      </c>
      <c r="P215" s="1">
        <f t="shared" si="18"/>
        <v>182</v>
      </c>
      <c r="Q215" s="1">
        <f t="shared" ref="Q215:Q278" si="19">((SUM(L209:L215))/(SUM(K209:K215)))</f>
        <v>1.0984422818106309E-2</v>
      </c>
      <c r="R215" s="1">
        <f t="shared" ref="R215:R278" si="20">((SUM(N209:N215))/(SUM(M209:M215)))</f>
        <v>9.0661831368993653E-4</v>
      </c>
      <c r="S215" s="1">
        <f t="shared" ref="S215:S278" si="21">((SUM(P209:P215))/(SUM(O209:O215)))</f>
        <v>1.5908910576846784E-2</v>
      </c>
      <c r="T215" s="1">
        <f t="shared" si="15"/>
        <v>32162.428571428572</v>
      </c>
      <c r="U215" s="1">
        <f t="shared" ref="U215:U278" si="22">AVERAGE(O209:O215)</f>
        <v>21605.142857142859</v>
      </c>
      <c r="V215" s="1">
        <f t="shared" ref="V215:V278" si="23">AVERAGE(M209:M215)</f>
        <v>10557.285714285714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1583997</v>
      </c>
      <c r="C216" s="1">
        <v>10037</v>
      </c>
      <c r="D216" s="3">
        <v>92</v>
      </c>
      <c r="E216" s="1">
        <v>0</v>
      </c>
      <c r="F216" s="1">
        <v>21</v>
      </c>
      <c r="G216" s="1">
        <v>1095</v>
      </c>
      <c r="H216" s="1">
        <f t="shared" si="14"/>
        <v>84697</v>
      </c>
      <c r="I216" s="1">
        <v>10263</v>
      </c>
      <c r="J216" s="1">
        <v>7394</v>
      </c>
      <c r="K216" s="1">
        <v>17657</v>
      </c>
      <c r="L216" s="1">
        <v>116</v>
      </c>
      <c r="M216" s="3">
        <v>8536</v>
      </c>
      <c r="N216" s="3">
        <v>5</v>
      </c>
      <c r="O216" s="1">
        <f t="shared" si="17"/>
        <v>9121</v>
      </c>
      <c r="P216" s="1">
        <f t="shared" si="18"/>
        <v>111</v>
      </c>
      <c r="Q216" s="1">
        <f t="shared" si="19"/>
        <v>1.0580316976953422E-2</v>
      </c>
      <c r="R216" s="1">
        <f t="shared" si="20"/>
        <v>8.073330683624801E-4</v>
      </c>
      <c r="S216" s="1">
        <f t="shared" si="21"/>
        <v>1.5802537963257937E-2</v>
      </c>
      <c r="T216" s="1">
        <f t="shared" si="15"/>
        <v>33026.285714285717</v>
      </c>
      <c r="U216" s="1">
        <f t="shared" si="22"/>
        <v>21524.571428571428</v>
      </c>
      <c r="V216" s="1">
        <f t="shared" si="23"/>
        <v>11501.714285714286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1610165</v>
      </c>
      <c r="C217" s="1">
        <v>26168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86416</v>
      </c>
      <c r="I217" s="1">
        <v>26791</v>
      </c>
      <c r="J217" s="1">
        <v>26446</v>
      </c>
      <c r="K217" s="1">
        <v>53237</v>
      </c>
      <c r="L217" s="1">
        <v>492</v>
      </c>
      <c r="M217" s="3">
        <v>22563</v>
      </c>
      <c r="N217" s="3">
        <v>20</v>
      </c>
      <c r="O217" s="1">
        <f t="shared" si="17"/>
        <v>30674</v>
      </c>
      <c r="P217" s="1">
        <f t="shared" si="18"/>
        <v>472</v>
      </c>
      <c r="Q217" s="1">
        <f t="shared" si="19"/>
        <v>1.0106232381796473E-2</v>
      </c>
      <c r="R217" s="1">
        <f t="shared" si="20"/>
        <v>8.099736211293659E-4</v>
      </c>
      <c r="S217" s="1">
        <f t="shared" si="21"/>
        <v>1.5680997702658354E-2</v>
      </c>
      <c r="T217" s="1">
        <f t="shared" si="15"/>
        <v>34815.857142857145</v>
      </c>
      <c r="U217" s="1">
        <f t="shared" si="22"/>
        <v>21764.285714285714</v>
      </c>
      <c r="V217" s="1">
        <f t="shared" si="23"/>
        <v>13051.571428571429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1634826</v>
      </c>
      <c r="C218" s="1">
        <v>24661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87866</v>
      </c>
      <c r="I218" s="1">
        <v>25258</v>
      </c>
      <c r="J218" s="1">
        <v>27091</v>
      </c>
      <c r="K218" s="1">
        <v>52349</v>
      </c>
      <c r="L218" s="1">
        <v>473</v>
      </c>
      <c r="M218" s="3">
        <v>22524</v>
      </c>
      <c r="N218" s="3">
        <v>16</v>
      </c>
      <c r="O218" s="1">
        <f t="shared" si="17"/>
        <v>29825</v>
      </c>
      <c r="P218" s="1">
        <f t="shared" si="18"/>
        <v>457</v>
      </c>
      <c r="Q218" s="1">
        <f t="shared" si="19"/>
        <v>9.671194963650185E-3</v>
      </c>
      <c r="R218" s="1">
        <f t="shared" si="20"/>
        <v>8.465483467698274E-4</v>
      </c>
      <c r="S218" s="1">
        <f t="shared" si="21"/>
        <v>1.5456997921856647E-2</v>
      </c>
      <c r="T218" s="1">
        <f t="shared" si="15"/>
        <v>36647.857142857145</v>
      </c>
      <c r="U218" s="1">
        <f t="shared" si="22"/>
        <v>22135.142857142859</v>
      </c>
      <c r="V218" s="1">
        <f t="shared" si="23"/>
        <v>14512.714285714286</v>
      </c>
      <c r="W218" s="1">
        <f t="shared" si="24"/>
        <v>342.14285714285717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1659596</v>
      </c>
      <c r="C219" s="1">
        <v>24770</v>
      </c>
      <c r="D219" s="3">
        <v>379</v>
      </c>
      <c r="E219" s="1">
        <v>0</v>
      </c>
      <c r="F219" s="1">
        <v>36</v>
      </c>
      <c r="G219" s="1">
        <v>1460</v>
      </c>
      <c r="H219" s="1">
        <f t="shared" si="14"/>
        <v>89326</v>
      </c>
      <c r="I219" s="1">
        <v>25450</v>
      </c>
      <c r="J219" s="1">
        <v>24050</v>
      </c>
      <c r="K219" s="1">
        <v>49500</v>
      </c>
      <c r="L219" s="1">
        <v>471</v>
      </c>
      <c r="M219" s="3">
        <v>21822</v>
      </c>
      <c r="N219" s="3">
        <v>12</v>
      </c>
      <c r="O219" s="1">
        <f t="shared" si="17"/>
        <v>27678</v>
      </c>
      <c r="P219" s="1">
        <f t="shared" si="18"/>
        <v>459</v>
      </c>
      <c r="Q219" s="1">
        <f t="shared" si="19"/>
        <v>9.5171851569307176E-3</v>
      </c>
      <c r="R219" s="1">
        <f t="shared" si="20"/>
        <v>7.8373435909447151E-4</v>
      </c>
      <c r="S219" s="1">
        <f t="shared" si="21"/>
        <v>1.571571059563694E-2</v>
      </c>
      <c r="T219" s="1">
        <f t="shared" si="15"/>
        <v>38201.571428571428</v>
      </c>
      <c r="U219" s="1">
        <f t="shared" si="22"/>
        <v>22343.428571428572</v>
      </c>
      <c r="V219" s="1">
        <f t="shared" si="23"/>
        <v>15858.142857142857</v>
      </c>
      <c r="W219" s="1">
        <f t="shared" si="24"/>
        <v>351.14285714285717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1679790</v>
      </c>
      <c r="C220" s="1">
        <v>20194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89763</v>
      </c>
      <c r="I220" s="1">
        <v>20658</v>
      </c>
      <c r="J220" s="1">
        <v>26917</v>
      </c>
      <c r="K220" s="1">
        <v>47575</v>
      </c>
      <c r="L220" s="1">
        <v>420</v>
      </c>
      <c r="M220" s="3">
        <v>25208</v>
      </c>
      <c r="N220" s="3">
        <v>15</v>
      </c>
      <c r="O220" s="1">
        <f t="shared" si="17"/>
        <v>22367</v>
      </c>
      <c r="P220" s="1">
        <f t="shared" si="18"/>
        <v>405</v>
      </c>
      <c r="Q220" s="1">
        <f t="shared" si="19"/>
        <v>9.1788961426911009E-3</v>
      </c>
      <c r="R220" s="1">
        <f t="shared" si="20"/>
        <v>7.360096826162691E-4</v>
      </c>
      <c r="S220" s="1">
        <f t="shared" si="21"/>
        <v>1.5887352497790715E-2</v>
      </c>
      <c r="T220" s="1">
        <f t="shared" si="15"/>
        <v>39453.857142857145</v>
      </c>
      <c r="U220" s="1">
        <f t="shared" si="22"/>
        <v>21985.142857142859</v>
      </c>
      <c r="V220" s="1">
        <f t="shared" si="23"/>
        <v>17468.714285714286</v>
      </c>
      <c r="W220" s="1">
        <f t="shared" si="24"/>
        <v>349.28571428571428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1702939</v>
      </c>
      <c r="C221" s="1">
        <v>23149</v>
      </c>
      <c r="D221" s="3">
        <v>363</v>
      </c>
      <c r="E221" s="1">
        <v>0</v>
      </c>
      <c r="F221" s="1">
        <v>33</v>
      </c>
      <c r="G221" s="1">
        <v>1343</v>
      </c>
      <c r="H221" s="1">
        <f t="shared" si="14"/>
        <v>91106</v>
      </c>
      <c r="I221" s="1">
        <v>23642</v>
      </c>
      <c r="J221" s="1">
        <v>24569</v>
      </c>
      <c r="K221" s="1">
        <v>48211</v>
      </c>
      <c r="L221" s="1">
        <v>460</v>
      </c>
      <c r="M221" s="3">
        <v>22998</v>
      </c>
      <c r="N221" s="3">
        <v>14</v>
      </c>
      <c r="O221" s="1">
        <f t="shared" si="17"/>
        <v>25213</v>
      </c>
      <c r="P221" s="1">
        <f t="shared" si="18"/>
        <v>446</v>
      </c>
      <c r="Q221" s="1">
        <f t="shared" si="19"/>
        <v>9.0799031476997572E-3</v>
      </c>
      <c r="R221" s="1">
        <f t="shared" si="20"/>
        <v>7.0560386033595847E-4</v>
      </c>
      <c r="S221" s="1">
        <f t="shared" si="21"/>
        <v>1.6096835306234028E-2</v>
      </c>
      <c r="T221" s="1">
        <f t="shared" si="15"/>
        <v>41300</v>
      </c>
      <c r="U221" s="1">
        <f t="shared" si="22"/>
        <v>22471.142857142859</v>
      </c>
      <c r="V221" s="1">
        <f t="shared" si="23"/>
        <v>18828.857142857141</v>
      </c>
      <c r="W221" s="1">
        <f t="shared" si="24"/>
        <v>361.71428571428572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1719598</v>
      </c>
      <c r="C222" s="1">
        <v>16659</v>
      </c>
      <c r="D222" s="3">
        <v>172</v>
      </c>
      <c r="E222" s="1">
        <v>0</v>
      </c>
      <c r="F222" s="1">
        <v>27</v>
      </c>
      <c r="G222" s="1">
        <v>1112</v>
      </c>
      <c r="H222" s="1">
        <f t="shared" si="14"/>
        <v>92218</v>
      </c>
      <c r="I222" s="1">
        <v>17068</v>
      </c>
      <c r="J222" s="1">
        <v>10847</v>
      </c>
      <c r="K222" s="1">
        <v>27915</v>
      </c>
      <c r="L222" s="1">
        <v>225</v>
      </c>
      <c r="M222" s="3">
        <v>14677</v>
      </c>
      <c r="N222" s="3">
        <v>16</v>
      </c>
      <c r="O222" s="1">
        <f t="shared" si="17"/>
        <v>13238</v>
      </c>
      <c r="P222" s="1">
        <f t="shared" si="18"/>
        <v>209</v>
      </c>
      <c r="Q222" s="1">
        <f t="shared" si="19"/>
        <v>8.9629069908650546E-3</v>
      </c>
      <c r="R222" s="1">
        <f t="shared" si="20"/>
        <v>7.0846104910068822E-4</v>
      </c>
      <c r="S222" s="1">
        <f t="shared" si="21"/>
        <v>1.618432037238483E-2</v>
      </c>
      <c r="T222" s="1">
        <f t="shared" si="15"/>
        <v>42349.142857142855</v>
      </c>
      <c r="U222" s="1">
        <f t="shared" si="22"/>
        <v>22588</v>
      </c>
      <c r="V222" s="1">
        <f t="shared" si="23"/>
        <v>19761.142857142859</v>
      </c>
      <c r="W222" s="1">
        <f t="shared" si="24"/>
        <v>365.57142857142856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1732161</v>
      </c>
      <c r="C223" s="1">
        <v>12563</v>
      </c>
      <c r="D223" s="3">
        <v>140</v>
      </c>
      <c r="E223" s="1">
        <v>0</v>
      </c>
      <c r="F223" s="1">
        <v>21</v>
      </c>
      <c r="G223" s="1">
        <v>1007</v>
      </c>
      <c r="H223" s="1">
        <f t="shared" si="14"/>
        <v>93225</v>
      </c>
      <c r="I223" s="1">
        <v>12794</v>
      </c>
      <c r="J223" s="1">
        <v>11952</v>
      </c>
      <c r="K223" s="1">
        <v>24746</v>
      </c>
      <c r="L223" s="1">
        <v>169</v>
      </c>
      <c r="M223" s="3">
        <v>14970</v>
      </c>
      <c r="N223" s="3">
        <v>20</v>
      </c>
      <c r="O223" s="1">
        <f t="shared" si="17"/>
        <v>9776</v>
      </c>
      <c r="P223" s="1">
        <f t="shared" si="18"/>
        <v>149</v>
      </c>
      <c r="Q223" s="1">
        <f t="shared" si="19"/>
        <v>8.928189027222741E-3</v>
      </c>
      <c r="R223" s="1">
        <f t="shared" si="20"/>
        <v>7.8059159171605806E-4</v>
      </c>
      <c r="S223" s="1">
        <f t="shared" si="21"/>
        <v>1.6356891371850021E-2</v>
      </c>
      <c r="T223" s="1">
        <f t="shared" si="15"/>
        <v>43361.857142857145</v>
      </c>
      <c r="U223" s="1">
        <f t="shared" si="22"/>
        <v>22681.571428571428</v>
      </c>
      <c r="V223" s="1">
        <f t="shared" si="23"/>
        <v>20680.285714285714</v>
      </c>
      <c r="W223" s="1">
        <f t="shared" si="24"/>
        <v>371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1757637</v>
      </c>
      <c r="C224" s="1">
        <v>25476</v>
      </c>
      <c r="D224" s="3">
        <v>438</v>
      </c>
      <c r="E224" s="1">
        <v>0</v>
      </c>
      <c r="F224" s="1">
        <v>5</v>
      </c>
      <c r="G224" s="1">
        <v>491</v>
      </c>
      <c r="H224" s="1">
        <f t="shared" si="14"/>
        <v>93716</v>
      </c>
      <c r="I224" s="1">
        <v>26024</v>
      </c>
      <c r="J224" s="1">
        <v>38339</v>
      </c>
      <c r="K224" s="1">
        <v>64363</v>
      </c>
      <c r="L224" s="1">
        <v>552</v>
      </c>
      <c r="M224" s="3">
        <v>33732</v>
      </c>
      <c r="N224" s="3">
        <v>37</v>
      </c>
      <c r="O224" s="1">
        <f t="shared" si="17"/>
        <v>30631</v>
      </c>
      <c r="P224" s="1">
        <f t="shared" si="18"/>
        <v>515</v>
      </c>
      <c r="Q224" s="1">
        <f t="shared" si="19"/>
        <v>8.8031805859676657E-3</v>
      </c>
      <c r="R224" s="1">
        <f t="shared" si="20"/>
        <v>8.3370208617914332E-4</v>
      </c>
      <c r="S224" s="1">
        <f t="shared" si="21"/>
        <v>1.6632226198276298E-2</v>
      </c>
      <c r="T224" s="1">
        <f t="shared" si="15"/>
        <v>44951.285714285717</v>
      </c>
      <c r="U224" s="1">
        <f t="shared" si="22"/>
        <v>22675.428571428572</v>
      </c>
      <c r="V224" s="1">
        <f t="shared" si="23"/>
        <v>22275.857142857141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1781847</v>
      </c>
      <c r="C225" s="1">
        <v>24210</v>
      </c>
      <c r="D225" s="3">
        <v>395</v>
      </c>
      <c r="E225" s="1">
        <v>0</v>
      </c>
      <c r="F225" s="1">
        <v>24</v>
      </c>
      <c r="G225" s="1">
        <v>1300</v>
      </c>
      <c r="H225" s="1">
        <f t="shared" si="14"/>
        <v>95016</v>
      </c>
      <c r="I225" s="1">
        <v>24744</v>
      </c>
      <c r="J225" s="1">
        <v>37716</v>
      </c>
      <c r="K225" s="1">
        <v>62460</v>
      </c>
      <c r="L225" s="1">
        <v>473</v>
      </c>
      <c r="M225" s="3">
        <v>31350</v>
      </c>
      <c r="N225" s="3">
        <v>22</v>
      </c>
      <c r="O225" s="1">
        <f t="shared" si="17"/>
        <v>31110</v>
      </c>
      <c r="P225" s="1">
        <f t="shared" si="18"/>
        <v>451</v>
      </c>
      <c r="Q225" s="1">
        <f t="shared" si="19"/>
        <v>8.5291129106752472E-3</v>
      </c>
      <c r="R225" s="1">
        <f t="shared" si="20"/>
        <v>8.2545809889716373E-4</v>
      </c>
      <c r="S225" s="1">
        <f t="shared" si="21"/>
        <v>1.6461162530544395E-2</v>
      </c>
      <c r="T225" s="1">
        <f t="shared" si="15"/>
        <v>46395.714285714283</v>
      </c>
      <c r="U225" s="1">
        <f t="shared" si="22"/>
        <v>22859</v>
      </c>
      <c r="V225" s="1">
        <f t="shared" si="23"/>
        <v>23536.714285714286</v>
      </c>
      <c r="W225" s="1">
        <f t="shared" si="24"/>
        <v>376.28571428571428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1802632</v>
      </c>
      <c r="C226" s="1">
        <v>20785</v>
      </c>
      <c r="D226" s="3">
        <v>384</v>
      </c>
      <c r="E226" s="1">
        <v>0</v>
      </c>
      <c r="F226" s="1">
        <v>23</v>
      </c>
      <c r="G226" s="1">
        <v>1532</v>
      </c>
      <c r="H226" s="1">
        <f t="shared" si="14"/>
        <v>96548</v>
      </c>
      <c r="I226" s="1">
        <v>21249</v>
      </c>
      <c r="J226" s="1">
        <v>35514</v>
      </c>
      <c r="K226" s="1">
        <v>56763</v>
      </c>
      <c r="L226" s="1">
        <v>470</v>
      </c>
      <c r="M226" s="3">
        <v>29198</v>
      </c>
      <c r="N226" s="3">
        <v>36</v>
      </c>
      <c r="O226" s="1">
        <f t="shared" si="17"/>
        <v>27565</v>
      </c>
      <c r="P226" s="1">
        <f t="shared" si="18"/>
        <v>434</v>
      </c>
      <c r="Q226" s="1">
        <f t="shared" si="19"/>
        <v>8.3395325163462663E-3</v>
      </c>
      <c r="R226" s="1">
        <f t="shared" si="20"/>
        <v>9.295138061847525E-4</v>
      </c>
      <c r="S226" s="1">
        <f t="shared" si="21"/>
        <v>1.6316447779862416E-2</v>
      </c>
      <c r="T226" s="1">
        <f t="shared" si="15"/>
        <v>47433.285714285717</v>
      </c>
      <c r="U226" s="1">
        <f t="shared" si="22"/>
        <v>22842.857142857141</v>
      </c>
      <c r="V226" s="1">
        <f t="shared" si="23"/>
        <v>24590.428571428572</v>
      </c>
      <c r="W226" s="1">
        <f t="shared" si="24"/>
        <v>372.71428571428572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1823571</v>
      </c>
      <c r="C227" s="1">
        <v>20939</v>
      </c>
      <c r="D227" s="3">
        <v>464</v>
      </c>
      <c r="E227" s="1">
        <v>0</v>
      </c>
      <c r="F227" s="1">
        <v>35</v>
      </c>
      <c r="G227" s="1">
        <v>1500</v>
      </c>
      <c r="H227" s="1">
        <f t="shared" si="14"/>
        <v>98048</v>
      </c>
      <c r="I227" s="1">
        <v>21407</v>
      </c>
      <c r="J227" s="1">
        <v>41201</v>
      </c>
      <c r="K227" s="1">
        <v>62608</v>
      </c>
      <c r="L227" s="1">
        <v>554</v>
      </c>
      <c r="M227" s="3">
        <v>34046</v>
      </c>
      <c r="N227" s="3">
        <v>24</v>
      </c>
      <c r="O227" s="1">
        <f t="shared" si="17"/>
        <v>28562</v>
      </c>
      <c r="P227" s="1">
        <f t="shared" si="18"/>
        <v>530</v>
      </c>
      <c r="Q227" s="1">
        <f t="shared" si="19"/>
        <v>8.3644033123382866E-3</v>
      </c>
      <c r="R227" s="1">
        <f t="shared" si="20"/>
        <v>9.3385128003934336E-4</v>
      </c>
      <c r="S227" s="1">
        <f t="shared" si="21"/>
        <v>1.6460459375658508E-2</v>
      </c>
      <c r="T227" s="1">
        <f t="shared" si="15"/>
        <v>49580.857142857145</v>
      </c>
      <c r="U227" s="1">
        <f t="shared" si="22"/>
        <v>23727.857142857141</v>
      </c>
      <c r="V227" s="1">
        <f t="shared" si="23"/>
        <v>25853</v>
      </c>
      <c r="W227" s="1">
        <f t="shared" si="24"/>
        <v>390.57142857142856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1841286</v>
      </c>
      <c r="C228" s="1">
        <v>17715</v>
      </c>
      <c r="D228" s="3">
        <v>348</v>
      </c>
      <c r="E228" s="1">
        <v>0</v>
      </c>
      <c r="F228" s="1">
        <v>26</v>
      </c>
      <c r="G228" s="1">
        <v>1565</v>
      </c>
      <c r="H228" s="1">
        <f t="shared" si="14"/>
        <v>99613</v>
      </c>
      <c r="I228" s="1">
        <v>18064</v>
      </c>
      <c r="J228" s="1">
        <v>33482</v>
      </c>
      <c r="K228" s="1">
        <v>51546</v>
      </c>
      <c r="L228" s="1">
        <v>456</v>
      </c>
      <c r="M228" s="3">
        <v>28156</v>
      </c>
      <c r="N228" s="3">
        <v>18</v>
      </c>
      <c r="O228" s="1">
        <f t="shared" si="17"/>
        <v>23390</v>
      </c>
      <c r="P228" s="1">
        <f t="shared" si="18"/>
        <v>438</v>
      </c>
      <c r="Q228" s="1">
        <f t="shared" si="19"/>
        <v>8.2733782152448199E-3</v>
      </c>
      <c r="R228" s="1">
        <f t="shared" si="20"/>
        <v>9.2946289938698431E-4</v>
      </c>
      <c r="S228" s="1">
        <f t="shared" si="21"/>
        <v>1.6594428752313237E-2</v>
      </c>
      <c r="T228" s="1">
        <f t="shared" si="15"/>
        <v>50057.285714285717</v>
      </c>
      <c r="U228" s="1">
        <f t="shared" si="22"/>
        <v>23467.428571428572</v>
      </c>
      <c r="V228" s="1">
        <f t="shared" si="23"/>
        <v>26589.857142857141</v>
      </c>
      <c r="W228" s="1">
        <f t="shared" si="24"/>
        <v>389.42857142857144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1850691</v>
      </c>
      <c r="C229" s="1">
        <v>9405</v>
      </c>
      <c r="D229" s="3">
        <v>198</v>
      </c>
      <c r="E229" s="1">
        <v>0</v>
      </c>
      <c r="F229" s="1">
        <v>24</v>
      </c>
      <c r="G229" s="1">
        <v>1212</v>
      </c>
      <c r="H229" s="1">
        <f t="shared" si="14"/>
        <v>100825</v>
      </c>
      <c r="I229" s="1">
        <v>9576</v>
      </c>
      <c r="J229" s="1">
        <v>14579</v>
      </c>
      <c r="K229" s="1">
        <v>24155</v>
      </c>
      <c r="L229" s="1">
        <v>253</v>
      </c>
      <c r="M229" s="3">
        <v>12046</v>
      </c>
      <c r="N229" s="3">
        <v>11</v>
      </c>
      <c r="O229" s="1">
        <f t="shared" si="17"/>
        <v>12109</v>
      </c>
      <c r="P229" s="1">
        <f t="shared" si="18"/>
        <v>242</v>
      </c>
      <c r="Q229" s="1">
        <f t="shared" si="19"/>
        <v>8.4438944037202746E-3</v>
      </c>
      <c r="R229" s="1">
        <f t="shared" si="20"/>
        <v>9.1554131380178531E-4</v>
      </c>
      <c r="S229" s="1">
        <f t="shared" si="21"/>
        <v>1.6911543860294344E-2</v>
      </c>
      <c r="T229" s="1">
        <f t="shared" si="15"/>
        <v>49520.142857142855</v>
      </c>
      <c r="U229" s="1">
        <f t="shared" si="22"/>
        <v>23306.142857142859</v>
      </c>
      <c r="V229" s="1">
        <f t="shared" si="23"/>
        <v>26214</v>
      </c>
      <c r="W229" s="1">
        <f t="shared" si="24"/>
        <v>394.14285714285717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1857780</v>
      </c>
      <c r="C230" s="1">
        <v>7089</v>
      </c>
      <c r="D230" s="3">
        <v>112</v>
      </c>
      <c r="E230" s="1">
        <v>0</v>
      </c>
      <c r="F230" s="1">
        <v>28</v>
      </c>
      <c r="G230" s="1">
        <v>1066</v>
      </c>
      <c r="H230" s="1">
        <f t="shared" si="14"/>
        <v>101891</v>
      </c>
      <c r="I230" s="1">
        <v>7221</v>
      </c>
      <c r="J230" s="1">
        <v>15645</v>
      </c>
      <c r="K230" s="1">
        <v>22866</v>
      </c>
      <c r="L230" s="1">
        <v>138</v>
      </c>
      <c r="M230" s="3">
        <v>13563</v>
      </c>
      <c r="N230" s="3">
        <v>8</v>
      </c>
      <c r="O230" s="1">
        <f t="shared" si="17"/>
        <v>9303</v>
      </c>
      <c r="P230" s="1">
        <f t="shared" si="18"/>
        <v>130</v>
      </c>
      <c r="Q230" s="1">
        <f t="shared" si="19"/>
        <v>8.4000220442567459E-3</v>
      </c>
      <c r="R230" s="1">
        <f t="shared" si="20"/>
        <v>8.5671449989291066E-4</v>
      </c>
      <c r="S230" s="1">
        <f t="shared" si="21"/>
        <v>1.6843917132845637E-2</v>
      </c>
      <c r="T230" s="1">
        <f t="shared" si="15"/>
        <v>49251.571428571428</v>
      </c>
      <c r="U230" s="1">
        <f t="shared" si="22"/>
        <v>23238.571428571428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1865990</v>
      </c>
      <c r="C231" s="1">
        <v>8210</v>
      </c>
      <c r="D231" s="3">
        <v>161</v>
      </c>
      <c r="E231" s="1">
        <v>0</v>
      </c>
      <c r="F231" s="1">
        <v>33</v>
      </c>
      <c r="G231" s="1">
        <v>1124</v>
      </c>
      <c r="H231" s="1">
        <f t="shared" si="14"/>
        <v>103015</v>
      </c>
      <c r="I231" s="1">
        <v>8356</v>
      </c>
      <c r="J231" s="1">
        <v>28394</v>
      </c>
      <c r="K231" s="1">
        <v>36750</v>
      </c>
      <c r="L231" s="1">
        <v>200</v>
      </c>
      <c r="M231" s="3">
        <v>25387</v>
      </c>
      <c r="N231" s="3">
        <v>26</v>
      </c>
      <c r="O231" s="1">
        <f t="shared" si="17"/>
        <v>11363</v>
      </c>
      <c r="P231" s="1">
        <f t="shared" si="18"/>
        <v>174</v>
      </c>
      <c r="Q231" s="1">
        <f t="shared" si="19"/>
        <v>8.0214915433803775E-3</v>
      </c>
      <c r="R231" s="1">
        <f t="shared" si="20"/>
        <v>8.3455158679912058E-4</v>
      </c>
      <c r="S231" s="1">
        <f t="shared" si="21"/>
        <v>1.6729194850838902E-2</v>
      </c>
      <c r="T231" s="1">
        <f t="shared" si="15"/>
        <v>45306.857142857145</v>
      </c>
      <c r="U231" s="1">
        <f t="shared" si="22"/>
        <v>20486</v>
      </c>
      <c r="V231" s="1">
        <f t="shared" si="23"/>
        <v>24820.857142857141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1887969</v>
      </c>
      <c r="C232" s="1">
        <v>21979</v>
      </c>
      <c r="D232" s="3">
        <v>547</v>
      </c>
      <c r="E232" s="1">
        <v>0</v>
      </c>
      <c r="F232" s="1">
        <v>15</v>
      </c>
      <c r="G232" s="1">
        <v>634</v>
      </c>
      <c r="H232" s="1">
        <f t="shared" si="14"/>
        <v>103649</v>
      </c>
      <c r="I232" s="1">
        <v>22393</v>
      </c>
      <c r="J232" s="1">
        <v>54502</v>
      </c>
      <c r="K232" s="1">
        <v>76895</v>
      </c>
      <c r="L232" s="1">
        <v>660</v>
      </c>
      <c r="M232" s="3">
        <v>41298</v>
      </c>
      <c r="N232" s="3">
        <v>61</v>
      </c>
      <c r="O232" s="1">
        <f t="shared" si="17"/>
        <v>35597</v>
      </c>
      <c r="P232" s="1">
        <f t="shared" si="18"/>
        <v>599</v>
      </c>
      <c r="Q232" s="1">
        <f t="shared" si="19"/>
        <v>8.23624854108926E-3</v>
      </c>
      <c r="R232" s="1">
        <f t="shared" si="20"/>
        <v>1.0016658137990354E-3</v>
      </c>
      <c r="S232" s="1">
        <f t="shared" si="21"/>
        <v>1.7222376241640691E-2</v>
      </c>
      <c r="T232" s="1">
        <f t="shared" si="15"/>
        <v>47369</v>
      </c>
      <c r="U232" s="1">
        <f t="shared" si="22"/>
        <v>21127</v>
      </c>
      <c r="V232" s="1">
        <f t="shared" si="23"/>
        <v>26242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1907506</v>
      </c>
      <c r="C233" s="1">
        <v>19537</v>
      </c>
      <c r="D233" s="3">
        <v>474</v>
      </c>
      <c r="E233" s="1">
        <v>0</v>
      </c>
      <c r="F233" s="1">
        <v>36</v>
      </c>
      <c r="G233" s="1">
        <v>1492</v>
      </c>
      <c r="H233" s="1">
        <f t="shared" si="14"/>
        <v>105141</v>
      </c>
      <c r="I233" s="1">
        <v>19966</v>
      </c>
      <c r="J233" s="1">
        <v>47944</v>
      </c>
      <c r="K233" s="1">
        <v>67910</v>
      </c>
      <c r="L233" s="1">
        <v>592</v>
      </c>
      <c r="M233" s="3">
        <v>34078</v>
      </c>
      <c r="N233" s="3">
        <v>45</v>
      </c>
      <c r="O233" s="1">
        <f t="shared" si="17"/>
        <v>33832</v>
      </c>
      <c r="P233" s="1">
        <f t="shared" si="18"/>
        <v>547</v>
      </c>
      <c r="Q233" s="1">
        <f t="shared" si="19"/>
        <v>8.3243369416158494E-3</v>
      </c>
      <c r="R233" s="1">
        <f t="shared" si="20"/>
        <v>1.023470892063593E-3</v>
      </c>
      <c r="S233" s="1">
        <f t="shared" si="21"/>
        <v>1.7255247930667635E-2</v>
      </c>
      <c r="T233" s="1">
        <f t="shared" si="15"/>
        <v>48961.428571428572</v>
      </c>
      <c r="U233" s="1">
        <f t="shared" si="22"/>
        <v>22022.285714285714</v>
      </c>
      <c r="V233" s="1">
        <f t="shared" si="23"/>
        <v>26939.142857142859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1923995</v>
      </c>
      <c r="C234" s="1">
        <v>16489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106547</v>
      </c>
      <c r="I234" s="1">
        <v>16802</v>
      </c>
      <c r="J234" s="1">
        <v>47851</v>
      </c>
      <c r="K234" s="1">
        <v>64653</v>
      </c>
      <c r="L234" s="1">
        <v>513</v>
      </c>
      <c r="M234" s="3">
        <v>36034</v>
      </c>
      <c r="N234" s="3">
        <v>26</v>
      </c>
      <c r="O234" s="1">
        <f t="shared" si="17"/>
        <v>28619</v>
      </c>
      <c r="P234" s="1">
        <f t="shared" si="18"/>
        <v>487</v>
      </c>
      <c r="Q234" s="1">
        <f t="shared" si="19"/>
        <v>8.1560437966789936E-3</v>
      </c>
      <c r="R234" s="1">
        <f t="shared" si="20"/>
        <v>1.02328900830176E-3</v>
      </c>
      <c r="S234" s="1">
        <f t="shared" si="21"/>
        <v>1.6970034951657772E-2</v>
      </c>
      <c r="T234" s="1">
        <f t="shared" si="15"/>
        <v>49253.571428571428</v>
      </c>
      <c r="U234" s="1">
        <f t="shared" si="22"/>
        <v>22030.428571428572</v>
      </c>
      <c r="V234" s="1">
        <f t="shared" si="23"/>
        <v>27223.142857142859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1940264</v>
      </c>
      <c r="C235" s="1">
        <v>16269</v>
      </c>
      <c r="D235" s="3">
        <v>409</v>
      </c>
      <c r="E235" s="1">
        <v>0</v>
      </c>
      <c r="F235" s="1">
        <v>31</v>
      </c>
      <c r="G235" s="1">
        <v>1394</v>
      </c>
      <c r="H235" s="1">
        <f t="shared" si="14"/>
        <v>107941</v>
      </c>
      <c r="I235" s="1">
        <v>16618</v>
      </c>
      <c r="J235" s="1">
        <v>41832</v>
      </c>
      <c r="K235" s="1">
        <v>58450</v>
      </c>
      <c r="L235" s="1">
        <v>506</v>
      </c>
      <c r="M235" s="3">
        <v>31244</v>
      </c>
      <c r="N235" s="3">
        <v>29</v>
      </c>
      <c r="O235" s="1">
        <f t="shared" si="17"/>
        <v>27206</v>
      </c>
      <c r="P235" s="1">
        <f t="shared" si="18"/>
        <v>477</v>
      </c>
      <c r="Q235" s="1">
        <f t="shared" si="19"/>
        <v>8.1381032134418031E-3</v>
      </c>
      <c r="R235" s="1">
        <f t="shared" si="20"/>
        <v>1.0637748515362768E-3</v>
      </c>
      <c r="S235" s="1">
        <f t="shared" si="21"/>
        <v>1.6807041745502408E-2</v>
      </c>
      <c r="T235" s="1">
        <f t="shared" si="15"/>
        <v>50239.857142857145</v>
      </c>
      <c r="U235" s="1">
        <f t="shared" si="22"/>
        <v>22575.571428571428</v>
      </c>
      <c r="V235" s="1">
        <f t="shared" si="23"/>
        <v>27664.285714285714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1950501</v>
      </c>
      <c r="C236" s="1">
        <v>10237</v>
      </c>
      <c r="D236" s="3">
        <v>189</v>
      </c>
      <c r="E236" s="1">
        <v>0</v>
      </c>
      <c r="F236" s="1">
        <v>21</v>
      </c>
      <c r="G236" s="1">
        <v>1127</v>
      </c>
      <c r="H236" s="1">
        <f t="shared" si="14"/>
        <v>109068</v>
      </c>
      <c r="I236" s="1">
        <v>10417</v>
      </c>
      <c r="J236" s="1">
        <v>12917</v>
      </c>
      <c r="K236" s="1">
        <v>23334</v>
      </c>
      <c r="L236" s="1">
        <v>238</v>
      </c>
      <c r="M236" s="3">
        <v>9288</v>
      </c>
      <c r="N236" s="3">
        <v>6</v>
      </c>
      <c r="O236" s="1">
        <f t="shared" si="17"/>
        <v>14046</v>
      </c>
      <c r="P236" s="1">
        <f t="shared" si="18"/>
        <v>232</v>
      </c>
      <c r="Q236" s="1">
        <f t="shared" si="19"/>
        <v>8.1143938573439971E-3</v>
      </c>
      <c r="R236" s="1">
        <f t="shared" si="20"/>
        <v>1.0529514070783479E-3</v>
      </c>
      <c r="S236" s="1">
        <f t="shared" si="21"/>
        <v>1.6541014965680206E-2</v>
      </c>
      <c r="T236" s="1">
        <f t="shared" si="15"/>
        <v>50122.571428571428</v>
      </c>
      <c r="U236" s="1">
        <f t="shared" si="22"/>
        <v>22852.285714285714</v>
      </c>
      <c r="V236" s="1">
        <f t="shared" si="23"/>
        <v>27270.285714285714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1959403</v>
      </c>
      <c r="C237" s="1">
        <v>8902</v>
      </c>
      <c r="D237" s="3">
        <v>161</v>
      </c>
      <c r="E237" s="1">
        <v>0</v>
      </c>
      <c r="F237" s="1">
        <v>31</v>
      </c>
      <c r="G237" s="1">
        <v>1057</v>
      </c>
      <c r="H237" s="1">
        <f t="shared" si="14"/>
        <v>110125</v>
      </c>
      <c r="I237" s="1">
        <v>9042</v>
      </c>
      <c r="J237" s="1">
        <v>14994</v>
      </c>
      <c r="K237" s="1">
        <v>24036</v>
      </c>
      <c r="L237" s="1">
        <v>198</v>
      </c>
      <c r="M237" s="3">
        <v>13058</v>
      </c>
      <c r="N237" s="3">
        <v>8</v>
      </c>
      <c r="O237" s="1">
        <f t="shared" si="17"/>
        <v>10978</v>
      </c>
      <c r="P237" s="1">
        <f t="shared" si="18"/>
        <v>190</v>
      </c>
      <c r="Q237" s="1">
        <f t="shared" si="19"/>
        <v>8.2578658515799885E-3</v>
      </c>
      <c r="R237" s="1">
        <f t="shared" si="20"/>
        <v>1.0557443522929612E-3</v>
      </c>
      <c r="S237" s="1">
        <f t="shared" si="21"/>
        <v>1.6740802147969885E-2</v>
      </c>
      <c r="T237" s="1">
        <f t="shared" si="15"/>
        <v>50289.714285714283</v>
      </c>
      <c r="U237" s="1">
        <f t="shared" si="22"/>
        <v>23091.571428571428</v>
      </c>
      <c r="V237" s="1">
        <f t="shared" si="23"/>
        <v>27198.142857142859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1979986</v>
      </c>
      <c r="C238" s="1">
        <v>20583</v>
      </c>
      <c r="D238" s="3">
        <v>503</v>
      </c>
      <c r="E238" s="1">
        <v>0</v>
      </c>
      <c r="F238" s="1">
        <v>24</v>
      </c>
      <c r="G238" s="1">
        <v>1496</v>
      </c>
      <c r="H238" s="1">
        <f t="shared" si="14"/>
        <v>111621</v>
      </c>
      <c r="I238" s="1">
        <v>20953</v>
      </c>
      <c r="J238" s="1">
        <v>55979</v>
      </c>
      <c r="K238" s="1">
        <v>76932</v>
      </c>
      <c r="L238" s="1">
        <v>624</v>
      </c>
      <c r="M238" s="3">
        <v>42849</v>
      </c>
      <c r="N238" s="3">
        <v>29</v>
      </c>
      <c r="O238" s="1">
        <f t="shared" si="17"/>
        <v>34083</v>
      </c>
      <c r="P238" s="1">
        <f t="shared" si="18"/>
        <v>595</v>
      </c>
      <c r="Q238" s="1">
        <f t="shared" si="19"/>
        <v>8.4928992121567522E-3</v>
      </c>
      <c r="R238" s="1">
        <f t="shared" si="20"/>
        <v>9.814817487695394E-4</v>
      </c>
      <c r="S238" s="1">
        <f t="shared" si="21"/>
        <v>1.6961287907963182E-2</v>
      </c>
      <c r="T238" s="1">
        <f t="shared" si="15"/>
        <v>56030</v>
      </c>
      <c r="U238" s="1">
        <f t="shared" si="22"/>
        <v>26337.285714285714</v>
      </c>
      <c r="V238" s="1">
        <f t="shared" si="23"/>
        <v>29692.714285714286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1999202</v>
      </c>
      <c r="C239" s="1">
        <v>19216</v>
      </c>
      <c r="D239" s="3">
        <v>423</v>
      </c>
      <c r="E239" s="1">
        <v>0</v>
      </c>
      <c r="F239" s="1">
        <v>26</v>
      </c>
      <c r="G239" s="1">
        <v>1527</v>
      </c>
      <c r="H239" s="1">
        <f t="shared" si="14"/>
        <v>113148</v>
      </c>
      <c r="I239" s="1">
        <v>19577</v>
      </c>
      <c r="J239" s="1">
        <v>51265</v>
      </c>
      <c r="K239" s="1">
        <v>70842</v>
      </c>
      <c r="L239" s="1">
        <v>523</v>
      </c>
      <c r="M239" s="3">
        <v>37537</v>
      </c>
      <c r="N239" s="3">
        <v>15</v>
      </c>
      <c r="O239" s="1">
        <f t="shared" si="17"/>
        <v>33305</v>
      </c>
      <c r="P239" s="1">
        <f t="shared" si="18"/>
        <v>508</v>
      </c>
      <c r="Q239" s="1">
        <f t="shared" si="19"/>
        <v>8.2712471870249674E-3</v>
      </c>
      <c r="R239" s="1">
        <f t="shared" si="20"/>
        <v>7.7417584571361372E-4</v>
      </c>
      <c r="S239" s="1">
        <f t="shared" si="21"/>
        <v>1.6674996841856658E-2</v>
      </c>
      <c r="T239" s="1">
        <f t="shared" si="15"/>
        <v>55165.285714285717</v>
      </c>
      <c r="U239" s="1">
        <f t="shared" si="22"/>
        <v>26009.857142857141</v>
      </c>
      <c r="V239" s="1">
        <f t="shared" si="23"/>
        <v>29155.428571428572</v>
      </c>
      <c r="W239" s="1">
        <f t="shared" si="24"/>
        <v>433.71428571428572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2016536</v>
      </c>
      <c r="C240" s="1">
        <v>17334</v>
      </c>
      <c r="D240" s="3">
        <v>413</v>
      </c>
      <c r="E240" s="1">
        <v>0</v>
      </c>
      <c r="F240" s="1">
        <v>32</v>
      </c>
      <c r="G240" s="1">
        <v>1480</v>
      </c>
      <c r="H240" s="1">
        <f t="shared" si="14"/>
        <v>114628</v>
      </c>
      <c r="I240" s="1">
        <v>17672</v>
      </c>
      <c r="J240" s="1">
        <v>47417</v>
      </c>
      <c r="K240" s="1">
        <v>65089</v>
      </c>
      <c r="L240" s="1">
        <v>522</v>
      </c>
      <c r="M240" s="3">
        <v>32687</v>
      </c>
      <c r="N240" s="3">
        <v>26</v>
      </c>
      <c r="O240" s="1">
        <f t="shared" si="17"/>
        <v>32402</v>
      </c>
      <c r="P240" s="1">
        <f t="shared" si="18"/>
        <v>496</v>
      </c>
      <c r="Q240" s="1">
        <f t="shared" si="19"/>
        <v>8.1495085251580852E-3</v>
      </c>
      <c r="R240" s="1">
        <f t="shared" si="20"/>
        <v>6.8575262584054028E-4</v>
      </c>
      <c r="S240" s="1">
        <f t="shared" si="21"/>
        <v>1.6524670752163153E-2</v>
      </c>
      <c r="T240" s="1">
        <f t="shared" si="15"/>
        <v>54762.285714285717</v>
      </c>
      <c r="U240" s="1">
        <f t="shared" si="22"/>
        <v>25805.571428571428</v>
      </c>
      <c r="V240" s="1">
        <f t="shared" si="23"/>
        <v>28956.714285714286</v>
      </c>
      <c r="W240" s="1">
        <f t="shared" si="24"/>
        <v>426.42857142857144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2031918</v>
      </c>
      <c r="C241" s="1">
        <v>15382</v>
      </c>
      <c r="D241" s="3">
        <v>355</v>
      </c>
      <c r="E241" s="1">
        <v>0</v>
      </c>
      <c r="F241" s="1">
        <v>47</v>
      </c>
      <c r="G241" s="1">
        <v>1537</v>
      </c>
      <c r="H241" s="1">
        <f t="shared" si="14"/>
        <v>116165</v>
      </c>
      <c r="I241" s="1">
        <v>15670</v>
      </c>
      <c r="J241" s="1">
        <v>51917</v>
      </c>
      <c r="K241" s="1">
        <v>67587</v>
      </c>
      <c r="L241" s="1">
        <v>459</v>
      </c>
      <c r="M241" s="3">
        <v>38644</v>
      </c>
      <c r="N241" s="3">
        <v>13</v>
      </c>
      <c r="O241" s="1">
        <f t="shared" si="17"/>
        <v>28943</v>
      </c>
      <c r="P241" s="1">
        <f t="shared" si="18"/>
        <v>446</v>
      </c>
      <c r="Q241" s="1">
        <f t="shared" si="19"/>
        <v>7.9478085277137761E-3</v>
      </c>
      <c r="R241" s="1">
        <f t="shared" si="20"/>
        <v>6.1371507060158689E-4</v>
      </c>
      <c r="S241" s="1">
        <f t="shared" si="21"/>
        <v>1.626851897901781E-2</v>
      </c>
      <c r="T241" s="1">
        <f t="shared" si="15"/>
        <v>55181.428571428572</v>
      </c>
      <c r="U241" s="1">
        <f t="shared" si="22"/>
        <v>25851.857142857141</v>
      </c>
      <c r="V241" s="1">
        <f t="shared" si="23"/>
        <v>29329.571428571428</v>
      </c>
      <c r="W241" s="1">
        <f t="shared" si="24"/>
        <v>420.57142857142856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2047265</v>
      </c>
      <c r="C242" s="1">
        <v>15347</v>
      </c>
      <c r="D242" s="3">
        <v>436</v>
      </c>
      <c r="E242" s="1">
        <v>0</v>
      </c>
      <c r="F242" s="1">
        <v>38</v>
      </c>
      <c r="G242" s="1">
        <v>1510</v>
      </c>
      <c r="H242" s="1">
        <f t="shared" si="14"/>
        <v>117675</v>
      </c>
      <c r="I242" s="1">
        <v>15598</v>
      </c>
      <c r="J242" s="1">
        <v>43399</v>
      </c>
      <c r="K242" s="1">
        <v>58997</v>
      </c>
      <c r="L242" s="1">
        <v>544</v>
      </c>
      <c r="M242" s="3">
        <v>30768</v>
      </c>
      <c r="N242" s="3">
        <v>18</v>
      </c>
      <c r="O242" s="1">
        <f t="shared" si="17"/>
        <v>28229</v>
      </c>
      <c r="P242" s="1">
        <f t="shared" si="18"/>
        <v>526</v>
      </c>
      <c r="Q242" s="1">
        <f t="shared" si="19"/>
        <v>8.0348071568726292E-3</v>
      </c>
      <c r="R242" s="1">
        <f t="shared" si="20"/>
        <v>5.6143845414024249E-4</v>
      </c>
      <c r="S242" s="1">
        <f t="shared" si="21"/>
        <v>1.6446320046596991E-2</v>
      </c>
      <c r="T242" s="1">
        <f t="shared" si="15"/>
        <v>55259.571428571428</v>
      </c>
      <c r="U242" s="1">
        <f t="shared" si="22"/>
        <v>25998</v>
      </c>
      <c r="V242" s="1">
        <f t="shared" si="23"/>
        <v>29261.571428571428</v>
      </c>
      <c r="W242" s="1">
        <f t="shared" si="24"/>
        <v>427.57142857142856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2055545</v>
      </c>
      <c r="C243" s="1">
        <v>8280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118878</v>
      </c>
      <c r="I243" s="1">
        <v>8404</v>
      </c>
      <c r="J243" s="1">
        <v>14654</v>
      </c>
      <c r="K243" s="1">
        <v>23058</v>
      </c>
      <c r="L243" s="1">
        <v>254</v>
      </c>
      <c r="M243" s="3">
        <v>8753</v>
      </c>
      <c r="N243" s="3">
        <v>1</v>
      </c>
      <c r="O243" s="1">
        <f t="shared" si="17"/>
        <v>14305</v>
      </c>
      <c r="P243" s="1">
        <f t="shared" si="18"/>
        <v>253</v>
      </c>
      <c r="Q243" s="1">
        <f t="shared" si="19"/>
        <v>8.0819369743442473E-3</v>
      </c>
      <c r="R243" s="1">
        <f t="shared" si="20"/>
        <v>5.3843442847632849E-4</v>
      </c>
      <c r="S243" s="1">
        <f t="shared" si="21"/>
        <v>1.6538176630360231E-2</v>
      </c>
      <c r="T243" s="1">
        <f t="shared" si="15"/>
        <v>55220.142857142855</v>
      </c>
      <c r="U243" s="1">
        <f t="shared" si="22"/>
        <v>26035</v>
      </c>
      <c r="V243" s="1">
        <f t="shared" si="23"/>
        <v>29185.142857142859</v>
      </c>
      <c r="W243" s="1">
        <f t="shared" si="24"/>
        <v>430.57142857142856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2061918</v>
      </c>
      <c r="C244" s="1">
        <v>6373</v>
      </c>
      <c r="D244" s="3">
        <v>141</v>
      </c>
      <c r="E244" s="1">
        <v>0</v>
      </c>
      <c r="F244" s="1">
        <v>30</v>
      </c>
      <c r="G244" s="1">
        <v>1161</v>
      </c>
      <c r="H244" s="1">
        <f t="shared" si="14"/>
        <v>120039</v>
      </c>
      <c r="I244" s="1">
        <v>6464</v>
      </c>
      <c r="J244" s="1">
        <v>16810</v>
      </c>
      <c r="K244" s="1">
        <v>23274</v>
      </c>
      <c r="L244" s="1">
        <v>176</v>
      </c>
      <c r="M244" s="3">
        <v>12658</v>
      </c>
      <c r="N244" s="3">
        <v>7</v>
      </c>
      <c r="O244" s="1">
        <f t="shared" si="17"/>
        <v>10616</v>
      </c>
      <c r="P244" s="1">
        <f t="shared" si="18"/>
        <v>169</v>
      </c>
      <c r="Q244" s="1">
        <f t="shared" si="19"/>
        <v>8.040873142394999E-3</v>
      </c>
      <c r="R244" s="1">
        <f t="shared" si="20"/>
        <v>5.3458625966178836E-4</v>
      </c>
      <c r="S244" s="1">
        <f t="shared" si="21"/>
        <v>1.6455633566633494E-2</v>
      </c>
      <c r="T244" s="1">
        <f t="shared" si="15"/>
        <v>55111.285714285717</v>
      </c>
      <c r="U244" s="1">
        <f t="shared" si="22"/>
        <v>25983.285714285714</v>
      </c>
      <c r="V244" s="1">
        <f t="shared" si="23"/>
        <v>29128</v>
      </c>
      <c r="W244" s="1">
        <f t="shared" si="24"/>
        <v>427.57142857142856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2080217</v>
      </c>
      <c r="C245" s="1">
        <v>18299</v>
      </c>
      <c r="D245" s="3">
        <v>427</v>
      </c>
      <c r="E245" s="1">
        <v>0</v>
      </c>
      <c r="F245" s="1">
        <v>39</v>
      </c>
      <c r="G245" s="1">
        <v>1740</v>
      </c>
      <c r="H245" s="1">
        <f t="shared" si="14"/>
        <v>121779</v>
      </c>
      <c r="I245" s="1">
        <v>18593</v>
      </c>
      <c r="J245" s="1">
        <v>60249</v>
      </c>
      <c r="K245" s="1">
        <v>78842</v>
      </c>
      <c r="L245" s="1">
        <v>511</v>
      </c>
      <c r="M245" s="3">
        <v>44281</v>
      </c>
      <c r="N245" s="3">
        <v>40</v>
      </c>
      <c r="O245" s="1">
        <f t="shared" si="17"/>
        <v>34561</v>
      </c>
      <c r="P245" s="1">
        <f t="shared" si="18"/>
        <v>471</v>
      </c>
      <c r="Q245" s="1">
        <f t="shared" si="19"/>
        <v>7.7097880001753983E-3</v>
      </c>
      <c r="R245" s="1">
        <f t="shared" si="20"/>
        <v>5.844307644354399E-4</v>
      </c>
      <c r="S245" s="1">
        <f t="shared" si="21"/>
        <v>1.573253053010238E-2</v>
      </c>
      <c r="T245" s="1">
        <f t="shared" si="15"/>
        <v>55384.142857142855</v>
      </c>
      <c r="U245" s="1">
        <f t="shared" si="22"/>
        <v>26051.571428571428</v>
      </c>
      <c r="V245" s="1">
        <f t="shared" si="23"/>
        <v>29332.571428571428</v>
      </c>
      <c r="W245" s="1">
        <f t="shared" si="24"/>
        <v>409.85714285714283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2098526</v>
      </c>
      <c r="C246" s="1">
        <v>18309</v>
      </c>
      <c r="D246" s="3">
        <v>508</v>
      </c>
      <c r="E246" s="1">
        <v>0</v>
      </c>
      <c r="F246" s="1">
        <v>16</v>
      </c>
      <c r="G246" s="1">
        <v>652</v>
      </c>
      <c r="H246" s="1">
        <f t="shared" si="14"/>
        <v>122431</v>
      </c>
      <c r="I246" s="1">
        <v>18636</v>
      </c>
      <c r="J246" s="1">
        <v>56211</v>
      </c>
      <c r="K246" s="1">
        <v>74847</v>
      </c>
      <c r="L246" s="1">
        <v>613</v>
      </c>
      <c r="M246" s="3">
        <v>39703</v>
      </c>
      <c r="N246" s="3">
        <v>78</v>
      </c>
      <c r="O246" s="1">
        <f t="shared" si="17"/>
        <v>35144</v>
      </c>
      <c r="P246" s="1">
        <f t="shared" si="18"/>
        <v>535</v>
      </c>
      <c r="Q246" s="1">
        <f t="shared" si="19"/>
        <v>7.8607280172787938E-3</v>
      </c>
      <c r="R246" s="1">
        <f t="shared" si="20"/>
        <v>8.8195321310495728E-4</v>
      </c>
      <c r="S246" s="1">
        <f t="shared" si="21"/>
        <v>1.5722041259500542E-2</v>
      </c>
      <c r="T246" s="1">
        <f t="shared" si="15"/>
        <v>55956.285714285717</v>
      </c>
      <c r="U246" s="1">
        <f t="shared" si="22"/>
        <v>26314.285714285714</v>
      </c>
      <c r="V246" s="1">
        <f t="shared" si="23"/>
        <v>29642</v>
      </c>
      <c r="W246" s="1">
        <f t="shared" si="24"/>
        <v>413.71428571428572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2115264</v>
      </c>
      <c r="C247" s="1">
        <v>16738</v>
      </c>
      <c r="D247" s="3">
        <v>560</v>
      </c>
      <c r="E247" s="1">
        <v>0</v>
      </c>
      <c r="F247" s="1">
        <v>69</v>
      </c>
      <c r="G247" s="1">
        <v>1737</v>
      </c>
      <c r="H247" s="1">
        <f t="shared" si="14"/>
        <v>124168</v>
      </c>
      <c r="I247" s="1">
        <v>16976</v>
      </c>
      <c r="J247" s="1">
        <v>49483</v>
      </c>
      <c r="K247" s="1">
        <v>66459</v>
      </c>
      <c r="L247" s="1">
        <v>690</v>
      </c>
      <c r="M247" s="3">
        <v>34062</v>
      </c>
      <c r="N247" s="3">
        <v>43</v>
      </c>
      <c r="O247" s="1">
        <f t="shared" si="17"/>
        <v>32397</v>
      </c>
      <c r="P247" s="1">
        <f t="shared" si="18"/>
        <v>647</v>
      </c>
      <c r="Q247" s="1">
        <f t="shared" si="19"/>
        <v>8.2607412533327908E-3</v>
      </c>
      <c r="R247" s="1">
        <f t="shared" si="20"/>
        <v>9.5753797835006628E-4</v>
      </c>
      <c r="S247" s="1">
        <f t="shared" si="21"/>
        <v>1.654225141833383E-2</v>
      </c>
      <c r="T247" s="1">
        <f t="shared" si="15"/>
        <v>56152</v>
      </c>
      <c r="U247" s="1">
        <f t="shared" si="22"/>
        <v>26313.571428571428</v>
      </c>
      <c r="V247" s="1">
        <f t="shared" si="23"/>
        <v>29838.428571428572</v>
      </c>
      <c r="W247" s="1">
        <f t="shared" si="24"/>
        <v>435.28571428571428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2132151</v>
      </c>
      <c r="C248" s="1">
        <v>16887</v>
      </c>
      <c r="D248" s="3">
        <v>597</v>
      </c>
      <c r="E248" s="1">
        <v>0</v>
      </c>
      <c r="F248" s="1">
        <v>68</v>
      </c>
      <c r="G248" s="1">
        <v>1735</v>
      </c>
      <c r="H248" s="1">
        <f t="shared" si="14"/>
        <v>125903</v>
      </c>
      <c r="I248" s="1">
        <v>17171</v>
      </c>
      <c r="J248" s="1">
        <v>57186</v>
      </c>
      <c r="K248" s="1">
        <v>74357</v>
      </c>
      <c r="L248" s="1">
        <v>697</v>
      </c>
      <c r="M248" s="3">
        <v>42334</v>
      </c>
      <c r="N248" s="3">
        <v>32</v>
      </c>
      <c r="O248" s="1">
        <f t="shared" si="17"/>
        <v>32023</v>
      </c>
      <c r="P248" s="1">
        <f t="shared" si="18"/>
        <v>665</v>
      </c>
      <c r="Q248" s="1">
        <f t="shared" si="19"/>
        <v>8.7161171886332833E-3</v>
      </c>
      <c r="R248" s="1">
        <f t="shared" si="20"/>
        <v>1.03030217492555E-3</v>
      </c>
      <c r="S248" s="1">
        <f t="shared" si="21"/>
        <v>1.7439594179682286E-2</v>
      </c>
      <c r="T248" s="1">
        <f t="shared" si="15"/>
        <v>57119.142857142855</v>
      </c>
      <c r="U248" s="1">
        <f t="shared" si="22"/>
        <v>26753.571428571428</v>
      </c>
      <c r="V248" s="1">
        <f t="shared" si="23"/>
        <v>30365.571428571428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2148281</v>
      </c>
      <c r="C249" s="1">
        <v>16130</v>
      </c>
      <c r="D249" s="3">
        <v>553</v>
      </c>
      <c r="E249" s="1">
        <v>0</v>
      </c>
      <c r="F249" s="1">
        <v>64</v>
      </c>
      <c r="G249" s="1">
        <v>1836</v>
      </c>
      <c r="H249" s="1">
        <f t="shared" si="14"/>
        <v>127739</v>
      </c>
      <c r="I249" s="1">
        <v>16338</v>
      </c>
      <c r="J249" s="1">
        <v>44688</v>
      </c>
      <c r="K249" s="1">
        <v>61026</v>
      </c>
      <c r="L249" s="1">
        <v>678</v>
      </c>
      <c r="M249" s="3">
        <v>31486</v>
      </c>
      <c r="N249" s="3">
        <v>34</v>
      </c>
      <c r="O249" s="1">
        <f t="shared" si="17"/>
        <v>29540</v>
      </c>
      <c r="P249" s="1">
        <f t="shared" si="18"/>
        <v>644</v>
      </c>
      <c r="Q249" s="1">
        <f t="shared" si="19"/>
        <v>9.0055566200421544E-3</v>
      </c>
      <c r="R249" s="1">
        <f t="shared" si="20"/>
        <v>1.1018534581788003E-3</v>
      </c>
      <c r="S249" s="1">
        <f t="shared" si="21"/>
        <v>1.7944067958385036E-2</v>
      </c>
      <c r="T249" s="1">
        <f t="shared" si="15"/>
        <v>57409</v>
      </c>
      <c r="U249" s="1">
        <f t="shared" si="22"/>
        <v>26940.857142857141</v>
      </c>
      <c r="V249" s="1">
        <f t="shared" si="23"/>
        <v>30468.142857142859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2159361</v>
      </c>
      <c r="C250" s="1">
        <v>11080</v>
      </c>
      <c r="D250" s="3">
        <v>364</v>
      </c>
      <c r="E250" s="1">
        <v>0</v>
      </c>
      <c r="F250" s="1">
        <v>46</v>
      </c>
      <c r="G250" s="1">
        <v>1374</v>
      </c>
      <c r="H250" s="1">
        <f t="shared" si="14"/>
        <v>129113</v>
      </c>
      <c r="I250" s="1">
        <v>11244</v>
      </c>
      <c r="J250" s="1">
        <v>15238</v>
      </c>
      <c r="K250" s="1">
        <v>26482</v>
      </c>
      <c r="L250" s="1">
        <v>419</v>
      </c>
      <c r="M250" s="3">
        <v>8444</v>
      </c>
      <c r="N250" s="3">
        <v>8</v>
      </c>
      <c r="O250" s="1">
        <f t="shared" si="17"/>
        <v>18038</v>
      </c>
      <c r="P250" s="1">
        <f t="shared" si="18"/>
        <v>411</v>
      </c>
      <c r="Q250" s="1">
        <f t="shared" si="19"/>
        <v>9.3365935744299713E-3</v>
      </c>
      <c r="R250" s="1">
        <f t="shared" si="20"/>
        <v>1.136320949626235E-3</v>
      </c>
      <c r="S250" s="1">
        <f t="shared" si="21"/>
        <v>1.8417317061756769E-2</v>
      </c>
      <c r="T250" s="1">
        <f t="shared" si="15"/>
        <v>57898.142857142855</v>
      </c>
      <c r="U250" s="1">
        <f t="shared" si="22"/>
        <v>27474.142857142859</v>
      </c>
      <c r="V250" s="1">
        <f t="shared" si="23"/>
        <v>30424</v>
      </c>
      <c r="W250" s="1">
        <f t="shared" si="24"/>
        <v>506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2167997</v>
      </c>
      <c r="C251" s="1">
        <v>8636</v>
      </c>
      <c r="D251" s="3">
        <v>224</v>
      </c>
      <c r="E251" s="1">
        <v>0</v>
      </c>
      <c r="F251" s="1">
        <v>47</v>
      </c>
      <c r="G251" s="1">
        <v>1253</v>
      </c>
      <c r="H251" s="1">
        <f t="shared" si="14"/>
        <v>130366</v>
      </c>
      <c r="I251" s="1">
        <v>8769</v>
      </c>
      <c r="J251" s="1">
        <v>14734</v>
      </c>
      <c r="K251" s="1">
        <v>23503</v>
      </c>
      <c r="L251" s="1">
        <v>271</v>
      </c>
      <c r="M251" s="3">
        <v>9886</v>
      </c>
      <c r="N251" s="3">
        <v>13</v>
      </c>
      <c r="O251" s="1">
        <f t="shared" si="17"/>
        <v>13617</v>
      </c>
      <c r="P251" s="1">
        <f t="shared" si="18"/>
        <v>258</v>
      </c>
      <c r="Q251" s="1">
        <f t="shared" si="19"/>
        <v>9.5655905069097144E-3</v>
      </c>
      <c r="R251" s="1">
        <f t="shared" si="20"/>
        <v>1.1798511865116369E-3</v>
      </c>
      <c r="S251" s="1">
        <f t="shared" si="21"/>
        <v>1.859000614376408E-2</v>
      </c>
      <c r="T251" s="1">
        <f t="shared" si="15"/>
        <v>57930.857142857145</v>
      </c>
      <c r="U251" s="1">
        <f t="shared" si="22"/>
        <v>27902.857142857141</v>
      </c>
      <c r="V251" s="1">
        <f t="shared" si="23"/>
        <v>30028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2188943</v>
      </c>
      <c r="C252" s="1">
        <v>20946</v>
      </c>
      <c r="D252" s="3">
        <v>867</v>
      </c>
      <c r="E252" s="1">
        <v>0</v>
      </c>
      <c r="F252" s="1">
        <v>63</v>
      </c>
      <c r="G252" s="1">
        <v>1730</v>
      </c>
      <c r="H252" s="1">
        <f t="shared" si="14"/>
        <v>132096</v>
      </c>
      <c r="I252" s="1">
        <v>21193</v>
      </c>
      <c r="J252" s="1">
        <v>61804</v>
      </c>
      <c r="K252" s="1">
        <v>82997</v>
      </c>
      <c r="L252" s="1">
        <v>998</v>
      </c>
      <c r="M252" s="3">
        <v>41647</v>
      </c>
      <c r="N252" s="3">
        <v>61</v>
      </c>
      <c r="O252" s="1">
        <f t="shared" si="17"/>
        <v>41350</v>
      </c>
      <c r="P252" s="1">
        <f t="shared" si="18"/>
        <v>937</v>
      </c>
      <c r="Q252" s="1">
        <f t="shared" si="19"/>
        <v>1.0657332347176149E-2</v>
      </c>
      <c r="R252" s="1">
        <f t="shared" si="20"/>
        <v>1.2959983041211784E-3</v>
      </c>
      <c r="S252" s="1">
        <f t="shared" si="21"/>
        <v>2.0271239776556215E-2</v>
      </c>
      <c r="T252" s="1">
        <f t="shared" si="15"/>
        <v>58524.428571428572</v>
      </c>
      <c r="U252" s="1">
        <f t="shared" si="22"/>
        <v>28872.714285714286</v>
      </c>
      <c r="V252" s="1">
        <f t="shared" si="23"/>
        <v>29651.714285714286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2208534</v>
      </c>
      <c r="C253" s="1">
        <v>19591</v>
      </c>
      <c r="D253" s="3">
        <v>720</v>
      </c>
      <c r="E253" s="1">
        <v>0</v>
      </c>
      <c r="F253" s="1">
        <v>73</v>
      </c>
      <c r="G253" s="1">
        <v>1784</v>
      </c>
      <c r="H253" s="1">
        <f t="shared" si="14"/>
        <v>133880</v>
      </c>
      <c r="I253" s="1">
        <v>19929</v>
      </c>
      <c r="J253" s="1">
        <v>58753</v>
      </c>
      <c r="K253" s="1">
        <v>78682</v>
      </c>
      <c r="L253" s="1">
        <v>836</v>
      </c>
      <c r="M253" s="3">
        <v>39321</v>
      </c>
      <c r="N253" s="3">
        <v>33</v>
      </c>
      <c r="O253" s="1">
        <f t="shared" si="17"/>
        <v>39361</v>
      </c>
      <c r="P253" s="1">
        <f t="shared" si="18"/>
        <v>803</v>
      </c>
      <c r="Q253" s="1">
        <f t="shared" si="19"/>
        <v>1.1097783345344444E-2</v>
      </c>
      <c r="R253" s="1">
        <f t="shared" si="20"/>
        <v>1.0811854426102906E-3</v>
      </c>
      <c r="S253" s="1">
        <f t="shared" si="21"/>
        <v>2.1155840756860503E-2</v>
      </c>
      <c r="T253" s="1">
        <f t="shared" si="15"/>
        <v>59072.285714285717</v>
      </c>
      <c r="U253" s="1">
        <f t="shared" si="22"/>
        <v>29475.142857142859</v>
      </c>
      <c r="V253" s="1">
        <f t="shared" si="23"/>
        <v>29597.142857142859</v>
      </c>
      <c r="W253" s="1">
        <f t="shared" si="24"/>
        <v>623.57142857142856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2225624</v>
      </c>
      <c r="C254" s="1">
        <v>17090</v>
      </c>
      <c r="D254" s="3">
        <v>613</v>
      </c>
      <c r="E254" s="1">
        <v>0</v>
      </c>
      <c r="F254" s="1">
        <v>67</v>
      </c>
      <c r="G254" s="1">
        <v>1721</v>
      </c>
      <c r="H254" s="1">
        <f t="shared" si="14"/>
        <v>135601</v>
      </c>
      <c r="I254" s="1">
        <v>17335</v>
      </c>
      <c r="J254" s="1">
        <v>49195</v>
      </c>
      <c r="K254" s="1">
        <v>66530</v>
      </c>
      <c r="L254" s="1">
        <v>735</v>
      </c>
      <c r="M254" s="3">
        <v>30279</v>
      </c>
      <c r="N254" s="3">
        <v>40</v>
      </c>
      <c r="O254" s="1">
        <f t="shared" si="17"/>
        <v>36251</v>
      </c>
      <c r="P254" s="1">
        <f t="shared" si="18"/>
        <v>695</v>
      </c>
      <c r="Q254" s="1">
        <f t="shared" si="19"/>
        <v>1.1204684980064172E-2</v>
      </c>
      <c r="R254" s="1">
        <f t="shared" si="20"/>
        <v>1.0865450326209335E-3</v>
      </c>
      <c r="S254" s="1">
        <f t="shared" si="21"/>
        <v>2.0996288895232657E-2</v>
      </c>
      <c r="T254" s="1">
        <f t="shared" si="15"/>
        <v>59082.428571428572</v>
      </c>
      <c r="U254" s="1">
        <f t="shared" si="22"/>
        <v>30025.714285714286</v>
      </c>
      <c r="V254" s="1">
        <f t="shared" si="23"/>
        <v>29056.714285714286</v>
      </c>
      <c r="W254" s="1">
        <f t="shared" si="24"/>
        <v>630.42857142857144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2241679</v>
      </c>
      <c r="C255" s="1">
        <v>16055</v>
      </c>
      <c r="D255" s="3">
        <v>683</v>
      </c>
      <c r="E255" s="1">
        <v>0</v>
      </c>
      <c r="F255" s="1">
        <v>62</v>
      </c>
      <c r="G255" s="1">
        <v>1681</v>
      </c>
      <c r="H255" s="1">
        <f t="shared" si="14"/>
        <v>137282</v>
      </c>
      <c r="I255" s="1">
        <v>16269</v>
      </c>
      <c r="J255" s="1">
        <v>60089</v>
      </c>
      <c r="K255" s="1">
        <v>76358</v>
      </c>
      <c r="L255" s="1">
        <v>815</v>
      </c>
      <c r="M255" s="3">
        <v>42044</v>
      </c>
      <c r="N255" s="3">
        <v>44</v>
      </c>
      <c r="O255" s="1">
        <f t="shared" si="17"/>
        <v>34314</v>
      </c>
      <c r="P255" s="1">
        <f t="shared" si="18"/>
        <v>771</v>
      </c>
      <c r="Q255" s="1">
        <f t="shared" si="19"/>
        <v>1.1434676522818821E-2</v>
      </c>
      <c r="R255" s="1">
        <f t="shared" si="20"/>
        <v>1.1471785807480785E-3</v>
      </c>
      <c r="S255" s="1">
        <f t="shared" si="21"/>
        <v>2.1268784916529785E-2</v>
      </c>
      <c r="T255" s="1">
        <f t="shared" si="15"/>
        <v>59368.285714285717</v>
      </c>
      <c r="U255" s="1">
        <f t="shared" si="22"/>
        <v>30353</v>
      </c>
      <c r="V255" s="1">
        <f t="shared" si="23"/>
        <v>29015.285714285714</v>
      </c>
      <c r="W255" s="1">
        <f t="shared" si="24"/>
        <v>645.57142857142856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2258398</v>
      </c>
      <c r="C256" s="1">
        <v>16719</v>
      </c>
      <c r="D256" s="3">
        <v>565</v>
      </c>
      <c r="E256" s="1">
        <v>0</v>
      </c>
      <c r="F256" s="1">
        <v>43</v>
      </c>
      <c r="G256" s="1">
        <v>1911</v>
      </c>
      <c r="H256" s="1">
        <f t="shared" si="14"/>
        <v>139193</v>
      </c>
      <c r="I256" s="1">
        <v>16969</v>
      </c>
      <c r="J256" s="1">
        <v>47703</v>
      </c>
      <c r="K256" s="1">
        <v>64672</v>
      </c>
      <c r="L256" s="1">
        <v>673</v>
      </c>
      <c r="M256" s="3">
        <v>31614</v>
      </c>
      <c r="N256" s="3">
        <v>34</v>
      </c>
      <c r="O256" s="1">
        <f t="shared" si="17"/>
        <v>33058</v>
      </c>
      <c r="P256" s="1">
        <f t="shared" si="18"/>
        <v>639</v>
      </c>
      <c r="Q256" s="1">
        <f t="shared" si="19"/>
        <v>1.132330210102475E-2</v>
      </c>
      <c r="R256" s="1">
        <f t="shared" si="20"/>
        <v>1.1464560730189189E-3</v>
      </c>
      <c r="S256" s="1">
        <f t="shared" si="21"/>
        <v>2.089921245989379E-2</v>
      </c>
      <c r="T256" s="1">
        <f t="shared" si="15"/>
        <v>59889.142857142855</v>
      </c>
      <c r="U256" s="1">
        <f t="shared" si="22"/>
        <v>30855.571428571428</v>
      </c>
      <c r="V256" s="1">
        <f t="shared" si="23"/>
        <v>29033.571428571428</v>
      </c>
      <c r="W256" s="1">
        <f t="shared" si="24"/>
        <v>644.85714285714289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2269787</v>
      </c>
      <c r="C257" s="1">
        <v>11389</v>
      </c>
      <c r="D257" s="3">
        <v>408</v>
      </c>
      <c r="E257" s="1">
        <v>0</v>
      </c>
      <c r="F257" s="1">
        <v>61</v>
      </c>
      <c r="G257" s="1">
        <v>1580</v>
      </c>
      <c r="H257" s="1">
        <f t="shared" si="14"/>
        <v>140773</v>
      </c>
      <c r="I257" s="1">
        <v>11657</v>
      </c>
      <c r="J257" s="1">
        <v>17029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1.1415947682640926E-2</v>
      </c>
      <c r="R257" s="1">
        <f t="shared" si="20"/>
        <v>1.1327027464363994E-3</v>
      </c>
      <c r="S257" s="1">
        <f t="shared" si="21"/>
        <v>2.1058342644063432E-2</v>
      </c>
      <c r="T257" s="1">
        <f t="shared" si="15"/>
        <v>60204</v>
      </c>
      <c r="U257" s="1">
        <f t="shared" si="22"/>
        <v>31070.142857142859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2277359</v>
      </c>
      <c r="C258" s="1">
        <v>7572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142465</v>
      </c>
      <c r="I258" s="1">
        <v>7661</v>
      </c>
      <c r="J258" s="1">
        <v>19029</v>
      </c>
      <c r="K258" s="1">
        <v>26690</v>
      </c>
      <c r="L258" s="1">
        <v>359</v>
      </c>
      <c r="M258" s="3">
        <v>12622</v>
      </c>
      <c r="N258" s="3">
        <v>6</v>
      </c>
      <c r="O258" s="1">
        <f t="shared" si="17"/>
        <v>14068</v>
      </c>
      <c r="P258" s="1">
        <f t="shared" si="18"/>
        <v>353</v>
      </c>
      <c r="Q258" s="1">
        <f t="shared" si="19"/>
        <v>1.1537510450643523E-2</v>
      </c>
      <c r="R258" s="1">
        <f t="shared" si="20"/>
        <v>1.0838377533591713E-3</v>
      </c>
      <c r="S258" s="1">
        <f t="shared" si="21"/>
        <v>2.1450661185085939E-2</v>
      </c>
      <c r="T258" s="1">
        <f t="shared" si="15"/>
        <v>60659.285714285717</v>
      </c>
      <c r="U258" s="1">
        <f t="shared" si="22"/>
        <v>31134.571428571428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2298967</v>
      </c>
      <c r="C259" s="1">
        <v>21608</v>
      </c>
      <c r="D259" s="3">
        <v>750</v>
      </c>
      <c r="E259" s="1">
        <v>0</v>
      </c>
      <c r="F259" s="1">
        <v>26</v>
      </c>
      <c r="G259" s="1">
        <v>878</v>
      </c>
      <c r="H259" s="1">
        <f t="shared" si="14"/>
        <v>143343</v>
      </c>
      <c r="I259" s="1">
        <v>21857</v>
      </c>
      <c r="J259" s="1">
        <v>69723</v>
      </c>
      <c r="K259" s="1">
        <v>91580</v>
      </c>
      <c r="L259" s="1">
        <v>921</v>
      </c>
      <c r="M259" s="3">
        <v>45812</v>
      </c>
      <c r="N259" s="3">
        <v>42</v>
      </c>
      <c r="O259" s="1">
        <f t="shared" si="17"/>
        <v>45768</v>
      </c>
      <c r="P259" s="1">
        <f t="shared" si="18"/>
        <v>879</v>
      </c>
      <c r="Q259" s="1">
        <f t="shared" si="19"/>
        <v>1.1131168657288353E-2</v>
      </c>
      <c r="R259" s="1">
        <f t="shared" si="20"/>
        <v>9.7231049431316938E-4</v>
      </c>
      <c r="S259" s="1">
        <f t="shared" si="21"/>
        <v>2.0763626551538045E-2</v>
      </c>
      <c r="T259" s="1">
        <f t="shared" si="15"/>
        <v>61885.428571428572</v>
      </c>
      <c r="U259" s="1">
        <f t="shared" si="22"/>
        <v>31765.714285714286</v>
      </c>
      <c r="V259" s="1">
        <f t="shared" si="23"/>
        <v>30119.714285714286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36" si="26">C260+B259</f>
        <v>2320746</v>
      </c>
      <c r="C260" s="1">
        <v>21779</v>
      </c>
      <c r="D260" s="3">
        <v>734</v>
      </c>
      <c r="E260" s="1">
        <v>0</v>
      </c>
      <c r="F260" s="1">
        <v>59</v>
      </c>
      <c r="G260" s="1">
        <v>2143</v>
      </c>
      <c r="H260" s="1">
        <f t="shared" ref="H260:H279" si="27">G260+H259</f>
        <v>145486</v>
      </c>
      <c r="I260" s="1">
        <v>22073</v>
      </c>
      <c r="J260" s="1">
        <v>66193</v>
      </c>
      <c r="K260" s="1">
        <v>88266</v>
      </c>
      <c r="L260" s="1">
        <v>881</v>
      </c>
      <c r="M260" s="3">
        <v>41720</v>
      </c>
      <c r="N260" s="3">
        <v>22</v>
      </c>
      <c r="O260" s="1">
        <f t="shared" si="17"/>
        <v>46546</v>
      </c>
      <c r="P260" s="1">
        <f t="shared" si="18"/>
        <v>859</v>
      </c>
      <c r="Q260" s="1">
        <f t="shared" si="19"/>
        <v>1.0991865071299194E-2</v>
      </c>
      <c r="R260" s="1">
        <f t="shared" si="20"/>
        <v>9.0978582516167454E-4</v>
      </c>
      <c r="S260" s="1">
        <f t="shared" si="21"/>
        <v>2.0357664074582327E-2</v>
      </c>
      <c r="T260" s="1">
        <f t="shared" si="15"/>
        <v>63254.571428571428</v>
      </c>
      <c r="U260" s="1">
        <f t="shared" si="22"/>
        <v>32792.142857142855</v>
      </c>
      <c r="V260" s="1">
        <f t="shared" si="23"/>
        <v>30462.428571428572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2341646</v>
      </c>
      <c r="C261" s="1">
        <v>20900</v>
      </c>
      <c r="D261" s="3">
        <v>721</v>
      </c>
      <c r="E261" s="1">
        <v>0</v>
      </c>
      <c r="F261" s="1">
        <v>57</v>
      </c>
      <c r="G261" s="1">
        <v>2036</v>
      </c>
      <c r="H261" s="1">
        <f t="shared" si="27"/>
        <v>147522</v>
      </c>
      <c r="I261" s="1">
        <v>21211</v>
      </c>
      <c r="J261" s="1">
        <v>57002</v>
      </c>
      <c r="K261" s="1">
        <v>78213</v>
      </c>
      <c r="L261" s="1">
        <v>877</v>
      </c>
      <c r="M261" s="3">
        <v>33847</v>
      </c>
      <c r="N261" s="3">
        <v>18</v>
      </c>
      <c r="O261" s="1">
        <f t="shared" si="17"/>
        <v>44366</v>
      </c>
      <c r="P261" s="1">
        <f t="shared" si="18"/>
        <v>859</v>
      </c>
      <c r="Q261" s="1">
        <f t="shared" si="19"/>
        <v>1.1021750849900432E-2</v>
      </c>
      <c r="R261" s="1">
        <f t="shared" si="20"/>
        <v>7.9333963700099167E-4</v>
      </c>
      <c r="S261" s="1">
        <f t="shared" si="21"/>
        <v>2.0352604561137761E-2</v>
      </c>
      <c r="T261" s="1">
        <f t="shared" si="15"/>
        <v>64923.571428571428</v>
      </c>
      <c r="U261" s="1">
        <f t="shared" si="22"/>
        <v>33951.428571428572</v>
      </c>
      <c r="V261" s="1">
        <f t="shared" si="23"/>
        <v>30972.142857142859</v>
      </c>
      <c r="W261" s="1">
        <f t="shared" si="24"/>
        <v>691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2360704</v>
      </c>
      <c r="C262" s="1">
        <v>19058</v>
      </c>
      <c r="D262" s="3">
        <v>834</v>
      </c>
      <c r="E262" s="1">
        <v>0</v>
      </c>
      <c r="F262" s="1">
        <v>106</v>
      </c>
      <c r="G262" s="1">
        <v>2057</v>
      </c>
      <c r="H262" s="1">
        <f t="shared" si="27"/>
        <v>149579</v>
      </c>
      <c r="I262" s="1">
        <v>19220</v>
      </c>
      <c r="J262" s="1">
        <v>68146</v>
      </c>
      <c r="K262" s="1">
        <v>87366</v>
      </c>
      <c r="L262" s="1">
        <v>995</v>
      </c>
      <c r="M262" s="3">
        <v>43664</v>
      </c>
      <c r="N262" s="3">
        <v>26</v>
      </c>
      <c r="O262" s="1">
        <f t="shared" si="17"/>
        <v>43702</v>
      </c>
      <c r="P262" s="1">
        <f t="shared" si="18"/>
        <v>969</v>
      </c>
      <c r="Q262" s="1">
        <f t="shared" si="19"/>
        <v>1.114780019464072E-2</v>
      </c>
      <c r="R262" s="1">
        <f t="shared" si="20"/>
        <v>7.0504749914158179E-4</v>
      </c>
      <c r="S262" s="1">
        <f t="shared" si="21"/>
        <v>2.0380654771542373E-2</v>
      </c>
      <c r="T262" s="1">
        <f t="shared" si="15"/>
        <v>66496.142857142855</v>
      </c>
      <c r="U262" s="1">
        <f t="shared" si="22"/>
        <v>35292.571428571428</v>
      </c>
      <c r="V262" s="1">
        <f t="shared" si="23"/>
        <v>31203.571428571428</v>
      </c>
      <c r="W262" s="1">
        <f t="shared" si="24"/>
        <v>719.28571428571433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2376487</v>
      </c>
      <c r="C263" s="1">
        <v>15783</v>
      </c>
      <c r="D263" s="3">
        <v>689</v>
      </c>
      <c r="E263" s="1">
        <v>0</v>
      </c>
      <c r="F263" s="1">
        <v>57</v>
      </c>
      <c r="G263" s="1">
        <v>1994</v>
      </c>
      <c r="H263" s="1">
        <f t="shared" si="27"/>
        <v>151573</v>
      </c>
      <c r="I263" s="1">
        <v>15885</v>
      </c>
      <c r="J263" s="1">
        <v>44030</v>
      </c>
      <c r="K263" s="1">
        <v>59915</v>
      </c>
      <c r="L263" s="1">
        <v>881</v>
      </c>
      <c r="M263" s="3">
        <v>24770</v>
      </c>
      <c r="N263" s="3">
        <v>16</v>
      </c>
      <c r="O263" s="1">
        <f t="shared" si="17"/>
        <v>35145</v>
      </c>
      <c r="P263" s="1">
        <f t="shared" si="18"/>
        <v>865</v>
      </c>
      <c r="Q263" s="1">
        <f t="shared" si="19"/>
        <v>1.1714375016279008E-2</v>
      </c>
      <c r="R263" s="1">
        <f t="shared" si="20"/>
        <v>6.427798337279813E-4</v>
      </c>
      <c r="S263" s="1">
        <f t="shared" si="21"/>
        <v>2.1117065045055894E-2</v>
      </c>
      <c r="T263" s="1">
        <f t="shared" si="15"/>
        <v>65816.571428571435</v>
      </c>
      <c r="U263" s="1">
        <f t="shared" si="22"/>
        <v>35590.714285714283</v>
      </c>
      <c r="V263" s="1">
        <f t="shared" si="23"/>
        <v>30225.857142857141</v>
      </c>
      <c r="W263" s="1">
        <f t="shared" si="24"/>
        <v>751.57142857142856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2386797</v>
      </c>
      <c r="C264" s="1">
        <v>10310</v>
      </c>
      <c r="D264" s="3">
        <v>413</v>
      </c>
      <c r="E264" s="1">
        <v>0</v>
      </c>
      <c r="F264" s="1">
        <v>58</v>
      </c>
      <c r="G264" s="1">
        <v>1622</v>
      </c>
      <c r="H264" s="1">
        <f t="shared" si="27"/>
        <v>153195</v>
      </c>
      <c r="I264" s="1">
        <v>10383</v>
      </c>
      <c r="J264" s="1">
        <v>12735</v>
      </c>
      <c r="K264" s="1">
        <v>23118</v>
      </c>
      <c r="L264" s="1">
        <v>515</v>
      </c>
      <c r="M264" s="3">
        <v>3600</v>
      </c>
      <c r="N264" s="3">
        <v>5</v>
      </c>
      <c r="O264" s="1">
        <f t="shared" si="17"/>
        <v>19518</v>
      </c>
      <c r="P264" s="1">
        <f t="shared" si="18"/>
        <v>510</v>
      </c>
      <c r="Q264" s="1">
        <f t="shared" si="19"/>
        <v>1.1927988258764182E-2</v>
      </c>
      <c r="R264" s="1">
        <f t="shared" si="20"/>
        <v>6.5522848059795661E-4</v>
      </c>
      <c r="S264" s="1">
        <f t="shared" si="21"/>
        <v>2.1251399967083213E-2</v>
      </c>
      <c r="T264" s="1">
        <f t="shared" si="15"/>
        <v>65021.142857142855</v>
      </c>
      <c r="U264" s="1">
        <f t="shared" si="22"/>
        <v>35587.571428571428</v>
      </c>
      <c r="V264" s="1">
        <f t="shared" si="23"/>
        <v>29433.571428571428</v>
      </c>
      <c r="W264" s="1">
        <f t="shared" si="24"/>
        <v>756.28571428571433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2393991</v>
      </c>
      <c r="C265" s="1">
        <v>7194</v>
      </c>
      <c r="D265" s="3">
        <v>264</v>
      </c>
      <c r="E265" s="1">
        <v>0</v>
      </c>
      <c r="F265" s="1">
        <v>75</v>
      </c>
      <c r="G265" s="1">
        <v>1360</v>
      </c>
      <c r="H265" s="1">
        <f t="shared" si="27"/>
        <v>154555</v>
      </c>
      <c r="I265" s="1">
        <v>7262</v>
      </c>
      <c r="J265" s="1">
        <v>15992</v>
      </c>
      <c r="K265" s="1">
        <v>23254</v>
      </c>
      <c r="L265" s="1">
        <v>328</v>
      </c>
      <c r="M265" s="3">
        <v>9654</v>
      </c>
      <c r="N265" s="3">
        <v>1</v>
      </c>
      <c r="O265" s="1">
        <f t="shared" si="17"/>
        <v>13600</v>
      </c>
      <c r="P265" s="1">
        <f t="shared" si="18"/>
        <v>327</v>
      </c>
      <c r="Q265" s="1">
        <f t="shared" si="19"/>
        <v>1.1950092094077642E-2</v>
      </c>
      <c r="R265" s="1">
        <f t="shared" si="20"/>
        <v>6.4018279681090479E-4</v>
      </c>
      <c r="S265" s="1">
        <f t="shared" si="21"/>
        <v>2.1186832632870155E-2</v>
      </c>
      <c r="T265" s="1">
        <f t="shared" ref="T265:T279" si="28">AVERAGE(K259:K265)</f>
        <v>64530.285714285717</v>
      </c>
      <c r="U265" s="1">
        <f t="shared" si="22"/>
        <v>35520.714285714283</v>
      </c>
      <c r="V265" s="1">
        <f t="shared" si="23"/>
        <v>29009.571428571428</v>
      </c>
      <c r="W265" s="1">
        <f t="shared" si="24"/>
        <v>752.57142857142856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2407766</v>
      </c>
      <c r="C266" s="1">
        <v>13775</v>
      </c>
      <c r="D266" s="3">
        <v>593</v>
      </c>
      <c r="E266" s="1">
        <v>0</v>
      </c>
      <c r="F266" s="1">
        <v>82</v>
      </c>
      <c r="G266" s="1">
        <v>2062</v>
      </c>
      <c r="H266" s="1">
        <f t="shared" si="27"/>
        <v>156617</v>
      </c>
      <c r="I266" s="1">
        <v>13877</v>
      </c>
      <c r="J266" s="1">
        <v>46003</v>
      </c>
      <c r="K266" s="1">
        <v>59880</v>
      </c>
      <c r="L266" s="1">
        <v>749</v>
      </c>
      <c r="M266" s="3">
        <v>28640</v>
      </c>
      <c r="N266" s="3">
        <v>20</v>
      </c>
      <c r="O266" s="1">
        <f t="shared" si="17"/>
        <v>31240</v>
      </c>
      <c r="P266" s="1">
        <f t="shared" si="18"/>
        <v>729</v>
      </c>
      <c r="Q266" s="1">
        <f t="shared" si="19"/>
        <v>1.2442501642810206E-2</v>
      </c>
      <c r="R266" s="1">
        <f t="shared" si="20"/>
        <v>5.8097312999273786E-4</v>
      </c>
      <c r="S266" s="1">
        <f t="shared" si="21"/>
        <v>2.1860864439575085E-2</v>
      </c>
      <c r="T266" s="1">
        <f t="shared" si="28"/>
        <v>60001.714285714283</v>
      </c>
      <c r="U266" s="1">
        <f t="shared" si="22"/>
        <v>33445.285714285717</v>
      </c>
      <c r="V266" s="1">
        <f t="shared" si="23"/>
        <v>26556.428571428572</v>
      </c>
      <c r="W266" s="1">
        <f t="shared" si="24"/>
        <v>731.14285714285711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2425919</v>
      </c>
      <c r="C267" s="1">
        <v>18153</v>
      </c>
      <c r="D267" s="3">
        <v>786</v>
      </c>
      <c r="E267" s="1">
        <v>0</v>
      </c>
      <c r="F267" s="1">
        <v>52</v>
      </c>
      <c r="G267" s="1">
        <v>1874</v>
      </c>
      <c r="H267" s="1">
        <f t="shared" si="27"/>
        <v>158491</v>
      </c>
      <c r="I267" s="1">
        <v>18240</v>
      </c>
      <c r="J267" s="1">
        <v>69599</v>
      </c>
      <c r="K267" s="1">
        <v>87839</v>
      </c>
      <c r="L267" s="1">
        <v>943</v>
      </c>
      <c r="M267" s="3">
        <v>44557</v>
      </c>
      <c r="N267" s="3">
        <v>63</v>
      </c>
      <c r="O267" s="1">
        <f t="shared" si="17"/>
        <v>43282</v>
      </c>
      <c r="P267" s="1">
        <f t="shared" si="18"/>
        <v>880</v>
      </c>
      <c r="Q267" s="1">
        <f t="shared" si="19"/>
        <v>1.2602929084690826E-2</v>
      </c>
      <c r="R267" s="1">
        <f t="shared" si="20"/>
        <v>7.8947926159845703E-4</v>
      </c>
      <c r="S267" s="1">
        <f t="shared" si="21"/>
        <v>2.2260919286299072E-2</v>
      </c>
      <c r="T267" s="1">
        <f t="shared" si="28"/>
        <v>59940.714285714283</v>
      </c>
      <c r="U267" s="1">
        <f t="shared" si="22"/>
        <v>32979</v>
      </c>
      <c r="V267" s="1">
        <f t="shared" si="23"/>
        <v>26961.714285714286</v>
      </c>
      <c r="W267" s="1">
        <f t="shared" si="24"/>
        <v>734.14285714285711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2446117</v>
      </c>
      <c r="C268" s="1">
        <v>20198</v>
      </c>
      <c r="D268" s="3">
        <v>899</v>
      </c>
      <c r="E268" s="1">
        <v>0</v>
      </c>
      <c r="F268" s="1">
        <v>71</v>
      </c>
      <c r="G268" s="1">
        <v>2025</v>
      </c>
      <c r="H268" s="1">
        <f t="shared" si="27"/>
        <v>160516</v>
      </c>
      <c r="I268" s="1">
        <v>20373</v>
      </c>
      <c r="J268" s="1">
        <v>64576</v>
      </c>
      <c r="K268" s="1">
        <v>84949</v>
      </c>
      <c r="L268" s="1">
        <v>1134</v>
      </c>
      <c r="M268" s="3">
        <v>39081</v>
      </c>
      <c r="N268" s="3">
        <v>51</v>
      </c>
      <c r="O268" s="1">
        <f t="shared" si="17"/>
        <v>45868</v>
      </c>
      <c r="P268" s="1">
        <f t="shared" si="18"/>
        <v>1083</v>
      </c>
      <c r="Q268" s="1">
        <f t="shared" si="19"/>
        <v>1.300663115352047E-2</v>
      </c>
      <c r="R268" s="1">
        <f t="shared" si="20"/>
        <v>9.3830877576482478E-4</v>
      </c>
      <c r="S268" s="1">
        <f t="shared" si="21"/>
        <v>2.308106130705171E-2</v>
      </c>
      <c r="T268" s="1">
        <f t="shared" si="28"/>
        <v>60903</v>
      </c>
      <c r="U268" s="1">
        <f t="shared" si="22"/>
        <v>33193.571428571428</v>
      </c>
      <c r="V268" s="1">
        <f t="shared" si="23"/>
        <v>27709.428571428572</v>
      </c>
      <c r="W268" s="1">
        <f t="shared" si="24"/>
        <v>766.14285714285711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2464615</v>
      </c>
      <c r="C269" s="1">
        <v>18498</v>
      </c>
      <c r="D269" s="3">
        <v>950</v>
      </c>
      <c r="E269" s="1">
        <v>0</v>
      </c>
      <c r="F269" s="1">
        <v>57</v>
      </c>
      <c r="G269" s="1">
        <v>1822</v>
      </c>
      <c r="H269" s="1">
        <f t="shared" si="27"/>
        <v>162338</v>
      </c>
      <c r="I269" s="1">
        <v>18642</v>
      </c>
      <c r="J269" s="1">
        <v>69073</v>
      </c>
      <c r="K269" s="1">
        <v>87715</v>
      </c>
      <c r="L269" s="1">
        <v>1171</v>
      </c>
      <c r="M269" s="3">
        <v>44124</v>
      </c>
      <c r="N269" s="3">
        <v>38</v>
      </c>
      <c r="O269" s="1">
        <f t="shared" si="17"/>
        <v>43591</v>
      </c>
      <c r="P269" s="1">
        <f t="shared" si="18"/>
        <v>1133</v>
      </c>
      <c r="Q269" s="1">
        <f t="shared" si="19"/>
        <v>1.3408488996179716E-2</v>
      </c>
      <c r="R269" s="1">
        <f t="shared" si="20"/>
        <v>9.9780893501897889E-4</v>
      </c>
      <c r="S269" s="1">
        <f t="shared" si="21"/>
        <v>2.3798246671604004E-2</v>
      </c>
      <c r="T269" s="1">
        <f t="shared" si="28"/>
        <v>60952.857142857145</v>
      </c>
      <c r="U269" s="1">
        <f t="shared" si="22"/>
        <v>33177.714285714283</v>
      </c>
      <c r="V269" s="1">
        <f t="shared" si="23"/>
        <v>27775.142857142859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2481580</v>
      </c>
      <c r="C270" s="1">
        <v>16965</v>
      </c>
      <c r="D270" s="3">
        <v>866</v>
      </c>
      <c r="E270" s="1">
        <v>0</v>
      </c>
      <c r="F270" s="1">
        <v>84</v>
      </c>
      <c r="G270" s="1">
        <v>1907</v>
      </c>
      <c r="H270" s="1">
        <f t="shared" si="27"/>
        <v>164245</v>
      </c>
      <c r="I270" s="1">
        <v>16996</v>
      </c>
      <c r="J270" s="1">
        <v>57659</v>
      </c>
      <c r="K270" s="1">
        <v>74655</v>
      </c>
      <c r="L270" s="1">
        <v>1087</v>
      </c>
      <c r="M270" s="3">
        <v>36716</v>
      </c>
      <c r="N270" s="3">
        <v>27</v>
      </c>
      <c r="O270" s="1">
        <f t="shared" si="17"/>
        <v>37939</v>
      </c>
      <c r="P270" s="1">
        <f t="shared" si="18"/>
        <v>1060</v>
      </c>
      <c r="Q270" s="1">
        <f t="shared" si="19"/>
        <v>1.3427425749303369E-2</v>
      </c>
      <c r="R270" s="1">
        <f t="shared" si="20"/>
        <v>9.9335181129222953E-4</v>
      </c>
      <c r="S270" s="1">
        <f t="shared" si="21"/>
        <v>2.4344999531990572E-2</v>
      </c>
      <c r="T270" s="1">
        <f t="shared" si="28"/>
        <v>63058.571428571428</v>
      </c>
      <c r="U270" s="1">
        <f t="shared" si="22"/>
        <v>33576.857142857145</v>
      </c>
      <c r="V270" s="1">
        <f t="shared" si="23"/>
        <v>29481.714285714286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2491876</v>
      </c>
      <c r="C271" s="1">
        <v>10296</v>
      </c>
      <c r="D271" s="3">
        <v>544</v>
      </c>
      <c r="E271" s="1">
        <v>0</v>
      </c>
      <c r="F271" s="1">
        <v>86</v>
      </c>
      <c r="G271" s="1">
        <v>1381</v>
      </c>
      <c r="H271" s="1">
        <f t="shared" si="27"/>
        <v>165626</v>
      </c>
      <c r="I271" s="1">
        <v>10354</v>
      </c>
      <c r="J271" s="1">
        <v>18598</v>
      </c>
      <c r="K271" s="1">
        <v>28952</v>
      </c>
      <c r="L271" s="1">
        <v>662</v>
      </c>
      <c r="M271" s="3">
        <v>8821</v>
      </c>
      <c r="N271" s="3">
        <v>13</v>
      </c>
      <c r="O271" s="1">
        <f t="shared" si="17"/>
        <v>20131</v>
      </c>
      <c r="P271" s="1">
        <f t="shared" si="18"/>
        <v>649</v>
      </c>
      <c r="Q271" s="1">
        <f t="shared" si="19"/>
        <v>1.3580953573440895E-2</v>
      </c>
      <c r="R271" s="1">
        <f t="shared" si="20"/>
        <v>1.006649558350229E-3</v>
      </c>
      <c r="S271" s="1">
        <f t="shared" si="21"/>
        <v>2.4871526112768459E-2</v>
      </c>
      <c r="T271" s="1">
        <f t="shared" si="28"/>
        <v>63892</v>
      </c>
      <c r="U271" s="1">
        <f t="shared" si="22"/>
        <v>33664.428571428572</v>
      </c>
      <c r="V271" s="1">
        <f t="shared" si="23"/>
        <v>30227.571428571428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2499152</v>
      </c>
      <c r="C272" s="1">
        <v>7276</v>
      </c>
      <c r="D272" s="3">
        <v>331</v>
      </c>
      <c r="E272" s="1">
        <v>0</v>
      </c>
      <c r="F272" s="1">
        <v>70</v>
      </c>
      <c r="G272" s="1">
        <v>1409</v>
      </c>
      <c r="H272" s="1">
        <f t="shared" si="27"/>
        <v>167035</v>
      </c>
      <c r="I272" s="1">
        <v>7340</v>
      </c>
      <c r="J272" s="1">
        <v>18565</v>
      </c>
      <c r="K272" s="1">
        <v>25905</v>
      </c>
      <c r="L272" s="1">
        <v>397</v>
      </c>
      <c r="M272" s="3">
        <v>11439</v>
      </c>
      <c r="N272" s="3">
        <v>8</v>
      </c>
      <c r="O272" s="1">
        <f t="shared" si="17"/>
        <v>14466</v>
      </c>
      <c r="P272" s="1">
        <f t="shared" si="18"/>
        <v>389</v>
      </c>
      <c r="Q272" s="1">
        <f t="shared" si="19"/>
        <v>1.365429711377099E-2</v>
      </c>
      <c r="R272" s="1">
        <f>((SUM(N266:N272))/(SUM(M266:M272)))</f>
        <v>1.0310341272296113E-3</v>
      </c>
      <c r="S272" s="1">
        <f t="shared" si="21"/>
        <v>2.5042597360866239E-2</v>
      </c>
      <c r="T272" s="1">
        <f t="shared" si="28"/>
        <v>64270.714285714283</v>
      </c>
      <c r="U272" s="1">
        <f t="shared" si="22"/>
        <v>33788.142857142855</v>
      </c>
      <c r="V272" s="1">
        <f t="shared" si="23"/>
        <v>30482.571428571428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2519424</v>
      </c>
      <c r="C273" s="1">
        <v>20272</v>
      </c>
      <c r="D273" s="3">
        <v>1079</v>
      </c>
      <c r="E273" s="1">
        <v>0</v>
      </c>
      <c r="F273" s="1">
        <v>99</v>
      </c>
      <c r="G273" s="1">
        <v>2140</v>
      </c>
      <c r="H273" s="1">
        <f t="shared" si="27"/>
        <v>169175</v>
      </c>
      <c r="I273" s="1">
        <v>20319</v>
      </c>
      <c r="J273" s="1">
        <v>67384</v>
      </c>
      <c r="K273" s="1">
        <v>87703</v>
      </c>
      <c r="L273" s="1">
        <v>1327</v>
      </c>
      <c r="M273" s="3">
        <v>40494</v>
      </c>
      <c r="N273" s="3">
        <v>42</v>
      </c>
      <c r="O273" s="1">
        <f t="shared" ref="O273:O287" si="29">K273-M273</f>
        <v>47209</v>
      </c>
      <c r="P273" s="1">
        <f t="shared" ref="P273:P278" si="30">L273-N273</f>
        <v>1285</v>
      </c>
      <c r="Q273" s="1">
        <f t="shared" si="19"/>
        <v>1.4068969559447204E-2</v>
      </c>
      <c r="R273" s="1">
        <f t="shared" si="20"/>
        <v>1.0744476806137672E-3</v>
      </c>
      <c r="S273" s="1">
        <f t="shared" si="21"/>
        <v>2.5660828719216114E-2</v>
      </c>
      <c r="T273" s="1">
        <f t="shared" si="28"/>
        <v>68245.428571428565</v>
      </c>
      <c r="U273" s="1">
        <f t="shared" si="22"/>
        <v>36069.428571428572</v>
      </c>
      <c r="V273" s="1">
        <f t="shared" si="23"/>
        <v>32176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2539631</v>
      </c>
      <c r="C274" s="1">
        <v>20207</v>
      </c>
      <c r="D274" s="3">
        <v>1119</v>
      </c>
      <c r="E274" s="1">
        <v>0</v>
      </c>
      <c r="F274" s="1">
        <v>94</v>
      </c>
      <c r="G274" s="1">
        <v>1933</v>
      </c>
      <c r="H274" s="1">
        <f t="shared" si="27"/>
        <v>171108</v>
      </c>
      <c r="I274" s="1">
        <v>20253</v>
      </c>
      <c r="J274" s="1">
        <v>70560</v>
      </c>
      <c r="K274" s="1">
        <v>90813</v>
      </c>
      <c r="L274" s="1">
        <v>1323</v>
      </c>
      <c r="M274" s="3">
        <v>42247</v>
      </c>
      <c r="N274" s="3">
        <v>53</v>
      </c>
      <c r="O274" s="1">
        <f t="shared" si="29"/>
        <v>48566</v>
      </c>
      <c r="P274" s="1">
        <f t="shared" si="30"/>
        <v>1270</v>
      </c>
      <c r="Q274" s="1">
        <f t="shared" si="19"/>
        <v>1.4772453046857446E-2</v>
      </c>
      <c r="R274" s="1">
        <f t="shared" si="20"/>
        <v>1.0407227640161132E-3</v>
      </c>
      <c r="S274" s="1">
        <f t="shared" si="21"/>
        <v>2.6647786786670288E-2</v>
      </c>
      <c r="T274" s="1">
        <f t="shared" si="28"/>
        <v>68670.28571428571</v>
      </c>
      <c r="U274" s="1">
        <f t="shared" si="22"/>
        <v>36824.285714285717</v>
      </c>
      <c r="V274" s="1">
        <f t="shared" si="23"/>
        <v>31846</v>
      </c>
      <c r="W274" s="1">
        <f t="shared" si="24"/>
        <v>981.28571428571433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2559152</v>
      </c>
      <c r="C275" s="1">
        <v>19521</v>
      </c>
      <c r="D275" s="3">
        <v>1201</v>
      </c>
      <c r="E275" s="1">
        <v>0</v>
      </c>
      <c r="F275" s="1">
        <v>119</v>
      </c>
      <c r="G275" s="1">
        <v>1971</v>
      </c>
      <c r="H275" s="1">
        <f t="shared" si="27"/>
        <v>173079</v>
      </c>
      <c r="I275" s="1">
        <v>19556</v>
      </c>
      <c r="J275" s="1">
        <v>62544</v>
      </c>
      <c r="K275" s="1">
        <v>82100</v>
      </c>
      <c r="L275" s="1">
        <v>1427</v>
      </c>
      <c r="M275" s="3">
        <v>34477</v>
      </c>
      <c r="N275" s="3">
        <v>41</v>
      </c>
      <c r="O275" s="1">
        <f t="shared" si="29"/>
        <v>47623</v>
      </c>
      <c r="P275" s="1">
        <f t="shared" si="30"/>
        <v>1386</v>
      </c>
      <c r="Q275" s="1">
        <f t="shared" si="19"/>
        <v>1.5473701613291395E-2</v>
      </c>
      <c r="R275" s="1">
        <f t="shared" si="20"/>
        <v>1.0168653065711485E-3</v>
      </c>
      <c r="S275" s="1">
        <f t="shared" si="21"/>
        <v>2.7635102591272519E-2</v>
      </c>
      <c r="T275" s="1">
        <f t="shared" si="28"/>
        <v>68263.28571428571</v>
      </c>
      <c r="U275" s="1">
        <f t="shared" si="22"/>
        <v>37075</v>
      </c>
      <c r="V275" s="1">
        <f t="shared" si="23"/>
        <v>31188.285714285714</v>
      </c>
      <c r="W275" s="1">
        <f t="shared" si="24"/>
        <v>1024.5714285714287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2578805</v>
      </c>
      <c r="C276" s="1">
        <v>19653</v>
      </c>
      <c r="D276" s="3">
        <v>1375</v>
      </c>
      <c r="E276" s="1">
        <v>0</v>
      </c>
      <c r="F276" s="1">
        <v>131</v>
      </c>
      <c r="G276" s="1">
        <v>1910</v>
      </c>
      <c r="H276" s="1">
        <f t="shared" si="27"/>
        <v>174989</v>
      </c>
      <c r="I276" s="1">
        <v>19673</v>
      </c>
      <c r="J276" s="1">
        <v>69480</v>
      </c>
      <c r="K276" s="1">
        <v>89153</v>
      </c>
      <c r="L276" s="1">
        <v>1598</v>
      </c>
      <c r="M276" s="3">
        <v>42852</v>
      </c>
      <c r="N276" s="3">
        <v>39</v>
      </c>
      <c r="O276" s="1">
        <f t="shared" si="29"/>
        <v>46301</v>
      </c>
      <c r="P276" s="1">
        <f t="shared" si="30"/>
        <v>1559</v>
      </c>
      <c r="Q276" s="1">
        <f t="shared" si="19"/>
        <v>1.6318193293704528E-2</v>
      </c>
      <c r="R276" s="1">
        <f t="shared" si="20"/>
        <v>1.0274319729458271E-3</v>
      </c>
      <c r="S276" s="1">
        <f t="shared" si="21"/>
        <v>2.8974011859591586E-2</v>
      </c>
      <c r="T276" s="1">
        <f t="shared" si="28"/>
        <v>68468.71428571429</v>
      </c>
      <c r="U276" s="1">
        <f t="shared" si="22"/>
        <v>37462.142857142855</v>
      </c>
      <c r="V276" s="1">
        <f t="shared" si="23"/>
        <v>31006.571428571428</v>
      </c>
      <c r="W276" s="1">
        <f t="shared" si="24"/>
        <v>1085.4285714285713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2596936</v>
      </c>
      <c r="C277" s="1">
        <v>18131</v>
      </c>
      <c r="D277" s="3">
        <v>1225</v>
      </c>
      <c r="E277" s="1">
        <v>0</v>
      </c>
      <c r="F277" s="1">
        <v>95</v>
      </c>
      <c r="G277" s="1">
        <v>1857</v>
      </c>
      <c r="H277" s="1">
        <f t="shared" si="27"/>
        <v>176846</v>
      </c>
      <c r="I277" s="1">
        <v>18152</v>
      </c>
      <c r="J277" s="1">
        <v>56306</v>
      </c>
      <c r="K277" s="1">
        <v>74458</v>
      </c>
      <c r="L277" s="1">
        <v>1465</v>
      </c>
      <c r="M277" s="3">
        <v>33394</v>
      </c>
      <c r="N277" s="3">
        <v>27</v>
      </c>
      <c r="O277" s="1">
        <f t="shared" si="29"/>
        <v>41064</v>
      </c>
      <c r="P277" s="1">
        <f t="shared" si="30"/>
        <v>1438</v>
      </c>
      <c r="Q277" s="1">
        <f t="shared" si="19"/>
        <v>1.7113909043090566E-2</v>
      </c>
      <c r="R277" s="1">
        <f t="shared" si="20"/>
        <v>1.0434017705077576E-3</v>
      </c>
      <c r="S277" s="1">
        <f t="shared" si="21"/>
        <v>3.0057280675309016E-2</v>
      </c>
      <c r="T277" s="1">
        <f t="shared" si="28"/>
        <v>68440.571428571435</v>
      </c>
      <c r="U277" s="1">
        <f t="shared" si="22"/>
        <v>37908.571428571428</v>
      </c>
      <c r="V277" s="1">
        <f t="shared" si="23"/>
        <v>30532</v>
      </c>
      <c r="W277" s="1">
        <f t="shared" si="24"/>
        <v>1139.4285714285713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2608975</v>
      </c>
      <c r="C278" s="1">
        <v>12039</v>
      </c>
      <c r="D278" s="3">
        <v>788</v>
      </c>
      <c r="E278" s="1">
        <v>0</v>
      </c>
      <c r="F278" s="1">
        <v>107</v>
      </c>
      <c r="G278" s="1">
        <v>1472</v>
      </c>
      <c r="H278" s="1">
        <f t="shared" si="27"/>
        <v>178318</v>
      </c>
      <c r="I278" s="1">
        <v>12042</v>
      </c>
      <c r="J278" s="1">
        <v>19133</v>
      </c>
      <c r="K278" s="1">
        <v>31175</v>
      </c>
      <c r="L278" s="1">
        <v>986</v>
      </c>
      <c r="M278" s="3">
        <v>8692</v>
      </c>
      <c r="N278" s="3">
        <v>10</v>
      </c>
      <c r="O278" s="1">
        <f t="shared" si="29"/>
        <v>22483</v>
      </c>
      <c r="P278" s="1">
        <f t="shared" si="30"/>
        <v>976</v>
      </c>
      <c r="Q278" s="1">
        <f t="shared" si="19"/>
        <v>1.7708032503163263E-2</v>
      </c>
      <c r="R278" s="1">
        <f t="shared" si="20"/>
        <v>1.0299866569910344E-3</v>
      </c>
      <c r="S278" s="1">
        <f t="shared" si="21"/>
        <v>3.1014672483863255E-2</v>
      </c>
      <c r="T278" s="1">
        <f t="shared" si="28"/>
        <v>68758.142857142855</v>
      </c>
      <c r="U278" s="1">
        <f t="shared" si="22"/>
        <v>38244.571428571428</v>
      </c>
      <c r="V278" s="1">
        <f t="shared" si="23"/>
        <v>30513.571428571428</v>
      </c>
      <c r="W278" s="1">
        <f t="shared" si="24"/>
        <v>1186.1428571428571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2616686</v>
      </c>
      <c r="C279" s="1">
        <v>7711</v>
      </c>
      <c r="D279" s="3">
        <v>484</v>
      </c>
      <c r="E279" s="1">
        <v>0</v>
      </c>
      <c r="F279" s="1">
        <v>119</v>
      </c>
      <c r="G279" s="1">
        <v>1563</v>
      </c>
      <c r="H279" s="1">
        <f t="shared" si="27"/>
        <v>179881</v>
      </c>
      <c r="I279" s="1">
        <v>7680</v>
      </c>
      <c r="J279" s="1">
        <v>20228</v>
      </c>
      <c r="K279" s="1">
        <v>27908</v>
      </c>
      <c r="L279" s="1">
        <v>563</v>
      </c>
      <c r="M279" s="3">
        <v>12056</v>
      </c>
      <c r="N279" s="3">
        <v>11</v>
      </c>
      <c r="O279" s="1">
        <f t="shared" si="29"/>
        <v>15852</v>
      </c>
      <c r="P279" s="1">
        <f>L279-N279</f>
        <v>552</v>
      </c>
      <c r="Q279" s="1">
        <f t="shared" ref="Q279:Q287" si="31">((SUM(L273:L279))/(SUM(K273:K279)))</f>
        <v>1.7978109288034595E-2</v>
      </c>
      <c r="R279" s="1">
        <f>((SUM(N273:N279))/(SUM(M273:M279)))</f>
        <v>1.0410247791907083E-3</v>
      </c>
      <c r="S279" s="1">
        <f t="shared" ref="S279" si="32">((SUM(P273:P279))/(SUM(O273:O279)))</f>
        <v>3.1460657455648126E-2</v>
      </c>
      <c r="T279" s="1">
        <f t="shared" si="28"/>
        <v>69044.28571428571</v>
      </c>
      <c r="U279" s="1">
        <f t="shared" ref="U279" si="33">AVERAGE(O273:O279)</f>
        <v>38442.571428571428</v>
      </c>
      <c r="V279" s="1">
        <f t="shared" ref="V279" si="34">AVERAGE(M273:M279)</f>
        <v>30601.714285714286</v>
      </c>
      <c r="W279" s="1">
        <f t="shared" ref="W279" si="35">AVERAGE(P273:P279)</f>
        <v>1209.4285714285713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2638131</v>
      </c>
      <c r="C280" s="1">
        <v>21445</v>
      </c>
      <c r="D280" s="3">
        <v>1525</v>
      </c>
      <c r="E280" s="1">
        <v>0</v>
      </c>
      <c r="F280" s="1">
        <v>111</v>
      </c>
      <c r="G280" s="1">
        <v>2252</v>
      </c>
      <c r="H280" s="1">
        <f>G280+H279</f>
        <v>182133</v>
      </c>
      <c r="I280" s="1">
        <v>21322</v>
      </c>
      <c r="J280" s="1">
        <v>72496</v>
      </c>
      <c r="K280" s="1">
        <v>93818</v>
      </c>
      <c r="L280" s="1">
        <v>1815</v>
      </c>
      <c r="M280" s="3">
        <v>43237</v>
      </c>
      <c r="N280" s="3">
        <v>64</v>
      </c>
      <c r="O280" s="1">
        <f t="shared" si="29"/>
        <v>50581</v>
      </c>
      <c r="P280" s="1">
        <f t="shared" ref="P280:P287" si="37">L280-N280</f>
        <v>1751</v>
      </c>
      <c r="Q280" s="1">
        <f t="shared" si="31"/>
        <v>1.8750574653930634E-2</v>
      </c>
      <c r="R280" s="1">
        <f t="shared" ref="R280:R287" si="38">((SUM(N274:N280))/(SUM(M274:M280)))</f>
        <v>1.1292664377405453E-3</v>
      </c>
      <c r="S280" s="1">
        <f t="shared" ref="S280:S287" si="39">((SUM(P274:P280))/(SUM(O274:O280)))</f>
        <v>3.2781590633831251E-2</v>
      </c>
      <c r="T280" s="1">
        <f t="shared" ref="T280:T287" si="40">AVERAGE(K274:K280)</f>
        <v>69917.857142857145</v>
      </c>
      <c r="U280" s="1">
        <f t="shared" ref="U280:U287" si="41">AVERAGE(O274:O280)</f>
        <v>38924.285714285717</v>
      </c>
      <c r="V280" s="1">
        <f t="shared" ref="V280:V287" si="42">AVERAGE(M274:M280)</f>
        <v>30993.571428571428</v>
      </c>
      <c r="W280" s="1">
        <f t="shared" ref="W280:W287" si="43">AVERAGE(P274:P280)</f>
        <v>1276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2658999</v>
      </c>
      <c r="C281" s="1">
        <v>20868</v>
      </c>
      <c r="D281" s="3">
        <v>1345</v>
      </c>
      <c r="E281" s="1">
        <v>0</v>
      </c>
      <c r="F281" s="1">
        <v>136</v>
      </c>
      <c r="G281" s="1">
        <v>2232</v>
      </c>
      <c r="H281" s="1">
        <f t="shared" ref="H281:H336" si="45">G281+H280</f>
        <v>184365</v>
      </c>
      <c r="I281" s="1">
        <v>20915</v>
      </c>
      <c r="J281" s="1">
        <v>73029</v>
      </c>
      <c r="K281" s="1">
        <v>93944</v>
      </c>
      <c r="L281" s="1">
        <v>1560</v>
      </c>
      <c r="M281" s="3">
        <v>43460</v>
      </c>
      <c r="N281" s="3">
        <v>32</v>
      </c>
      <c r="O281" s="1">
        <f t="shared" si="29"/>
        <v>50484</v>
      </c>
      <c r="P281" s="1">
        <f t="shared" si="37"/>
        <v>1528</v>
      </c>
      <c r="Q281" s="1">
        <f t="shared" si="31"/>
        <v>1.9112547608799813E-2</v>
      </c>
      <c r="R281" s="1">
        <f t="shared" si="38"/>
        <v>1.0267316930072238E-3</v>
      </c>
      <c r="S281" s="1">
        <f t="shared" si="39"/>
        <v>3.3492718340452206E-2</v>
      </c>
      <c r="T281" s="1">
        <f t="shared" si="40"/>
        <v>70365.142857142855</v>
      </c>
      <c r="U281" s="1">
        <f t="shared" si="41"/>
        <v>39198.285714285717</v>
      </c>
      <c r="V281" s="1">
        <f t="shared" si="42"/>
        <v>31166.857142857141</v>
      </c>
      <c r="W281" s="1">
        <f t="shared" si="43"/>
        <v>1312.8571428571429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2678836</v>
      </c>
      <c r="C282" s="1">
        <v>19837</v>
      </c>
      <c r="D282" s="3">
        <v>1440</v>
      </c>
      <c r="E282" s="1">
        <v>0</v>
      </c>
      <c r="F282" s="1">
        <v>127</v>
      </c>
      <c r="G282" s="1">
        <v>2445</v>
      </c>
      <c r="H282" s="1">
        <f t="shared" si="45"/>
        <v>186810</v>
      </c>
      <c r="I282" s="1">
        <v>19700</v>
      </c>
      <c r="J282" s="1">
        <v>61527</v>
      </c>
      <c r="K282" s="1">
        <v>81227</v>
      </c>
      <c r="L282" s="1">
        <v>1682</v>
      </c>
      <c r="M282" s="3">
        <v>33102</v>
      </c>
      <c r="N282" s="3">
        <v>71</v>
      </c>
      <c r="O282" s="1">
        <f t="shared" si="29"/>
        <v>48125</v>
      </c>
      <c r="P282" s="1">
        <f t="shared" si="37"/>
        <v>1611</v>
      </c>
      <c r="Q282" s="1">
        <f t="shared" si="31"/>
        <v>1.9665109430262995E-2</v>
      </c>
      <c r="R282" s="1">
        <f t="shared" si="38"/>
        <v>1.1716245450729497E-3</v>
      </c>
      <c r="S282" s="1">
        <f t="shared" si="39"/>
        <v>3.4250063661828367E-2</v>
      </c>
      <c r="T282" s="1">
        <f t="shared" si="40"/>
        <v>70240.428571428565</v>
      </c>
      <c r="U282" s="1">
        <f t="shared" si="41"/>
        <v>39270</v>
      </c>
      <c r="V282" s="1">
        <f t="shared" si="42"/>
        <v>30970.428571428572</v>
      </c>
      <c r="W282" s="1">
        <f t="shared" si="43"/>
        <v>1345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2701182</v>
      </c>
      <c r="C283" s="1">
        <v>22346</v>
      </c>
      <c r="D283" s="3">
        <v>1385</v>
      </c>
      <c r="E283" s="1">
        <v>0</v>
      </c>
      <c r="F283" s="1">
        <v>172</v>
      </c>
      <c r="G283" s="1">
        <v>2624</v>
      </c>
      <c r="H283" s="1">
        <f t="shared" si="45"/>
        <v>189434</v>
      </c>
      <c r="I283" s="1">
        <v>22250</v>
      </c>
      <c r="J283" s="1">
        <v>73440</v>
      </c>
      <c r="K283" s="1">
        <v>95690</v>
      </c>
      <c r="L283" s="1">
        <v>1662</v>
      </c>
      <c r="M283" s="3">
        <v>42999</v>
      </c>
      <c r="N283" s="3">
        <v>47</v>
      </c>
      <c r="O283" s="1">
        <f t="shared" si="29"/>
        <v>52691</v>
      </c>
      <c r="P283" s="1">
        <f t="shared" si="37"/>
        <v>1615</v>
      </c>
      <c r="Q283" s="1">
        <f t="shared" si="31"/>
        <v>1.9535546545702703E-2</v>
      </c>
      <c r="R283" s="1">
        <f t="shared" si="38"/>
        <v>1.2077072001475061E-3</v>
      </c>
      <c r="S283" s="1">
        <f t="shared" si="39"/>
        <v>3.3671075085324235E-2</v>
      </c>
      <c r="T283" s="1">
        <f t="shared" si="40"/>
        <v>71174.28571428571</v>
      </c>
      <c r="U283" s="1">
        <f t="shared" si="41"/>
        <v>40182.857142857145</v>
      </c>
      <c r="V283" s="1">
        <f t="shared" si="42"/>
        <v>30991.428571428572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2718304</v>
      </c>
      <c r="C284" s="1">
        <v>17122</v>
      </c>
      <c r="D284" s="3">
        <v>1125</v>
      </c>
      <c r="E284" s="1">
        <v>0</v>
      </c>
      <c r="F284" s="1">
        <v>136</v>
      </c>
      <c r="G284" s="1">
        <v>2354</v>
      </c>
      <c r="H284" s="1">
        <f t="shared" si="45"/>
        <v>191788</v>
      </c>
      <c r="I284" s="1">
        <v>17119</v>
      </c>
      <c r="J284" s="1">
        <v>52852</v>
      </c>
      <c r="K284" s="1">
        <v>69971</v>
      </c>
      <c r="L284" s="1">
        <v>1376</v>
      </c>
      <c r="M284" s="3">
        <v>31549</v>
      </c>
      <c r="N284" s="3">
        <v>26</v>
      </c>
      <c r="O284" s="1">
        <f t="shared" si="29"/>
        <v>38422</v>
      </c>
      <c r="P284" s="1">
        <f t="shared" si="37"/>
        <v>1350</v>
      </c>
      <c r="Q284" s="1">
        <f t="shared" si="31"/>
        <v>1.953282442129653E-2</v>
      </c>
      <c r="R284" s="1">
        <f t="shared" si="38"/>
        <v>1.213417327227504E-3</v>
      </c>
      <c r="S284" s="1">
        <f t="shared" si="39"/>
        <v>3.3674516756508448E-2</v>
      </c>
      <c r="T284" s="1">
        <f t="shared" si="40"/>
        <v>70533.28571428571</v>
      </c>
      <c r="U284" s="1">
        <f t="shared" si="41"/>
        <v>39805.428571428572</v>
      </c>
      <c r="V284" s="1">
        <f t="shared" si="42"/>
        <v>30727.857142857141</v>
      </c>
      <c r="W284" s="1">
        <f t="shared" si="43"/>
        <v>1340.4285714285713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2730388</v>
      </c>
      <c r="C285" s="1">
        <v>12084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193485</v>
      </c>
      <c r="I285" s="1">
        <v>12098</v>
      </c>
      <c r="J285" s="1">
        <v>20454</v>
      </c>
      <c r="K285" s="1">
        <v>32552</v>
      </c>
      <c r="L285" s="1">
        <v>1045</v>
      </c>
      <c r="M285" s="3">
        <v>8846</v>
      </c>
      <c r="N285" s="3">
        <v>8</v>
      </c>
      <c r="O285" s="1">
        <f t="shared" si="29"/>
        <v>23706</v>
      </c>
      <c r="P285" s="1">
        <f t="shared" si="37"/>
        <v>1037</v>
      </c>
      <c r="Q285" s="1">
        <f t="shared" si="31"/>
        <v>1.9597665165316799E-2</v>
      </c>
      <c r="R285" s="1">
        <f t="shared" si="38"/>
        <v>1.2032576225673522E-3</v>
      </c>
      <c r="S285" s="1">
        <f t="shared" si="39"/>
        <v>3.3745323571344348E-2</v>
      </c>
      <c r="T285" s="1">
        <f t="shared" si="40"/>
        <v>70730</v>
      </c>
      <c r="U285" s="1">
        <f t="shared" si="41"/>
        <v>39980.142857142855</v>
      </c>
      <c r="V285" s="1">
        <f t="shared" si="42"/>
        <v>30749.857142857141</v>
      </c>
      <c r="W285" s="1">
        <f t="shared" si="43"/>
        <v>1349.1428571428571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2738844</v>
      </c>
      <c r="C286" s="1">
        <v>8456</v>
      </c>
      <c r="D286" s="3">
        <v>522</v>
      </c>
      <c r="E286" s="1">
        <v>0</v>
      </c>
      <c r="F286" s="1">
        <v>115</v>
      </c>
      <c r="G286" s="1">
        <v>1548</v>
      </c>
      <c r="H286" s="1">
        <f t="shared" si="45"/>
        <v>195033</v>
      </c>
      <c r="I286" s="1">
        <v>8415</v>
      </c>
      <c r="J286" s="1">
        <v>21884</v>
      </c>
      <c r="K286" s="1">
        <v>30299</v>
      </c>
      <c r="L286" s="1">
        <v>624</v>
      </c>
      <c r="M286" s="3">
        <v>12441</v>
      </c>
      <c r="N286" s="3">
        <v>11</v>
      </c>
      <c r="O286" s="1">
        <f t="shared" si="29"/>
        <v>17858</v>
      </c>
      <c r="P286" s="1">
        <f t="shared" si="37"/>
        <v>613</v>
      </c>
      <c r="Q286" s="1">
        <f t="shared" si="31"/>
        <v>1.9626091203836776E-2</v>
      </c>
      <c r="R286" s="1">
        <f t="shared" si="38"/>
        <v>1.2011092870326571E-3</v>
      </c>
      <c r="S286" s="1">
        <f t="shared" si="39"/>
        <v>3.3721577907310896E-2</v>
      </c>
      <c r="T286" s="1">
        <f t="shared" si="40"/>
        <v>71071.571428571435</v>
      </c>
      <c r="U286" s="1">
        <f t="shared" si="41"/>
        <v>40266.714285714283</v>
      </c>
      <c r="V286" s="1">
        <f t="shared" si="42"/>
        <v>30804.857142857141</v>
      </c>
      <c r="W286" s="1">
        <f t="shared" si="43"/>
        <v>1357.8571428571429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2762960</v>
      </c>
      <c r="C287" s="1">
        <v>24116</v>
      </c>
      <c r="D287" s="3">
        <v>1838</v>
      </c>
      <c r="E287" s="1">
        <v>0</v>
      </c>
      <c r="F287" s="1">
        <v>162</v>
      </c>
      <c r="G287" s="1">
        <v>2368</v>
      </c>
      <c r="H287" s="1">
        <f t="shared" si="45"/>
        <v>197401</v>
      </c>
      <c r="I287" s="1">
        <v>23916</v>
      </c>
      <c r="J287" s="1">
        <v>81385</v>
      </c>
      <c r="K287" s="1">
        <v>105301</v>
      </c>
      <c r="L287" s="1">
        <v>2179</v>
      </c>
      <c r="M287" s="3">
        <v>49178</v>
      </c>
      <c r="N287" s="3">
        <v>85</v>
      </c>
      <c r="O287" s="1">
        <f t="shared" si="29"/>
        <v>56123</v>
      </c>
      <c r="P287" s="1">
        <f t="shared" si="37"/>
        <v>2094</v>
      </c>
      <c r="Q287" s="1">
        <f t="shared" si="31"/>
        <v>1.9898464391807993E-2</v>
      </c>
      <c r="R287" s="1">
        <f t="shared" si="38"/>
        <v>1.2636804693670315E-3</v>
      </c>
      <c r="S287" s="1">
        <f t="shared" si="39"/>
        <v>3.4264758584456295E-2</v>
      </c>
      <c r="T287" s="1">
        <f t="shared" si="40"/>
        <v>72712</v>
      </c>
      <c r="U287" s="1">
        <f t="shared" si="41"/>
        <v>41058.428571428572</v>
      </c>
      <c r="V287" s="1">
        <f t="shared" si="42"/>
        <v>31653.571428571428</v>
      </c>
      <c r="W287" s="1">
        <f t="shared" si="43"/>
        <v>1406.8571428571429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2790006</v>
      </c>
      <c r="C288" s="1">
        <v>27046</v>
      </c>
      <c r="D288" s="3">
        <v>1905</v>
      </c>
      <c r="E288" s="1">
        <v>0</v>
      </c>
      <c r="F288" s="1">
        <v>163</v>
      </c>
      <c r="G288" s="1">
        <v>2383</v>
      </c>
      <c r="H288" s="1">
        <f t="shared" si="45"/>
        <v>199784</v>
      </c>
      <c r="I288" s="1">
        <v>26823</v>
      </c>
      <c r="J288" s="1">
        <v>69828</v>
      </c>
      <c r="K288" s="1">
        <v>96651</v>
      </c>
      <c r="L288" s="1">
        <v>2223</v>
      </c>
      <c r="M288" s="3">
        <v>42578</v>
      </c>
      <c r="N288" s="3">
        <v>122</v>
      </c>
      <c r="O288" s="1">
        <f t="shared" ref="O288" si="46">K288-M288</f>
        <v>54073</v>
      </c>
      <c r="P288" s="1">
        <f t="shared" ref="P288" si="47">L288-N288</f>
        <v>2101</v>
      </c>
      <c r="Q288" s="1">
        <f t="shared" ref="Q288" si="48">((SUM(L282:L288))/(SUM(K282:K288)))</f>
        <v>2.108889935527496E-2</v>
      </c>
      <c r="R288" s="1">
        <f t="shared" ref="R288" si="49">((SUM(N282:N288))/(SUM(M282:M288)))</f>
        <v>1.6765370899847298E-3</v>
      </c>
      <c r="S288" s="1">
        <f t="shared" ref="S288" si="50">((SUM(P282:P288))/(SUM(O282:O288)))</f>
        <v>3.5811242688953186E-2</v>
      </c>
      <c r="T288" s="1">
        <f t="shared" ref="T288" si="51">AVERAGE(K282:K288)</f>
        <v>73098.71428571429</v>
      </c>
      <c r="U288" s="1">
        <f t="shared" ref="U288" si="52">AVERAGE(O282:O288)</f>
        <v>41571.142857142855</v>
      </c>
      <c r="V288" s="1">
        <f t="shared" ref="V288" si="53">AVERAGE(M282:M288)</f>
        <v>31527.571428571428</v>
      </c>
      <c r="W288" s="1">
        <f t="shared" ref="W288" si="54">AVERAGE(P282:P288)</f>
        <v>1488.7142857142858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2812720</v>
      </c>
      <c r="C289" s="1">
        <v>22714</v>
      </c>
      <c r="D289" s="3">
        <v>2174</v>
      </c>
      <c r="E289" s="1">
        <v>0</v>
      </c>
      <c r="F289" s="1">
        <v>194</v>
      </c>
      <c r="G289" s="1">
        <v>2409</v>
      </c>
      <c r="H289" s="1">
        <f t="shared" si="45"/>
        <v>202193</v>
      </c>
      <c r="I289" s="1">
        <v>22323</v>
      </c>
      <c r="J289" s="1">
        <v>68594</v>
      </c>
      <c r="K289" s="1">
        <v>90917</v>
      </c>
      <c r="L289" s="1">
        <v>2490</v>
      </c>
      <c r="M289" s="3">
        <v>34203</v>
      </c>
      <c r="N289" s="3">
        <v>115</v>
      </c>
      <c r="O289" s="1">
        <f t="shared" ref="O289" si="55">K289-M289</f>
        <v>56714</v>
      </c>
      <c r="P289" s="1">
        <f t="shared" ref="P289" si="56">L289-N289</f>
        <v>2375</v>
      </c>
      <c r="Q289" s="1">
        <f t="shared" ref="Q289" si="57">((SUM(L283:L289))/(SUM(K283:K289)))</f>
        <v>2.2246687163513822E-2</v>
      </c>
      <c r="R289" s="1">
        <f t="shared" ref="R289" si="58">((SUM(N283:N289))/(SUM(M283:M289)))</f>
        <v>1.8665969322885199E-3</v>
      </c>
      <c r="S289" s="1">
        <f t="shared" ref="S289" si="59">((SUM(P283:P289))/(SUM(O283:O289)))</f>
        <v>3.7334730812752223E-2</v>
      </c>
      <c r="T289" s="1">
        <f t="shared" ref="T289" si="60">AVERAGE(K283:K289)</f>
        <v>74483</v>
      </c>
      <c r="U289" s="1">
        <f t="shared" ref="U289" si="61">AVERAGE(O283:O289)</f>
        <v>42798.142857142855</v>
      </c>
      <c r="V289" s="1">
        <f t="shared" ref="V289" si="62">AVERAGE(M283:M289)</f>
        <v>31684.857142857141</v>
      </c>
      <c r="W289" s="1">
        <f t="shared" ref="W289" si="63">AVERAGE(P283:P289)</f>
        <v>1597.8571428571429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2836728</v>
      </c>
      <c r="C290" s="1">
        <v>24008</v>
      </c>
      <c r="D290" s="3">
        <v>2417</v>
      </c>
      <c r="E290" s="1">
        <v>0</v>
      </c>
      <c r="F290" s="1">
        <v>210</v>
      </c>
      <c r="G290" s="1">
        <v>2852</v>
      </c>
      <c r="H290" s="1">
        <f t="shared" si="45"/>
        <v>205045</v>
      </c>
      <c r="I290" s="1">
        <v>23650</v>
      </c>
      <c r="J290" s="1">
        <v>79100</v>
      </c>
      <c r="K290" s="1">
        <v>102750</v>
      </c>
      <c r="L290" s="1">
        <v>2743</v>
      </c>
      <c r="M290" s="3">
        <v>45203</v>
      </c>
      <c r="N290" s="3">
        <v>124</v>
      </c>
      <c r="O290" s="1">
        <f t="shared" ref="O290" si="65">K290-M290</f>
        <v>57547</v>
      </c>
      <c r="P290" s="1">
        <f t="shared" ref="P290" si="66">L290-N290</f>
        <v>2619</v>
      </c>
      <c r="Q290" s="1">
        <f t="shared" ref="Q290" si="67">((SUM(L284:L290))/(SUM(K284:K290)))</f>
        <v>2.3995110144746527E-2</v>
      </c>
      <c r="R290" s="1">
        <f t="shared" ref="R290" si="68">((SUM(N284:N290))/(SUM(M284:M290)))</f>
        <v>2.1919838569987231E-3</v>
      </c>
      <c r="S290" s="1">
        <f t="shared" ref="S290" si="69">((SUM(P284:P290))/(SUM(O284:O290)))</f>
        <v>4.0037051270681211E-2</v>
      </c>
      <c r="T290" s="1">
        <f t="shared" ref="T290" si="70">AVERAGE(K284:K290)</f>
        <v>75491.571428571435</v>
      </c>
      <c r="U290" s="1">
        <f t="shared" ref="U290" si="71">AVERAGE(O284:O290)</f>
        <v>43491.857142857145</v>
      </c>
      <c r="V290" s="1">
        <f t="shared" ref="V290" si="72">AVERAGE(M284:M290)</f>
        <v>31999.714285714286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2858611</v>
      </c>
      <c r="C291" s="1">
        <v>21883</v>
      </c>
      <c r="D291" s="3">
        <v>2237</v>
      </c>
      <c r="E291" s="1">
        <v>0</v>
      </c>
      <c r="F291" s="1">
        <v>206</v>
      </c>
      <c r="G291" s="1">
        <v>2412</v>
      </c>
      <c r="H291" s="1">
        <f t="shared" si="45"/>
        <v>207457</v>
      </c>
      <c r="I291" s="1">
        <v>21560</v>
      </c>
      <c r="J291" s="1">
        <v>62681</v>
      </c>
      <c r="K291" s="1">
        <v>84241</v>
      </c>
      <c r="L291" s="1">
        <v>2649</v>
      </c>
      <c r="M291" s="3">
        <v>33806</v>
      </c>
      <c r="N291" s="3">
        <v>66</v>
      </c>
      <c r="O291" s="1">
        <f t="shared" ref="O291" si="75">K291-M291</f>
        <v>50435</v>
      </c>
      <c r="P291" s="1">
        <f t="shared" ref="P291" si="76">L291-N291</f>
        <v>2583</v>
      </c>
      <c r="Q291" s="1">
        <f t="shared" ref="Q291" si="77">((SUM(L285:L291))/(SUM(K285:K291)))</f>
        <v>2.5709816089963165E-2</v>
      </c>
      <c r="R291" s="1">
        <f t="shared" ref="R291" si="78">((SUM(N285:N291))/(SUM(M285:M291)))</f>
        <v>2.3469094605644072E-3</v>
      </c>
      <c r="S291" s="1">
        <f t="shared" ref="S291" si="79">((SUM(P285:P291))/(SUM(O285:O291)))</f>
        <v>4.2413479283059885E-2</v>
      </c>
      <c r="T291" s="1">
        <f t="shared" ref="T291" si="80">AVERAGE(K285:K291)</f>
        <v>77530.142857142855</v>
      </c>
      <c r="U291" s="1">
        <f t="shared" ref="U291" si="81">AVERAGE(O285:O291)</f>
        <v>45208</v>
      </c>
      <c r="V291" s="1">
        <f t="shared" ref="V291" si="82">AVERAGE(M285:M291)</f>
        <v>32322.142857142859</v>
      </c>
      <c r="W291" s="1">
        <f t="shared" ref="W291" si="83">AVERAGE(P285:P291)</f>
        <v>1917.4285714285713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2872002</v>
      </c>
      <c r="C292" s="1">
        <v>13391</v>
      </c>
      <c r="D292" s="3">
        <v>1326</v>
      </c>
      <c r="E292" s="1">
        <v>0</v>
      </c>
      <c r="F292" s="1">
        <v>164</v>
      </c>
      <c r="G292" s="1">
        <v>1836</v>
      </c>
      <c r="H292" s="1">
        <f t="shared" si="45"/>
        <v>209293</v>
      </c>
      <c r="I292" s="1">
        <v>13197</v>
      </c>
      <c r="J292" s="1">
        <v>22714</v>
      </c>
      <c r="K292" s="1">
        <v>35911</v>
      </c>
      <c r="L292" s="1">
        <v>1507</v>
      </c>
      <c r="M292" s="3">
        <v>8975</v>
      </c>
      <c r="N292" s="3">
        <v>21</v>
      </c>
      <c r="O292" s="1">
        <f t="shared" ref="O292" si="85">K292-M292</f>
        <v>26936</v>
      </c>
      <c r="P292" s="1">
        <f t="shared" ref="P292" si="86">L292-N292</f>
        <v>1486</v>
      </c>
      <c r="Q292" s="1">
        <f t="shared" ref="Q292" si="87">((SUM(L286:L292))/(SUM(K286:K292)))</f>
        <v>2.6397714578717014E-2</v>
      </c>
      <c r="R292" s="1">
        <f t="shared" ref="R292" si="88">((SUM(N286:N292))/(SUM(M286:M292)))</f>
        <v>2.4029966782104745E-3</v>
      </c>
      <c r="S292" s="1">
        <f t="shared" ref="S292" si="89">((SUM(P286:P292))/(SUM(O286:O292)))</f>
        <v>4.3389450898694344E-2</v>
      </c>
      <c r="T292" s="1">
        <f t="shared" ref="T292" si="90">AVERAGE(K286:K292)</f>
        <v>78010</v>
      </c>
      <c r="U292" s="1">
        <f t="shared" ref="U292" si="91">AVERAGE(O286:O292)</f>
        <v>45669.428571428572</v>
      </c>
      <c r="V292" s="1">
        <f t="shared" ref="V292" si="92">AVERAGE(M286:M292)</f>
        <v>32340.571428571428</v>
      </c>
      <c r="W292" s="1">
        <f t="shared" ref="W292" si="93">AVERAGE(P286:P292)</f>
        <v>1981.5714285714287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2882508</v>
      </c>
      <c r="C293" s="1">
        <v>10506</v>
      </c>
      <c r="D293" s="3">
        <v>943</v>
      </c>
      <c r="E293" s="1">
        <v>0</v>
      </c>
      <c r="F293" s="1">
        <v>175</v>
      </c>
      <c r="G293" s="1">
        <v>1935</v>
      </c>
      <c r="H293" s="1">
        <f t="shared" si="45"/>
        <v>211228</v>
      </c>
      <c r="I293" s="1">
        <v>10333</v>
      </c>
      <c r="J293" s="1">
        <v>23072</v>
      </c>
      <c r="K293" s="1">
        <v>33405</v>
      </c>
      <c r="L293" s="1">
        <v>1081</v>
      </c>
      <c r="M293" s="3">
        <v>12721</v>
      </c>
      <c r="N293" s="3">
        <v>29</v>
      </c>
      <c r="O293" s="1">
        <f t="shared" ref="O293:O298" si="95">K293-M293</f>
        <v>20684</v>
      </c>
      <c r="P293" s="1">
        <f t="shared" ref="P293" si="96">L293-N293</f>
        <v>1052</v>
      </c>
      <c r="Q293" s="1">
        <f t="shared" ref="Q293" si="97">((SUM(L287:L293))/(SUM(K287:K293)))</f>
        <v>2.7080571620027097E-2</v>
      </c>
      <c r="R293" s="1">
        <f t="shared" ref="R293" si="98">((SUM(N287:N293))/(SUM(M287:M293)))</f>
        <v>2.4794409345992308E-3</v>
      </c>
      <c r="S293" s="1">
        <f t="shared" ref="S293" si="99">((SUM(P287:P293))/(SUM(O287:O293)))</f>
        <v>4.4370442030063996E-2</v>
      </c>
      <c r="T293" s="1">
        <f t="shared" ref="T293" si="100">AVERAGE(K287:K293)</f>
        <v>78453.71428571429</v>
      </c>
      <c r="U293" s="1">
        <f t="shared" ref="U293" si="101">AVERAGE(O287:O293)</f>
        <v>46073.142857142855</v>
      </c>
      <c r="V293" s="1">
        <f t="shared" ref="V293" si="102">AVERAGE(M287:M293)</f>
        <v>32380.571428571428</v>
      </c>
      <c r="W293" s="1">
        <f t="shared" ref="W293" si="103">AVERAGE(P287:P293)</f>
        <v>2044.2857142857142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2908650</v>
      </c>
      <c r="C294" s="1">
        <v>26142</v>
      </c>
      <c r="D294" s="3">
        <v>3177</v>
      </c>
      <c r="E294" s="1">
        <v>0</v>
      </c>
      <c r="F294" s="1">
        <v>241</v>
      </c>
      <c r="G294" s="1">
        <v>2791</v>
      </c>
      <c r="H294" s="1">
        <f t="shared" si="45"/>
        <v>214019</v>
      </c>
      <c r="I294" s="1">
        <v>25344</v>
      </c>
      <c r="J294" s="1">
        <v>84499</v>
      </c>
      <c r="K294" s="1">
        <v>109843</v>
      </c>
      <c r="L294" s="1">
        <v>3599</v>
      </c>
      <c r="M294" s="3">
        <v>47754</v>
      </c>
      <c r="N294" s="3">
        <v>137</v>
      </c>
      <c r="O294" s="1">
        <f t="shared" si="95"/>
        <v>62089</v>
      </c>
      <c r="P294" s="1">
        <f t="shared" ref="P294" si="105">L294-N294</f>
        <v>3462</v>
      </c>
      <c r="Q294" s="1">
        <f t="shared" ref="Q294" si="106">((SUM(L288:L294))/(SUM(K288:K294)))</f>
        <v>2.9422919247703704E-2</v>
      </c>
      <c r="R294" s="1">
        <f t="shared" ref="R294" si="107">((SUM(N288:N294))/(SUM(M288:M294)))</f>
        <v>2.7259811756348783E-3</v>
      </c>
      <c r="S294" s="1">
        <f t="shared" ref="S294" si="108">((SUM(P288:P294))/(SUM(O288:O294)))</f>
        <v>4.7729223874962708E-2</v>
      </c>
      <c r="T294" s="1">
        <f t="shared" ref="T294" si="109">AVERAGE(K288:K294)</f>
        <v>79102.571428571435</v>
      </c>
      <c r="U294" s="1">
        <f t="shared" ref="U294" si="110">AVERAGE(O288:O294)</f>
        <v>46925.428571428572</v>
      </c>
      <c r="V294" s="1">
        <f t="shared" ref="V294" si="111">AVERAGE(M288:M294)</f>
        <v>32177.142857142859</v>
      </c>
      <c r="W294" s="1">
        <f t="shared" ref="W294" si="112">AVERAGE(P288:P294)</f>
        <v>2239.7142857142858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2933811</v>
      </c>
      <c r="C295" s="1">
        <v>25161</v>
      </c>
      <c r="D295" s="3">
        <v>2819</v>
      </c>
      <c r="E295" s="1">
        <v>0</v>
      </c>
      <c r="F295" s="1">
        <v>250</v>
      </c>
      <c r="G295" s="1">
        <v>3023</v>
      </c>
      <c r="H295" s="1">
        <f t="shared" si="45"/>
        <v>217042</v>
      </c>
      <c r="I295" s="1">
        <v>24477</v>
      </c>
      <c r="J295" s="1">
        <v>79917</v>
      </c>
      <c r="K295" s="1">
        <v>104394</v>
      </c>
      <c r="L295" s="1">
        <v>3161</v>
      </c>
      <c r="M295" s="3">
        <v>43961</v>
      </c>
      <c r="N295" s="3">
        <v>158</v>
      </c>
      <c r="O295" s="1">
        <f t="shared" si="95"/>
        <v>60433</v>
      </c>
      <c r="P295" s="1">
        <f t="shared" ref="P295" si="114">L295-N295</f>
        <v>3003</v>
      </c>
      <c r="Q295" s="1">
        <f t="shared" ref="Q295" si="115">((SUM(L289:L295))/(SUM(K289:K295)))</f>
        <v>3.0687794878005773E-2</v>
      </c>
      <c r="R295" s="1">
        <f t="shared" ref="R295" si="116">((SUM(N289:N295))/(SUM(M289:M295)))</f>
        <v>2.8681996090423301E-3</v>
      </c>
      <c r="S295" s="1">
        <f t="shared" ref="S295" si="117">((SUM(P289:P295))/(SUM(O289:O295)))</f>
        <v>4.9516482597554638E-2</v>
      </c>
      <c r="T295" s="1">
        <f t="shared" ref="T295" si="118">AVERAGE(K289:K295)</f>
        <v>80208.71428571429</v>
      </c>
      <c r="U295" s="1">
        <f t="shared" ref="U295" si="119">AVERAGE(O289:O295)</f>
        <v>47834</v>
      </c>
      <c r="V295" s="1">
        <f t="shared" ref="V295" si="120">AVERAGE(M289:M295)</f>
        <v>32374.714285714286</v>
      </c>
      <c r="W295" s="1">
        <f t="shared" ref="W295" si="121">AVERAGE(P289:P295)</f>
        <v>2368.5714285714284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2958168</v>
      </c>
      <c r="C296" s="1">
        <v>24357</v>
      </c>
      <c r="D296" s="3">
        <v>2663</v>
      </c>
      <c r="E296" s="1">
        <v>0</v>
      </c>
      <c r="F296" s="1">
        <v>352</v>
      </c>
      <c r="G296" s="1">
        <v>3104</v>
      </c>
      <c r="H296" s="1">
        <f t="shared" si="45"/>
        <v>220146</v>
      </c>
      <c r="I296" s="1">
        <v>23704</v>
      </c>
      <c r="J296" s="1">
        <v>53451</v>
      </c>
      <c r="K296" s="1">
        <v>77155</v>
      </c>
      <c r="L296" s="1">
        <v>3018</v>
      </c>
      <c r="M296" s="3">
        <v>25231</v>
      </c>
      <c r="N296" s="3">
        <v>78</v>
      </c>
      <c r="O296" s="1">
        <f t="shared" si="95"/>
        <v>51924</v>
      </c>
      <c r="P296" s="1">
        <f t="shared" ref="P296" si="123">L296-N296</f>
        <v>2940</v>
      </c>
      <c r="Q296" s="1">
        <f t="shared" ref="Q296" si="124">((SUM(L290:L296))/(SUM(K290:K296)))</f>
        <v>3.2422918427822578E-2</v>
      </c>
      <c r="R296" s="1">
        <f t="shared" ref="R296" si="125">((SUM(N290:N296))/(SUM(M290:M296)))</f>
        <v>2.8164354861682232E-3</v>
      </c>
      <c r="S296" s="1">
        <f t="shared" ref="S296" si="126">((SUM(P290:P296))/(SUM(O290:O296)))</f>
        <v>5.1946989528795812E-2</v>
      </c>
      <c r="T296" s="1">
        <f t="shared" ref="T296" si="127">AVERAGE(K290:K296)</f>
        <v>78242.71428571429</v>
      </c>
      <c r="U296" s="1">
        <f t="shared" ref="U296" si="128">AVERAGE(O290:O296)</f>
        <v>47149.714285714283</v>
      </c>
      <c r="V296" s="1">
        <f t="shared" ref="V296" si="129">AVERAGE(M290:M296)</f>
        <v>31093</v>
      </c>
      <c r="W296" s="1">
        <f t="shared" ref="W296" si="130">AVERAGE(P290:P296)</f>
        <v>2449.2857142857142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2984165</v>
      </c>
      <c r="C297" s="1">
        <v>25997</v>
      </c>
      <c r="D297" s="1">
        <v>2986</v>
      </c>
      <c r="E297" s="1">
        <v>0</v>
      </c>
      <c r="F297" s="1">
        <v>321</v>
      </c>
      <c r="G297" s="1">
        <v>3164</v>
      </c>
      <c r="H297" s="1">
        <f t="shared" si="45"/>
        <v>223310</v>
      </c>
      <c r="I297" s="1">
        <v>25260</v>
      </c>
      <c r="J297" s="1">
        <v>82679</v>
      </c>
      <c r="K297" s="1">
        <v>107939</v>
      </c>
      <c r="L297" s="1">
        <v>3418</v>
      </c>
      <c r="M297" s="3">
        <v>46864</v>
      </c>
      <c r="N297" s="3">
        <v>116</v>
      </c>
      <c r="O297" s="1">
        <f t="shared" si="95"/>
        <v>61075</v>
      </c>
      <c r="P297" s="1">
        <f t="shared" ref="P297" si="132">L297-N297</f>
        <v>3302</v>
      </c>
      <c r="Q297" s="1">
        <f t="shared" ref="Q297" si="133">((SUM(L291:L297))/(SUM(K291:K297)))</f>
        <v>3.333948286090492E-2</v>
      </c>
      <c r="R297" s="1">
        <f t="shared" ref="R297" si="134">((SUM(N291:N297))/(SUM(M291:M297)))</f>
        <v>2.7586269789158825E-3</v>
      </c>
      <c r="S297" s="1">
        <f t="shared" ref="S297" si="135">((SUM(P291:P297))/(SUM(O291:O297)))</f>
        <v>5.3445091973043625E-2</v>
      </c>
      <c r="T297" s="1">
        <f t="shared" ref="T297" si="136">AVERAGE(K291:K297)</f>
        <v>78984</v>
      </c>
      <c r="U297" s="1">
        <f t="shared" ref="U297" si="137">AVERAGE(O291:O297)</f>
        <v>47653.714285714283</v>
      </c>
      <c r="V297" s="1">
        <f t="shared" ref="V297" si="138">AVERAGE(M291:M297)</f>
        <v>31330.285714285714</v>
      </c>
      <c r="W297" s="1">
        <f t="shared" ref="W297" si="139">AVERAGE(P291:P297)</f>
        <v>2546.8571428571427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3007422</v>
      </c>
      <c r="C298" s="1">
        <v>23257</v>
      </c>
      <c r="D298" s="1">
        <v>2608</v>
      </c>
      <c r="E298" s="1">
        <v>0</v>
      </c>
      <c r="F298" s="1">
        <v>243</v>
      </c>
      <c r="G298" s="1">
        <v>2525</v>
      </c>
      <c r="H298" s="1">
        <f t="shared" si="45"/>
        <v>225835</v>
      </c>
      <c r="I298" s="1">
        <v>22676</v>
      </c>
      <c r="J298" s="1">
        <v>64689</v>
      </c>
      <c r="K298" s="1">
        <v>87365</v>
      </c>
      <c r="L298" s="1">
        <v>3066</v>
      </c>
      <c r="M298" s="1">
        <v>33108</v>
      </c>
      <c r="N298" s="1">
        <v>79</v>
      </c>
      <c r="O298" s="1">
        <f t="shared" si="95"/>
        <v>54257</v>
      </c>
      <c r="P298" s="1">
        <f t="shared" ref="P298" si="141">L298-N298</f>
        <v>2987</v>
      </c>
      <c r="Q298" s="1">
        <f t="shared" ref="Q298" si="142">((SUM(L292:L298))/(SUM(K292:K298)))</f>
        <v>3.3902145996848987E-2</v>
      </c>
      <c r="R298" s="1">
        <f t="shared" ref="R298" si="143">((SUM(N292:N298))/(SUM(M292:M298)))</f>
        <v>2.8269003814943234E-3</v>
      </c>
      <c r="S298" s="1">
        <f t="shared" ref="S298" si="144">((SUM(P292:P298))/(SUM(O292:O298)))</f>
        <v>5.403707194470625E-2</v>
      </c>
      <c r="T298" s="1">
        <f t="shared" ref="T298" si="145">AVERAGE(K292:K298)</f>
        <v>79430.28571428571</v>
      </c>
      <c r="U298" s="1">
        <f t="shared" ref="U298" si="146">AVERAGE(O292:O298)</f>
        <v>48199.714285714283</v>
      </c>
      <c r="V298" s="1">
        <f t="shared" ref="V298" si="147">AVERAGE(M292:M298)</f>
        <v>31230.571428571428</v>
      </c>
      <c r="W298" s="1">
        <f t="shared" ref="W298" si="148">AVERAGE(P292:P298)</f>
        <v>2604.5714285714284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3022829</v>
      </c>
      <c r="C299" s="1">
        <v>15407</v>
      </c>
      <c r="D299" s="1">
        <v>1711</v>
      </c>
      <c r="E299" s="1">
        <v>0</v>
      </c>
      <c r="F299" s="1">
        <v>219</v>
      </c>
      <c r="G299" s="1">
        <v>2098</v>
      </c>
      <c r="H299" s="1">
        <f t="shared" si="45"/>
        <v>227933</v>
      </c>
      <c r="I299" s="1">
        <v>15070</v>
      </c>
      <c r="J299" s="1">
        <v>25398</v>
      </c>
      <c r="K299" s="1">
        <v>40468</v>
      </c>
      <c r="L299" s="1">
        <v>2015</v>
      </c>
      <c r="M299" s="1">
        <v>9178</v>
      </c>
      <c r="N299" s="1">
        <v>38</v>
      </c>
      <c r="O299" s="1">
        <f t="shared" ref="O299" si="150">K299-M299</f>
        <v>31290</v>
      </c>
      <c r="P299" s="1">
        <f t="shared" ref="P299" si="151">L299-N299</f>
        <v>1977</v>
      </c>
      <c r="Q299" s="1">
        <f t="shared" ref="Q299" si="152">((SUM(L293:L299))/(SUM(K293:K299)))</f>
        <v>3.4532769382538096E-2</v>
      </c>
      <c r="R299" s="1">
        <f t="shared" ref="R299" si="153">((SUM(N293:N299))/(SUM(M293:M299)))</f>
        <v>2.9019683114200451E-3</v>
      </c>
      <c r="S299" s="1">
        <f t="shared" ref="S299" si="154">((SUM(P293:P299))/(SUM(O293:O299)))</f>
        <v>5.4785341417168003E-2</v>
      </c>
      <c r="T299" s="1">
        <f t="shared" ref="T299" si="155">AVERAGE(K293:K299)</f>
        <v>80081.28571428571</v>
      </c>
      <c r="U299" s="1">
        <f t="shared" ref="U299" si="156">AVERAGE(O293:O299)</f>
        <v>48821.714285714283</v>
      </c>
      <c r="V299" s="1">
        <f t="shared" ref="V299" si="157">AVERAGE(M293:M299)</f>
        <v>31259.571428571428</v>
      </c>
      <c r="W299" s="1">
        <f t="shared" ref="W299" si="158">AVERAGE(P293:P299)</f>
        <v>2674.7142857142858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3033673</v>
      </c>
      <c r="C300" s="1">
        <v>10844</v>
      </c>
      <c r="D300" s="1">
        <v>1192</v>
      </c>
      <c r="E300" s="1">
        <v>0</v>
      </c>
      <c r="F300" s="1">
        <v>289</v>
      </c>
      <c r="G300" s="1">
        <v>2412</v>
      </c>
      <c r="H300" s="1">
        <f t="shared" si="45"/>
        <v>230345</v>
      </c>
      <c r="I300" s="1">
        <v>10519</v>
      </c>
      <c r="J300" s="1">
        <v>24932</v>
      </c>
      <c r="K300" s="1">
        <v>35451</v>
      </c>
      <c r="L300" s="1">
        <v>1345</v>
      </c>
      <c r="M300" s="1">
        <v>12941</v>
      </c>
      <c r="N300" s="1">
        <v>57</v>
      </c>
      <c r="O300" s="1">
        <f t="shared" ref="O300" si="160">K300-M300</f>
        <v>22510</v>
      </c>
      <c r="P300" s="1">
        <f t="shared" ref="P300" si="161">L300-N300</f>
        <v>1288</v>
      </c>
      <c r="Q300" s="1">
        <f t="shared" ref="Q300" si="162">((SUM(L294:L300))/(SUM(K294:K300)))</f>
        <v>3.4876425264168218E-2</v>
      </c>
      <c r="R300" s="1">
        <f t="shared" ref="R300" si="163">((SUM(N294:N300))/(SUM(M294:M300)))</f>
        <v>3.0268858685975428E-3</v>
      </c>
      <c r="S300" s="1">
        <f t="shared" ref="S300" si="164">((SUM(P294:P300))/(SUM(O294:O300)))</f>
        <v>5.5181065143868349E-2</v>
      </c>
      <c r="T300" s="1">
        <f t="shared" ref="T300" si="165">AVERAGE(K294:K300)</f>
        <v>80373.571428571435</v>
      </c>
      <c r="U300" s="1">
        <f t="shared" ref="U300" si="166">AVERAGE(O294:O300)</f>
        <v>49082.571428571428</v>
      </c>
      <c r="V300" s="1">
        <f t="shared" ref="V300" si="167">AVERAGE(M294:M300)</f>
        <v>31291</v>
      </c>
      <c r="W300" s="1">
        <f t="shared" ref="W300" si="168">AVERAGE(P294:P300)</f>
        <v>2708.4285714285716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3063025</v>
      </c>
      <c r="C301" s="1">
        <v>29352</v>
      </c>
      <c r="D301" s="1">
        <v>3525</v>
      </c>
      <c r="E301" s="1">
        <v>0</v>
      </c>
      <c r="F301" s="1">
        <v>287</v>
      </c>
      <c r="G301" s="1">
        <v>3430</v>
      </c>
      <c r="H301" s="1">
        <f t="shared" si="45"/>
        <v>233775</v>
      </c>
      <c r="I301" s="1">
        <v>28301</v>
      </c>
      <c r="J301" s="1">
        <v>93161</v>
      </c>
      <c r="K301" s="1">
        <v>121462</v>
      </c>
      <c r="L301" s="1">
        <v>4069</v>
      </c>
      <c r="M301" s="1">
        <v>49580</v>
      </c>
      <c r="N301" s="1">
        <v>223</v>
      </c>
      <c r="O301" s="1">
        <f t="shared" ref="O301" si="170">K301-M301</f>
        <v>71882</v>
      </c>
      <c r="P301" s="1">
        <f t="shared" ref="P301" si="171">L301-N301</f>
        <v>3846</v>
      </c>
      <c r="Q301" s="1">
        <f t="shared" ref="Q301" si="172">((SUM(L295:L301))/(SUM(K295:K301)))</f>
        <v>3.4989220422336542E-2</v>
      </c>
      <c r="R301" s="1">
        <f t="shared" ref="R301" si="173">((SUM(N295:N301))/(SUM(M295:M301)))</f>
        <v>3.3912425349651139E-3</v>
      </c>
      <c r="S301" s="1">
        <f t="shared" ref="S301" si="174">((SUM(P295:P301))/(SUM(O295:O301)))</f>
        <v>5.4738504291523639E-2</v>
      </c>
      <c r="T301" s="1">
        <f t="shared" ref="T301" si="175">AVERAGE(K295:K301)</f>
        <v>82033.428571428565</v>
      </c>
      <c r="U301" s="1">
        <f t="shared" ref="U301" si="176">AVERAGE(O295:O301)</f>
        <v>50481.571428571428</v>
      </c>
      <c r="V301" s="1">
        <f t="shared" ref="V301" si="177">AVERAGE(M295:M301)</f>
        <v>31551.857142857141</v>
      </c>
      <c r="W301" s="1">
        <f t="shared" ref="W301" si="178">AVERAGE(P295:P301)</f>
        <v>2763.2857142857142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3092838</v>
      </c>
      <c r="C302" s="1">
        <v>29813</v>
      </c>
      <c r="D302" s="1">
        <v>3135</v>
      </c>
      <c r="E302" s="1">
        <v>0</v>
      </c>
      <c r="F302" s="1">
        <v>251</v>
      </c>
      <c r="G302" s="1">
        <v>3503</v>
      </c>
      <c r="H302" s="1">
        <f t="shared" si="45"/>
        <v>237278</v>
      </c>
      <c r="I302" s="1">
        <v>28904</v>
      </c>
      <c r="J302" s="1">
        <v>87849</v>
      </c>
      <c r="K302" s="1">
        <v>116753</v>
      </c>
      <c r="L302" s="1">
        <v>3591</v>
      </c>
      <c r="M302" s="1">
        <v>45306</v>
      </c>
      <c r="N302" s="1">
        <v>189</v>
      </c>
      <c r="O302" s="1">
        <f t="shared" ref="O302" si="180">K302-M302</f>
        <v>71447</v>
      </c>
      <c r="P302" s="1">
        <f t="shared" ref="P302" si="181">L302-N302</f>
        <v>3402</v>
      </c>
      <c r="Q302" s="1">
        <f t="shared" ref="Q302" si="182">((SUM(L296:L302))/(SUM(K296:K302)))</f>
        <v>3.4985074830419044E-2</v>
      </c>
      <c r="R302" s="1">
        <f t="shared" ref="R302" si="183">((SUM(N296:N302))/(SUM(M296:M302)))</f>
        <v>3.5102246543778802E-3</v>
      </c>
      <c r="S302" s="1">
        <f t="shared" ref="S302" si="184">((SUM(P296:P302))/(SUM(O296:O302)))</f>
        <v>5.4178959068018714E-2</v>
      </c>
      <c r="T302" s="1">
        <f t="shared" ref="T302" si="185">AVERAGE(K296:K302)</f>
        <v>83799</v>
      </c>
      <c r="U302" s="1">
        <f t="shared" ref="U302" si="186">AVERAGE(O296:O302)</f>
        <v>52055</v>
      </c>
      <c r="V302" s="1">
        <f t="shared" ref="V302" si="187">AVERAGE(M296:M302)</f>
        <v>31744</v>
      </c>
      <c r="W302" s="1">
        <f t="shared" ref="W302" si="188">AVERAGE(P296:P302)</f>
        <v>2820.2857142857142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3124773</v>
      </c>
      <c r="C303" s="1">
        <v>31935</v>
      </c>
      <c r="D303" s="1">
        <v>2923</v>
      </c>
      <c r="E303" s="1">
        <v>0</v>
      </c>
      <c r="F303" s="1">
        <v>309</v>
      </c>
      <c r="G303" s="1">
        <v>2774</v>
      </c>
      <c r="H303" s="1">
        <f t="shared" si="45"/>
        <v>240052</v>
      </c>
      <c r="I303" s="1">
        <v>31144</v>
      </c>
      <c r="J303" s="1">
        <v>71287</v>
      </c>
      <c r="K303" s="1">
        <v>102431</v>
      </c>
      <c r="L303" s="1">
        <v>3440</v>
      </c>
      <c r="M303" s="1">
        <v>34059</v>
      </c>
      <c r="N303" s="1">
        <v>153</v>
      </c>
      <c r="O303" s="1">
        <f t="shared" ref="O303" si="190">K303-M303</f>
        <v>68372</v>
      </c>
      <c r="P303" s="1">
        <f t="shared" ref="P303" si="191">L303-N303</f>
        <v>3287</v>
      </c>
      <c r="Q303" s="1">
        <f t="shared" ref="Q303" si="192">((SUM(L297:L303))/(SUM(K297:K303)))</f>
        <v>3.4229549135517567E-2</v>
      </c>
      <c r="R303" s="1">
        <f t="shared" ref="R303" si="193">((SUM(N297:N303))/(SUM(M297:M303)))</f>
        <v>3.7007219654079885E-3</v>
      </c>
      <c r="S303" s="1">
        <f t="shared" ref="S303" si="194">((SUM(P297:P303))/(SUM(O297:O303)))</f>
        <v>5.2750155580004884E-2</v>
      </c>
      <c r="T303" s="1">
        <f t="shared" ref="T303" si="195">AVERAGE(K297:K303)</f>
        <v>87409.857142857145</v>
      </c>
      <c r="U303" s="1">
        <f t="shared" ref="U303" si="196">AVERAGE(O297:O303)</f>
        <v>54404.714285714283</v>
      </c>
      <c r="V303" s="1">
        <f t="shared" ref="V303" si="197">AVERAGE(M297:M303)</f>
        <v>33005.142857142855</v>
      </c>
      <c r="W303" s="1">
        <f t="shared" ref="W303" si="198">AVERAGE(P297:P303)</f>
        <v>2869.8571428571427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3156668</v>
      </c>
      <c r="C304" s="1">
        <v>31895</v>
      </c>
      <c r="D304" s="1">
        <v>3001</v>
      </c>
      <c r="E304" s="1">
        <v>0</v>
      </c>
      <c r="F304" s="1">
        <v>237</v>
      </c>
      <c r="G304" s="1">
        <v>2939</v>
      </c>
      <c r="H304" s="1">
        <f t="shared" si="45"/>
        <v>242991</v>
      </c>
      <c r="I304" s="1">
        <v>31098</v>
      </c>
      <c r="J304" s="1">
        <v>86501</v>
      </c>
      <c r="K304" s="1">
        <v>117599</v>
      </c>
      <c r="L304" s="1">
        <v>3614</v>
      </c>
      <c r="M304" s="1">
        <v>44816</v>
      </c>
      <c r="N304" s="1">
        <v>162</v>
      </c>
      <c r="O304" s="1">
        <f t="shared" ref="O304" si="200">K304-M304</f>
        <v>72783</v>
      </c>
      <c r="P304" s="1">
        <f t="shared" ref="P304" si="201">L304-N304</f>
        <v>3452</v>
      </c>
      <c r="Q304" s="1">
        <f t="shared" ref="Q304" si="202">((SUM(L298:L304))/(SUM(K298:K304)))</f>
        <v>3.4012894008163735E-2</v>
      </c>
      <c r="R304" s="1">
        <f t="shared" ref="R304" si="203">((SUM(N298:N304))/(SUM(M298:M304)))</f>
        <v>3.9347040019564348E-3</v>
      </c>
      <c r="S304" s="1">
        <f t="shared" ref="S304" si="204">((SUM(P298:P304))/(SUM(O298:O304)))</f>
        <v>5.155894543499915E-2</v>
      </c>
      <c r="T304" s="1">
        <f t="shared" ref="T304" si="205">AVERAGE(K298:K304)</f>
        <v>88789.857142857145</v>
      </c>
      <c r="U304" s="1">
        <f t="shared" ref="U304" si="206">AVERAGE(O298:O304)</f>
        <v>56077.285714285717</v>
      </c>
      <c r="V304" s="1">
        <f t="shared" ref="V304" si="207">AVERAGE(M298:M304)</f>
        <v>32712.571428571428</v>
      </c>
      <c r="W304" s="1">
        <f t="shared" ref="W304" si="208">AVERAGE(P298:P304)</f>
        <v>2891.2857142857142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3184374</v>
      </c>
      <c r="C305" s="1">
        <v>27706</v>
      </c>
      <c r="D305" s="1">
        <v>2848</v>
      </c>
      <c r="E305" s="1">
        <v>0</v>
      </c>
      <c r="F305" s="1">
        <v>176</v>
      </c>
      <c r="G305" s="1">
        <v>2599</v>
      </c>
      <c r="H305" s="1">
        <f t="shared" si="45"/>
        <v>245590</v>
      </c>
      <c r="I305" s="1">
        <v>26954</v>
      </c>
      <c r="J305" s="1">
        <v>78047</v>
      </c>
      <c r="K305" s="1">
        <v>105001</v>
      </c>
      <c r="L305" s="1">
        <v>3411</v>
      </c>
      <c r="M305" s="1">
        <v>37833</v>
      </c>
      <c r="N305" s="1">
        <v>96</v>
      </c>
      <c r="O305" s="1">
        <f t="shared" ref="O305" si="210">K305-M305</f>
        <v>67168</v>
      </c>
      <c r="P305" s="1">
        <f t="shared" ref="P305" si="211">L305-N305</f>
        <v>3315</v>
      </c>
      <c r="Q305" s="1">
        <f t="shared" ref="Q305" si="212">((SUM(L299:L305))/(SUM(K299:K305)))</f>
        <v>3.3614168485445857E-2</v>
      </c>
      <c r="R305" s="1">
        <f t="shared" ref="R305" si="213">((SUM(N299:N305))/(SUM(M299:M305)))</f>
        <v>3.9278944688571028E-3</v>
      </c>
      <c r="S305" s="1">
        <f t="shared" ref="S305" si="214">((SUM(P299:P305))/(SUM(O299:O305)))</f>
        <v>5.0726103213204032E-2</v>
      </c>
      <c r="T305" s="1">
        <f t="shared" ref="T305" si="215">AVERAGE(K299:K305)</f>
        <v>91309.28571428571</v>
      </c>
      <c r="U305" s="1">
        <f t="shared" ref="U305" si="216">AVERAGE(O299:O305)</f>
        <v>57921.714285714283</v>
      </c>
      <c r="V305" s="1">
        <f t="shared" ref="V305" si="217">AVERAGE(M299:M305)</f>
        <v>33387.571428571428</v>
      </c>
      <c r="W305" s="1">
        <f t="shared" ref="W305" si="218">AVERAGE(P299:P305)</f>
        <v>2938.1428571428573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3203972</v>
      </c>
      <c r="C306" s="1">
        <v>19598</v>
      </c>
      <c r="D306" s="1">
        <v>1767</v>
      </c>
      <c r="E306" s="1">
        <v>0</v>
      </c>
      <c r="F306" s="1">
        <v>173</v>
      </c>
      <c r="G306" s="1">
        <v>2158</v>
      </c>
      <c r="H306" s="1">
        <f t="shared" si="45"/>
        <v>247748</v>
      </c>
      <c r="I306" s="1">
        <v>19171</v>
      </c>
      <c r="J306" s="1">
        <v>32871</v>
      </c>
      <c r="K306" s="1">
        <v>52042</v>
      </c>
      <c r="L306" s="1">
        <v>2104</v>
      </c>
      <c r="M306" s="1">
        <v>11386</v>
      </c>
      <c r="N306" s="1">
        <v>30</v>
      </c>
      <c r="O306" s="1">
        <f t="shared" ref="O306" si="220">K306-M306</f>
        <v>40656</v>
      </c>
      <c r="P306" s="1">
        <f t="shared" ref="P306" si="221">L306-N306</f>
        <v>2074</v>
      </c>
      <c r="Q306" s="1">
        <f t="shared" ref="Q306" si="222">((SUM(L300:L306))/(SUM(K300:K306)))</f>
        <v>3.3153076732760751E-2</v>
      </c>
      <c r="R306" s="1">
        <f t="shared" ref="R306" si="223">((SUM(N300:N306))/(SUM(M300:M306)))</f>
        <v>3.8572233925763286E-3</v>
      </c>
      <c r="S306" s="1">
        <f t="shared" ref="S306" si="224">((SUM(P300:P306))/(SUM(O300:O306)))</f>
        <v>4.9814617494901375E-2</v>
      </c>
      <c r="T306" s="1">
        <f t="shared" ref="T306" si="225">AVERAGE(K300:K306)</f>
        <v>92962.71428571429</v>
      </c>
      <c r="U306" s="1">
        <f t="shared" ref="U306" si="226">AVERAGE(O300:O306)</f>
        <v>59259.714285714283</v>
      </c>
      <c r="V306" s="1">
        <f t="shared" ref="V306" si="227">AVERAGE(M300:M306)</f>
        <v>33703</v>
      </c>
      <c r="W306" s="1">
        <f t="shared" ref="W306" si="228">AVERAGE(P300:P306)</f>
        <v>2952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3216397</v>
      </c>
      <c r="C307" s="1">
        <v>12425</v>
      </c>
      <c r="D307" s="1">
        <v>1189</v>
      </c>
      <c r="E307" s="1">
        <v>0</v>
      </c>
      <c r="F307" s="1">
        <v>189</v>
      </c>
      <c r="G307" s="1">
        <v>2318</v>
      </c>
      <c r="H307" s="1">
        <f t="shared" si="45"/>
        <v>250066</v>
      </c>
      <c r="I307" s="1">
        <v>12070</v>
      </c>
      <c r="J307" s="1">
        <v>28076</v>
      </c>
      <c r="K307" s="1">
        <v>40146</v>
      </c>
      <c r="L307" s="1">
        <v>1376</v>
      </c>
      <c r="M307" s="1">
        <v>12591</v>
      </c>
      <c r="N307" s="1">
        <v>15</v>
      </c>
      <c r="O307" s="1">
        <f>K307-M307</f>
        <v>27555</v>
      </c>
      <c r="P307" s="1">
        <f t="shared" ref="P307" si="230">L307-N307</f>
        <v>1361</v>
      </c>
      <c r="Q307" s="1">
        <f t="shared" ref="Q307" si="231">((SUM(L301:L307))/(SUM(K301:K307)))</f>
        <v>3.2962891763320179E-2</v>
      </c>
      <c r="R307" s="1">
        <f t="shared" ref="R307" si="232">((SUM(N301:N307))/(SUM(M301:M307)))</f>
        <v>3.6846640715537992E-3</v>
      </c>
      <c r="S307" s="1">
        <f t="shared" ref="S307" si="233">((SUM(P301:P307))/(SUM(O301:O307)))</f>
        <v>4.9389920045348125E-2</v>
      </c>
      <c r="T307" s="1">
        <f t="shared" ref="T307" si="234">AVERAGE(K301:K307)</f>
        <v>93633.428571428565</v>
      </c>
      <c r="U307" s="1">
        <f t="shared" ref="U307" si="235">AVERAGE(O301:O307)</f>
        <v>59980.428571428572</v>
      </c>
      <c r="V307" s="1">
        <f t="shared" ref="V307" si="236">AVERAGE(M301:M307)</f>
        <v>33653</v>
      </c>
      <c r="W307" s="1">
        <f t="shared" ref="W307" si="237">AVERAGE(P301:P307)</f>
        <v>2962.4285714285716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3247710</v>
      </c>
      <c r="C308" s="1">
        <v>31313</v>
      </c>
      <c r="D308" s="1">
        <v>3596</v>
      </c>
      <c r="E308" s="1">
        <v>0</v>
      </c>
      <c r="F308" s="1">
        <v>273</v>
      </c>
      <c r="G308" s="1">
        <v>3216</v>
      </c>
      <c r="H308" s="1">
        <f t="shared" si="45"/>
        <v>253282</v>
      </c>
      <c r="I308" s="1">
        <v>30081</v>
      </c>
      <c r="J308" s="1">
        <v>100163</v>
      </c>
      <c r="K308" s="1">
        <v>130244</v>
      </c>
      <c r="L308" s="1">
        <v>4169</v>
      </c>
      <c r="M308" s="1">
        <v>43572</v>
      </c>
      <c r="N308" s="1">
        <v>142</v>
      </c>
      <c r="O308" s="1">
        <f>K308-M308</f>
        <v>86672</v>
      </c>
      <c r="P308" s="1">
        <f t="shared" ref="P308" si="239">L308-N308</f>
        <v>4027</v>
      </c>
      <c r="Q308" s="1">
        <f t="shared" ref="Q308" si="240">((SUM(L302:L308))/(SUM(K302:K308)))</f>
        <v>3.2677622941934555E-2</v>
      </c>
      <c r="R308" s="1">
        <f t="shared" ref="R308" si="241">((SUM(N302:N308))/(SUM(M302:M308)))</f>
        <v>3.4282528107752556E-3</v>
      </c>
      <c r="S308" s="1">
        <f t="shared" ref="S308" si="242">((SUM(P302:P308))/(SUM(O302:O308)))</f>
        <v>4.8125746284967547E-2</v>
      </c>
      <c r="T308" s="1">
        <f t="shared" ref="T308" si="243">AVERAGE(K302:K308)</f>
        <v>94888</v>
      </c>
      <c r="U308" s="1">
        <f t="shared" ref="U308" si="244">AVERAGE(O302:O308)</f>
        <v>62093.285714285717</v>
      </c>
      <c r="V308" s="1">
        <f t="shared" ref="V308" si="245">AVERAGE(M302:M308)</f>
        <v>32794.714285714283</v>
      </c>
      <c r="W308" s="1">
        <f t="shared" ref="W308" si="246">AVERAGE(P302:P308)</f>
        <v>2988.2857142857142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3276399</v>
      </c>
      <c r="C309" s="1">
        <v>28689</v>
      </c>
      <c r="D309" s="1">
        <v>3791</v>
      </c>
      <c r="E309" s="1">
        <v>0</v>
      </c>
      <c r="F309" s="1">
        <v>288</v>
      </c>
      <c r="G309" s="1">
        <v>3440</v>
      </c>
      <c r="H309" s="1">
        <f t="shared" si="45"/>
        <v>256722</v>
      </c>
      <c r="I309" s="1">
        <v>27481</v>
      </c>
      <c r="J309" s="1">
        <v>83571</v>
      </c>
      <c r="K309" s="1">
        <v>111052</v>
      </c>
      <c r="L309" s="1">
        <v>4397</v>
      </c>
      <c r="M309" s="1">
        <v>33722</v>
      </c>
      <c r="N309" s="1">
        <v>117</v>
      </c>
      <c r="O309" s="1">
        <f>K309-M309</f>
        <v>77330</v>
      </c>
      <c r="P309" s="1">
        <f t="shared" ref="P309" si="248">L309-N309</f>
        <v>4280</v>
      </c>
      <c r="Q309" s="1">
        <f t="shared" ref="Q309" si="249">((SUM(L303:L309))/(SUM(K303:K309)))</f>
        <v>3.418449086201529E-2</v>
      </c>
      <c r="R309" s="1">
        <f t="shared" ref="R309" si="250">((SUM(N303:N309))/(SUM(M303:M309)))</f>
        <v>3.2801324898270017E-3</v>
      </c>
      <c r="S309" s="1">
        <f t="shared" ref="S309" si="251">((SUM(P303:P309))/(SUM(O303:O309)))</f>
        <v>4.9476092759729057E-2</v>
      </c>
      <c r="T309" s="1">
        <f t="shared" ref="T309" si="252">AVERAGE(K303:K309)</f>
        <v>94073.571428571435</v>
      </c>
      <c r="U309" s="1">
        <f t="shared" ref="U309" si="253">AVERAGE(O303:O309)</f>
        <v>62933.714285714283</v>
      </c>
      <c r="V309" s="1">
        <f t="shared" ref="V309" si="254">AVERAGE(M303:M309)</f>
        <v>31139.857142857141</v>
      </c>
      <c r="W309" s="1">
        <f t="shared" ref="W309" si="255">AVERAGE(P303:P309)</f>
        <v>3113.7142857142858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3296966</v>
      </c>
      <c r="C310" s="1">
        <v>20567</v>
      </c>
      <c r="D310" s="1">
        <v>2942</v>
      </c>
      <c r="E310" s="1">
        <v>0</v>
      </c>
      <c r="F310" s="1">
        <v>351</v>
      </c>
      <c r="G310" s="1">
        <v>3940</v>
      </c>
      <c r="H310" s="1">
        <f t="shared" si="45"/>
        <v>260662</v>
      </c>
      <c r="I310" s="1">
        <v>19622</v>
      </c>
      <c r="J310" s="1">
        <v>40785</v>
      </c>
      <c r="K310" s="1">
        <v>60407</v>
      </c>
      <c r="L310" s="1">
        <v>3419</v>
      </c>
      <c r="M310" s="1">
        <v>14501</v>
      </c>
      <c r="N310" s="1">
        <v>58</v>
      </c>
      <c r="O310" s="1">
        <f>K310-M310</f>
        <v>45906</v>
      </c>
      <c r="P310" s="1">
        <f t="shared" ref="P310" si="257">L310-N310</f>
        <v>3361</v>
      </c>
      <c r="Q310" s="1">
        <f t="shared" ref="Q310" si="258">((SUM(L304:L310))/(SUM(K304:K310)))</f>
        <v>3.6480662329214861E-2</v>
      </c>
      <c r="R310" s="1">
        <f t="shared" ref="R310" si="259">((SUM(N304:N310))/(SUM(M304:M310)))</f>
        <v>3.124669263838001E-3</v>
      </c>
      <c r="S310" s="1">
        <f t="shared" ref="S310" si="260">((SUM(P304:P310))/(SUM(O304:O310)))</f>
        <v>5.2311813811084268E-2</v>
      </c>
      <c r="T310" s="1">
        <f t="shared" ref="T310" si="261">AVERAGE(K304:K310)</f>
        <v>88070.142857142855</v>
      </c>
      <c r="U310" s="1">
        <f t="shared" ref="U310" si="262">AVERAGE(O304:O310)</f>
        <v>59724.285714285717</v>
      </c>
      <c r="V310" s="1">
        <f t="shared" ref="V310" si="263">AVERAGE(M304:M310)</f>
        <v>28345.857142857141</v>
      </c>
      <c r="W310" s="1">
        <f t="shared" ref="W310" si="264">AVERAGE(P304:P310)</f>
        <v>3124.2857142857142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3299264</v>
      </c>
      <c r="C311" s="1">
        <v>2298</v>
      </c>
      <c r="D311" s="1">
        <v>445</v>
      </c>
      <c r="E311" s="1">
        <v>0</v>
      </c>
      <c r="F311" s="1">
        <v>108</v>
      </c>
      <c r="G311" s="1">
        <v>1052</v>
      </c>
      <c r="H311" s="1">
        <f t="shared" si="45"/>
        <v>261714</v>
      </c>
      <c r="I311" s="1">
        <v>2112</v>
      </c>
      <c r="J311" s="1">
        <v>5144</v>
      </c>
      <c r="K311" s="1">
        <v>7256</v>
      </c>
      <c r="L311" s="1">
        <v>523</v>
      </c>
      <c r="M311" s="1">
        <v>986</v>
      </c>
      <c r="N311" s="1">
        <v>5</v>
      </c>
      <c r="O311" s="1">
        <f t="shared" ref="O311:O312" si="266">K311-M311</f>
        <v>6270</v>
      </c>
      <c r="P311" s="1">
        <f t="shared" ref="P311:P312" si="267">L311-N311</f>
        <v>518</v>
      </c>
      <c r="Q311" s="1">
        <f t="shared" ref="Q311:Q312" si="268">((SUM(L305:L311))/(SUM(K305:K311)))</f>
        <v>3.8326734472920961E-2</v>
      </c>
      <c r="R311" s="1">
        <f t="shared" ref="R311:R312" si="269">((SUM(N305:N311))/(SUM(M305:M311)))</f>
        <v>2.9949997089093157E-3</v>
      </c>
      <c r="S311" s="1">
        <f t="shared" ref="S311:S312" si="270">((SUM(P305:P311))/(SUM(O305:O311)))</f>
        <v>5.3863242660507397E-2</v>
      </c>
      <c r="T311" s="1">
        <f t="shared" ref="T311:T312" si="271">AVERAGE(K305:K311)</f>
        <v>72306.857142857145</v>
      </c>
      <c r="U311" s="1">
        <f t="shared" ref="U311:U312" si="272">AVERAGE(O305:O311)</f>
        <v>50222.428571428572</v>
      </c>
      <c r="V311" s="1">
        <f t="shared" ref="V311:V312" si="273">AVERAGE(M305:M311)</f>
        <v>22084.428571428572</v>
      </c>
      <c r="W311" s="1">
        <f t="shared" ref="W311:W312" si="274">AVERAGE(P305:P311)</f>
        <v>2705.1428571428573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3319124</v>
      </c>
      <c r="C312" s="1">
        <v>19860</v>
      </c>
      <c r="D312" s="1">
        <v>3382</v>
      </c>
      <c r="E312" s="1">
        <v>0</v>
      </c>
      <c r="F312" s="1">
        <v>439</v>
      </c>
      <c r="G312" s="1">
        <v>3060</v>
      </c>
      <c r="H312" s="1">
        <f t="shared" si="45"/>
        <v>264774</v>
      </c>
      <c r="I312" s="1">
        <v>18598</v>
      </c>
      <c r="J312" s="1">
        <v>46114</v>
      </c>
      <c r="K312" s="1">
        <v>64712</v>
      </c>
      <c r="L312" s="1">
        <v>3906</v>
      </c>
      <c r="M312" s="1">
        <v>11851</v>
      </c>
      <c r="N312" s="1">
        <v>43</v>
      </c>
      <c r="O312" s="1">
        <f t="shared" si="266"/>
        <v>52861</v>
      </c>
      <c r="P312" s="1">
        <f t="shared" si="267"/>
        <v>3863</v>
      </c>
      <c r="Q312" s="1">
        <f t="shared" si="268"/>
        <v>4.2703908264088493E-2</v>
      </c>
      <c r="R312" s="1">
        <f t="shared" si="269"/>
        <v>3.1879572969232325E-3</v>
      </c>
      <c r="S312" s="1">
        <f t="shared" si="270"/>
        <v>5.7773165307635287E-2</v>
      </c>
      <c r="T312" s="1">
        <f t="shared" si="271"/>
        <v>66551.28571428571</v>
      </c>
      <c r="U312" s="1">
        <f t="shared" si="272"/>
        <v>48178.571428571428</v>
      </c>
      <c r="V312" s="1">
        <f t="shared" si="273"/>
        <v>18372.714285714286</v>
      </c>
      <c r="W312" s="1">
        <f t="shared" si="274"/>
        <v>2783.4285714285716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3336529</v>
      </c>
      <c r="C313" s="1">
        <v>17405</v>
      </c>
      <c r="D313" s="1">
        <v>2905</v>
      </c>
      <c r="E313" s="1">
        <v>0</v>
      </c>
      <c r="F313" s="1">
        <v>179</v>
      </c>
      <c r="G313" s="1">
        <v>1169</v>
      </c>
      <c r="H313" s="1">
        <f t="shared" si="45"/>
        <v>265943</v>
      </c>
      <c r="I313" s="1">
        <v>16454</v>
      </c>
      <c r="J313" s="1">
        <v>30603</v>
      </c>
      <c r="K313" s="1">
        <v>47057</v>
      </c>
      <c r="L313" s="1">
        <v>3360</v>
      </c>
      <c r="M313" s="1">
        <v>9153</v>
      </c>
      <c r="N313" s="1">
        <v>42</v>
      </c>
      <c r="O313" s="1">
        <f t="shared" ref="O313:O318" si="276">K313-M313</f>
        <v>37904</v>
      </c>
      <c r="P313" s="1">
        <f t="shared" ref="P313" si="277">L313-N313</f>
        <v>3318</v>
      </c>
      <c r="Q313" s="1">
        <f t="shared" ref="Q313" si="278">((SUM(L307:L313))/(SUM(K307:K313)))</f>
        <v>4.5891067840667946E-2</v>
      </c>
      <c r="R313" s="1">
        <f t="shared" ref="R313" si="279">((SUM(N307:N313))/(SUM(M307:M313)))</f>
        <v>3.3392416281572451E-3</v>
      </c>
      <c r="S313" s="1">
        <f t="shared" ref="S313" si="280">((SUM(P307:P313))/(SUM(O307:O313)))</f>
        <v>6.1967485605295101E-2</v>
      </c>
      <c r="T313" s="1">
        <f t="shared" ref="T313" si="281">AVERAGE(K307:K313)</f>
        <v>65839.142857142855</v>
      </c>
      <c r="U313" s="1">
        <f t="shared" ref="U313" si="282">AVERAGE(O307:O313)</f>
        <v>47785.428571428572</v>
      </c>
      <c r="V313" s="1">
        <f t="shared" ref="V313" si="283">AVERAGE(M307:M313)</f>
        <v>18053.714285714286</v>
      </c>
      <c r="W313" s="1">
        <f t="shared" ref="W313" si="284">AVERAGE(P307:P313)</f>
        <v>2961.1428571428573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3348413</v>
      </c>
      <c r="C314" s="1">
        <v>11884</v>
      </c>
      <c r="D314" s="1">
        <v>1759</v>
      </c>
      <c r="E314" s="1">
        <v>0</v>
      </c>
      <c r="F314" s="1">
        <v>308</v>
      </c>
      <c r="G314" s="1">
        <v>2572</v>
      </c>
      <c r="H314" s="1">
        <f t="shared" si="45"/>
        <v>268515</v>
      </c>
      <c r="I314" s="1">
        <v>11259</v>
      </c>
      <c r="J314" s="1">
        <v>26853</v>
      </c>
      <c r="K314" s="1">
        <v>38112</v>
      </c>
      <c r="L314" s="1">
        <v>1993</v>
      </c>
      <c r="M314" s="1">
        <v>11839</v>
      </c>
      <c r="N314" s="1">
        <v>37</v>
      </c>
      <c r="O314" s="1">
        <f t="shared" si="276"/>
        <v>26273</v>
      </c>
      <c r="P314" s="1">
        <f t="shared" ref="P314" si="286">L314-N314</f>
        <v>1956</v>
      </c>
      <c r="Q314" s="1">
        <f t="shared" ref="Q314" si="287">((SUM(L308:L314))/(SUM(K308:K314)))</f>
        <v>4.7439194490454188E-2</v>
      </c>
      <c r="R314" s="1">
        <f t="shared" ref="R314" si="288">((SUM(N308:N314))/(SUM(M308:M314)))</f>
        <v>3.5343564923899892E-3</v>
      </c>
      <c r="S314" s="1">
        <f t="shared" ref="S314" si="289">((SUM(P308:P314))/(SUM(O308:O314)))</f>
        <v>6.3991525016805911E-2</v>
      </c>
      <c r="T314" s="1">
        <f t="shared" ref="T314" si="290">AVERAGE(K308:K314)</f>
        <v>65548.571428571435</v>
      </c>
      <c r="U314" s="1">
        <f t="shared" ref="U314" si="291">AVERAGE(O308:O314)</f>
        <v>47602.285714285717</v>
      </c>
      <c r="V314" s="1">
        <f t="shared" ref="V314" si="292">AVERAGE(M308:M314)</f>
        <v>17946.285714285714</v>
      </c>
      <c r="W314" s="1">
        <f t="shared" ref="W314" si="293">AVERAGE(P308:P314)</f>
        <v>3046.1428571428573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3379688</v>
      </c>
      <c r="C315" s="1">
        <v>31275</v>
      </c>
      <c r="D315" s="1">
        <v>5504</v>
      </c>
      <c r="E315" s="1">
        <v>0</v>
      </c>
      <c r="F315" s="1">
        <v>465</v>
      </c>
      <c r="G315" s="1">
        <v>3398</v>
      </c>
      <c r="H315" s="1">
        <f t="shared" si="45"/>
        <v>271913</v>
      </c>
      <c r="I315" s="1">
        <v>29087</v>
      </c>
      <c r="J315" s="1">
        <v>97399</v>
      </c>
      <c r="K315" s="1">
        <v>126486</v>
      </c>
      <c r="L315" s="1">
        <v>6140</v>
      </c>
      <c r="M315" s="1">
        <v>37507</v>
      </c>
      <c r="N315" s="1">
        <v>229</v>
      </c>
      <c r="O315" s="1">
        <f t="shared" si="276"/>
        <v>88979</v>
      </c>
      <c r="P315" s="1">
        <f t="shared" ref="P315" si="295">L315-N315</f>
        <v>5911</v>
      </c>
      <c r="Q315" s="1">
        <f t="shared" ref="Q315" si="296">((SUM(L309:L315))/(SUM(K309:K315)))</f>
        <v>5.2162027942217006E-2</v>
      </c>
      <c r="R315" s="1">
        <f t="shared" ref="R315" si="297">((SUM(N309:N315))/(SUM(M309:M315)))</f>
        <v>4.4413218578275163E-3</v>
      </c>
      <c r="S315" s="1">
        <f t="shared" ref="S315" si="298">((SUM(P309:P315))/(SUM(O309:O315)))</f>
        <v>6.9166644313504583E-2</v>
      </c>
      <c r="T315" s="1">
        <f t="shared" ref="T315" si="299">AVERAGE(K309:K315)</f>
        <v>65011.714285714283</v>
      </c>
      <c r="U315" s="1">
        <f t="shared" ref="U315" si="300">AVERAGE(O309:O315)</f>
        <v>47931.857142857145</v>
      </c>
      <c r="V315" s="1">
        <f t="shared" ref="V315" si="301">AVERAGE(M309:M315)</f>
        <v>17079.857142857141</v>
      </c>
      <c r="W315" s="1">
        <f t="shared" ref="W315" si="302">AVERAGE(P309:P315)</f>
        <v>3315.2857142857142</v>
      </c>
      <c r="X315" s="1">
        <f t="shared" ref="X315" si="303">AVERAGE(N309:N315)</f>
        <v>75.857142857142861</v>
      </c>
    </row>
    <row r="316" spans="1:24" x14ac:dyDescent="0.3">
      <c r="A316" s="2">
        <v>44166</v>
      </c>
      <c r="B316" s="1">
        <f t="shared" si="26"/>
        <v>3411354</v>
      </c>
      <c r="C316" s="1">
        <v>31666</v>
      </c>
      <c r="D316" s="1">
        <v>5861</v>
      </c>
      <c r="E316" s="1">
        <v>0</v>
      </c>
      <c r="F316" s="1">
        <v>423</v>
      </c>
      <c r="G316" s="1">
        <v>2966</v>
      </c>
      <c r="H316" s="1">
        <f t="shared" si="45"/>
        <v>274879</v>
      </c>
      <c r="I316" s="1">
        <v>29465</v>
      </c>
      <c r="J316" s="1">
        <v>82976</v>
      </c>
      <c r="K316" s="1">
        <v>112441</v>
      </c>
      <c r="L316" s="1">
        <v>6549</v>
      </c>
      <c r="M316" s="1">
        <v>29892</v>
      </c>
      <c r="N316" s="1">
        <v>167</v>
      </c>
      <c r="O316" s="1">
        <f t="shared" si="276"/>
        <v>82549</v>
      </c>
      <c r="P316" s="1">
        <f t="shared" ref="P316" si="304">L316-N316</f>
        <v>6382</v>
      </c>
      <c r="Q316" s="1">
        <f t="shared" ref="Q316" si="305">((SUM(L310:L316))/(SUM(K310:K316)))</f>
        <v>5.6717732342251755E-2</v>
      </c>
      <c r="R316" s="1">
        <f t="shared" ref="R316" si="306">((SUM(N310:N316))/(SUM(M310:M316)))</f>
        <v>5.0203492642293636E-3</v>
      </c>
      <c r="S316" s="1">
        <f t="shared" ref="S316" si="307">((SUM(P310:P316))/(SUM(O310:O316)))</f>
        <v>7.4276138544705383E-2</v>
      </c>
      <c r="T316" s="1">
        <f t="shared" ref="T316" si="308">AVERAGE(K310:K316)</f>
        <v>65210.142857142855</v>
      </c>
      <c r="U316" s="1">
        <f t="shared" ref="U316" si="309">AVERAGE(O310:O316)</f>
        <v>48677.428571428572</v>
      </c>
      <c r="V316" s="1">
        <f t="shared" ref="V316" si="310">AVERAGE(M310:M316)</f>
        <v>16532.714285714286</v>
      </c>
      <c r="W316" s="1">
        <f t="shared" ref="W316" si="311">AVERAGE(P310:P316)</f>
        <v>3615.5714285714284</v>
      </c>
      <c r="X316" s="1">
        <f t="shared" ref="X316" si="312">AVERAGE(N310:N316)</f>
        <v>83</v>
      </c>
    </row>
    <row r="317" spans="1:24" x14ac:dyDescent="0.3">
      <c r="A317" s="2">
        <v>44167</v>
      </c>
      <c r="B317" s="1">
        <f t="shared" si="26"/>
        <v>3442307</v>
      </c>
      <c r="C317" s="1">
        <v>30953</v>
      </c>
      <c r="D317" s="1">
        <v>6075</v>
      </c>
      <c r="E317" s="1">
        <v>0</v>
      </c>
      <c r="F317" s="1">
        <v>355</v>
      </c>
      <c r="G317" s="1">
        <v>2020</v>
      </c>
      <c r="H317" s="1">
        <f t="shared" si="45"/>
        <v>276899</v>
      </c>
      <c r="I317" s="1">
        <v>28726</v>
      </c>
      <c r="J317" s="1">
        <v>71783</v>
      </c>
      <c r="K317" s="1">
        <v>100509</v>
      </c>
      <c r="L317" s="1">
        <v>6758</v>
      </c>
      <c r="M317" s="1">
        <v>23447</v>
      </c>
      <c r="N317" s="1">
        <v>112</v>
      </c>
      <c r="O317" s="1">
        <f t="shared" si="276"/>
        <v>77062</v>
      </c>
      <c r="P317" s="1">
        <f t="shared" ref="P317" si="313">L317-N317</f>
        <v>6646</v>
      </c>
      <c r="Q317" s="1">
        <f t="shared" ref="Q317" si="314">((SUM(L311:L317))/(SUM(K311:K317)))</f>
        <v>5.8861436284292544E-2</v>
      </c>
      <c r="R317" s="1">
        <f t="shared" ref="R317" si="315">((SUM(N311:N317))/(SUM(M311:M317)))</f>
        <v>5.0932424303188287E-3</v>
      </c>
      <c r="S317" s="1">
        <f t="shared" ref="S317" si="316">((SUM(P311:P317))/(SUM(O311:O317)))</f>
        <v>7.6886673227605423E-2</v>
      </c>
      <c r="T317" s="1">
        <f t="shared" ref="T317" si="317">AVERAGE(K311:K317)</f>
        <v>70939</v>
      </c>
      <c r="U317" s="1">
        <f t="shared" ref="U317" si="318">AVERAGE(O311:O317)</f>
        <v>53128.285714285717</v>
      </c>
      <c r="V317" s="1">
        <f t="shared" ref="V317" si="319">AVERAGE(M311:M317)</f>
        <v>17810.714285714286</v>
      </c>
      <c r="W317" s="1">
        <f t="shared" ref="W317" si="320">AVERAGE(P311:P317)</f>
        <v>4084.8571428571427</v>
      </c>
      <c r="X317" s="1">
        <f t="shared" ref="X317" si="321">AVERAGE(N311:N317)</f>
        <v>90.714285714285708</v>
      </c>
    </row>
    <row r="318" spans="1:24" x14ac:dyDescent="0.3">
      <c r="A318" s="2">
        <v>44168</v>
      </c>
      <c r="B318" s="1">
        <f t="shared" si="26"/>
        <v>3472512</v>
      </c>
      <c r="C318" s="1">
        <v>30205</v>
      </c>
      <c r="D318" s="1">
        <v>5759</v>
      </c>
      <c r="E318" s="1">
        <v>0</v>
      </c>
      <c r="F318" s="1">
        <v>466</v>
      </c>
      <c r="G318" s="1">
        <v>3482</v>
      </c>
      <c r="H318" s="1">
        <f t="shared" si="45"/>
        <v>280381</v>
      </c>
      <c r="I318" s="1">
        <v>28121</v>
      </c>
      <c r="J318" s="1">
        <v>79767</v>
      </c>
      <c r="K318" s="1">
        <v>107888</v>
      </c>
      <c r="L318" s="1">
        <v>6454</v>
      </c>
      <c r="M318" s="1">
        <v>27276</v>
      </c>
      <c r="N318" s="1">
        <v>115</v>
      </c>
      <c r="O318" s="1">
        <f t="shared" si="276"/>
        <v>80612</v>
      </c>
      <c r="P318" s="1">
        <f t="shared" ref="P318" si="322">L318-N318</f>
        <v>6339</v>
      </c>
      <c r="Q318" s="1">
        <f t="shared" ref="Q318" si="323">((SUM(L312:L318))/(SUM(K312:K318)))</f>
        <v>5.8874255908775042E-2</v>
      </c>
      <c r="R318" s="1">
        <f t="shared" ref="R318" si="324">((SUM(N312:N318))/(SUM(M312:M318)))</f>
        <v>4.9349186897625274E-3</v>
      </c>
      <c r="S318" s="1">
        <f t="shared" ref="S318" si="325">((SUM(P312:P318))/(SUM(O312:O318)))</f>
        <v>7.7122176407314447E-2</v>
      </c>
      <c r="T318" s="1">
        <f t="shared" ref="T318" si="326">AVERAGE(K312:K318)</f>
        <v>85315</v>
      </c>
      <c r="U318" s="1">
        <f t="shared" ref="U318" si="327">AVERAGE(O312:O318)</f>
        <v>63748.571428571428</v>
      </c>
      <c r="V318" s="1">
        <f t="shared" ref="V318" si="328">AVERAGE(M312:M318)</f>
        <v>21566.428571428572</v>
      </c>
      <c r="W318" s="1">
        <f t="shared" ref="W318" si="329">AVERAGE(P312:P318)</f>
        <v>4916.4285714285716</v>
      </c>
      <c r="X318" s="1">
        <f t="shared" ref="X318" si="330">AVERAGE(N312:N318)</f>
        <v>106.42857142857143</v>
      </c>
    </row>
    <row r="319" spans="1:24" x14ac:dyDescent="0.3">
      <c r="A319" s="2">
        <v>44169</v>
      </c>
      <c r="B319" s="1">
        <f t="shared" si="26"/>
        <v>3501784</v>
      </c>
      <c r="C319" s="1">
        <v>29272</v>
      </c>
      <c r="D319" s="1">
        <v>5283</v>
      </c>
      <c r="E319" s="1">
        <v>0</v>
      </c>
      <c r="F319" s="1">
        <v>281</v>
      </c>
      <c r="G319" s="1">
        <v>2134</v>
      </c>
      <c r="H319" s="1">
        <f t="shared" si="45"/>
        <v>282515</v>
      </c>
      <c r="I319" s="1">
        <v>27358</v>
      </c>
      <c r="J319" s="1">
        <v>68875</v>
      </c>
      <c r="K319" s="1">
        <v>96233</v>
      </c>
      <c r="L319" s="1">
        <v>6088</v>
      </c>
      <c r="M319" s="1">
        <v>21986</v>
      </c>
      <c r="N319" s="1">
        <v>92</v>
      </c>
      <c r="O319" s="1">
        <f t="shared" ref="O319" si="331">K319-M319</f>
        <v>74247</v>
      </c>
      <c r="P319" s="1">
        <f t="shared" ref="P319" si="332">L319-N319</f>
        <v>5996</v>
      </c>
      <c r="Q319" s="1">
        <f t="shared" ref="Q319" si="333">((SUM(L313:L319))/(SUM(K313:K319)))</f>
        <v>5.9393121964098829E-2</v>
      </c>
      <c r="R319" s="1">
        <f t="shared" ref="R319" si="334">((SUM(N313:N319))/(SUM(M313:M319)))</f>
        <v>4.9286157666045931E-3</v>
      </c>
      <c r="S319" s="1">
        <f t="shared" ref="S319" si="335">((SUM(P313:P319))/(SUM(O313:O319)))</f>
        <v>7.8156475473989892E-2</v>
      </c>
      <c r="T319" s="1">
        <f t="shared" ref="T319" si="336">AVERAGE(K313:K319)</f>
        <v>89818</v>
      </c>
      <c r="U319" s="1">
        <f t="shared" ref="U319" si="337">AVERAGE(O313:O319)</f>
        <v>66803.71428571429</v>
      </c>
      <c r="V319" s="1">
        <f t="shared" ref="V319" si="338">AVERAGE(M313:M319)</f>
        <v>23014.285714285714</v>
      </c>
      <c r="W319" s="1">
        <f t="shared" ref="W319" si="339">AVERAGE(P313:P319)</f>
        <v>5221.1428571428569</v>
      </c>
      <c r="X319" s="1">
        <f t="shared" ref="X319" si="340">AVERAGE(N313:N319)</f>
        <v>113.42857142857143</v>
      </c>
    </row>
    <row r="320" spans="1:24" x14ac:dyDescent="0.3">
      <c r="A320" s="2">
        <v>44170</v>
      </c>
      <c r="B320" s="1">
        <f t="shared" si="26"/>
        <v>3514814</v>
      </c>
      <c r="C320" s="1">
        <v>13030</v>
      </c>
      <c r="D320" s="1">
        <v>2178</v>
      </c>
      <c r="E320" s="1">
        <v>0</v>
      </c>
      <c r="F320" s="1">
        <v>281</v>
      </c>
      <c r="G320" s="1">
        <v>1893</v>
      </c>
      <c r="H320" s="1">
        <f t="shared" si="45"/>
        <v>284408</v>
      </c>
      <c r="I320" s="1">
        <v>12239</v>
      </c>
      <c r="J320" s="1">
        <v>24419</v>
      </c>
      <c r="K320" s="1">
        <v>36658</v>
      </c>
      <c r="L320" s="1">
        <v>2467</v>
      </c>
      <c r="M320" s="1">
        <v>6887</v>
      </c>
      <c r="N320" s="1">
        <v>32</v>
      </c>
      <c r="O320" s="1">
        <f t="shared" ref="O320" si="341">K320-M320</f>
        <v>29771</v>
      </c>
      <c r="P320" s="1">
        <f t="shared" ref="P320" si="342">L320-N320</f>
        <v>2435</v>
      </c>
      <c r="Q320" s="1">
        <f t="shared" ref="Q320" si="343">((SUM(L314:L320))/(SUM(K314:K320)))</f>
        <v>5.8947773589055633E-2</v>
      </c>
      <c r="R320" s="1">
        <f t="shared" ref="R320" si="344">((SUM(N314:N320))/(SUM(M314:M320)))</f>
        <v>4.935970887845172E-3</v>
      </c>
      <c r="S320" s="1">
        <f t="shared" ref="S320" si="345">((SUM(P314:P320))/(SUM(O314:O320)))</f>
        <v>7.7618157403921278E-2</v>
      </c>
      <c r="T320" s="1">
        <f t="shared" ref="T320" si="346">AVERAGE(K314:K320)</f>
        <v>88332.428571428565</v>
      </c>
      <c r="U320" s="1">
        <f t="shared" ref="U320" si="347">AVERAGE(O314:O320)</f>
        <v>65641.857142857145</v>
      </c>
      <c r="V320" s="1">
        <f t="shared" ref="V320" si="348">AVERAGE(M314:M320)</f>
        <v>22690.571428571428</v>
      </c>
      <c r="W320" s="1">
        <f t="shared" ref="W320" si="349">AVERAGE(P314:P320)</f>
        <v>5095</v>
      </c>
      <c r="X320" s="1">
        <f t="shared" ref="X320" si="350">AVERAGE(N314:N320)</f>
        <v>112</v>
      </c>
    </row>
    <row r="321" spans="1:24" x14ac:dyDescent="0.3">
      <c r="A321" s="2">
        <v>44171</v>
      </c>
      <c r="B321" s="1">
        <f t="shared" si="26"/>
        <v>3526883</v>
      </c>
      <c r="C321" s="1">
        <v>12069</v>
      </c>
      <c r="D321" s="1">
        <v>2101</v>
      </c>
      <c r="E321" s="1">
        <v>0</v>
      </c>
      <c r="F321" s="1">
        <v>292</v>
      </c>
      <c r="G321" s="1">
        <v>1936</v>
      </c>
      <c r="H321" s="1">
        <f t="shared" si="45"/>
        <v>286344</v>
      </c>
      <c r="I321" s="1">
        <v>11243</v>
      </c>
      <c r="J321" s="1">
        <v>23114</v>
      </c>
      <c r="K321" s="1">
        <v>34357</v>
      </c>
      <c r="L321" s="1">
        <v>2354</v>
      </c>
      <c r="M321" s="1">
        <v>8341</v>
      </c>
      <c r="N321" s="1">
        <v>22</v>
      </c>
      <c r="O321" s="1">
        <f t="shared" ref="O321" si="351">K321-M321</f>
        <v>26016</v>
      </c>
      <c r="P321" s="1">
        <f t="shared" ref="P321" si="352">L321-N321</f>
        <v>2332</v>
      </c>
      <c r="Q321" s="1">
        <f t="shared" ref="Q321" si="353">((SUM(L315:L321))/(SUM(K315:K321)))</f>
        <v>5.9895341798845377E-2</v>
      </c>
      <c r="R321" s="1">
        <f t="shared" ref="R321" si="354">((SUM(N315:N321))/(SUM(M315:M321)))</f>
        <v>4.950558788690323E-3</v>
      </c>
      <c r="S321" s="1">
        <f t="shared" ref="S321" si="355">((SUM(P315:P321))/(SUM(O315:O321)))</f>
        <v>7.8480345617503861E-2</v>
      </c>
      <c r="T321" s="1">
        <f t="shared" ref="T321" si="356">AVERAGE(K315:K321)</f>
        <v>87796</v>
      </c>
      <c r="U321" s="1">
        <f t="shared" ref="U321" si="357">AVERAGE(O315:O321)</f>
        <v>65605.142857142855</v>
      </c>
      <c r="V321" s="1">
        <f t="shared" ref="V321" si="358">AVERAGE(M315:M321)</f>
        <v>22190.857142857141</v>
      </c>
      <c r="W321" s="1">
        <f t="shared" ref="W321" si="359">AVERAGE(P315:P321)</f>
        <v>5148.7142857142853</v>
      </c>
      <c r="X321" s="1">
        <f t="shared" ref="X321" si="360">AVERAGE(N315:N321)</f>
        <v>109.85714285714286</v>
      </c>
    </row>
    <row r="322" spans="1:24" x14ac:dyDescent="0.3">
      <c r="A322" s="2">
        <v>44172</v>
      </c>
      <c r="B322" s="1">
        <f t="shared" si="26"/>
        <v>3557511</v>
      </c>
      <c r="C322" s="1">
        <v>30628</v>
      </c>
      <c r="D322" s="1">
        <v>6200</v>
      </c>
      <c r="E322" s="1">
        <v>0</v>
      </c>
      <c r="F322" s="1">
        <v>474</v>
      </c>
      <c r="G322" s="1">
        <v>2913</v>
      </c>
      <c r="H322" s="1">
        <f t="shared" si="45"/>
        <v>289257</v>
      </c>
      <c r="I322" s="1">
        <v>27954</v>
      </c>
      <c r="J322" s="1">
        <v>94044</v>
      </c>
      <c r="K322" s="1">
        <v>121998</v>
      </c>
      <c r="L322" s="1">
        <v>7023</v>
      </c>
      <c r="M322" s="1">
        <v>35263</v>
      </c>
      <c r="N322" s="1">
        <v>170</v>
      </c>
      <c r="O322" s="1">
        <f t="shared" ref="O322" si="361">K322-M322</f>
        <v>86735</v>
      </c>
      <c r="P322" s="1">
        <f t="shared" ref="P322" si="362">L322-N322</f>
        <v>6853</v>
      </c>
      <c r="Q322" s="1">
        <f t="shared" ref="Q322" si="363">((SUM(L316:L322))/(SUM(K316:K322)))</f>
        <v>6.1783295415057601E-2</v>
      </c>
      <c r="R322" s="1">
        <f t="shared" ref="R322" si="364">((SUM(N316:N322))/(SUM(M316:M322)))</f>
        <v>4.6377341729156325E-3</v>
      </c>
      <c r="S322" s="1">
        <f t="shared" ref="S322" si="365">((SUM(P316:P322))/(SUM(O316:O322)))</f>
        <v>8.0927018416077301E-2</v>
      </c>
      <c r="T322" s="1">
        <f t="shared" ref="T322" si="366">AVERAGE(K316:K322)</f>
        <v>87154.857142857145</v>
      </c>
      <c r="U322" s="1">
        <f t="shared" ref="U322" si="367">AVERAGE(O316:O322)</f>
        <v>65284.571428571428</v>
      </c>
      <c r="V322" s="1">
        <f t="shared" ref="V322" si="368">AVERAGE(M316:M322)</f>
        <v>21870.285714285714</v>
      </c>
      <c r="W322" s="1">
        <f t="shared" ref="W322" si="369">AVERAGE(P316:P322)</f>
        <v>5283.2857142857147</v>
      </c>
      <c r="X322" s="1">
        <f t="shared" ref="X322" si="370">AVERAGE(N316:N322)</f>
        <v>101.42857142857143</v>
      </c>
    </row>
    <row r="323" spans="1:24" x14ac:dyDescent="0.3">
      <c r="A323" s="2">
        <v>44173</v>
      </c>
      <c r="B323" s="1">
        <f t="shared" si="26"/>
        <v>3585642</v>
      </c>
      <c r="C323" s="1">
        <v>28131</v>
      </c>
      <c r="D323" s="1">
        <v>5397</v>
      </c>
      <c r="E323" s="1">
        <v>0</v>
      </c>
      <c r="F323" s="1">
        <v>401</v>
      </c>
      <c r="G323" s="1">
        <v>3177</v>
      </c>
      <c r="H323" s="1">
        <f t="shared" si="45"/>
        <v>292434</v>
      </c>
      <c r="I323" s="1">
        <v>25837</v>
      </c>
      <c r="J323" s="1">
        <v>80521</v>
      </c>
      <c r="K323" s="1">
        <v>106358</v>
      </c>
      <c r="L323" s="1">
        <v>6131</v>
      </c>
      <c r="M323" s="1">
        <v>27844</v>
      </c>
      <c r="N323" s="1">
        <v>142</v>
      </c>
      <c r="O323" s="1">
        <f t="shared" ref="O323" si="371">K323-M323</f>
        <v>78514</v>
      </c>
      <c r="P323" s="1">
        <f t="shared" ref="P323" si="372">L323-N323</f>
        <v>5989</v>
      </c>
      <c r="Q323" s="1">
        <f t="shared" ref="Q323" si="373">((SUM(L317:L323))/(SUM(K317:K323)))</f>
        <v>6.1713473984314593E-2</v>
      </c>
      <c r="R323" s="1">
        <f t="shared" ref="R323" si="374">((SUM(N317:N323))/(SUM(M317:M323)))</f>
        <v>4.5351023542808721E-3</v>
      </c>
      <c r="S323" s="1">
        <f t="shared" ref="S323" si="375">((SUM(P317:P323))/(SUM(O317:O323)))</f>
        <v>8.0780294818271939E-2</v>
      </c>
      <c r="T323" s="1">
        <f t="shared" ref="T323" si="376">AVERAGE(K317:K323)</f>
        <v>86285.857142857145</v>
      </c>
      <c r="U323" s="1">
        <f t="shared" ref="U323" si="377">AVERAGE(O317:O323)</f>
        <v>64708.142857142855</v>
      </c>
      <c r="V323" s="1">
        <f t="shared" ref="V323" si="378">AVERAGE(M317:M323)</f>
        <v>21577.714285714286</v>
      </c>
      <c r="W323" s="1">
        <f t="shared" ref="W323" si="379">AVERAGE(P317:P323)</f>
        <v>5227.1428571428569</v>
      </c>
      <c r="X323" s="1">
        <f t="shared" ref="X323" si="380">AVERAGE(N317:N323)</f>
        <v>97.857142857142861</v>
      </c>
    </row>
    <row r="324" spans="1:24" x14ac:dyDescent="0.3">
      <c r="A324" s="2">
        <v>44174</v>
      </c>
      <c r="B324" s="1">
        <f t="shared" si="26"/>
        <v>3613816</v>
      </c>
      <c r="C324" s="1">
        <v>28174</v>
      </c>
      <c r="D324" s="1">
        <v>5400</v>
      </c>
      <c r="E324" s="1">
        <v>0</v>
      </c>
      <c r="F324" s="1">
        <v>456</v>
      </c>
      <c r="G324" s="1">
        <v>3671</v>
      </c>
      <c r="H324" s="1">
        <f t="shared" si="45"/>
        <v>296105</v>
      </c>
      <c r="I324" s="1">
        <v>25953</v>
      </c>
      <c r="J324" s="1">
        <v>70281</v>
      </c>
      <c r="K324" s="1">
        <v>96234</v>
      </c>
      <c r="L324" s="1">
        <v>6161</v>
      </c>
      <c r="M324" s="1">
        <v>22843</v>
      </c>
      <c r="N324" s="1">
        <v>113</v>
      </c>
      <c r="O324" s="1">
        <f t="shared" ref="O324" si="381">K324-M324</f>
        <v>73391</v>
      </c>
      <c r="P324" s="1">
        <f t="shared" ref="P324" si="382">L324-N324</f>
        <v>6048</v>
      </c>
      <c r="Q324" s="1">
        <f t="shared" ref="Q324" si="383">((SUM(L318:L324))/(SUM(K318:K324)))</f>
        <v>6.1157928787479617E-2</v>
      </c>
      <c r="R324" s="1">
        <f t="shared" ref="R324" si="384">((SUM(N318:N324))/(SUM(M318:M324)))</f>
        <v>4.5599574581228399E-3</v>
      </c>
      <c r="S324" s="1">
        <f t="shared" ref="S324" si="385">((SUM(P318:P324))/(SUM(O318:O324)))</f>
        <v>8.0109329024274076E-2</v>
      </c>
      <c r="T324" s="1">
        <f t="shared" ref="T324" si="386">AVERAGE(K318:K324)</f>
        <v>85675.142857142855</v>
      </c>
      <c r="U324" s="1">
        <f t="shared" ref="U324" si="387">AVERAGE(O318:O324)</f>
        <v>64183.714285714283</v>
      </c>
      <c r="V324" s="1">
        <f t="shared" ref="V324" si="388">AVERAGE(M318:M324)</f>
        <v>21491.428571428572</v>
      </c>
      <c r="W324" s="1">
        <f t="shared" ref="W324" si="389">AVERAGE(P318:P324)</f>
        <v>5141.7142857142853</v>
      </c>
      <c r="X324" s="1">
        <f t="shared" ref="X324" si="390">AVERAGE(N318:N324)</f>
        <v>98</v>
      </c>
    </row>
    <row r="325" spans="1:24" x14ac:dyDescent="0.3">
      <c r="A325" s="2">
        <v>44175</v>
      </c>
      <c r="B325" s="1">
        <f t="shared" si="26"/>
        <v>3641636</v>
      </c>
      <c r="C325" s="1">
        <v>27820</v>
      </c>
      <c r="D325" s="1">
        <v>5441</v>
      </c>
      <c r="E325" s="1">
        <v>0</v>
      </c>
      <c r="F325" s="1">
        <v>443</v>
      </c>
      <c r="G325" s="1">
        <v>3397</v>
      </c>
      <c r="H325" s="1">
        <f t="shared" si="45"/>
        <v>299502</v>
      </c>
      <c r="I325" s="1">
        <v>25517</v>
      </c>
      <c r="J325" s="1">
        <v>81243</v>
      </c>
      <c r="K325" s="1">
        <v>106760</v>
      </c>
      <c r="L325" s="1">
        <v>6351</v>
      </c>
      <c r="M325" s="1">
        <v>26062</v>
      </c>
      <c r="N325" s="1">
        <v>113</v>
      </c>
      <c r="O325" s="1">
        <f t="shared" ref="O325" si="391">K325-M325</f>
        <v>80698</v>
      </c>
      <c r="P325" s="1">
        <f t="shared" ref="P325" si="392">L325-N325</f>
        <v>6238</v>
      </c>
      <c r="Q325" s="1">
        <f t="shared" ref="Q325" si="393">((SUM(L319:L325))/(SUM(K319:K325)))</f>
        <v>6.1101106251607924E-2</v>
      </c>
      <c r="R325" s="1">
        <f t="shared" ref="R325" si="394">((SUM(N319:N325))/(SUM(M319:M325)))</f>
        <v>4.5836516424751722E-3</v>
      </c>
      <c r="S325" s="1">
        <f t="shared" ref="S325" si="395">((SUM(P319:P325))/(SUM(O319:O325)))</f>
        <v>7.9869239739013553E-2</v>
      </c>
      <c r="T325" s="1">
        <f t="shared" ref="T325" si="396">AVERAGE(K319:K325)</f>
        <v>85514</v>
      </c>
      <c r="U325" s="1">
        <f t="shared" ref="U325" si="397">AVERAGE(O319:O325)</f>
        <v>64196</v>
      </c>
      <c r="V325" s="1">
        <f t="shared" ref="V325" si="398">AVERAGE(M319:M325)</f>
        <v>21318</v>
      </c>
      <c r="W325" s="1">
        <f t="shared" ref="W325" si="399">AVERAGE(P319:P325)</f>
        <v>5127.2857142857147</v>
      </c>
      <c r="X325" s="1">
        <f t="shared" ref="X325" si="400">AVERAGE(N319:N325)</f>
        <v>97.714285714285708</v>
      </c>
    </row>
    <row r="326" spans="1:24" x14ac:dyDescent="0.3">
      <c r="A326" s="2">
        <v>44176</v>
      </c>
      <c r="B326" s="1">
        <f t="shared" si="26"/>
        <v>3668349</v>
      </c>
      <c r="C326" s="1">
        <v>26713</v>
      </c>
      <c r="D326" s="1">
        <v>4908</v>
      </c>
      <c r="E326" s="1">
        <v>0</v>
      </c>
      <c r="F326" s="1">
        <v>285</v>
      </c>
      <c r="G326" s="1">
        <v>2670</v>
      </c>
      <c r="H326" s="1">
        <f t="shared" si="45"/>
        <v>302172</v>
      </c>
      <c r="I326" s="1">
        <v>24599</v>
      </c>
      <c r="J326" s="1">
        <v>70218</v>
      </c>
      <c r="K326" s="1">
        <v>94817</v>
      </c>
      <c r="L326" s="1">
        <v>5885</v>
      </c>
      <c r="M326" s="1">
        <v>22298</v>
      </c>
      <c r="N326" s="1">
        <v>88</v>
      </c>
      <c r="O326" s="1">
        <f t="shared" ref="O326" si="401">K326-M326</f>
        <v>72519</v>
      </c>
      <c r="P326" s="1">
        <f t="shared" ref="P326" si="402">L326-N326</f>
        <v>5797</v>
      </c>
      <c r="Q326" s="1">
        <f t="shared" ref="Q326" si="403">((SUM(L320:L326))/(SUM(K320:K326)))</f>
        <v>6.0906055440385007E-2</v>
      </c>
      <c r="R326" s="1">
        <f t="shared" ref="R326" si="404">((SUM(N320:N326))/(SUM(M320:M326)))</f>
        <v>4.5473391378779973E-3</v>
      </c>
      <c r="S326" s="1">
        <f t="shared" ref="S326" si="405">((SUM(P320:P326))/(SUM(O320:O326)))</f>
        <v>7.973300211775429E-2</v>
      </c>
      <c r="T326" s="1">
        <f t="shared" ref="T326" si="406">AVERAGE(K320:K326)</f>
        <v>85311.71428571429</v>
      </c>
      <c r="U326" s="1">
        <f t="shared" ref="U326" si="407">AVERAGE(O320:O326)</f>
        <v>63949.142857142855</v>
      </c>
      <c r="V326" s="1">
        <f t="shared" ref="V326" si="408">AVERAGE(M320:M326)</f>
        <v>21362.571428571428</v>
      </c>
      <c r="W326" s="1">
        <f t="shared" ref="W326" si="409">AVERAGE(P320:P326)</f>
        <v>5098.8571428571431</v>
      </c>
      <c r="X326" s="1">
        <f t="shared" ref="X326" si="410">AVERAGE(N320:N326)</f>
        <v>97.142857142857139</v>
      </c>
    </row>
    <row r="327" spans="1:24" x14ac:dyDescent="0.3">
      <c r="A327" s="2">
        <v>44177</v>
      </c>
      <c r="B327" s="1">
        <f t="shared" si="26"/>
        <v>3684353</v>
      </c>
      <c r="C327" s="1">
        <v>16004</v>
      </c>
      <c r="D327" s="1">
        <v>2819</v>
      </c>
      <c r="E327" s="1">
        <v>0</v>
      </c>
      <c r="F327" s="1">
        <v>218</v>
      </c>
      <c r="G327" s="1">
        <v>1691</v>
      </c>
      <c r="H327" s="1">
        <f t="shared" si="45"/>
        <v>303863</v>
      </c>
      <c r="I327" s="1">
        <v>14833</v>
      </c>
      <c r="J327" s="1">
        <v>29928</v>
      </c>
      <c r="K327" s="1">
        <v>44761</v>
      </c>
      <c r="L327" s="1">
        <v>3364</v>
      </c>
      <c r="M327" s="1">
        <v>7200</v>
      </c>
      <c r="N327" s="1">
        <v>25</v>
      </c>
      <c r="O327" s="1">
        <f t="shared" ref="O327" si="411">K327-M327</f>
        <v>37561</v>
      </c>
      <c r="P327" s="1">
        <f t="shared" ref="P327" si="412">L327-N327</f>
        <v>3339</v>
      </c>
      <c r="Q327" s="1">
        <f t="shared" ref="Q327" si="413">((SUM(L321:L327))/(SUM(K321:K327)))</f>
        <v>6.1572647595760678E-2</v>
      </c>
      <c r="R327" s="1">
        <f t="shared" ref="R327" si="414">((SUM(N321:N327))/(SUM(M321:M327)))</f>
        <v>4.4911278536679767E-3</v>
      </c>
      <c r="S327" s="1">
        <f t="shared" ref="S327" si="415">((SUM(P321:P327))/(SUM(O321:O327)))</f>
        <v>8.0354123758876142E-2</v>
      </c>
      <c r="T327" s="1">
        <f t="shared" ref="T327" si="416">AVERAGE(K321:K327)</f>
        <v>86469.28571428571</v>
      </c>
      <c r="U327" s="1">
        <f t="shared" ref="U327" si="417">AVERAGE(O321:O327)</f>
        <v>65062</v>
      </c>
      <c r="V327" s="1">
        <f t="shared" ref="V327" si="418">AVERAGE(M321:M327)</f>
        <v>21407.285714285714</v>
      </c>
      <c r="W327" s="1">
        <f t="shared" ref="W327" si="419">AVERAGE(P321:P327)</f>
        <v>5228</v>
      </c>
      <c r="X327" s="1">
        <f t="shared" ref="X327" si="420">AVERAGE(N321:N327)</f>
        <v>96.142857142857139</v>
      </c>
    </row>
    <row r="328" spans="1:24" x14ac:dyDescent="0.3">
      <c r="A328" s="2">
        <v>44178</v>
      </c>
      <c r="B328" s="1">
        <f t="shared" si="26"/>
        <v>3696970</v>
      </c>
      <c r="C328" s="1">
        <v>12617</v>
      </c>
      <c r="D328" s="1">
        <v>2153</v>
      </c>
      <c r="E328" s="1">
        <v>0</v>
      </c>
      <c r="F328" s="1">
        <v>353</v>
      </c>
      <c r="G328" s="1">
        <v>2370</v>
      </c>
      <c r="H328" s="1">
        <f t="shared" si="45"/>
        <v>306233</v>
      </c>
      <c r="I328" s="1">
        <v>11702</v>
      </c>
      <c r="J328" s="1">
        <v>26792</v>
      </c>
      <c r="K328" s="1">
        <v>38494</v>
      </c>
      <c r="L328" s="1">
        <v>2517</v>
      </c>
      <c r="M328" s="1">
        <v>7922</v>
      </c>
      <c r="N328" s="1">
        <v>28</v>
      </c>
      <c r="O328" s="1">
        <f t="shared" ref="O328" si="421">K328-M328</f>
        <v>30572</v>
      </c>
      <c r="P328" s="1">
        <f t="shared" ref="P328" si="422">L328-N328</f>
        <v>2489</v>
      </c>
      <c r="Q328" s="1">
        <f t="shared" ref="Q328" si="423">((SUM(L322:L328))/(SUM(K322:K328)))</f>
        <v>6.1422134415889153E-2</v>
      </c>
      <c r="R328" s="1">
        <f t="shared" ref="R328" si="424">((SUM(N322:N328))/(SUM(M322:M328)))</f>
        <v>4.543872798329675E-3</v>
      </c>
      <c r="S328" s="1">
        <f t="shared" ref="S328" si="425">((SUM(P322:P328))/(SUM(O322:O328)))</f>
        <v>7.9899563033978993E-2</v>
      </c>
      <c r="T328" s="1">
        <f t="shared" ref="T328" si="426">AVERAGE(K322:K328)</f>
        <v>87060.28571428571</v>
      </c>
      <c r="U328" s="1">
        <f t="shared" ref="U328" si="427">AVERAGE(O322:O328)</f>
        <v>65712.857142857145</v>
      </c>
      <c r="V328" s="1">
        <f t="shared" ref="V328" si="428">AVERAGE(M322:M328)</f>
        <v>21347.428571428572</v>
      </c>
      <c r="W328" s="1">
        <f t="shared" ref="W328" si="429">AVERAGE(P322:P328)</f>
        <v>5250.4285714285716</v>
      </c>
      <c r="X328" s="1">
        <f t="shared" ref="X328" si="430">AVERAGE(N322:N328)</f>
        <v>97</v>
      </c>
    </row>
    <row r="329" spans="1:24" x14ac:dyDescent="0.3">
      <c r="A329" s="2">
        <v>44179</v>
      </c>
      <c r="B329" s="1">
        <f t="shared" si="26"/>
        <v>3726410</v>
      </c>
      <c r="C329" s="1">
        <v>29440</v>
      </c>
      <c r="D329" s="1">
        <v>6207</v>
      </c>
      <c r="E329" s="1">
        <v>0</v>
      </c>
      <c r="F329" s="1">
        <v>494</v>
      </c>
      <c r="G329" s="1">
        <v>4732</v>
      </c>
      <c r="H329" s="1">
        <f t="shared" si="45"/>
        <v>310965</v>
      </c>
      <c r="I329" s="1">
        <v>26471</v>
      </c>
      <c r="J329" s="1">
        <v>92367</v>
      </c>
      <c r="K329" s="1">
        <v>118838</v>
      </c>
      <c r="L329" s="1">
        <v>7196</v>
      </c>
      <c r="M329" s="1">
        <v>29229</v>
      </c>
      <c r="N329" s="1">
        <v>136</v>
      </c>
      <c r="O329" s="1">
        <f t="shared" ref="O329:O334" si="431">K329-M329</f>
        <v>89609</v>
      </c>
      <c r="P329" s="1">
        <f t="shared" ref="P329" si="432">L329-N329</f>
        <v>7060</v>
      </c>
      <c r="Q329" s="1">
        <f t="shared" ref="Q329" si="433">((SUM(L323:L329))/(SUM(K323:K329)))</f>
        <v>6.2027638215820885E-2</v>
      </c>
      <c r="R329" s="1">
        <f t="shared" ref="R329" si="434">((SUM(N323:N329))/(SUM(M323:M329)))</f>
        <v>4.4979706829941842E-3</v>
      </c>
      <c r="S329" s="1">
        <f t="shared" ref="S329" si="435">((SUM(P323:P329))/(SUM(O323:O329)))</f>
        <v>7.9850668878979569E-2</v>
      </c>
      <c r="T329" s="1">
        <f t="shared" ref="T329" si="436">AVERAGE(K323:K329)</f>
        <v>86608.857142857145</v>
      </c>
      <c r="U329" s="1">
        <f t="shared" ref="U329" si="437">AVERAGE(O323:O329)</f>
        <v>66123.428571428565</v>
      </c>
      <c r="V329" s="1">
        <f t="shared" ref="V329" si="438">AVERAGE(M323:M329)</f>
        <v>20485.428571428572</v>
      </c>
      <c r="W329" s="1">
        <f t="shared" ref="W329" si="439">AVERAGE(P323:P329)</f>
        <v>5280</v>
      </c>
      <c r="X329" s="1">
        <f t="shared" ref="X329" si="440">AVERAGE(N323:N329)</f>
        <v>92.142857142857139</v>
      </c>
    </row>
    <row r="330" spans="1:24" x14ac:dyDescent="0.3">
      <c r="A330" s="2">
        <v>44180</v>
      </c>
      <c r="B330" s="1">
        <f t="shared" si="26"/>
        <v>3757227</v>
      </c>
      <c r="C330" s="1">
        <v>30817</v>
      </c>
      <c r="D330" s="1">
        <v>5924</v>
      </c>
      <c r="E330" s="1">
        <v>0</v>
      </c>
      <c r="F330" s="1">
        <v>333</v>
      </c>
      <c r="G330" s="1">
        <v>3017</v>
      </c>
      <c r="H330" s="1">
        <f t="shared" si="45"/>
        <v>313982</v>
      </c>
      <c r="I330" s="1">
        <v>27992</v>
      </c>
      <c r="J330" s="1">
        <v>84285</v>
      </c>
      <c r="K330" s="1">
        <v>112277</v>
      </c>
      <c r="L330" s="1">
        <v>6878</v>
      </c>
      <c r="M330" s="1">
        <v>25272</v>
      </c>
      <c r="N330" s="1">
        <v>141</v>
      </c>
      <c r="O330" s="1">
        <f t="shared" si="431"/>
        <v>87005</v>
      </c>
      <c r="P330" s="1">
        <f t="shared" ref="P330" si="441">L330-N330</f>
        <v>6737</v>
      </c>
      <c r="Q330" s="1">
        <f t="shared" ref="Q330" si="442">((SUM(L324:L330))/(SUM(K324:K330)))</f>
        <v>6.2648138377375318E-2</v>
      </c>
      <c r="R330" s="1">
        <f t="shared" ref="R330" si="443">((SUM(N324:N330))/(SUM(M324:M330)))</f>
        <v>4.5730191867978925E-3</v>
      </c>
      <c r="S330" s="1">
        <f t="shared" ref="S330" si="444">((SUM(P324:P330))/(SUM(O324:O330)))</f>
        <v>7.9999151382715794E-2</v>
      </c>
      <c r="T330" s="1">
        <f t="shared" ref="T330" si="445">AVERAGE(K324:K330)</f>
        <v>87454.428571428565</v>
      </c>
      <c r="U330" s="1">
        <f t="shared" ref="U330" si="446">AVERAGE(O324:O330)</f>
        <v>67336.428571428565</v>
      </c>
      <c r="V330" s="1">
        <f t="shared" ref="V330" si="447">AVERAGE(M324:M330)</f>
        <v>20118</v>
      </c>
      <c r="W330" s="1">
        <f t="shared" ref="W330" si="448">AVERAGE(P324:P330)</f>
        <v>5386.8571428571431</v>
      </c>
      <c r="X330" s="1">
        <f t="shared" ref="X330" si="449">AVERAGE(N324:N330)</f>
        <v>92</v>
      </c>
    </row>
    <row r="331" spans="1:24" x14ac:dyDescent="0.3">
      <c r="A331" s="2">
        <v>44181</v>
      </c>
      <c r="B331" s="1">
        <f t="shared" si="26"/>
        <v>3786630</v>
      </c>
      <c r="C331" s="1">
        <v>29403</v>
      </c>
      <c r="D331" s="1">
        <v>5465</v>
      </c>
      <c r="E331" s="1">
        <v>0</v>
      </c>
      <c r="F331" s="1">
        <v>424</v>
      </c>
      <c r="G331" s="1">
        <v>3906</v>
      </c>
      <c r="H331" s="1">
        <f t="shared" si="45"/>
        <v>317888</v>
      </c>
      <c r="I331" s="1">
        <v>26914</v>
      </c>
      <c r="J331" s="1">
        <v>76723</v>
      </c>
      <c r="K331" s="1">
        <v>103637</v>
      </c>
      <c r="L331" s="1">
        <v>6373</v>
      </c>
      <c r="M331" s="1">
        <v>22386</v>
      </c>
      <c r="N331" s="1">
        <v>86</v>
      </c>
      <c r="O331" s="1">
        <f t="shared" si="431"/>
        <v>81251</v>
      </c>
      <c r="P331" s="1">
        <f t="shared" ref="P331" si="450">L331-N331</f>
        <v>6287</v>
      </c>
      <c r="Q331" s="1">
        <f t="shared" ref="Q331" si="451">((SUM(L325:L331))/(SUM(K325:K331)))</f>
        <v>6.224176221464725E-2</v>
      </c>
      <c r="R331" s="1">
        <f t="shared" ref="R331" si="452">((SUM(N325:N331))/(SUM(M325:M331)))</f>
        <v>4.3955574236476712E-3</v>
      </c>
      <c r="S331" s="1">
        <f t="shared" ref="S331" si="453">((SUM(P325:P331))/(SUM(O325:O331)))</f>
        <v>7.9185751698089585E-2</v>
      </c>
      <c r="T331" s="1">
        <f t="shared" ref="T331" si="454">AVERAGE(K325:K331)</f>
        <v>88512</v>
      </c>
      <c r="U331" s="1">
        <f t="shared" ref="U331" si="455">AVERAGE(O325:O331)</f>
        <v>68459.28571428571</v>
      </c>
      <c r="V331" s="1">
        <f t="shared" ref="V331" si="456">AVERAGE(M325:M331)</f>
        <v>20052.714285714286</v>
      </c>
      <c r="W331" s="1">
        <f t="shared" ref="W331" si="457">AVERAGE(P325:P331)</f>
        <v>5421</v>
      </c>
      <c r="X331" s="1">
        <f t="shared" ref="X331" si="458">AVERAGE(N325:N331)</f>
        <v>88.142857142857139</v>
      </c>
    </row>
    <row r="332" spans="1:24" x14ac:dyDescent="0.3">
      <c r="A332" s="2">
        <v>44182</v>
      </c>
      <c r="B332" s="1">
        <f t="shared" si="26"/>
        <v>3799332</v>
      </c>
      <c r="C332" s="1">
        <v>12702</v>
      </c>
      <c r="D332" s="1">
        <v>1455</v>
      </c>
      <c r="E332" s="1">
        <v>0</v>
      </c>
      <c r="F332" s="1">
        <v>191</v>
      </c>
      <c r="G332" s="1">
        <v>1636</v>
      </c>
      <c r="H332" s="1">
        <f t="shared" si="45"/>
        <v>319524</v>
      </c>
      <c r="I332" s="1">
        <v>11952</v>
      </c>
      <c r="J332" s="1">
        <v>28713</v>
      </c>
      <c r="K332" s="1">
        <v>40665</v>
      </c>
      <c r="L332" s="1">
        <v>1689</v>
      </c>
      <c r="M332" s="1">
        <v>10251</v>
      </c>
      <c r="N332" s="1">
        <v>16</v>
      </c>
      <c r="O332" s="1">
        <f t="shared" si="431"/>
        <v>30414</v>
      </c>
      <c r="P332" s="1">
        <f t="shared" ref="P332" si="459">L332-N332</f>
        <v>1673</v>
      </c>
      <c r="Q332" s="1">
        <f t="shared" ref="Q332" si="460">((SUM(L326:L332))/(SUM(K326:K332)))</f>
        <v>6.1251443118110746E-2</v>
      </c>
      <c r="R332" s="1">
        <f t="shared" ref="R332" si="461">((SUM(N326:N332))/(SUM(M326:M332)))</f>
        <v>4.1747619582844942E-3</v>
      </c>
      <c r="S332" s="1">
        <f t="shared" ref="S332" si="462">((SUM(P326:P332))/(SUM(O326:O332)))</f>
        <v>7.7826037288048655E-2</v>
      </c>
      <c r="T332" s="1">
        <f t="shared" ref="T332" si="463">AVERAGE(K326:K332)</f>
        <v>79069.857142857145</v>
      </c>
      <c r="U332" s="1">
        <f t="shared" ref="U332" si="464">AVERAGE(O326:O332)</f>
        <v>61275.857142857145</v>
      </c>
      <c r="V332" s="1">
        <f t="shared" ref="V332" si="465">AVERAGE(M326:M332)</f>
        <v>17794</v>
      </c>
      <c r="W332" s="1">
        <f t="shared" ref="W332" si="466">AVERAGE(P326:P332)</f>
        <v>4768.8571428571431</v>
      </c>
      <c r="X332" s="1">
        <f t="shared" ref="X332" si="467">AVERAGE(N326:N332)</f>
        <v>74.285714285714292</v>
      </c>
    </row>
    <row r="333" spans="1:24" x14ac:dyDescent="0.3">
      <c r="A333" s="2">
        <v>44183</v>
      </c>
      <c r="B333" s="1">
        <f t="shared" si="26"/>
        <v>3823437</v>
      </c>
      <c r="C333" s="1">
        <v>24105</v>
      </c>
      <c r="D333" s="1">
        <v>4729</v>
      </c>
      <c r="E333" s="1">
        <v>0</v>
      </c>
      <c r="F333" s="1">
        <v>452</v>
      </c>
      <c r="G333" s="1">
        <v>3149</v>
      </c>
      <c r="H333" s="1">
        <f t="shared" si="45"/>
        <v>322673</v>
      </c>
      <c r="I333" s="1">
        <v>21845</v>
      </c>
      <c r="J333" s="1">
        <v>72355</v>
      </c>
      <c r="K333" s="1">
        <v>94200</v>
      </c>
      <c r="L333" s="1">
        <v>5602</v>
      </c>
      <c r="M333" s="1">
        <v>22228</v>
      </c>
      <c r="N333" s="1">
        <v>96</v>
      </c>
      <c r="O333" s="1">
        <f t="shared" si="431"/>
        <v>71972</v>
      </c>
      <c r="P333" s="1">
        <f t="shared" ref="P333" si="468">L333-N333</f>
        <v>5506</v>
      </c>
      <c r="Q333" s="1">
        <f t="shared" ref="Q333" si="469">((SUM(L327:L333))/(SUM(K327:K333)))</f>
        <v>6.0807926608690617E-2</v>
      </c>
      <c r="R333" s="1">
        <f t="shared" ref="R333" si="470">((SUM(N327:N333))/(SUM(M327:M333)))</f>
        <v>4.2413726624252936E-3</v>
      </c>
      <c r="S333" s="1">
        <f t="shared" ref="S333" si="471">((SUM(P327:P333))/(SUM(O327:O333)))</f>
        <v>7.7246115634570858E-2</v>
      </c>
      <c r="T333" s="1">
        <f t="shared" ref="T333" si="472">AVERAGE(K327:K333)</f>
        <v>78981.71428571429</v>
      </c>
      <c r="U333" s="1">
        <f t="shared" ref="U333" si="473">AVERAGE(O327:O333)</f>
        <v>61197.714285714283</v>
      </c>
      <c r="V333" s="1">
        <f t="shared" ref="V333" si="474">AVERAGE(M327:M333)</f>
        <v>17784</v>
      </c>
      <c r="W333" s="1">
        <f t="shared" ref="W333" si="475">AVERAGE(P327:P333)</f>
        <v>4727.2857142857147</v>
      </c>
      <c r="X333" s="1">
        <f t="shared" ref="X333" si="476">AVERAGE(N327:N333)</f>
        <v>75.428571428571431</v>
      </c>
    </row>
    <row r="334" spans="1:24" x14ac:dyDescent="0.3">
      <c r="A334" s="2">
        <v>44184</v>
      </c>
      <c r="B334" s="1">
        <f t="shared" si="26"/>
        <v>3838840</v>
      </c>
      <c r="C334" s="1">
        <v>15403</v>
      </c>
      <c r="D334" s="1">
        <v>2470</v>
      </c>
      <c r="E334" s="1">
        <v>0</v>
      </c>
      <c r="F334" s="1">
        <v>260</v>
      </c>
      <c r="G334" s="1">
        <v>1569</v>
      </c>
      <c r="H334" s="1">
        <f t="shared" si="45"/>
        <v>324242</v>
      </c>
      <c r="I334" s="1">
        <v>14252</v>
      </c>
      <c r="J334" s="1">
        <v>29212</v>
      </c>
      <c r="K334" s="1">
        <v>43464</v>
      </c>
      <c r="L334" s="1">
        <v>3108</v>
      </c>
      <c r="M334" s="1">
        <v>5788</v>
      </c>
      <c r="N334" s="1">
        <v>18</v>
      </c>
      <c r="O334" s="1">
        <f t="shared" si="431"/>
        <v>37676</v>
      </c>
      <c r="P334" s="1">
        <f t="shared" ref="P334" si="477">L334-N334</f>
        <v>3090</v>
      </c>
      <c r="Q334" s="1">
        <f t="shared" ref="Q334" si="478">((SUM(L328:L334))/(SUM(K328:K334)))</f>
        <v>6.0486787834836603E-2</v>
      </c>
      <c r="R334" s="1">
        <f t="shared" ref="R334" si="479">((SUM(N328:N334))/(SUM(M328:M334)))</f>
        <v>4.2331567486756155E-3</v>
      </c>
      <c r="S334" s="1">
        <f t="shared" ref="S334" si="480">((SUM(P328:P334))/(SUM(O328:O334)))</f>
        <v>7.6644286217704125E-2</v>
      </c>
      <c r="T334" s="1">
        <f t="shared" ref="T334" si="481">AVERAGE(K328:K334)</f>
        <v>78796.428571428565</v>
      </c>
      <c r="U334" s="1">
        <f t="shared" ref="U334" si="482">AVERAGE(O328:O334)</f>
        <v>61214.142857142855</v>
      </c>
      <c r="V334" s="1">
        <f t="shared" ref="V334" si="483">AVERAGE(M328:M334)</f>
        <v>17582.285714285714</v>
      </c>
      <c r="W334" s="1">
        <f t="shared" ref="W334" si="484">AVERAGE(P328:P334)</f>
        <v>4691.7142857142853</v>
      </c>
      <c r="X334" s="1">
        <f t="shared" ref="X334" si="485">AVERAGE(N328:N334)</f>
        <v>74.428571428571431</v>
      </c>
    </row>
    <row r="335" spans="1:24" x14ac:dyDescent="0.3">
      <c r="A335" s="2">
        <v>44185</v>
      </c>
      <c r="B335" s="1">
        <f t="shared" si="26"/>
        <v>3847403</v>
      </c>
      <c r="C335" s="1">
        <v>8563</v>
      </c>
      <c r="D335" s="1">
        <v>1204</v>
      </c>
      <c r="E335" s="1">
        <v>0</v>
      </c>
      <c r="F335" s="1">
        <v>365</v>
      </c>
      <c r="G335" s="1">
        <v>2354</v>
      </c>
      <c r="H335" s="1">
        <f t="shared" si="45"/>
        <v>326596</v>
      </c>
      <c r="I335" s="1">
        <v>7982</v>
      </c>
      <c r="J335" s="1">
        <v>18002</v>
      </c>
      <c r="K335" s="1">
        <v>25984</v>
      </c>
      <c r="L335" s="1">
        <v>1508</v>
      </c>
      <c r="M335" s="1">
        <v>2211</v>
      </c>
      <c r="N335" s="1">
        <v>2</v>
      </c>
      <c r="O335" s="1">
        <f t="shared" ref="O335" si="486">K335-M335</f>
        <v>23773</v>
      </c>
      <c r="P335" s="1">
        <f t="shared" ref="P335" si="487">L335-N335</f>
        <v>1506</v>
      </c>
      <c r="Q335" s="1">
        <f t="shared" ref="Q335" si="488">((SUM(L329:L335))/(SUM(K329:K335)))</f>
        <v>6.0018736144991792E-2</v>
      </c>
      <c r="R335" s="1">
        <f t="shared" ref="R335" si="489">((SUM(N329:N335))/(SUM(M329:M335)))</f>
        <v>4.2176117241085505E-3</v>
      </c>
      <c r="S335" s="1">
        <f t="shared" ref="S335" si="490">((SUM(P329:P335))/(SUM(O329:O335)))</f>
        <v>7.5548968460991225E-2</v>
      </c>
      <c r="T335" s="1">
        <f t="shared" ref="T335" si="491">AVERAGE(K329:K335)</f>
        <v>77009.28571428571</v>
      </c>
      <c r="U335" s="1">
        <f t="shared" ref="U335" si="492">AVERAGE(O329:O335)</f>
        <v>60242.857142857145</v>
      </c>
      <c r="V335" s="1">
        <f t="shared" ref="V335" si="493">AVERAGE(M329:M335)</f>
        <v>16766.428571428572</v>
      </c>
      <c r="W335" s="1">
        <f t="shared" ref="W335" si="494">AVERAGE(P329:P335)</f>
        <v>4551.2857142857147</v>
      </c>
      <c r="X335" s="1">
        <f t="shared" ref="X335" si="495">AVERAGE(N329:N335)</f>
        <v>70.714285714285708</v>
      </c>
    </row>
    <row r="336" spans="1:24" x14ac:dyDescent="0.3">
      <c r="A336" s="2">
        <v>44186</v>
      </c>
      <c r="B336" s="1">
        <f t="shared" si="26"/>
        <v>3848427</v>
      </c>
      <c r="C336" s="1">
        <v>1024</v>
      </c>
      <c r="D336" s="1">
        <v>227</v>
      </c>
      <c r="E336" s="1">
        <v>0</v>
      </c>
      <c r="F336" s="1">
        <v>62</v>
      </c>
      <c r="G336" s="1">
        <v>772</v>
      </c>
      <c r="H336" s="1">
        <f t="shared" si="45"/>
        <v>327368</v>
      </c>
      <c r="I336" s="1">
        <v>904</v>
      </c>
      <c r="J336" s="1">
        <v>4677</v>
      </c>
      <c r="K336" s="1">
        <v>5581</v>
      </c>
      <c r="L336" s="1">
        <v>285</v>
      </c>
      <c r="M336" s="1">
        <v>2631</v>
      </c>
      <c r="N336" s="1">
        <v>16</v>
      </c>
      <c r="O336" s="1">
        <f t="shared" ref="O336" si="496">K336-M336</f>
        <v>2950</v>
      </c>
      <c r="P336" s="1">
        <f t="shared" ref="P336" si="497">L336-N336</f>
        <v>269</v>
      </c>
      <c r="Q336" s="1">
        <f t="shared" ref="Q336" si="498">((SUM(L330:L336))/(SUM(K330:K336)))</f>
        <v>5.9752282718971934E-2</v>
      </c>
      <c r="R336" s="1">
        <f t="shared" ref="R336" si="499">((SUM(N330:N336))/(SUM(M330:M336)))</f>
        <v>4.131457468022519E-3</v>
      </c>
      <c r="S336" s="1">
        <f t="shared" ref="S336" si="500">((SUM(P330:P336))/(SUM(O330:O336)))</f>
        <v>7.4820693586755055E-2</v>
      </c>
      <c r="T336" s="1">
        <f t="shared" ref="T336" si="501">AVERAGE(K330:K336)</f>
        <v>60829.714285714283</v>
      </c>
      <c r="U336" s="1">
        <f t="shared" ref="U336" si="502">AVERAGE(O330:O336)</f>
        <v>47863</v>
      </c>
      <c r="V336" s="1">
        <f t="shared" ref="V336" si="503">AVERAGE(M330:M336)</f>
        <v>12966.714285714286</v>
      </c>
      <c r="W336" s="1">
        <f t="shared" ref="W336" si="504">AVERAGE(P330:P336)</f>
        <v>3581.1428571428573</v>
      </c>
      <c r="X336" s="1">
        <f t="shared" ref="X336" si="505">AVERAGE(N330:N336)</f>
        <v>53.571428571428569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2020-12-22T19:03:26Z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