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F01A3006-4F0D-4148-89EA-F64D43E262CE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spitalization from Hospi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8" i="1" l="1"/>
  <c r="D247" i="1" l="1"/>
  <c r="D246" i="1" l="1"/>
  <c r="D245" i="1" l="1"/>
  <c r="D244" i="1" l="1"/>
  <c r="D243" i="1" l="1"/>
  <c r="D242" i="1" l="1"/>
  <c r="D241" i="1" l="1"/>
  <c r="D240" i="1" l="1"/>
  <c r="D239" i="1" l="1"/>
  <c r="D236" i="1" l="1"/>
  <c r="D237" i="1"/>
  <c r="D238" i="1"/>
  <c r="D235" i="1" l="1"/>
  <c r="D234" i="1" l="1"/>
  <c r="D233" i="1"/>
  <c r="D232" i="1" l="1"/>
  <c r="D231" i="1"/>
  <c r="D230" i="1" l="1"/>
  <c r="D229" i="1" l="1"/>
  <c r="D228" i="1" l="1"/>
  <c r="C112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" i="1"/>
  <c r="D8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3" i="1"/>
</calcChain>
</file>

<file path=xl/sharedStrings.xml><?xml version="1.0" encoding="utf-8"?>
<sst xmlns="http://schemas.openxmlformats.org/spreadsheetml/2006/main" count="8" uniqueCount="8">
  <si>
    <t>Date</t>
  </si>
  <si>
    <t>Total number of confirmed COVID patients in hospital today</t>
  </si>
  <si>
    <t>Net new number of confirmed COVID patients in hospital today</t>
  </si>
  <si>
    <t>7 day average of confirmed COVID hospitalizations</t>
  </si>
  <si>
    <t>Confirmed ICU</t>
  </si>
  <si>
    <t>Net New number ICU</t>
  </si>
  <si>
    <t>Confirmed intubated</t>
  </si>
  <si>
    <t>Net New number intubated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</si>
</sst>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8"/>
  <sheetViews>
    <sheetView tabSelected="1" zoomScale="76" zoomScaleNormal="76" workbookViewId="0">
      <pane xSplit="1" ySplit="1" topLeftCell="B230" activePane="bottomRight" state="frozen"/>
      <selection pane="topRight" activeCell="B1" sqref="B1"/>
      <selection pane="bottomLeft" activeCell="A2" sqref="A2"/>
      <selection pane="bottomRight" activeCell="B252" sqref="B252"/>
    </sheetView>
  </sheetViews>
  <sheetFormatPr defaultRowHeight="15" x14ac:dyDescent="0.25"/>
  <cols>
    <col min="1" max="1" width="13" customWidth="1"/>
    <col min="2" max="2" width="68.7109375" customWidth="1"/>
    <col min="3" max="3" width="55.28515625" customWidth="1"/>
    <col min="4" max="4" width="46.7109375" bestFit="1" customWidth="1"/>
    <col min="5" max="5" width="17.42578125" customWidth="1"/>
    <col min="6" max="6" width="20" bestFit="1" customWidth="1"/>
    <col min="7" max="7" width="22.42578125" bestFit="1" customWidth="1"/>
    <col min="8" max="8" width="2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43925</v>
      </c>
      <c r="B2">
        <v>1370</v>
      </c>
      <c r="E2">
        <v>438</v>
      </c>
      <c r="F2">
        <v>242</v>
      </c>
    </row>
    <row r="3" spans="1:8" x14ac:dyDescent="0.25">
      <c r="A3" s="1">
        <v>43926</v>
      </c>
      <c r="B3">
        <v>1632</v>
      </c>
      <c r="C3">
        <f>B3-B2</f>
        <v>262</v>
      </c>
      <c r="E3">
        <v>526</v>
      </c>
      <c r="F3">
        <v>88</v>
      </c>
    </row>
    <row r="4" spans="1:8" x14ac:dyDescent="0.25">
      <c r="A4" s="1">
        <v>43927</v>
      </c>
      <c r="B4">
        <v>1677</v>
      </c>
      <c r="C4">
        <f t="shared" ref="C4:C67" si="0">B4-B3</f>
        <v>45</v>
      </c>
      <c r="E4">
        <v>542</v>
      </c>
      <c r="F4">
        <v>16</v>
      </c>
    </row>
    <row r="5" spans="1:8" x14ac:dyDescent="0.25">
      <c r="A5" s="1">
        <v>43928</v>
      </c>
      <c r="B5">
        <v>1831</v>
      </c>
      <c r="C5">
        <f t="shared" si="0"/>
        <v>154</v>
      </c>
      <c r="E5">
        <v>575</v>
      </c>
      <c r="F5">
        <v>33</v>
      </c>
    </row>
    <row r="6" spans="1:8" x14ac:dyDescent="0.25">
      <c r="A6" s="1">
        <v>43929</v>
      </c>
      <c r="B6">
        <v>2119</v>
      </c>
      <c r="C6">
        <f t="shared" si="0"/>
        <v>288</v>
      </c>
      <c r="E6">
        <v>659</v>
      </c>
      <c r="F6">
        <v>84</v>
      </c>
    </row>
    <row r="7" spans="1:8" x14ac:dyDescent="0.25">
      <c r="A7" s="1">
        <v>43930</v>
      </c>
      <c r="B7">
        <v>2302</v>
      </c>
      <c r="C7">
        <f t="shared" si="0"/>
        <v>183</v>
      </c>
      <c r="E7">
        <v>685</v>
      </c>
      <c r="F7">
        <v>26</v>
      </c>
    </row>
    <row r="8" spans="1:8" x14ac:dyDescent="0.25">
      <c r="A8" s="1">
        <v>43931</v>
      </c>
      <c r="B8">
        <v>2435</v>
      </c>
      <c r="C8">
        <f t="shared" si="0"/>
        <v>133</v>
      </c>
      <c r="D8">
        <f>AVERAGE(B2:B8)</f>
        <v>1909.4285714285713</v>
      </c>
      <c r="E8">
        <v>701</v>
      </c>
      <c r="F8">
        <v>16</v>
      </c>
    </row>
    <row r="9" spans="1:8" x14ac:dyDescent="0.25">
      <c r="A9" s="1">
        <v>43932</v>
      </c>
      <c r="B9">
        <v>2507</v>
      </c>
      <c r="C9">
        <f t="shared" si="0"/>
        <v>72</v>
      </c>
      <c r="D9">
        <f>AVERAGE(B3:B9)</f>
        <v>2071.8571428571427</v>
      </c>
      <c r="E9">
        <v>745</v>
      </c>
      <c r="F9">
        <v>44</v>
      </c>
    </row>
    <row r="10" spans="1:8" x14ac:dyDescent="0.25">
      <c r="A10" s="1">
        <v>43933</v>
      </c>
      <c r="B10">
        <v>2554</v>
      </c>
      <c r="C10">
        <f t="shared" si="0"/>
        <v>47</v>
      </c>
      <c r="D10">
        <f t="shared" ref="D10:D73" si="1">AVERAGE(B4:B10)</f>
        <v>2203.5714285714284</v>
      </c>
      <c r="E10">
        <v>765</v>
      </c>
      <c r="F10">
        <v>20</v>
      </c>
    </row>
    <row r="11" spans="1:8" x14ac:dyDescent="0.25">
      <c r="A11" s="1">
        <v>43934</v>
      </c>
      <c r="B11">
        <v>3485</v>
      </c>
      <c r="C11">
        <f t="shared" si="0"/>
        <v>931</v>
      </c>
      <c r="D11">
        <f t="shared" si="1"/>
        <v>2461.8571428571427</v>
      </c>
      <c r="E11">
        <v>942</v>
      </c>
      <c r="F11">
        <v>177</v>
      </c>
      <c r="G11">
        <v>782</v>
      </c>
      <c r="H11">
        <v>782</v>
      </c>
    </row>
    <row r="12" spans="1:8" x14ac:dyDescent="0.25">
      <c r="A12" s="1">
        <v>43935</v>
      </c>
      <c r="B12">
        <v>3616</v>
      </c>
      <c r="C12">
        <f t="shared" si="0"/>
        <v>131</v>
      </c>
      <c r="D12">
        <f t="shared" si="1"/>
        <v>2716.8571428571427</v>
      </c>
      <c r="E12">
        <v>965</v>
      </c>
      <c r="F12">
        <v>23</v>
      </c>
      <c r="G12">
        <v>733</v>
      </c>
      <c r="H12">
        <v>-49</v>
      </c>
    </row>
    <row r="13" spans="1:8" x14ac:dyDescent="0.25">
      <c r="A13" s="1">
        <v>43936</v>
      </c>
      <c r="B13">
        <v>3637</v>
      </c>
      <c r="C13">
        <f t="shared" si="0"/>
        <v>21</v>
      </c>
      <c r="D13">
        <f t="shared" si="1"/>
        <v>2933.7142857142858</v>
      </c>
      <c r="E13">
        <v>987</v>
      </c>
      <c r="F13">
        <v>22</v>
      </c>
      <c r="G13">
        <v>769</v>
      </c>
      <c r="H13">
        <v>36</v>
      </c>
    </row>
    <row r="14" spans="1:8" x14ac:dyDescent="0.25">
      <c r="A14" s="1">
        <v>43937</v>
      </c>
      <c r="B14">
        <v>3726</v>
      </c>
      <c r="C14">
        <f t="shared" si="0"/>
        <v>89</v>
      </c>
      <c r="D14">
        <f t="shared" si="1"/>
        <v>3137.1428571428573</v>
      </c>
      <c r="E14">
        <v>998</v>
      </c>
      <c r="F14">
        <v>11</v>
      </c>
      <c r="G14">
        <v>826</v>
      </c>
      <c r="H14">
        <v>57</v>
      </c>
    </row>
    <row r="15" spans="1:8" x14ac:dyDescent="0.25">
      <c r="A15" s="1">
        <v>43938</v>
      </c>
      <c r="B15">
        <v>3756</v>
      </c>
      <c r="C15">
        <f t="shared" si="0"/>
        <v>30</v>
      </c>
      <c r="D15">
        <f t="shared" si="1"/>
        <v>3325.8571428571427</v>
      </c>
      <c r="E15">
        <v>1003</v>
      </c>
      <c r="F15">
        <v>5</v>
      </c>
      <c r="G15">
        <v>814</v>
      </c>
      <c r="H15">
        <v>-12</v>
      </c>
    </row>
    <row r="16" spans="1:8" x14ac:dyDescent="0.25">
      <c r="A16" s="1">
        <v>43939</v>
      </c>
      <c r="B16">
        <v>3728</v>
      </c>
      <c r="C16">
        <f t="shared" si="0"/>
        <v>-28</v>
      </c>
      <c r="D16">
        <f t="shared" si="1"/>
        <v>3500.2857142857142</v>
      </c>
      <c r="E16">
        <v>1000</v>
      </c>
      <c r="F16">
        <v>-3</v>
      </c>
      <c r="G16">
        <v>821</v>
      </c>
      <c r="H16">
        <v>7</v>
      </c>
    </row>
    <row r="17" spans="1:8" x14ac:dyDescent="0.25">
      <c r="A17" s="1">
        <v>43940</v>
      </c>
      <c r="B17">
        <v>3789</v>
      </c>
      <c r="C17">
        <f t="shared" si="0"/>
        <v>61</v>
      </c>
      <c r="D17">
        <f t="shared" si="1"/>
        <v>3676.7142857142858</v>
      </c>
      <c r="E17">
        <v>1020</v>
      </c>
      <c r="F17">
        <v>20</v>
      </c>
      <c r="G17">
        <v>813</v>
      </c>
      <c r="H17">
        <v>-8</v>
      </c>
    </row>
    <row r="18" spans="1:8" x14ac:dyDescent="0.25">
      <c r="A18" s="1">
        <v>43941</v>
      </c>
      <c r="B18">
        <v>3867</v>
      </c>
      <c r="C18">
        <f t="shared" si="0"/>
        <v>78</v>
      </c>
      <c r="D18">
        <f t="shared" si="1"/>
        <v>3731.2857142857142</v>
      </c>
      <c r="E18">
        <v>1040</v>
      </c>
      <c r="F18">
        <v>20</v>
      </c>
      <c r="G18">
        <v>824</v>
      </c>
      <c r="H18">
        <v>11</v>
      </c>
    </row>
    <row r="19" spans="1:8" x14ac:dyDescent="0.25">
      <c r="A19" s="1">
        <v>43942</v>
      </c>
      <c r="B19">
        <v>3965</v>
      </c>
      <c r="C19">
        <f t="shared" si="0"/>
        <v>98</v>
      </c>
      <c r="D19">
        <f t="shared" si="1"/>
        <v>3781.1428571428573</v>
      </c>
      <c r="E19">
        <v>1050</v>
      </c>
      <c r="F19">
        <v>10</v>
      </c>
      <c r="G19">
        <v>842</v>
      </c>
      <c r="H19">
        <v>18</v>
      </c>
    </row>
    <row r="20" spans="1:8" x14ac:dyDescent="0.25">
      <c r="A20" s="1">
        <v>43943</v>
      </c>
      <c r="B20">
        <v>3873</v>
      </c>
      <c r="C20">
        <f t="shared" si="0"/>
        <v>-92</v>
      </c>
      <c r="D20">
        <f t="shared" si="1"/>
        <v>3814.8571428571427</v>
      </c>
      <c r="E20">
        <v>1034</v>
      </c>
      <c r="F20">
        <v>-16</v>
      </c>
      <c r="G20">
        <v>831</v>
      </c>
      <c r="H20">
        <v>-11</v>
      </c>
    </row>
    <row r="21" spans="1:8" x14ac:dyDescent="0.25">
      <c r="A21" s="1">
        <v>43944</v>
      </c>
      <c r="B21">
        <v>3830</v>
      </c>
      <c r="C21">
        <f t="shared" si="0"/>
        <v>-43</v>
      </c>
      <c r="D21">
        <f t="shared" si="1"/>
        <v>3829.7142857142858</v>
      </c>
      <c r="E21">
        <v>1048</v>
      </c>
      <c r="F21">
        <v>14</v>
      </c>
      <c r="G21">
        <v>810</v>
      </c>
      <c r="H21">
        <v>-21</v>
      </c>
    </row>
    <row r="22" spans="1:8" x14ac:dyDescent="0.25">
      <c r="A22" s="1">
        <v>43945</v>
      </c>
      <c r="B22">
        <v>3830</v>
      </c>
      <c r="C22">
        <f t="shared" si="0"/>
        <v>0</v>
      </c>
      <c r="D22">
        <f t="shared" si="1"/>
        <v>3840.2857142857142</v>
      </c>
      <c r="E22">
        <v>1058</v>
      </c>
      <c r="F22">
        <v>10</v>
      </c>
      <c r="G22">
        <v>795</v>
      </c>
      <c r="H22">
        <v>-15</v>
      </c>
    </row>
    <row r="23" spans="1:8" x14ac:dyDescent="0.25">
      <c r="A23" s="1">
        <v>43946</v>
      </c>
      <c r="B23">
        <v>3854</v>
      </c>
      <c r="C23">
        <f t="shared" si="0"/>
        <v>24</v>
      </c>
      <c r="D23">
        <f t="shared" si="1"/>
        <v>3858.2857142857142</v>
      </c>
      <c r="E23">
        <v>1077</v>
      </c>
      <c r="F23">
        <v>19</v>
      </c>
      <c r="G23">
        <v>816</v>
      </c>
      <c r="H23">
        <v>21</v>
      </c>
    </row>
    <row r="24" spans="1:8" x14ac:dyDescent="0.25">
      <c r="A24" s="1">
        <v>43947</v>
      </c>
      <c r="B24">
        <v>3892</v>
      </c>
      <c r="C24">
        <f t="shared" si="0"/>
        <v>38</v>
      </c>
      <c r="D24">
        <f t="shared" si="1"/>
        <v>3873</v>
      </c>
      <c r="E24">
        <v>1089</v>
      </c>
      <c r="F24">
        <v>12</v>
      </c>
      <c r="G24">
        <v>811</v>
      </c>
      <c r="H24">
        <v>-5</v>
      </c>
    </row>
    <row r="25" spans="1:8" x14ac:dyDescent="0.25">
      <c r="A25" s="1">
        <v>43948</v>
      </c>
      <c r="B25">
        <v>3875</v>
      </c>
      <c r="C25">
        <f t="shared" si="0"/>
        <v>-17</v>
      </c>
      <c r="D25">
        <f t="shared" si="1"/>
        <v>3874.1428571428573</v>
      </c>
      <c r="E25">
        <v>1010</v>
      </c>
      <c r="F25">
        <v>-79</v>
      </c>
      <c r="G25">
        <v>785</v>
      </c>
      <c r="H25">
        <v>-26</v>
      </c>
    </row>
    <row r="26" spans="1:8" x14ac:dyDescent="0.25">
      <c r="A26" s="1">
        <v>43949</v>
      </c>
      <c r="B26">
        <v>3856</v>
      </c>
      <c r="C26">
        <f t="shared" si="0"/>
        <v>-19</v>
      </c>
      <c r="D26">
        <f t="shared" si="1"/>
        <v>3858.5714285714284</v>
      </c>
      <c r="E26">
        <v>1011</v>
      </c>
      <c r="F26">
        <v>1</v>
      </c>
      <c r="G26">
        <v>763</v>
      </c>
      <c r="H26">
        <v>-22</v>
      </c>
    </row>
    <row r="27" spans="1:8" x14ac:dyDescent="0.25">
      <c r="A27" s="1">
        <v>43950</v>
      </c>
      <c r="B27">
        <v>3803</v>
      </c>
      <c r="C27">
        <f t="shared" si="0"/>
        <v>-53</v>
      </c>
      <c r="D27">
        <f t="shared" si="1"/>
        <v>3848.5714285714284</v>
      </c>
      <c r="E27">
        <v>1001</v>
      </c>
      <c r="F27">
        <v>-10</v>
      </c>
      <c r="G27">
        <v>746</v>
      </c>
      <c r="H27">
        <v>-17</v>
      </c>
    </row>
    <row r="28" spans="1:8" x14ac:dyDescent="0.25">
      <c r="A28" s="1">
        <v>43951</v>
      </c>
      <c r="B28">
        <v>3716</v>
      </c>
      <c r="C28">
        <f t="shared" si="0"/>
        <v>-87</v>
      </c>
      <c r="D28">
        <f t="shared" si="1"/>
        <v>3832.2857142857142</v>
      </c>
      <c r="E28">
        <v>952</v>
      </c>
      <c r="F28">
        <v>-49</v>
      </c>
      <c r="G28">
        <v>727</v>
      </c>
      <c r="H28">
        <v>-19</v>
      </c>
    </row>
    <row r="29" spans="1:8" x14ac:dyDescent="0.25">
      <c r="A29" s="1">
        <v>43952</v>
      </c>
      <c r="B29">
        <v>3601</v>
      </c>
      <c r="C29">
        <f t="shared" si="0"/>
        <v>-115</v>
      </c>
      <c r="D29">
        <f t="shared" si="1"/>
        <v>3799.5714285714284</v>
      </c>
      <c r="E29">
        <v>925</v>
      </c>
      <c r="F29">
        <v>-27</v>
      </c>
      <c r="G29">
        <v>714</v>
      </c>
      <c r="H29">
        <v>-13</v>
      </c>
    </row>
    <row r="30" spans="1:8" x14ac:dyDescent="0.25">
      <c r="A30" s="1">
        <v>43953</v>
      </c>
      <c r="B30">
        <v>3617</v>
      </c>
      <c r="C30">
        <f t="shared" si="0"/>
        <v>16</v>
      </c>
      <c r="D30">
        <f t="shared" si="1"/>
        <v>3765.7142857142858</v>
      </c>
      <c r="E30">
        <v>907</v>
      </c>
      <c r="F30">
        <v>-18</v>
      </c>
      <c r="G30">
        <v>684</v>
      </c>
      <c r="H30">
        <v>-30</v>
      </c>
    </row>
    <row r="31" spans="1:8" x14ac:dyDescent="0.25">
      <c r="A31" s="1">
        <v>43954</v>
      </c>
      <c r="B31">
        <v>3539</v>
      </c>
      <c r="C31">
        <f t="shared" si="0"/>
        <v>-78</v>
      </c>
      <c r="D31">
        <f t="shared" si="1"/>
        <v>3715.2857142857142</v>
      </c>
      <c r="E31">
        <v>913</v>
      </c>
      <c r="F31">
        <v>6</v>
      </c>
      <c r="G31">
        <v>675</v>
      </c>
      <c r="H31">
        <v>-9</v>
      </c>
    </row>
    <row r="32" spans="1:8" x14ac:dyDescent="0.25">
      <c r="A32" s="1">
        <v>43955</v>
      </c>
      <c r="B32">
        <v>3542</v>
      </c>
      <c r="C32">
        <f t="shared" si="0"/>
        <v>3</v>
      </c>
      <c r="D32">
        <f t="shared" si="1"/>
        <v>3667.7142857142858</v>
      </c>
      <c r="E32">
        <v>914</v>
      </c>
      <c r="F32">
        <v>1</v>
      </c>
      <c r="G32">
        <v>688</v>
      </c>
      <c r="H32">
        <v>13</v>
      </c>
    </row>
    <row r="33" spans="1:8" x14ac:dyDescent="0.25">
      <c r="A33" s="1">
        <v>43956</v>
      </c>
      <c r="B33">
        <v>3562</v>
      </c>
      <c r="C33">
        <f t="shared" si="0"/>
        <v>20</v>
      </c>
      <c r="D33">
        <f t="shared" si="1"/>
        <v>3625.7142857142858</v>
      </c>
      <c r="E33">
        <v>922</v>
      </c>
      <c r="F33">
        <v>8</v>
      </c>
      <c r="G33">
        <v>685</v>
      </c>
      <c r="H33">
        <v>-3</v>
      </c>
    </row>
    <row r="34" spans="1:8" x14ac:dyDescent="0.25">
      <c r="A34" s="1">
        <v>43957</v>
      </c>
      <c r="B34">
        <v>3436</v>
      </c>
      <c r="C34">
        <f t="shared" si="0"/>
        <v>-126</v>
      </c>
      <c r="D34">
        <f t="shared" si="1"/>
        <v>3573.2857142857142</v>
      </c>
      <c r="E34">
        <v>853</v>
      </c>
      <c r="F34">
        <v>-69</v>
      </c>
      <c r="G34">
        <v>656</v>
      </c>
      <c r="H34">
        <v>-29</v>
      </c>
    </row>
    <row r="35" spans="1:8" x14ac:dyDescent="0.25">
      <c r="A35" s="1">
        <v>43958</v>
      </c>
      <c r="B35">
        <v>3349</v>
      </c>
      <c r="C35">
        <f t="shared" si="0"/>
        <v>-87</v>
      </c>
      <c r="D35">
        <f t="shared" si="1"/>
        <v>3520.8571428571427</v>
      </c>
      <c r="E35">
        <v>832</v>
      </c>
      <c r="F35">
        <v>-21</v>
      </c>
      <c r="G35">
        <v>643</v>
      </c>
      <c r="H35">
        <v>-13</v>
      </c>
    </row>
    <row r="36" spans="1:8" x14ac:dyDescent="0.25">
      <c r="A36" s="1">
        <v>43959</v>
      </c>
      <c r="B36">
        <v>3229</v>
      </c>
      <c r="C36">
        <f t="shared" si="0"/>
        <v>-120</v>
      </c>
      <c r="D36">
        <f t="shared" si="1"/>
        <v>3467.7142857142858</v>
      </c>
      <c r="E36">
        <v>814</v>
      </c>
      <c r="F36">
        <v>-18</v>
      </c>
      <c r="G36">
        <v>619</v>
      </c>
      <c r="H36">
        <v>-24</v>
      </c>
    </row>
    <row r="37" spans="1:8" x14ac:dyDescent="0.25">
      <c r="A37" s="1">
        <v>43960</v>
      </c>
      <c r="B37">
        <v>3128</v>
      </c>
      <c r="C37">
        <f t="shared" si="0"/>
        <v>-101</v>
      </c>
      <c r="D37">
        <f t="shared" si="1"/>
        <v>3397.8571428571427</v>
      </c>
      <c r="E37">
        <v>810</v>
      </c>
      <c r="F37">
        <v>-4</v>
      </c>
      <c r="G37">
        <v>616</v>
      </c>
      <c r="H37">
        <v>-3</v>
      </c>
    </row>
    <row r="38" spans="1:8" x14ac:dyDescent="0.25">
      <c r="A38" s="1">
        <v>43961</v>
      </c>
      <c r="B38">
        <v>3102</v>
      </c>
      <c r="C38">
        <f t="shared" si="0"/>
        <v>-26</v>
      </c>
      <c r="D38">
        <f t="shared" si="1"/>
        <v>3335.4285714285716</v>
      </c>
      <c r="E38">
        <v>813</v>
      </c>
      <c r="F38">
        <v>3</v>
      </c>
      <c r="G38">
        <v>630</v>
      </c>
      <c r="H38">
        <v>14</v>
      </c>
    </row>
    <row r="39" spans="1:8" x14ac:dyDescent="0.25">
      <c r="A39" s="1">
        <v>43962</v>
      </c>
      <c r="B39">
        <v>3127</v>
      </c>
      <c r="C39">
        <f t="shared" si="0"/>
        <v>25</v>
      </c>
      <c r="D39">
        <f t="shared" si="1"/>
        <v>3276.1428571428573</v>
      </c>
      <c r="E39">
        <v>818</v>
      </c>
      <c r="F39">
        <v>5</v>
      </c>
      <c r="G39">
        <v>617</v>
      </c>
      <c r="H39">
        <v>-13</v>
      </c>
    </row>
    <row r="40" spans="1:8" x14ac:dyDescent="0.25">
      <c r="A40" s="1">
        <v>43963</v>
      </c>
      <c r="B40">
        <v>3101</v>
      </c>
      <c r="C40">
        <f t="shared" si="0"/>
        <v>-26</v>
      </c>
      <c r="D40">
        <f t="shared" si="1"/>
        <v>3210.2857142857142</v>
      </c>
      <c r="E40">
        <v>794</v>
      </c>
      <c r="F40">
        <v>-24</v>
      </c>
      <c r="G40">
        <v>623</v>
      </c>
      <c r="H40">
        <v>6</v>
      </c>
    </row>
    <row r="41" spans="1:8" x14ac:dyDescent="0.25">
      <c r="A41" s="1">
        <v>43964</v>
      </c>
      <c r="B41">
        <v>2859</v>
      </c>
      <c r="C41">
        <f t="shared" si="0"/>
        <v>-242</v>
      </c>
      <c r="D41">
        <f t="shared" si="1"/>
        <v>3127.8571428571427</v>
      </c>
      <c r="E41">
        <v>781</v>
      </c>
      <c r="F41">
        <v>-13</v>
      </c>
      <c r="G41">
        <v>601</v>
      </c>
      <c r="H41">
        <v>-22</v>
      </c>
    </row>
    <row r="42" spans="1:8" x14ac:dyDescent="0.25">
      <c r="A42" s="1">
        <v>43965</v>
      </c>
      <c r="B42">
        <v>2767</v>
      </c>
      <c r="C42">
        <f t="shared" si="0"/>
        <v>-92</v>
      </c>
      <c r="D42">
        <f t="shared" si="1"/>
        <v>3044.7142857142858</v>
      </c>
      <c r="E42">
        <v>749</v>
      </c>
      <c r="F42">
        <v>-32</v>
      </c>
      <c r="G42">
        <v>584</v>
      </c>
      <c r="H42">
        <v>-17</v>
      </c>
    </row>
    <row r="43" spans="1:8" x14ac:dyDescent="0.25">
      <c r="A43" s="1">
        <v>43966</v>
      </c>
      <c r="B43">
        <v>2692</v>
      </c>
      <c r="C43">
        <f t="shared" si="0"/>
        <v>-75</v>
      </c>
      <c r="D43">
        <f t="shared" si="1"/>
        <v>2968</v>
      </c>
      <c r="E43">
        <v>747</v>
      </c>
      <c r="F43">
        <v>-2</v>
      </c>
      <c r="G43">
        <v>576</v>
      </c>
      <c r="H43">
        <v>-8</v>
      </c>
    </row>
    <row r="44" spans="1:8" x14ac:dyDescent="0.25">
      <c r="A44" s="1">
        <v>43967</v>
      </c>
      <c r="B44">
        <v>2597</v>
      </c>
      <c r="C44">
        <f t="shared" si="0"/>
        <v>-95</v>
      </c>
      <c r="D44">
        <f t="shared" si="1"/>
        <v>2892.1428571428573</v>
      </c>
      <c r="E44">
        <v>702</v>
      </c>
      <c r="F44">
        <v>-45</v>
      </c>
      <c r="G44">
        <v>558</v>
      </c>
      <c r="H44">
        <v>-18</v>
      </c>
    </row>
    <row r="45" spans="1:8" x14ac:dyDescent="0.25">
      <c r="A45" s="1">
        <v>43968</v>
      </c>
      <c r="B45">
        <v>2533</v>
      </c>
      <c r="C45">
        <f t="shared" si="0"/>
        <v>-64</v>
      </c>
      <c r="D45">
        <f t="shared" si="1"/>
        <v>2810.8571428571427</v>
      </c>
      <c r="E45">
        <v>674</v>
      </c>
      <c r="F45">
        <v>-28</v>
      </c>
      <c r="G45">
        <v>533</v>
      </c>
      <c r="H45">
        <v>-25</v>
      </c>
    </row>
    <row r="46" spans="1:8" x14ac:dyDescent="0.25">
      <c r="A46" s="1">
        <v>43969</v>
      </c>
      <c r="B46">
        <v>2472</v>
      </c>
      <c r="C46">
        <f t="shared" si="0"/>
        <v>-61</v>
      </c>
      <c r="D46">
        <f t="shared" si="1"/>
        <v>2717.2857142857142</v>
      </c>
      <c r="E46">
        <v>672</v>
      </c>
      <c r="F46">
        <v>-2</v>
      </c>
      <c r="G46">
        <v>534</v>
      </c>
      <c r="H46">
        <v>1</v>
      </c>
    </row>
    <row r="47" spans="1:8" x14ac:dyDescent="0.25">
      <c r="A47" s="1">
        <v>43970</v>
      </c>
      <c r="B47">
        <v>2518</v>
      </c>
      <c r="C47">
        <f t="shared" si="0"/>
        <v>46</v>
      </c>
      <c r="D47">
        <f t="shared" si="1"/>
        <v>2634</v>
      </c>
      <c r="E47">
        <v>675</v>
      </c>
      <c r="F47">
        <v>3</v>
      </c>
      <c r="G47">
        <v>513</v>
      </c>
      <c r="H47">
        <v>-21</v>
      </c>
    </row>
    <row r="48" spans="1:8" x14ac:dyDescent="0.25">
      <c r="A48" s="1">
        <v>43971</v>
      </c>
      <c r="B48">
        <v>2396</v>
      </c>
      <c r="C48">
        <f t="shared" si="0"/>
        <v>-122</v>
      </c>
      <c r="D48">
        <f t="shared" si="1"/>
        <v>2567.8571428571427</v>
      </c>
      <c r="E48">
        <v>647</v>
      </c>
      <c r="F48">
        <v>-28</v>
      </c>
      <c r="G48">
        <v>493</v>
      </c>
      <c r="H48">
        <v>-20</v>
      </c>
    </row>
    <row r="49" spans="1:8" x14ac:dyDescent="0.25">
      <c r="A49" s="1">
        <v>43972</v>
      </c>
      <c r="B49">
        <v>2323</v>
      </c>
      <c r="C49">
        <f t="shared" si="0"/>
        <v>-73</v>
      </c>
      <c r="D49">
        <f t="shared" si="1"/>
        <v>2504.4285714285716</v>
      </c>
      <c r="E49">
        <v>628</v>
      </c>
      <c r="F49">
        <v>-19</v>
      </c>
      <c r="G49">
        <v>454</v>
      </c>
      <c r="H49">
        <v>-39</v>
      </c>
    </row>
    <row r="50" spans="1:8" x14ac:dyDescent="0.25">
      <c r="A50" s="1">
        <v>43973</v>
      </c>
      <c r="B50">
        <v>2237</v>
      </c>
      <c r="C50">
        <f t="shared" si="0"/>
        <v>-86</v>
      </c>
      <c r="D50">
        <f t="shared" si="1"/>
        <v>2439.4285714285716</v>
      </c>
      <c r="E50">
        <v>610</v>
      </c>
      <c r="F50">
        <v>-18</v>
      </c>
      <c r="G50">
        <v>452</v>
      </c>
      <c r="H50">
        <v>-2</v>
      </c>
    </row>
    <row r="51" spans="1:8" x14ac:dyDescent="0.25">
      <c r="A51" s="1">
        <v>43974</v>
      </c>
      <c r="B51">
        <v>2169</v>
      </c>
      <c r="C51">
        <f t="shared" si="0"/>
        <v>-68</v>
      </c>
      <c r="D51">
        <f t="shared" si="1"/>
        <v>2378.2857142857142</v>
      </c>
      <c r="E51">
        <v>558</v>
      </c>
      <c r="F51">
        <v>-52</v>
      </c>
      <c r="G51">
        <v>433</v>
      </c>
      <c r="H51">
        <v>-19</v>
      </c>
    </row>
    <row r="52" spans="1:8" x14ac:dyDescent="0.25">
      <c r="A52" s="1">
        <v>43975</v>
      </c>
      <c r="B52">
        <v>2132</v>
      </c>
      <c r="C52">
        <f t="shared" si="0"/>
        <v>-37</v>
      </c>
      <c r="D52">
        <f t="shared" si="1"/>
        <v>2321</v>
      </c>
      <c r="E52">
        <v>556</v>
      </c>
      <c r="F52">
        <v>-2</v>
      </c>
      <c r="G52">
        <v>413</v>
      </c>
      <c r="H52">
        <v>-20</v>
      </c>
    </row>
    <row r="53" spans="1:8" x14ac:dyDescent="0.25">
      <c r="A53" s="1">
        <v>43976</v>
      </c>
      <c r="B53">
        <v>2108</v>
      </c>
      <c r="C53">
        <f t="shared" si="0"/>
        <v>-24</v>
      </c>
      <c r="D53">
        <f t="shared" si="1"/>
        <v>2269</v>
      </c>
      <c r="E53">
        <v>560</v>
      </c>
      <c r="F53">
        <v>4</v>
      </c>
      <c r="G53">
        <v>424</v>
      </c>
      <c r="H53">
        <v>11</v>
      </c>
    </row>
    <row r="54" spans="1:8" x14ac:dyDescent="0.25">
      <c r="A54" s="1">
        <v>43977</v>
      </c>
      <c r="B54">
        <v>2106</v>
      </c>
      <c r="C54">
        <f t="shared" si="0"/>
        <v>-2</v>
      </c>
      <c r="D54">
        <f t="shared" si="1"/>
        <v>2210.1428571428573</v>
      </c>
      <c r="E54">
        <v>556</v>
      </c>
      <c r="F54">
        <v>-4</v>
      </c>
      <c r="G54">
        <v>404</v>
      </c>
      <c r="H54">
        <v>-20</v>
      </c>
    </row>
    <row r="55" spans="1:8" x14ac:dyDescent="0.25">
      <c r="A55" s="1">
        <v>43978</v>
      </c>
      <c r="B55">
        <v>2112</v>
      </c>
      <c r="C55">
        <f t="shared" si="0"/>
        <v>6</v>
      </c>
      <c r="D55">
        <f t="shared" si="1"/>
        <v>2169.5714285714284</v>
      </c>
      <c r="E55">
        <v>533</v>
      </c>
      <c r="F55">
        <v>-23</v>
      </c>
      <c r="G55">
        <v>377</v>
      </c>
      <c r="H55">
        <v>-27</v>
      </c>
    </row>
    <row r="56" spans="1:8" x14ac:dyDescent="0.25">
      <c r="A56" s="1">
        <v>43979</v>
      </c>
      <c r="B56">
        <v>1991</v>
      </c>
      <c r="C56">
        <f t="shared" si="0"/>
        <v>-121</v>
      </c>
      <c r="D56">
        <f t="shared" si="1"/>
        <v>2122.1428571428573</v>
      </c>
      <c r="E56">
        <v>485</v>
      </c>
      <c r="F56">
        <v>-48</v>
      </c>
      <c r="G56">
        <v>339</v>
      </c>
      <c r="H56">
        <v>-38</v>
      </c>
    </row>
    <row r="57" spans="1:8" x14ac:dyDescent="0.25">
      <c r="A57" s="1">
        <v>43980</v>
      </c>
      <c r="B57">
        <v>1904</v>
      </c>
      <c r="C57">
        <f t="shared" si="0"/>
        <v>-87</v>
      </c>
      <c r="D57">
        <f t="shared" si="1"/>
        <v>2074.5714285714284</v>
      </c>
      <c r="E57">
        <v>453</v>
      </c>
      <c r="F57">
        <v>-32</v>
      </c>
      <c r="G57">
        <v>315</v>
      </c>
      <c r="H57">
        <v>-24</v>
      </c>
    </row>
    <row r="58" spans="1:8" x14ac:dyDescent="0.25">
      <c r="A58" s="1">
        <v>43981</v>
      </c>
      <c r="B58">
        <v>1824</v>
      </c>
      <c r="C58">
        <f t="shared" si="0"/>
        <v>-80</v>
      </c>
      <c r="D58">
        <f t="shared" si="1"/>
        <v>2025.2857142857142</v>
      </c>
      <c r="E58">
        <v>436</v>
      </c>
      <c r="F58">
        <v>-17</v>
      </c>
      <c r="G58">
        <v>300</v>
      </c>
      <c r="H58">
        <v>-15</v>
      </c>
    </row>
    <row r="59" spans="1:8" x14ac:dyDescent="0.25">
      <c r="A59" s="1">
        <v>43982</v>
      </c>
      <c r="B59">
        <v>1747</v>
      </c>
      <c r="C59">
        <f t="shared" si="0"/>
        <v>-77</v>
      </c>
      <c r="D59">
        <f t="shared" si="1"/>
        <v>1970.2857142857142</v>
      </c>
      <c r="E59">
        <v>404</v>
      </c>
      <c r="F59">
        <v>-32</v>
      </c>
      <c r="G59">
        <v>289</v>
      </c>
      <c r="H59">
        <v>-11</v>
      </c>
    </row>
    <row r="60" spans="1:8" x14ac:dyDescent="0.25">
      <c r="A60" s="1">
        <v>43983</v>
      </c>
      <c r="B60">
        <v>1657</v>
      </c>
      <c r="C60">
        <f t="shared" si="0"/>
        <v>-90</v>
      </c>
      <c r="D60">
        <f t="shared" si="1"/>
        <v>1905.8571428571429</v>
      </c>
      <c r="E60">
        <v>394</v>
      </c>
      <c r="F60">
        <v>-10</v>
      </c>
      <c r="G60">
        <v>269</v>
      </c>
      <c r="H60">
        <v>-20</v>
      </c>
    </row>
    <row r="61" spans="1:8" x14ac:dyDescent="0.25">
      <c r="A61" s="1">
        <v>43984</v>
      </c>
      <c r="B61">
        <v>1684</v>
      </c>
      <c r="C61">
        <f t="shared" si="0"/>
        <v>27</v>
      </c>
      <c r="D61">
        <f t="shared" si="1"/>
        <v>1845.5714285714287</v>
      </c>
      <c r="E61">
        <v>393</v>
      </c>
      <c r="F61">
        <v>-1</v>
      </c>
      <c r="G61">
        <v>263</v>
      </c>
      <c r="H61">
        <v>-6</v>
      </c>
    </row>
    <row r="62" spans="1:8" x14ac:dyDescent="0.25">
      <c r="A62" s="1">
        <v>43985</v>
      </c>
      <c r="B62">
        <v>1637</v>
      </c>
      <c r="C62">
        <f t="shared" si="0"/>
        <v>-47</v>
      </c>
      <c r="D62">
        <f t="shared" si="1"/>
        <v>1777.7142857142858</v>
      </c>
      <c r="E62">
        <v>401</v>
      </c>
      <c r="F62">
        <v>8</v>
      </c>
      <c r="G62">
        <v>249</v>
      </c>
      <c r="H62">
        <v>-14</v>
      </c>
    </row>
    <row r="63" spans="1:8" x14ac:dyDescent="0.25">
      <c r="A63" s="1">
        <v>43986</v>
      </c>
      <c r="B63">
        <v>1533</v>
      </c>
      <c r="C63">
        <f t="shared" si="0"/>
        <v>-104</v>
      </c>
      <c r="D63">
        <f t="shared" si="1"/>
        <v>1712.2857142857142</v>
      </c>
      <c r="E63">
        <v>350</v>
      </c>
      <c r="F63">
        <v>-51</v>
      </c>
      <c r="G63">
        <v>238</v>
      </c>
      <c r="H63">
        <v>-11</v>
      </c>
    </row>
    <row r="64" spans="1:8" x14ac:dyDescent="0.25">
      <c r="A64" s="1">
        <v>43987</v>
      </c>
      <c r="B64">
        <v>1531</v>
      </c>
      <c r="C64">
        <f t="shared" si="0"/>
        <v>-2</v>
      </c>
      <c r="D64">
        <f t="shared" si="1"/>
        <v>1659</v>
      </c>
      <c r="E64">
        <v>359</v>
      </c>
      <c r="F64">
        <v>9</v>
      </c>
      <c r="G64">
        <v>238</v>
      </c>
      <c r="H64">
        <v>0</v>
      </c>
    </row>
    <row r="65" spans="1:8" x14ac:dyDescent="0.25">
      <c r="A65" s="1">
        <v>43988</v>
      </c>
      <c r="B65">
        <v>1444</v>
      </c>
      <c r="C65">
        <f t="shared" si="0"/>
        <v>-87</v>
      </c>
      <c r="D65">
        <f t="shared" si="1"/>
        <v>1604.7142857142858</v>
      </c>
      <c r="E65">
        <v>335</v>
      </c>
      <c r="F65">
        <v>-24</v>
      </c>
      <c r="G65">
        <v>221</v>
      </c>
      <c r="H65">
        <v>-17</v>
      </c>
    </row>
    <row r="66" spans="1:8" x14ac:dyDescent="0.25">
      <c r="A66" s="1">
        <v>43989</v>
      </c>
      <c r="B66">
        <v>1415</v>
      </c>
      <c r="C66">
        <f t="shared" si="0"/>
        <v>-29</v>
      </c>
      <c r="D66">
        <f t="shared" si="1"/>
        <v>1557.2857142857142</v>
      </c>
      <c r="E66">
        <v>322</v>
      </c>
      <c r="F66">
        <v>-13</v>
      </c>
      <c r="G66">
        <v>209</v>
      </c>
      <c r="H66">
        <v>-12</v>
      </c>
    </row>
    <row r="67" spans="1:8" x14ac:dyDescent="0.25">
      <c r="A67" s="1">
        <v>43990</v>
      </c>
      <c r="B67">
        <v>1397</v>
      </c>
      <c r="C67">
        <f t="shared" si="0"/>
        <v>-18</v>
      </c>
      <c r="D67">
        <f t="shared" si="1"/>
        <v>1520.1428571428571</v>
      </c>
      <c r="E67">
        <v>315</v>
      </c>
      <c r="F67">
        <v>-7</v>
      </c>
      <c r="G67">
        <v>202</v>
      </c>
      <c r="H67">
        <v>-7</v>
      </c>
    </row>
    <row r="68" spans="1:8" x14ac:dyDescent="0.25">
      <c r="A68" s="1">
        <v>43991</v>
      </c>
      <c r="B68">
        <v>1335</v>
      </c>
      <c r="C68">
        <f t="shared" ref="C68:C112" si="2">B68-B67</f>
        <v>-62</v>
      </c>
      <c r="D68">
        <f t="shared" si="1"/>
        <v>1470.2857142857142</v>
      </c>
      <c r="E68">
        <v>319</v>
      </c>
      <c r="F68">
        <v>4</v>
      </c>
      <c r="G68">
        <v>200</v>
      </c>
      <c r="H68">
        <v>-2</v>
      </c>
    </row>
    <row r="69" spans="1:8" x14ac:dyDescent="0.25">
      <c r="A69" s="1">
        <v>43992</v>
      </c>
      <c r="B69">
        <v>1260</v>
      </c>
      <c r="C69">
        <f t="shared" si="2"/>
        <v>-75</v>
      </c>
      <c r="D69">
        <f t="shared" si="1"/>
        <v>1416.4285714285713</v>
      </c>
      <c r="E69">
        <v>296</v>
      </c>
      <c r="F69">
        <v>-23</v>
      </c>
      <c r="G69">
        <v>181</v>
      </c>
      <c r="H69">
        <v>-19</v>
      </c>
    </row>
    <row r="70" spans="1:8" x14ac:dyDescent="0.25">
      <c r="A70" s="1">
        <v>43993</v>
      </c>
      <c r="B70">
        <v>1143</v>
      </c>
      <c r="C70">
        <f t="shared" si="2"/>
        <v>-117</v>
      </c>
      <c r="D70">
        <f t="shared" si="1"/>
        <v>1360.7142857142858</v>
      </c>
      <c r="E70">
        <v>276</v>
      </c>
      <c r="F70">
        <v>-20</v>
      </c>
      <c r="G70">
        <v>170</v>
      </c>
      <c r="H70">
        <v>-11</v>
      </c>
    </row>
    <row r="71" spans="1:8" x14ac:dyDescent="0.25">
      <c r="A71" s="1">
        <v>43994</v>
      </c>
      <c r="B71">
        <v>1069</v>
      </c>
      <c r="C71">
        <f t="shared" si="2"/>
        <v>-74</v>
      </c>
      <c r="D71">
        <f t="shared" si="1"/>
        <v>1294.7142857142858</v>
      </c>
      <c r="E71">
        <v>249</v>
      </c>
      <c r="F71">
        <v>-27</v>
      </c>
      <c r="G71">
        <v>162</v>
      </c>
      <c r="H71">
        <v>-8</v>
      </c>
    </row>
    <row r="72" spans="1:8" x14ac:dyDescent="0.25">
      <c r="A72" s="1">
        <v>43995</v>
      </c>
      <c r="B72">
        <v>1039</v>
      </c>
      <c r="C72">
        <f t="shared" si="2"/>
        <v>-30</v>
      </c>
      <c r="D72">
        <f t="shared" si="1"/>
        <v>1236.8571428571429</v>
      </c>
      <c r="E72">
        <v>244</v>
      </c>
      <c r="F72">
        <v>-5</v>
      </c>
      <c r="G72">
        <v>156</v>
      </c>
      <c r="H72">
        <v>-6</v>
      </c>
    </row>
    <row r="73" spans="1:8" x14ac:dyDescent="0.25">
      <c r="A73" s="1">
        <v>43996</v>
      </c>
      <c r="B73">
        <v>1026</v>
      </c>
      <c r="C73">
        <f t="shared" si="2"/>
        <v>-13</v>
      </c>
      <c r="D73">
        <f t="shared" si="1"/>
        <v>1181.2857142857142</v>
      </c>
      <c r="E73">
        <v>253</v>
      </c>
      <c r="F73">
        <v>9</v>
      </c>
      <c r="G73">
        <v>167</v>
      </c>
      <c r="H73">
        <v>11</v>
      </c>
    </row>
    <row r="74" spans="1:8" x14ac:dyDescent="0.25">
      <c r="A74" s="1">
        <v>43997</v>
      </c>
      <c r="B74">
        <v>1045</v>
      </c>
      <c r="C74">
        <f t="shared" si="2"/>
        <v>19</v>
      </c>
      <c r="D74">
        <f t="shared" ref="D74:D137" si="3">AVERAGE(B68:B74)</f>
        <v>1131</v>
      </c>
      <c r="E74">
        <v>244</v>
      </c>
      <c r="F74">
        <v>-9</v>
      </c>
      <c r="G74">
        <v>151</v>
      </c>
      <c r="H74">
        <v>-16</v>
      </c>
    </row>
    <row r="75" spans="1:8" x14ac:dyDescent="0.25">
      <c r="A75" s="1">
        <v>43998</v>
      </c>
      <c r="B75">
        <v>998</v>
      </c>
      <c r="C75">
        <f t="shared" si="2"/>
        <v>-47</v>
      </c>
      <c r="D75">
        <f t="shared" si="3"/>
        <v>1082.8571428571429</v>
      </c>
      <c r="E75">
        <v>227</v>
      </c>
      <c r="F75">
        <v>-17</v>
      </c>
      <c r="G75">
        <v>135</v>
      </c>
      <c r="H75">
        <v>-16</v>
      </c>
    </row>
    <row r="76" spans="1:8" x14ac:dyDescent="0.25">
      <c r="A76" s="1">
        <v>43999</v>
      </c>
      <c r="B76">
        <v>968</v>
      </c>
      <c r="C76">
        <f t="shared" si="2"/>
        <v>-30</v>
      </c>
      <c r="D76">
        <f t="shared" si="3"/>
        <v>1041.1428571428571</v>
      </c>
      <c r="E76">
        <v>227</v>
      </c>
      <c r="F76">
        <v>0</v>
      </c>
      <c r="G76">
        <v>125</v>
      </c>
      <c r="H76">
        <v>-10</v>
      </c>
    </row>
    <row r="77" spans="1:8" x14ac:dyDescent="0.25">
      <c r="A77" s="1">
        <v>44000</v>
      </c>
      <c r="B77">
        <v>994</v>
      </c>
      <c r="C77">
        <f t="shared" si="2"/>
        <v>26</v>
      </c>
      <c r="D77">
        <f t="shared" si="3"/>
        <v>1019.8571428571429</v>
      </c>
      <c r="E77">
        <v>199</v>
      </c>
      <c r="F77">
        <v>-28</v>
      </c>
      <c r="G77">
        <v>124</v>
      </c>
      <c r="H77">
        <v>-1</v>
      </c>
    </row>
    <row r="78" spans="1:8" x14ac:dyDescent="0.25">
      <c r="A78" s="1">
        <v>44001</v>
      </c>
      <c r="B78">
        <v>964</v>
      </c>
      <c r="C78">
        <f t="shared" si="2"/>
        <v>-30</v>
      </c>
      <c r="D78">
        <f t="shared" si="3"/>
        <v>1004.8571428571429</v>
      </c>
      <c r="E78">
        <v>200</v>
      </c>
      <c r="F78">
        <v>1</v>
      </c>
      <c r="G78">
        <v>118</v>
      </c>
      <c r="H78">
        <v>-6</v>
      </c>
    </row>
    <row r="79" spans="1:8" x14ac:dyDescent="0.25">
      <c r="A79" s="1">
        <v>44002</v>
      </c>
      <c r="B79">
        <v>927</v>
      </c>
      <c r="C79">
        <f t="shared" si="2"/>
        <v>-37</v>
      </c>
      <c r="D79">
        <f t="shared" si="3"/>
        <v>988.85714285714289</v>
      </c>
      <c r="E79">
        <v>194</v>
      </c>
      <c r="F79">
        <v>-6</v>
      </c>
      <c r="G79">
        <v>111</v>
      </c>
      <c r="H79">
        <v>-7</v>
      </c>
    </row>
    <row r="80" spans="1:8" x14ac:dyDescent="0.25">
      <c r="A80" s="1">
        <v>44003</v>
      </c>
      <c r="B80">
        <v>920</v>
      </c>
      <c r="C80">
        <f t="shared" si="2"/>
        <v>-7</v>
      </c>
      <c r="D80">
        <f t="shared" si="3"/>
        <v>973.71428571428567</v>
      </c>
      <c r="E80">
        <v>180</v>
      </c>
      <c r="F80">
        <v>-14</v>
      </c>
      <c r="G80">
        <v>107</v>
      </c>
      <c r="H80">
        <v>-4</v>
      </c>
    </row>
    <row r="81" spans="1:8" x14ac:dyDescent="0.25">
      <c r="A81" s="1">
        <v>44004</v>
      </c>
      <c r="B81">
        <v>953</v>
      </c>
      <c r="C81">
        <f t="shared" si="2"/>
        <v>33</v>
      </c>
      <c r="D81">
        <f t="shared" si="3"/>
        <v>960.57142857142856</v>
      </c>
      <c r="E81">
        <v>181</v>
      </c>
      <c r="F81">
        <v>1</v>
      </c>
      <c r="G81">
        <v>112</v>
      </c>
      <c r="H81">
        <v>5</v>
      </c>
    </row>
    <row r="82" spans="1:8" x14ac:dyDescent="0.25">
      <c r="A82" s="1">
        <v>44005</v>
      </c>
      <c r="B82">
        <v>939</v>
      </c>
      <c r="C82">
        <f t="shared" si="2"/>
        <v>-14</v>
      </c>
      <c r="D82">
        <f t="shared" si="3"/>
        <v>952.14285714285711</v>
      </c>
      <c r="E82">
        <v>181</v>
      </c>
      <c r="F82">
        <v>0</v>
      </c>
      <c r="G82">
        <v>98</v>
      </c>
      <c r="H82">
        <v>-14</v>
      </c>
    </row>
    <row r="83" spans="1:8" x14ac:dyDescent="0.25">
      <c r="A83" s="1">
        <v>44006</v>
      </c>
      <c r="B83">
        <v>822</v>
      </c>
      <c r="C83">
        <f t="shared" si="2"/>
        <v>-117</v>
      </c>
      <c r="D83">
        <f t="shared" si="3"/>
        <v>931.28571428571433</v>
      </c>
      <c r="E83">
        <v>174</v>
      </c>
      <c r="F83">
        <v>-7</v>
      </c>
      <c r="G83">
        <v>101</v>
      </c>
      <c r="H83">
        <v>3</v>
      </c>
    </row>
    <row r="84" spans="1:8" x14ac:dyDescent="0.25">
      <c r="A84" s="1">
        <v>44007</v>
      </c>
      <c r="B84">
        <v>791</v>
      </c>
      <c r="C84">
        <f t="shared" si="2"/>
        <v>-31</v>
      </c>
      <c r="D84">
        <f t="shared" si="3"/>
        <v>902.28571428571433</v>
      </c>
      <c r="E84">
        <v>156</v>
      </c>
      <c r="F84">
        <v>-18</v>
      </c>
      <c r="G84">
        <v>99</v>
      </c>
      <c r="H84">
        <v>-2</v>
      </c>
    </row>
    <row r="85" spans="1:8" x14ac:dyDescent="0.25">
      <c r="A85" s="1">
        <v>44008</v>
      </c>
      <c r="B85">
        <v>769</v>
      </c>
      <c r="C85">
        <f t="shared" si="2"/>
        <v>-22</v>
      </c>
      <c r="D85">
        <f t="shared" si="3"/>
        <v>874.42857142857144</v>
      </c>
      <c r="E85">
        <v>143</v>
      </c>
      <c r="F85">
        <v>-13</v>
      </c>
      <c r="G85">
        <v>90</v>
      </c>
      <c r="H85">
        <v>-9</v>
      </c>
    </row>
    <row r="86" spans="1:8" x14ac:dyDescent="0.25">
      <c r="A86" s="1">
        <v>44009</v>
      </c>
      <c r="B86">
        <v>748</v>
      </c>
      <c r="C86">
        <f t="shared" si="2"/>
        <v>-21</v>
      </c>
      <c r="D86">
        <f t="shared" si="3"/>
        <v>848.85714285714289</v>
      </c>
      <c r="E86">
        <v>134</v>
      </c>
      <c r="F86">
        <v>-9</v>
      </c>
      <c r="G86">
        <v>81</v>
      </c>
      <c r="H86">
        <v>-9</v>
      </c>
    </row>
    <row r="87" spans="1:8" x14ac:dyDescent="0.25">
      <c r="A87" s="1">
        <v>44010</v>
      </c>
      <c r="B87">
        <v>762</v>
      </c>
      <c r="C87">
        <f t="shared" si="2"/>
        <v>14</v>
      </c>
      <c r="D87">
        <f t="shared" si="3"/>
        <v>826.28571428571433</v>
      </c>
      <c r="E87">
        <v>138</v>
      </c>
      <c r="F87">
        <v>4</v>
      </c>
      <c r="G87">
        <v>79</v>
      </c>
      <c r="H87">
        <v>-2</v>
      </c>
    </row>
    <row r="88" spans="1:8" x14ac:dyDescent="0.25">
      <c r="A88" s="1">
        <v>44011</v>
      </c>
      <c r="B88">
        <v>733</v>
      </c>
      <c r="C88">
        <f t="shared" si="2"/>
        <v>-29</v>
      </c>
      <c r="D88">
        <f t="shared" si="3"/>
        <v>794.85714285714289</v>
      </c>
      <c r="E88">
        <v>120</v>
      </c>
      <c r="F88">
        <v>-18</v>
      </c>
      <c r="G88">
        <v>63</v>
      </c>
      <c r="H88">
        <v>-16</v>
      </c>
    </row>
    <row r="89" spans="1:8" x14ac:dyDescent="0.25">
      <c r="A89" s="1">
        <v>44012</v>
      </c>
      <c r="B89">
        <v>760</v>
      </c>
      <c r="C89">
        <f t="shared" si="2"/>
        <v>27</v>
      </c>
      <c r="D89">
        <f t="shared" si="3"/>
        <v>769.28571428571433</v>
      </c>
      <c r="E89">
        <v>123</v>
      </c>
      <c r="F89">
        <v>3</v>
      </c>
      <c r="G89">
        <v>65</v>
      </c>
      <c r="H89">
        <v>2</v>
      </c>
    </row>
    <row r="90" spans="1:8" x14ac:dyDescent="0.25">
      <c r="A90" s="1">
        <v>44013</v>
      </c>
      <c r="B90">
        <v>681</v>
      </c>
      <c r="C90">
        <f t="shared" si="2"/>
        <v>-79</v>
      </c>
      <c r="D90">
        <f t="shared" si="3"/>
        <v>749.14285714285711</v>
      </c>
      <c r="E90">
        <v>113</v>
      </c>
      <c r="F90">
        <v>-10</v>
      </c>
      <c r="G90">
        <v>52</v>
      </c>
      <c r="H90">
        <v>-13</v>
      </c>
    </row>
    <row r="91" spans="1:8" x14ac:dyDescent="0.25">
      <c r="A91" s="1">
        <v>44014</v>
      </c>
      <c r="B91">
        <v>656</v>
      </c>
      <c r="C91">
        <f t="shared" si="2"/>
        <v>-25</v>
      </c>
      <c r="D91">
        <f t="shared" si="3"/>
        <v>729.85714285714289</v>
      </c>
      <c r="E91">
        <v>106</v>
      </c>
      <c r="F91">
        <v>-7</v>
      </c>
      <c r="G91">
        <v>55</v>
      </c>
      <c r="H91">
        <v>3</v>
      </c>
    </row>
    <row r="92" spans="1:8" x14ac:dyDescent="0.25">
      <c r="A92" s="1">
        <v>44015</v>
      </c>
      <c r="B92">
        <v>640</v>
      </c>
      <c r="C92">
        <f t="shared" si="2"/>
        <v>-16</v>
      </c>
      <c r="D92">
        <f t="shared" si="3"/>
        <v>711.42857142857144</v>
      </c>
      <c r="E92">
        <v>107</v>
      </c>
      <c r="F92">
        <v>1</v>
      </c>
      <c r="G92">
        <v>51</v>
      </c>
      <c r="H92">
        <v>-4</v>
      </c>
    </row>
    <row r="93" spans="1:8" x14ac:dyDescent="0.25">
      <c r="A93" s="1">
        <v>44016</v>
      </c>
      <c r="B93">
        <v>636</v>
      </c>
      <c r="C93">
        <f t="shared" si="2"/>
        <v>-4</v>
      </c>
      <c r="D93">
        <f t="shared" si="3"/>
        <v>695.42857142857144</v>
      </c>
      <c r="E93">
        <v>100</v>
      </c>
      <c r="F93">
        <v>-7</v>
      </c>
      <c r="G93">
        <v>46</v>
      </c>
      <c r="H93">
        <v>-5</v>
      </c>
    </row>
    <row r="94" spans="1:8" x14ac:dyDescent="0.25">
      <c r="A94" s="1">
        <v>44017</v>
      </c>
      <c r="B94">
        <v>603</v>
      </c>
      <c r="C94">
        <f t="shared" si="2"/>
        <v>-33</v>
      </c>
      <c r="D94">
        <f t="shared" si="3"/>
        <v>672.71428571428567</v>
      </c>
      <c r="E94">
        <v>99</v>
      </c>
      <c r="F94">
        <v>-1</v>
      </c>
      <c r="G94">
        <v>51</v>
      </c>
      <c r="H94">
        <v>5</v>
      </c>
    </row>
    <row r="95" spans="1:8" x14ac:dyDescent="0.25">
      <c r="A95" s="1">
        <v>44018</v>
      </c>
      <c r="B95">
        <v>621</v>
      </c>
      <c r="C95">
        <f t="shared" si="2"/>
        <v>18</v>
      </c>
      <c r="D95">
        <f t="shared" si="3"/>
        <v>656.71428571428567</v>
      </c>
      <c r="E95">
        <v>104</v>
      </c>
      <c r="F95">
        <v>5</v>
      </c>
      <c r="G95">
        <v>50</v>
      </c>
      <c r="H95">
        <v>-1</v>
      </c>
    </row>
    <row r="96" spans="1:8" x14ac:dyDescent="0.25">
      <c r="A96" s="1">
        <v>44019</v>
      </c>
      <c r="B96">
        <v>662</v>
      </c>
      <c r="C96">
        <f t="shared" si="2"/>
        <v>41</v>
      </c>
      <c r="D96">
        <f t="shared" si="3"/>
        <v>642.71428571428567</v>
      </c>
      <c r="E96">
        <v>102</v>
      </c>
      <c r="F96">
        <v>-2</v>
      </c>
      <c r="G96">
        <v>49</v>
      </c>
      <c r="H96">
        <v>-1</v>
      </c>
    </row>
    <row r="97" spans="1:8" x14ac:dyDescent="0.25">
      <c r="A97" s="1">
        <v>44020</v>
      </c>
      <c r="B97">
        <v>635</v>
      </c>
      <c r="C97">
        <f t="shared" si="2"/>
        <v>-27</v>
      </c>
      <c r="D97">
        <f t="shared" si="3"/>
        <v>636.14285714285711</v>
      </c>
      <c r="E97">
        <v>103</v>
      </c>
      <c r="F97">
        <v>1</v>
      </c>
      <c r="G97">
        <v>42</v>
      </c>
      <c r="H97">
        <v>-7</v>
      </c>
    </row>
    <row r="98" spans="1:8" x14ac:dyDescent="0.25">
      <c r="A98" s="1">
        <v>44021</v>
      </c>
      <c r="B98">
        <v>632</v>
      </c>
      <c r="C98">
        <f t="shared" si="2"/>
        <v>-3</v>
      </c>
      <c r="D98">
        <f t="shared" si="3"/>
        <v>632.71428571428567</v>
      </c>
      <c r="E98">
        <v>98</v>
      </c>
      <c r="F98">
        <v>-5</v>
      </c>
      <c r="G98">
        <v>47</v>
      </c>
      <c r="H98">
        <v>5</v>
      </c>
    </row>
    <row r="99" spans="1:8" x14ac:dyDescent="0.25">
      <c r="A99" s="1">
        <v>44022</v>
      </c>
      <c r="B99">
        <v>572</v>
      </c>
      <c r="C99">
        <f t="shared" si="2"/>
        <v>-60</v>
      </c>
      <c r="D99">
        <f t="shared" si="3"/>
        <v>623</v>
      </c>
      <c r="E99">
        <v>87</v>
      </c>
      <c r="F99">
        <v>-11</v>
      </c>
      <c r="G99">
        <v>44</v>
      </c>
      <c r="H99">
        <v>-3</v>
      </c>
    </row>
    <row r="100" spans="1:8" x14ac:dyDescent="0.25">
      <c r="A100" s="1">
        <v>44023</v>
      </c>
      <c r="B100">
        <v>583</v>
      </c>
      <c r="C100">
        <f t="shared" si="2"/>
        <v>11</v>
      </c>
      <c r="D100">
        <f t="shared" si="3"/>
        <v>615.42857142857144</v>
      </c>
      <c r="E100">
        <v>93</v>
      </c>
      <c r="F100">
        <v>6</v>
      </c>
      <c r="G100">
        <v>43</v>
      </c>
      <c r="H100">
        <v>-1</v>
      </c>
    </row>
    <row r="101" spans="1:8" x14ac:dyDescent="0.25">
      <c r="A101" s="1">
        <v>44024</v>
      </c>
      <c r="B101">
        <v>570</v>
      </c>
      <c r="C101">
        <f t="shared" si="2"/>
        <v>-13</v>
      </c>
      <c r="D101">
        <f t="shared" si="3"/>
        <v>610.71428571428567</v>
      </c>
      <c r="E101">
        <v>89</v>
      </c>
      <c r="F101">
        <v>-4</v>
      </c>
      <c r="G101">
        <v>46</v>
      </c>
      <c r="H101">
        <v>3</v>
      </c>
    </row>
    <row r="102" spans="1:8" x14ac:dyDescent="0.25">
      <c r="A102" s="1">
        <v>44025</v>
      </c>
      <c r="B102">
        <v>560</v>
      </c>
      <c r="C102">
        <f t="shared" si="2"/>
        <v>-10</v>
      </c>
      <c r="D102">
        <f t="shared" si="3"/>
        <v>602</v>
      </c>
      <c r="E102">
        <v>93</v>
      </c>
      <c r="F102">
        <v>4</v>
      </c>
      <c r="G102">
        <v>37</v>
      </c>
      <c r="H102">
        <v>-9</v>
      </c>
    </row>
    <row r="103" spans="1:8" x14ac:dyDescent="0.25">
      <c r="A103" s="1">
        <v>44026</v>
      </c>
      <c r="B103">
        <v>580</v>
      </c>
      <c r="C103">
        <f t="shared" si="2"/>
        <v>20</v>
      </c>
      <c r="D103">
        <f t="shared" si="3"/>
        <v>590.28571428571433</v>
      </c>
      <c r="E103">
        <v>80</v>
      </c>
      <c r="F103">
        <v>-13</v>
      </c>
      <c r="G103">
        <v>40</v>
      </c>
      <c r="H103">
        <v>3</v>
      </c>
    </row>
    <row r="104" spans="1:8" x14ac:dyDescent="0.25">
      <c r="A104" s="1">
        <v>44027</v>
      </c>
      <c r="B104">
        <v>557</v>
      </c>
      <c r="C104">
        <f t="shared" si="2"/>
        <v>-23</v>
      </c>
      <c r="D104">
        <f t="shared" si="3"/>
        <v>579.14285714285711</v>
      </c>
      <c r="E104">
        <v>77</v>
      </c>
      <c r="F104">
        <v>-3</v>
      </c>
      <c r="G104">
        <v>38</v>
      </c>
      <c r="H104">
        <v>-2</v>
      </c>
    </row>
    <row r="105" spans="1:8" x14ac:dyDescent="0.25">
      <c r="A105" s="1">
        <v>44028</v>
      </c>
      <c r="B105">
        <v>515</v>
      </c>
      <c r="C105">
        <f t="shared" si="2"/>
        <v>-42</v>
      </c>
      <c r="D105">
        <f t="shared" si="3"/>
        <v>562.42857142857144</v>
      </c>
      <c r="E105">
        <v>76</v>
      </c>
      <c r="F105">
        <v>-1</v>
      </c>
      <c r="G105">
        <v>34</v>
      </c>
      <c r="H105">
        <v>-4</v>
      </c>
    </row>
    <row r="106" spans="1:8" x14ac:dyDescent="0.25">
      <c r="A106" s="1">
        <v>44029</v>
      </c>
      <c r="B106">
        <v>499</v>
      </c>
      <c r="C106">
        <f t="shared" si="2"/>
        <v>-16</v>
      </c>
      <c r="D106">
        <f t="shared" si="3"/>
        <v>552</v>
      </c>
      <c r="E106">
        <v>86</v>
      </c>
      <c r="F106">
        <v>10</v>
      </c>
      <c r="G106">
        <v>43</v>
      </c>
      <c r="H106">
        <v>9</v>
      </c>
    </row>
    <row r="107" spans="1:8" x14ac:dyDescent="0.25">
      <c r="A107" s="1">
        <v>44030</v>
      </c>
      <c r="B107">
        <v>498</v>
      </c>
      <c r="C107">
        <f t="shared" si="2"/>
        <v>-1</v>
      </c>
      <c r="D107">
        <f t="shared" si="3"/>
        <v>539.85714285714289</v>
      </c>
      <c r="E107">
        <v>64</v>
      </c>
      <c r="F107">
        <v>-22</v>
      </c>
      <c r="G107">
        <v>41</v>
      </c>
      <c r="H107">
        <v>-2</v>
      </c>
    </row>
    <row r="108" spans="1:8" x14ac:dyDescent="0.25">
      <c r="A108" s="1">
        <v>44031</v>
      </c>
      <c r="B108">
        <v>483</v>
      </c>
      <c r="C108">
        <f t="shared" si="2"/>
        <v>-15</v>
      </c>
      <c r="D108">
        <f t="shared" si="3"/>
        <v>527.42857142857144</v>
      </c>
      <c r="E108">
        <v>67</v>
      </c>
      <c r="F108">
        <v>3</v>
      </c>
      <c r="G108">
        <v>38</v>
      </c>
      <c r="H108">
        <v>-3</v>
      </c>
    </row>
    <row r="109" spans="1:8" x14ac:dyDescent="0.25">
      <c r="A109" s="1">
        <v>44032</v>
      </c>
      <c r="B109">
        <v>513</v>
      </c>
      <c r="C109">
        <f t="shared" si="2"/>
        <v>30</v>
      </c>
      <c r="D109">
        <f t="shared" si="3"/>
        <v>520.71428571428567</v>
      </c>
      <c r="E109">
        <v>63</v>
      </c>
      <c r="F109">
        <v>-4</v>
      </c>
      <c r="G109">
        <v>33</v>
      </c>
      <c r="H109">
        <v>-5</v>
      </c>
    </row>
    <row r="110" spans="1:8" x14ac:dyDescent="0.25">
      <c r="A110" s="1">
        <v>44033</v>
      </c>
      <c r="B110">
        <v>532</v>
      </c>
      <c r="C110">
        <f t="shared" si="2"/>
        <v>19</v>
      </c>
      <c r="D110">
        <f t="shared" si="3"/>
        <v>513.85714285714289</v>
      </c>
      <c r="E110">
        <v>63</v>
      </c>
      <c r="F110">
        <v>0</v>
      </c>
      <c r="G110">
        <v>37</v>
      </c>
      <c r="H110">
        <v>4</v>
      </c>
    </row>
    <row r="111" spans="1:8" x14ac:dyDescent="0.25">
      <c r="A111" s="1">
        <v>44034</v>
      </c>
      <c r="B111">
        <v>351</v>
      </c>
      <c r="C111">
        <f t="shared" si="2"/>
        <v>-181</v>
      </c>
      <c r="D111">
        <f t="shared" si="3"/>
        <v>484.42857142857144</v>
      </c>
      <c r="E111">
        <v>59</v>
      </c>
      <c r="F111">
        <v>-4</v>
      </c>
      <c r="G111">
        <v>30</v>
      </c>
      <c r="H111">
        <v>-7</v>
      </c>
    </row>
    <row r="112" spans="1:8" x14ac:dyDescent="0.25">
      <c r="A112" s="1">
        <v>44035</v>
      </c>
      <c r="B112">
        <v>155</v>
      </c>
      <c r="C112">
        <f t="shared" si="2"/>
        <v>-196</v>
      </c>
      <c r="D112">
        <f t="shared" si="3"/>
        <v>433</v>
      </c>
      <c r="E112">
        <v>20</v>
      </c>
      <c r="F112">
        <v>-39</v>
      </c>
      <c r="G112">
        <v>16</v>
      </c>
      <c r="H112">
        <v>-14</v>
      </c>
    </row>
    <row r="113" spans="1:8" x14ac:dyDescent="0.25">
      <c r="A113" s="1">
        <v>44036</v>
      </c>
      <c r="B113">
        <v>148</v>
      </c>
      <c r="C113">
        <v>-7</v>
      </c>
      <c r="D113">
        <f t="shared" si="3"/>
        <v>382.85714285714283</v>
      </c>
      <c r="E113">
        <v>22</v>
      </c>
      <c r="F113">
        <v>2</v>
      </c>
      <c r="G113">
        <v>17</v>
      </c>
      <c r="H113">
        <v>1</v>
      </c>
    </row>
    <row r="114" spans="1:8" x14ac:dyDescent="0.25">
      <c r="A114" s="1">
        <v>44037</v>
      </c>
      <c r="B114">
        <v>161</v>
      </c>
      <c r="C114">
        <v>13</v>
      </c>
      <c r="D114">
        <f t="shared" si="3"/>
        <v>334.71428571428572</v>
      </c>
      <c r="E114">
        <v>32</v>
      </c>
      <c r="F114">
        <v>10</v>
      </c>
      <c r="G114">
        <v>19</v>
      </c>
      <c r="H114">
        <v>2</v>
      </c>
    </row>
    <row r="115" spans="1:8" x14ac:dyDescent="0.25">
      <c r="A115" s="1">
        <v>44038</v>
      </c>
      <c r="B115">
        <v>160</v>
      </c>
      <c r="C115">
        <v>-1</v>
      </c>
      <c r="D115">
        <f t="shared" si="3"/>
        <v>288.57142857142856</v>
      </c>
      <c r="E115">
        <v>30</v>
      </c>
      <c r="F115">
        <v>-2</v>
      </c>
      <c r="G115">
        <v>16</v>
      </c>
      <c r="H115">
        <v>-3</v>
      </c>
    </row>
    <row r="116" spans="1:8" x14ac:dyDescent="0.25">
      <c r="A116" s="1">
        <v>44039</v>
      </c>
      <c r="B116">
        <v>162</v>
      </c>
      <c r="C116">
        <v>2</v>
      </c>
      <c r="D116">
        <f t="shared" si="3"/>
        <v>238.42857142857142</v>
      </c>
      <c r="E116">
        <v>31</v>
      </c>
      <c r="F116">
        <v>1</v>
      </c>
      <c r="G116">
        <v>19</v>
      </c>
      <c r="H116">
        <v>3</v>
      </c>
    </row>
    <row r="117" spans="1:8" x14ac:dyDescent="0.25">
      <c r="A117" s="1">
        <v>44040</v>
      </c>
      <c r="B117">
        <v>164</v>
      </c>
      <c r="C117">
        <v>2</v>
      </c>
      <c r="D117">
        <f t="shared" si="3"/>
        <v>185.85714285714286</v>
      </c>
      <c r="E117">
        <v>31</v>
      </c>
      <c r="F117">
        <v>0</v>
      </c>
      <c r="G117">
        <v>14</v>
      </c>
      <c r="H117">
        <v>-5</v>
      </c>
    </row>
    <row r="118" spans="1:8" x14ac:dyDescent="0.25">
      <c r="A118" s="1">
        <v>44041</v>
      </c>
      <c r="B118">
        <v>170</v>
      </c>
      <c r="C118">
        <v>6</v>
      </c>
      <c r="D118">
        <f t="shared" si="3"/>
        <v>160</v>
      </c>
      <c r="E118">
        <v>35</v>
      </c>
      <c r="F118">
        <v>4</v>
      </c>
      <c r="G118">
        <v>21</v>
      </c>
      <c r="H118">
        <v>7</v>
      </c>
    </row>
    <row r="119" spans="1:8" x14ac:dyDescent="0.25">
      <c r="A119" s="1">
        <v>44042</v>
      </c>
      <c r="B119">
        <v>175</v>
      </c>
      <c r="C119">
        <v>5</v>
      </c>
      <c r="D119">
        <f t="shared" si="3"/>
        <v>162.85714285714286</v>
      </c>
      <c r="E119">
        <v>37</v>
      </c>
      <c r="F119">
        <v>2</v>
      </c>
      <c r="G119">
        <v>21</v>
      </c>
      <c r="H119">
        <v>0</v>
      </c>
    </row>
    <row r="120" spans="1:8" x14ac:dyDescent="0.25">
      <c r="A120" s="1">
        <v>44043</v>
      </c>
      <c r="B120">
        <v>171</v>
      </c>
      <c r="C120">
        <v>-4</v>
      </c>
      <c r="D120">
        <f t="shared" si="3"/>
        <v>166.14285714285714</v>
      </c>
      <c r="E120">
        <v>34</v>
      </c>
      <c r="F120">
        <v>-3</v>
      </c>
      <c r="G120">
        <v>21</v>
      </c>
      <c r="H120">
        <v>0</v>
      </c>
    </row>
    <row r="121" spans="1:8" x14ac:dyDescent="0.25">
      <c r="A121" s="1">
        <v>44044</v>
      </c>
      <c r="B121">
        <v>174</v>
      </c>
      <c r="C121">
        <v>3</v>
      </c>
      <c r="D121">
        <f t="shared" si="3"/>
        <v>168</v>
      </c>
      <c r="E121">
        <v>33</v>
      </c>
      <c r="F121">
        <v>-1</v>
      </c>
      <c r="G121">
        <v>22</v>
      </c>
      <c r="H121">
        <v>1</v>
      </c>
    </row>
    <row r="122" spans="1:8" x14ac:dyDescent="0.25">
      <c r="A122" s="1">
        <v>44045</v>
      </c>
      <c r="B122">
        <v>171</v>
      </c>
      <c r="C122">
        <v>-3</v>
      </c>
      <c r="D122">
        <f t="shared" si="3"/>
        <v>169.57142857142858</v>
      </c>
      <c r="E122">
        <v>31</v>
      </c>
      <c r="F122">
        <v>-2</v>
      </c>
      <c r="G122">
        <v>20</v>
      </c>
      <c r="H122">
        <v>-2</v>
      </c>
    </row>
    <row r="123" spans="1:8" x14ac:dyDescent="0.25">
      <c r="A123" s="1">
        <v>44046</v>
      </c>
      <c r="B123">
        <v>167</v>
      </c>
      <c r="C123">
        <v>-4</v>
      </c>
      <c r="D123">
        <f t="shared" si="3"/>
        <v>170.28571428571428</v>
      </c>
      <c r="E123">
        <v>28</v>
      </c>
      <c r="F123">
        <v>-3</v>
      </c>
      <c r="G123">
        <v>19</v>
      </c>
      <c r="H123">
        <v>-1</v>
      </c>
    </row>
    <row r="124" spans="1:8" x14ac:dyDescent="0.25">
      <c r="A124" s="1">
        <v>44047</v>
      </c>
      <c r="B124">
        <v>181</v>
      </c>
      <c r="C124">
        <v>14</v>
      </c>
      <c r="D124">
        <f t="shared" si="3"/>
        <v>172.71428571428572</v>
      </c>
      <c r="E124">
        <v>32</v>
      </c>
      <c r="F124">
        <v>4</v>
      </c>
      <c r="G124">
        <v>16</v>
      </c>
      <c r="H124">
        <v>-3</v>
      </c>
    </row>
    <row r="125" spans="1:8" x14ac:dyDescent="0.25">
      <c r="A125" s="1">
        <v>44048</v>
      </c>
      <c r="B125">
        <v>198</v>
      </c>
      <c r="C125">
        <v>17</v>
      </c>
      <c r="D125">
        <f t="shared" si="3"/>
        <v>176.71428571428572</v>
      </c>
      <c r="E125">
        <v>35</v>
      </c>
      <c r="F125">
        <v>3</v>
      </c>
      <c r="G125">
        <v>22</v>
      </c>
      <c r="H125">
        <v>6</v>
      </c>
    </row>
    <row r="126" spans="1:8" x14ac:dyDescent="0.25">
      <c r="A126" s="1">
        <v>44049</v>
      </c>
      <c r="B126">
        <v>191</v>
      </c>
      <c r="C126">
        <v>-7</v>
      </c>
      <c r="D126">
        <f t="shared" si="3"/>
        <v>179</v>
      </c>
      <c r="E126">
        <v>30</v>
      </c>
      <c r="F126">
        <v>-5</v>
      </c>
      <c r="G126">
        <v>19</v>
      </c>
      <c r="H126">
        <v>-3</v>
      </c>
    </row>
    <row r="127" spans="1:8" x14ac:dyDescent="0.25">
      <c r="A127" s="1">
        <v>44050</v>
      </c>
      <c r="B127">
        <v>202</v>
      </c>
      <c r="C127">
        <v>11</v>
      </c>
      <c r="D127">
        <f t="shared" si="3"/>
        <v>183.42857142857142</v>
      </c>
      <c r="E127">
        <v>40</v>
      </c>
      <c r="F127">
        <v>10</v>
      </c>
      <c r="G127">
        <v>18</v>
      </c>
      <c r="H127">
        <v>-1</v>
      </c>
    </row>
    <row r="128" spans="1:8" x14ac:dyDescent="0.25">
      <c r="A128" s="1">
        <v>44051</v>
      </c>
      <c r="B128">
        <v>195</v>
      </c>
      <c r="C128">
        <v>-7</v>
      </c>
      <c r="D128">
        <f t="shared" si="3"/>
        <v>186.42857142857142</v>
      </c>
      <c r="E128">
        <v>39</v>
      </c>
      <c r="F128">
        <v>-1</v>
      </c>
      <c r="G128">
        <v>19</v>
      </c>
      <c r="H128">
        <v>1</v>
      </c>
    </row>
    <row r="129" spans="1:8" x14ac:dyDescent="0.25">
      <c r="A129" s="1">
        <v>44052</v>
      </c>
      <c r="B129">
        <v>190</v>
      </c>
      <c r="C129">
        <v>-5</v>
      </c>
      <c r="D129">
        <f t="shared" si="3"/>
        <v>189.14285714285714</v>
      </c>
      <c r="E129">
        <v>35</v>
      </c>
      <c r="F129">
        <v>-4</v>
      </c>
      <c r="G129">
        <v>19</v>
      </c>
      <c r="H129">
        <v>0</v>
      </c>
    </row>
    <row r="130" spans="1:8" x14ac:dyDescent="0.25">
      <c r="A130" s="1">
        <v>44053</v>
      </c>
      <c r="B130">
        <v>178</v>
      </c>
      <c r="C130">
        <v>-12</v>
      </c>
      <c r="D130">
        <f t="shared" si="3"/>
        <v>190.71428571428572</v>
      </c>
      <c r="E130">
        <v>34</v>
      </c>
      <c r="F130">
        <v>-1</v>
      </c>
      <c r="G130">
        <v>21</v>
      </c>
      <c r="H130">
        <v>2</v>
      </c>
    </row>
    <row r="131" spans="1:8" x14ac:dyDescent="0.25">
      <c r="A131" s="1">
        <v>44054</v>
      </c>
      <c r="B131">
        <v>190</v>
      </c>
      <c r="C131">
        <v>12</v>
      </c>
      <c r="D131">
        <f t="shared" si="3"/>
        <v>192</v>
      </c>
      <c r="E131">
        <v>37</v>
      </c>
      <c r="F131">
        <v>3</v>
      </c>
      <c r="G131">
        <v>23</v>
      </c>
      <c r="H131">
        <v>2</v>
      </c>
    </row>
    <row r="132" spans="1:8" x14ac:dyDescent="0.25">
      <c r="A132" s="1">
        <v>44055</v>
      </c>
      <c r="B132">
        <v>183</v>
      </c>
      <c r="C132">
        <v>-7</v>
      </c>
      <c r="D132">
        <f t="shared" si="3"/>
        <v>189.85714285714286</v>
      </c>
      <c r="E132">
        <v>38</v>
      </c>
      <c r="F132">
        <v>1</v>
      </c>
      <c r="G132">
        <v>22</v>
      </c>
      <c r="H132">
        <v>-1</v>
      </c>
    </row>
    <row r="133" spans="1:8" x14ac:dyDescent="0.25">
      <c r="A133" s="1">
        <v>44056</v>
      </c>
      <c r="B133">
        <v>189</v>
      </c>
      <c r="C133">
        <v>6</v>
      </c>
      <c r="D133">
        <f t="shared" si="3"/>
        <v>189.57142857142858</v>
      </c>
      <c r="E133">
        <v>39</v>
      </c>
      <c r="F133">
        <v>1</v>
      </c>
      <c r="G133">
        <v>20</v>
      </c>
      <c r="H133">
        <v>-2</v>
      </c>
    </row>
    <row r="134" spans="1:8" x14ac:dyDescent="0.25">
      <c r="A134" s="1">
        <v>44057</v>
      </c>
      <c r="B134">
        <v>180</v>
      </c>
      <c r="C134">
        <v>-9</v>
      </c>
      <c r="D134">
        <f t="shared" si="3"/>
        <v>186.42857142857142</v>
      </c>
      <c r="E134">
        <v>39</v>
      </c>
      <c r="F134">
        <v>0</v>
      </c>
      <c r="G134">
        <v>22</v>
      </c>
      <c r="H134">
        <v>2</v>
      </c>
    </row>
    <row r="135" spans="1:8" x14ac:dyDescent="0.25">
      <c r="A135" s="1">
        <v>44058</v>
      </c>
      <c r="B135">
        <v>181</v>
      </c>
      <c r="C135">
        <v>1</v>
      </c>
      <c r="D135">
        <f t="shared" si="3"/>
        <v>184.42857142857142</v>
      </c>
      <c r="E135">
        <v>41</v>
      </c>
      <c r="F135">
        <v>2</v>
      </c>
      <c r="G135">
        <v>21</v>
      </c>
      <c r="H135">
        <v>-1</v>
      </c>
    </row>
    <row r="136" spans="1:8" x14ac:dyDescent="0.25">
      <c r="A136" s="1">
        <v>44059</v>
      </c>
      <c r="B136">
        <v>180</v>
      </c>
      <c r="C136">
        <v>-1</v>
      </c>
      <c r="D136">
        <f t="shared" si="3"/>
        <v>183</v>
      </c>
      <c r="E136">
        <v>37</v>
      </c>
      <c r="F136">
        <v>-4</v>
      </c>
      <c r="G136">
        <v>14</v>
      </c>
      <c r="H136">
        <v>-7</v>
      </c>
    </row>
    <row r="137" spans="1:8" x14ac:dyDescent="0.25">
      <c r="A137" s="1">
        <v>44060</v>
      </c>
      <c r="B137">
        <v>182</v>
      </c>
      <c r="C137">
        <v>2</v>
      </c>
      <c r="D137">
        <f t="shared" si="3"/>
        <v>183.57142857142858</v>
      </c>
      <c r="E137">
        <v>39</v>
      </c>
      <c r="F137">
        <v>2</v>
      </c>
      <c r="G137">
        <v>15</v>
      </c>
      <c r="H137">
        <v>1</v>
      </c>
    </row>
    <row r="138" spans="1:8" x14ac:dyDescent="0.25">
      <c r="A138" s="1">
        <v>44061</v>
      </c>
      <c r="B138">
        <v>174</v>
      </c>
      <c r="C138">
        <v>-8</v>
      </c>
      <c r="D138">
        <f t="shared" ref="D138:D201" si="4">AVERAGE(B132:B138)</f>
        <v>181.28571428571428</v>
      </c>
      <c r="E138">
        <v>36</v>
      </c>
      <c r="F138">
        <v>-3</v>
      </c>
      <c r="G138">
        <v>15</v>
      </c>
      <c r="H138">
        <v>0</v>
      </c>
    </row>
    <row r="139" spans="1:8" x14ac:dyDescent="0.25">
      <c r="A139" s="1">
        <v>44062</v>
      </c>
      <c r="B139">
        <v>180</v>
      </c>
      <c r="C139">
        <v>6</v>
      </c>
      <c r="D139">
        <f t="shared" si="4"/>
        <v>180.85714285714286</v>
      </c>
      <c r="E139">
        <v>35</v>
      </c>
      <c r="F139">
        <v>-1</v>
      </c>
      <c r="G139">
        <v>13</v>
      </c>
      <c r="H139">
        <v>-2</v>
      </c>
    </row>
    <row r="140" spans="1:8" x14ac:dyDescent="0.25">
      <c r="A140" s="1">
        <v>44063</v>
      </c>
      <c r="B140">
        <v>162</v>
      </c>
      <c r="C140">
        <v>-18</v>
      </c>
      <c r="D140">
        <f t="shared" si="4"/>
        <v>177</v>
      </c>
      <c r="E140">
        <v>38</v>
      </c>
      <c r="F140">
        <v>3</v>
      </c>
      <c r="G140">
        <v>11</v>
      </c>
      <c r="H140">
        <v>-2</v>
      </c>
    </row>
    <row r="141" spans="1:8" x14ac:dyDescent="0.25">
      <c r="A141" s="1">
        <v>44064</v>
      </c>
      <c r="B141">
        <v>151</v>
      </c>
      <c r="C141">
        <v>-11</v>
      </c>
      <c r="D141">
        <f t="shared" si="4"/>
        <v>172.85714285714286</v>
      </c>
      <c r="E141">
        <v>33</v>
      </c>
      <c r="F141">
        <v>-5</v>
      </c>
      <c r="G141">
        <v>13</v>
      </c>
      <c r="H141">
        <v>2</v>
      </c>
    </row>
    <row r="142" spans="1:8" x14ac:dyDescent="0.25">
      <c r="A142" s="1">
        <v>44065</v>
      </c>
      <c r="B142">
        <v>142</v>
      </c>
      <c r="C142">
        <v>-9</v>
      </c>
      <c r="D142">
        <f t="shared" si="4"/>
        <v>167.28571428571428</v>
      </c>
      <c r="E142">
        <v>33</v>
      </c>
      <c r="F142">
        <v>0</v>
      </c>
      <c r="G142">
        <v>16</v>
      </c>
      <c r="H142">
        <v>3</v>
      </c>
    </row>
    <row r="143" spans="1:8" x14ac:dyDescent="0.25">
      <c r="A143" s="1">
        <v>44066</v>
      </c>
      <c r="B143">
        <v>140</v>
      </c>
      <c r="C143">
        <v>-2</v>
      </c>
      <c r="D143">
        <f t="shared" si="4"/>
        <v>161.57142857142858</v>
      </c>
      <c r="E143">
        <v>35</v>
      </c>
      <c r="F143">
        <v>2</v>
      </c>
      <c r="G143">
        <v>14</v>
      </c>
      <c r="H143">
        <v>-2</v>
      </c>
    </row>
    <row r="144" spans="1:8" x14ac:dyDescent="0.25">
      <c r="A144" s="1">
        <v>44067</v>
      </c>
      <c r="B144">
        <v>162</v>
      </c>
      <c r="C144">
        <v>22</v>
      </c>
      <c r="D144">
        <f t="shared" si="4"/>
        <v>158.71428571428572</v>
      </c>
      <c r="E144">
        <v>40</v>
      </c>
      <c r="F144">
        <v>5</v>
      </c>
      <c r="G144">
        <v>18</v>
      </c>
      <c r="H144">
        <v>4</v>
      </c>
    </row>
    <row r="145" spans="1:8" x14ac:dyDescent="0.25">
      <c r="A145" s="1">
        <v>44068</v>
      </c>
      <c r="B145">
        <v>160</v>
      </c>
      <c r="C145">
        <v>-2</v>
      </c>
      <c r="D145">
        <f t="shared" si="4"/>
        <v>156.71428571428572</v>
      </c>
      <c r="E145">
        <v>42</v>
      </c>
      <c r="F145">
        <v>2</v>
      </c>
      <c r="G145">
        <v>21</v>
      </c>
      <c r="H145">
        <v>3</v>
      </c>
    </row>
    <row r="146" spans="1:8" x14ac:dyDescent="0.25">
      <c r="A146" s="1">
        <v>44069</v>
      </c>
      <c r="B146">
        <v>170</v>
      </c>
      <c r="C146">
        <v>10</v>
      </c>
      <c r="D146">
        <f t="shared" si="4"/>
        <v>155.28571428571428</v>
      </c>
      <c r="E146">
        <v>41</v>
      </c>
      <c r="F146">
        <v>-1</v>
      </c>
      <c r="G146">
        <v>23</v>
      </c>
      <c r="H146">
        <v>2</v>
      </c>
    </row>
    <row r="147" spans="1:8" x14ac:dyDescent="0.25">
      <c r="A147" s="1">
        <v>44070</v>
      </c>
      <c r="B147">
        <v>166</v>
      </c>
      <c r="C147">
        <v>-4</v>
      </c>
      <c r="D147">
        <f t="shared" si="4"/>
        <v>155.85714285714286</v>
      </c>
      <c r="E147">
        <v>43</v>
      </c>
      <c r="F147">
        <v>2</v>
      </c>
      <c r="G147">
        <v>20</v>
      </c>
      <c r="H147">
        <v>-3</v>
      </c>
    </row>
    <row r="148" spans="1:8" x14ac:dyDescent="0.25">
      <c r="A148" s="1">
        <v>44071</v>
      </c>
      <c r="B148">
        <v>161</v>
      </c>
      <c r="C148">
        <v>-5</v>
      </c>
      <c r="D148">
        <f t="shared" si="4"/>
        <v>157.28571428571428</v>
      </c>
      <c r="E148">
        <v>41</v>
      </c>
      <c r="F148">
        <v>-2</v>
      </c>
      <c r="G148">
        <v>21</v>
      </c>
      <c r="H148">
        <v>1</v>
      </c>
    </row>
    <row r="149" spans="1:8" x14ac:dyDescent="0.25">
      <c r="A149" s="1">
        <v>44072</v>
      </c>
      <c r="B149">
        <v>160</v>
      </c>
      <c r="C149">
        <v>-1</v>
      </c>
      <c r="D149">
        <f t="shared" si="4"/>
        <v>159.85714285714286</v>
      </c>
      <c r="E149">
        <v>40</v>
      </c>
      <c r="F149">
        <v>-1</v>
      </c>
      <c r="G149">
        <v>19</v>
      </c>
      <c r="H149">
        <v>-2</v>
      </c>
    </row>
    <row r="150" spans="1:8" x14ac:dyDescent="0.25">
      <c r="A150" s="1">
        <v>44073</v>
      </c>
      <c r="B150">
        <v>157</v>
      </c>
      <c r="C150">
        <v>-3</v>
      </c>
      <c r="D150">
        <f t="shared" si="4"/>
        <v>162.28571428571428</v>
      </c>
      <c r="E150">
        <v>38</v>
      </c>
      <c r="F150">
        <v>-2</v>
      </c>
      <c r="G150">
        <v>19</v>
      </c>
      <c r="H150">
        <v>0</v>
      </c>
    </row>
    <row r="151" spans="1:8" x14ac:dyDescent="0.25">
      <c r="A151" s="1">
        <v>44074</v>
      </c>
      <c r="B151">
        <v>162</v>
      </c>
      <c r="C151">
        <v>5</v>
      </c>
      <c r="D151">
        <f t="shared" si="4"/>
        <v>162.28571428571428</v>
      </c>
      <c r="E151">
        <v>35</v>
      </c>
      <c r="F151">
        <v>-3</v>
      </c>
      <c r="G151">
        <v>20</v>
      </c>
      <c r="H151">
        <v>1</v>
      </c>
    </row>
    <row r="152" spans="1:8" x14ac:dyDescent="0.25">
      <c r="A152" s="1">
        <v>44075</v>
      </c>
      <c r="B152">
        <v>169</v>
      </c>
      <c r="C152">
        <v>7</v>
      </c>
      <c r="D152">
        <f t="shared" si="4"/>
        <v>163.57142857142858</v>
      </c>
      <c r="E152">
        <v>35</v>
      </c>
      <c r="F152">
        <v>0</v>
      </c>
      <c r="G152">
        <v>19</v>
      </c>
      <c r="H152">
        <v>-1</v>
      </c>
    </row>
    <row r="153" spans="1:8" x14ac:dyDescent="0.25">
      <c r="A153" s="1">
        <v>44076</v>
      </c>
      <c r="B153">
        <v>167</v>
      </c>
      <c r="C153">
        <v>-2</v>
      </c>
      <c r="D153">
        <f t="shared" si="4"/>
        <v>163.14285714285714</v>
      </c>
      <c r="E153">
        <v>35</v>
      </c>
      <c r="F153">
        <v>0</v>
      </c>
      <c r="G153">
        <v>21</v>
      </c>
      <c r="H153">
        <v>2</v>
      </c>
    </row>
    <row r="154" spans="1:8" x14ac:dyDescent="0.25">
      <c r="A154" s="1">
        <v>44077</v>
      </c>
      <c r="B154">
        <v>173</v>
      </c>
      <c r="C154">
        <v>6</v>
      </c>
      <c r="D154">
        <f t="shared" si="4"/>
        <v>164.14285714285714</v>
      </c>
      <c r="E154">
        <v>36</v>
      </c>
      <c r="F154">
        <v>1</v>
      </c>
      <c r="G154">
        <v>20</v>
      </c>
      <c r="H154">
        <v>-1</v>
      </c>
    </row>
    <row r="155" spans="1:8" x14ac:dyDescent="0.25">
      <c r="A155" s="1">
        <v>44078</v>
      </c>
      <c r="B155">
        <v>164</v>
      </c>
      <c r="C155">
        <v>-9</v>
      </c>
      <c r="D155">
        <f t="shared" si="4"/>
        <v>164.57142857142858</v>
      </c>
      <c r="E155">
        <v>32</v>
      </c>
      <c r="F155">
        <v>-4</v>
      </c>
      <c r="G155">
        <v>20</v>
      </c>
      <c r="H155">
        <v>0</v>
      </c>
    </row>
    <row r="156" spans="1:8" x14ac:dyDescent="0.25">
      <c r="A156" s="1">
        <v>44079</v>
      </c>
      <c r="B156">
        <v>163</v>
      </c>
      <c r="C156">
        <v>-1</v>
      </c>
      <c r="D156">
        <f t="shared" si="4"/>
        <v>165</v>
      </c>
      <c r="E156">
        <v>33</v>
      </c>
      <c r="F156">
        <v>1</v>
      </c>
      <c r="G156">
        <v>16</v>
      </c>
      <c r="H156">
        <v>-4</v>
      </c>
    </row>
    <row r="157" spans="1:8" x14ac:dyDescent="0.25">
      <c r="A157" s="1">
        <v>44080</v>
      </c>
      <c r="B157">
        <v>169</v>
      </c>
      <c r="C157">
        <v>6</v>
      </c>
      <c r="D157">
        <f t="shared" si="4"/>
        <v>166.71428571428572</v>
      </c>
      <c r="E157">
        <v>31</v>
      </c>
      <c r="F157">
        <v>-2</v>
      </c>
      <c r="G157">
        <v>16</v>
      </c>
      <c r="H157">
        <v>0</v>
      </c>
    </row>
    <row r="158" spans="1:8" x14ac:dyDescent="0.25">
      <c r="A158" s="1">
        <v>44081</v>
      </c>
      <c r="B158">
        <v>178</v>
      </c>
      <c r="C158">
        <v>9</v>
      </c>
      <c r="D158">
        <f t="shared" si="4"/>
        <v>169</v>
      </c>
      <c r="E158">
        <v>27</v>
      </c>
      <c r="F158">
        <v>-4</v>
      </c>
      <c r="G158">
        <v>16</v>
      </c>
      <c r="H158">
        <v>0</v>
      </c>
    </row>
    <row r="159" spans="1:8" x14ac:dyDescent="0.25">
      <c r="A159" s="1">
        <v>44082</v>
      </c>
      <c r="B159">
        <v>179</v>
      </c>
      <c r="C159">
        <v>1</v>
      </c>
      <c r="D159">
        <f t="shared" si="4"/>
        <v>170.42857142857142</v>
      </c>
      <c r="E159">
        <v>31</v>
      </c>
      <c r="F159">
        <v>4</v>
      </c>
      <c r="G159">
        <v>17</v>
      </c>
      <c r="H159">
        <v>1</v>
      </c>
    </row>
    <row r="160" spans="1:8" x14ac:dyDescent="0.25">
      <c r="A160" s="1">
        <v>44083</v>
      </c>
      <c r="B160">
        <v>174</v>
      </c>
      <c r="C160">
        <v>-5</v>
      </c>
      <c r="D160">
        <f t="shared" si="4"/>
        <v>171.42857142857142</v>
      </c>
      <c r="E160">
        <v>33</v>
      </c>
      <c r="F160">
        <v>2</v>
      </c>
      <c r="G160">
        <v>17</v>
      </c>
      <c r="H160">
        <v>0</v>
      </c>
    </row>
    <row r="161" spans="1:8" x14ac:dyDescent="0.25">
      <c r="A161" s="1">
        <v>44084</v>
      </c>
      <c r="B161">
        <v>173</v>
      </c>
      <c r="C161">
        <v>-1</v>
      </c>
      <c r="D161">
        <f t="shared" si="4"/>
        <v>171.42857142857142</v>
      </c>
      <c r="E161">
        <v>38</v>
      </c>
      <c r="F161">
        <v>5</v>
      </c>
      <c r="G161">
        <v>14</v>
      </c>
      <c r="H161">
        <v>-3</v>
      </c>
    </row>
    <row r="162" spans="1:8" x14ac:dyDescent="0.25">
      <c r="A162" s="1">
        <v>44085</v>
      </c>
      <c r="B162">
        <v>170</v>
      </c>
      <c r="C162">
        <v>-3</v>
      </c>
      <c r="D162">
        <f t="shared" si="4"/>
        <v>172.28571428571428</v>
      </c>
      <c r="E162">
        <v>39</v>
      </c>
      <c r="F162">
        <v>1</v>
      </c>
      <c r="G162">
        <v>16</v>
      </c>
      <c r="H162">
        <v>2</v>
      </c>
    </row>
    <row r="163" spans="1:8" x14ac:dyDescent="0.25">
      <c r="A163" s="1">
        <v>44086</v>
      </c>
      <c r="B163">
        <v>156</v>
      </c>
      <c r="C163">
        <v>-14</v>
      </c>
      <c r="D163">
        <f t="shared" si="4"/>
        <v>171.28571428571428</v>
      </c>
      <c r="E163">
        <v>35</v>
      </c>
      <c r="F163">
        <v>-4</v>
      </c>
      <c r="G163">
        <v>13</v>
      </c>
      <c r="H163">
        <v>-3</v>
      </c>
    </row>
    <row r="164" spans="1:8" x14ac:dyDescent="0.25">
      <c r="A164" s="1">
        <v>44087</v>
      </c>
      <c r="B164">
        <v>157</v>
      </c>
      <c r="C164">
        <v>1</v>
      </c>
      <c r="D164">
        <f t="shared" si="4"/>
        <v>169.57142857142858</v>
      </c>
      <c r="E164">
        <v>35</v>
      </c>
      <c r="F164">
        <v>0</v>
      </c>
      <c r="G164">
        <v>13</v>
      </c>
      <c r="H164">
        <v>0</v>
      </c>
    </row>
    <row r="165" spans="1:8" x14ac:dyDescent="0.25">
      <c r="A165" s="1">
        <v>44088</v>
      </c>
      <c r="B165">
        <v>165</v>
      </c>
      <c r="C165">
        <v>8</v>
      </c>
      <c r="D165">
        <f t="shared" si="4"/>
        <v>167.71428571428572</v>
      </c>
      <c r="E165">
        <v>35</v>
      </c>
      <c r="F165">
        <v>0</v>
      </c>
      <c r="G165">
        <v>14</v>
      </c>
      <c r="H165">
        <v>1</v>
      </c>
    </row>
    <row r="166" spans="1:8" x14ac:dyDescent="0.25">
      <c r="A166" s="1">
        <v>44089</v>
      </c>
      <c r="B166">
        <v>179</v>
      </c>
      <c r="C166">
        <v>14</v>
      </c>
      <c r="D166">
        <f t="shared" si="4"/>
        <v>167.71428571428572</v>
      </c>
      <c r="E166">
        <v>40</v>
      </c>
      <c r="F166">
        <v>5</v>
      </c>
      <c r="G166">
        <v>16</v>
      </c>
      <c r="H166">
        <v>2</v>
      </c>
    </row>
    <row r="167" spans="1:8" x14ac:dyDescent="0.25">
      <c r="A167" s="1">
        <v>44090</v>
      </c>
      <c r="B167">
        <v>185</v>
      </c>
      <c r="C167">
        <v>6</v>
      </c>
      <c r="D167">
        <f t="shared" si="4"/>
        <v>169.28571428571428</v>
      </c>
      <c r="E167">
        <v>39</v>
      </c>
      <c r="F167">
        <v>-1</v>
      </c>
      <c r="G167">
        <v>15</v>
      </c>
      <c r="H167">
        <v>-1</v>
      </c>
    </row>
    <row r="168" spans="1:8" x14ac:dyDescent="0.25">
      <c r="A168" s="1">
        <v>44091</v>
      </c>
      <c r="B168">
        <v>178</v>
      </c>
      <c r="C168">
        <v>-7</v>
      </c>
      <c r="D168">
        <f t="shared" si="4"/>
        <v>170</v>
      </c>
      <c r="E168">
        <v>34</v>
      </c>
      <c r="F168">
        <v>-5</v>
      </c>
      <c r="G168">
        <v>13</v>
      </c>
      <c r="H168">
        <v>-2</v>
      </c>
    </row>
    <row r="169" spans="1:8" x14ac:dyDescent="0.25">
      <c r="A169" s="1">
        <v>44092</v>
      </c>
      <c r="B169">
        <v>183</v>
      </c>
      <c r="C169">
        <v>5</v>
      </c>
      <c r="D169">
        <f t="shared" si="4"/>
        <v>171.85714285714286</v>
      </c>
      <c r="E169">
        <v>38</v>
      </c>
      <c r="F169">
        <v>4</v>
      </c>
      <c r="G169">
        <v>15</v>
      </c>
      <c r="H169">
        <v>2</v>
      </c>
    </row>
    <row r="170" spans="1:8" x14ac:dyDescent="0.25">
      <c r="A170" s="1">
        <v>44093</v>
      </c>
      <c r="B170">
        <v>188</v>
      </c>
      <c r="C170">
        <v>5</v>
      </c>
      <c r="D170">
        <f t="shared" si="4"/>
        <v>176.42857142857142</v>
      </c>
      <c r="E170">
        <v>40</v>
      </c>
      <c r="F170">
        <v>2</v>
      </c>
      <c r="G170">
        <v>21</v>
      </c>
      <c r="H170">
        <v>6</v>
      </c>
    </row>
    <row r="171" spans="1:8" x14ac:dyDescent="0.25">
      <c r="A171" s="1">
        <v>44094</v>
      </c>
      <c r="B171">
        <v>193</v>
      </c>
      <c r="C171">
        <v>5</v>
      </c>
      <c r="D171">
        <f t="shared" si="4"/>
        <v>181.57142857142858</v>
      </c>
      <c r="E171">
        <v>50</v>
      </c>
      <c r="F171">
        <v>10</v>
      </c>
      <c r="G171">
        <v>23</v>
      </c>
      <c r="H171">
        <v>2</v>
      </c>
    </row>
    <row r="172" spans="1:8" x14ac:dyDescent="0.25">
      <c r="A172" s="1">
        <v>44095</v>
      </c>
      <c r="B172">
        <v>200</v>
      </c>
      <c r="C172">
        <v>7</v>
      </c>
      <c r="D172">
        <f t="shared" si="4"/>
        <v>186.57142857142858</v>
      </c>
      <c r="E172">
        <v>40</v>
      </c>
      <c r="F172">
        <v>-10</v>
      </c>
      <c r="G172">
        <v>22</v>
      </c>
      <c r="H172">
        <v>-1</v>
      </c>
    </row>
    <row r="173" spans="1:8" x14ac:dyDescent="0.25">
      <c r="A173" s="1">
        <v>44096</v>
      </c>
      <c r="B173">
        <v>195</v>
      </c>
      <c r="C173">
        <v>-5</v>
      </c>
      <c r="D173">
        <f t="shared" si="4"/>
        <v>188.85714285714286</v>
      </c>
      <c r="E173">
        <v>45</v>
      </c>
      <c r="F173">
        <v>5</v>
      </c>
      <c r="G173">
        <v>22</v>
      </c>
      <c r="H173">
        <v>0</v>
      </c>
    </row>
    <row r="174" spans="1:8" x14ac:dyDescent="0.25">
      <c r="A174" s="1">
        <v>44097</v>
      </c>
      <c r="B174">
        <v>204</v>
      </c>
      <c r="C174">
        <v>9</v>
      </c>
      <c r="D174">
        <f t="shared" si="4"/>
        <v>191.57142857142858</v>
      </c>
      <c r="E174">
        <v>45</v>
      </c>
      <c r="F174">
        <v>0</v>
      </c>
      <c r="G174">
        <v>19</v>
      </c>
      <c r="H174">
        <v>-3</v>
      </c>
    </row>
    <row r="175" spans="1:8" x14ac:dyDescent="0.25">
      <c r="A175" s="1">
        <v>44098</v>
      </c>
      <c r="B175">
        <v>211</v>
      </c>
      <c r="C175">
        <v>7</v>
      </c>
      <c r="D175">
        <f t="shared" si="4"/>
        <v>196.28571428571428</v>
      </c>
      <c r="E175">
        <v>52</v>
      </c>
      <c r="F175">
        <v>7</v>
      </c>
      <c r="G175">
        <v>21</v>
      </c>
      <c r="H175">
        <v>2</v>
      </c>
    </row>
    <row r="176" spans="1:8" x14ac:dyDescent="0.25">
      <c r="A176" s="1">
        <v>44099</v>
      </c>
      <c r="B176">
        <v>211</v>
      </c>
      <c r="C176">
        <v>0</v>
      </c>
      <c r="D176">
        <f t="shared" si="4"/>
        <v>200.28571428571428</v>
      </c>
      <c r="E176">
        <v>49</v>
      </c>
      <c r="F176">
        <v>-3</v>
      </c>
      <c r="G176">
        <v>20</v>
      </c>
      <c r="H176">
        <v>-1</v>
      </c>
    </row>
    <row r="177" spans="1:8" x14ac:dyDescent="0.25">
      <c r="A177" s="1">
        <v>44100</v>
      </c>
      <c r="B177">
        <v>222</v>
      </c>
      <c r="C177">
        <v>11</v>
      </c>
      <c r="D177">
        <f t="shared" si="4"/>
        <v>205.14285714285714</v>
      </c>
      <c r="E177">
        <v>49</v>
      </c>
      <c r="F177">
        <v>0</v>
      </c>
      <c r="G177">
        <v>19</v>
      </c>
      <c r="H177">
        <v>-1</v>
      </c>
    </row>
    <row r="178" spans="1:8" x14ac:dyDescent="0.25">
      <c r="A178" s="1">
        <v>44101</v>
      </c>
      <c r="B178">
        <v>236</v>
      </c>
      <c r="C178">
        <v>14</v>
      </c>
      <c r="D178">
        <f t="shared" si="4"/>
        <v>211.28571428571428</v>
      </c>
      <c r="E178">
        <v>57</v>
      </c>
      <c r="F178">
        <v>8</v>
      </c>
      <c r="G178">
        <v>21</v>
      </c>
      <c r="H178">
        <v>2</v>
      </c>
    </row>
    <row r="179" spans="1:8" x14ac:dyDescent="0.25">
      <c r="A179" s="1">
        <v>44102</v>
      </c>
      <c r="B179">
        <v>254</v>
      </c>
      <c r="C179">
        <v>18</v>
      </c>
      <c r="D179">
        <f t="shared" si="4"/>
        <v>219</v>
      </c>
      <c r="E179">
        <v>65</v>
      </c>
      <c r="F179">
        <v>8</v>
      </c>
      <c r="G179">
        <v>20</v>
      </c>
      <c r="H179">
        <v>-1</v>
      </c>
    </row>
    <row r="180" spans="1:8" x14ac:dyDescent="0.25">
      <c r="A180" s="1">
        <v>44103</v>
      </c>
      <c r="B180">
        <v>266</v>
      </c>
      <c r="C180">
        <v>12</v>
      </c>
      <c r="D180">
        <f t="shared" si="4"/>
        <v>229.14285714285714</v>
      </c>
      <c r="E180">
        <v>63</v>
      </c>
      <c r="F180">
        <v>-2</v>
      </c>
      <c r="G180">
        <v>23</v>
      </c>
      <c r="H180">
        <v>3</v>
      </c>
    </row>
    <row r="181" spans="1:8" x14ac:dyDescent="0.25">
      <c r="A181" s="1">
        <v>44104</v>
      </c>
      <c r="B181">
        <v>259</v>
      </c>
      <c r="C181">
        <v>-7</v>
      </c>
      <c r="D181">
        <f t="shared" si="4"/>
        <v>237</v>
      </c>
      <c r="E181">
        <v>61</v>
      </c>
      <c r="F181">
        <v>-2</v>
      </c>
      <c r="G181">
        <v>22</v>
      </c>
      <c r="H181">
        <v>-1</v>
      </c>
    </row>
    <row r="182" spans="1:8" x14ac:dyDescent="0.25">
      <c r="A182" s="1">
        <v>44105</v>
      </c>
      <c r="B182">
        <v>250</v>
      </c>
      <c r="C182">
        <v>-9</v>
      </c>
      <c r="D182">
        <f t="shared" si="4"/>
        <v>242.57142857142858</v>
      </c>
      <c r="E182">
        <v>53</v>
      </c>
      <c r="F182">
        <v>-8</v>
      </c>
      <c r="G182">
        <v>21</v>
      </c>
      <c r="H182">
        <v>-1</v>
      </c>
    </row>
    <row r="183" spans="1:8" x14ac:dyDescent="0.25">
      <c r="A183" s="1">
        <v>44106</v>
      </c>
      <c r="B183">
        <v>258</v>
      </c>
      <c r="C183">
        <v>8</v>
      </c>
      <c r="D183">
        <f t="shared" si="4"/>
        <v>249.28571428571428</v>
      </c>
      <c r="E183">
        <v>56</v>
      </c>
      <c r="F183">
        <v>3</v>
      </c>
      <c r="G183">
        <v>21</v>
      </c>
      <c r="H183">
        <v>0</v>
      </c>
    </row>
    <row r="184" spans="1:8" x14ac:dyDescent="0.25">
      <c r="A184" s="1">
        <v>44107</v>
      </c>
      <c r="B184">
        <v>264</v>
      </c>
      <c r="C184">
        <v>6</v>
      </c>
      <c r="D184">
        <f t="shared" si="4"/>
        <v>255.28571428571428</v>
      </c>
      <c r="E184">
        <v>55</v>
      </c>
      <c r="F184">
        <v>-1</v>
      </c>
      <c r="G184">
        <v>22</v>
      </c>
      <c r="H184">
        <v>1</v>
      </c>
    </row>
    <row r="185" spans="1:8" x14ac:dyDescent="0.25">
      <c r="A185" s="1">
        <v>44108</v>
      </c>
      <c r="B185">
        <v>263</v>
      </c>
      <c r="C185">
        <v>-1</v>
      </c>
      <c r="D185">
        <f t="shared" si="4"/>
        <v>259.14285714285717</v>
      </c>
      <c r="E185">
        <v>50</v>
      </c>
      <c r="F185">
        <v>-5</v>
      </c>
      <c r="G185">
        <v>22</v>
      </c>
      <c r="H185">
        <v>0</v>
      </c>
    </row>
    <row r="186" spans="1:8" x14ac:dyDescent="0.25">
      <c r="A186" s="1">
        <v>44109</v>
      </c>
      <c r="B186">
        <v>288</v>
      </c>
      <c r="C186">
        <v>25</v>
      </c>
      <c r="D186">
        <f t="shared" si="4"/>
        <v>264</v>
      </c>
      <c r="E186">
        <v>49</v>
      </c>
      <c r="F186">
        <v>-1</v>
      </c>
      <c r="G186">
        <v>21</v>
      </c>
      <c r="H186">
        <v>-1</v>
      </c>
    </row>
    <row r="187" spans="1:8" x14ac:dyDescent="0.25">
      <c r="A187" s="1">
        <v>44110</v>
      </c>
      <c r="B187">
        <v>299</v>
      </c>
      <c r="C187">
        <v>11</v>
      </c>
      <c r="D187">
        <f t="shared" si="4"/>
        <v>268.71428571428572</v>
      </c>
      <c r="E187">
        <v>55</v>
      </c>
      <c r="F187">
        <v>6</v>
      </c>
      <c r="G187">
        <v>23</v>
      </c>
      <c r="H187">
        <v>2</v>
      </c>
    </row>
    <row r="188" spans="1:8" x14ac:dyDescent="0.25">
      <c r="A188" s="1">
        <v>44111</v>
      </c>
      <c r="B188">
        <v>311</v>
      </c>
      <c r="C188">
        <v>12</v>
      </c>
      <c r="D188">
        <f t="shared" si="4"/>
        <v>276.14285714285717</v>
      </c>
      <c r="E188">
        <v>60</v>
      </c>
      <c r="F188">
        <v>5</v>
      </c>
      <c r="G188">
        <v>19</v>
      </c>
      <c r="H188">
        <v>-4</v>
      </c>
    </row>
    <row r="189" spans="1:8" x14ac:dyDescent="0.25">
      <c r="A189" s="1">
        <v>44112</v>
      </c>
      <c r="B189">
        <v>309</v>
      </c>
      <c r="C189">
        <v>-2</v>
      </c>
      <c r="D189">
        <f t="shared" si="4"/>
        <v>284.57142857142856</v>
      </c>
      <c r="E189">
        <v>63</v>
      </c>
      <c r="F189">
        <v>3</v>
      </c>
      <c r="G189">
        <v>21</v>
      </c>
      <c r="H189">
        <v>2</v>
      </c>
    </row>
    <row r="190" spans="1:8" x14ac:dyDescent="0.25">
      <c r="A190" s="1">
        <v>44113</v>
      </c>
      <c r="B190">
        <v>330</v>
      </c>
      <c r="C190">
        <v>21</v>
      </c>
      <c r="D190">
        <f t="shared" si="4"/>
        <v>294.85714285714283</v>
      </c>
      <c r="E190">
        <v>64</v>
      </c>
      <c r="F190">
        <v>1</v>
      </c>
      <c r="G190">
        <v>24</v>
      </c>
      <c r="H190">
        <v>3</v>
      </c>
    </row>
    <row r="191" spans="1:8" x14ac:dyDescent="0.25">
      <c r="A191" s="1">
        <v>44114</v>
      </c>
      <c r="B191">
        <v>324</v>
      </c>
      <c r="C191">
        <v>-6</v>
      </c>
      <c r="D191">
        <f t="shared" si="4"/>
        <v>303.42857142857144</v>
      </c>
      <c r="E191">
        <v>65</v>
      </c>
      <c r="F191">
        <v>1</v>
      </c>
      <c r="G191">
        <v>23</v>
      </c>
      <c r="H191">
        <v>-1</v>
      </c>
    </row>
    <row r="192" spans="1:8" x14ac:dyDescent="0.25">
      <c r="A192" s="1">
        <v>44115</v>
      </c>
      <c r="B192">
        <v>322</v>
      </c>
      <c r="C192">
        <v>-2</v>
      </c>
      <c r="D192">
        <f t="shared" si="4"/>
        <v>311.85714285714283</v>
      </c>
      <c r="E192">
        <v>58</v>
      </c>
      <c r="F192">
        <v>-7</v>
      </c>
      <c r="G192">
        <v>24</v>
      </c>
      <c r="H192">
        <v>1</v>
      </c>
    </row>
    <row r="193" spans="1:8" x14ac:dyDescent="0.25">
      <c r="A193" s="1">
        <v>44116</v>
      </c>
      <c r="B193">
        <v>321</v>
      </c>
      <c r="C193">
        <v>-1</v>
      </c>
      <c r="D193">
        <f t="shared" si="4"/>
        <v>316.57142857142856</v>
      </c>
      <c r="E193">
        <v>58</v>
      </c>
      <c r="F193">
        <v>0</v>
      </c>
      <c r="G193">
        <v>22</v>
      </c>
      <c r="H193">
        <v>-2</v>
      </c>
    </row>
    <row r="194" spans="1:8" x14ac:dyDescent="0.25">
      <c r="A194" s="1">
        <v>44117</v>
      </c>
      <c r="B194">
        <v>325</v>
      </c>
      <c r="C194">
        <v>4</v>
      </c>
      <c r="D194">
        <f t="shared" si="4"/>
        <v>320.28571428571428</v>
      </c>
      <c r="E194">
        <v>60</v>
      </c>
      <c r="F194">
        <v>2</v>
      </c>
      <c r="G194">
        <v>21</v>
      </c>
      <c r="H194">
        <v>-1</v>
      </c>
    </row>
    <row r="195" spans="1:8" x14ac:dyDescent="0.25">
      <c r="A195" s="1">
        <v>44118</v>
      </c>
      <c r="B195">
        <v>320</v>
      </c>
      <c r="C195">
        <v>-5</v>
      </c>
      <c r="D195">
        <f t="shared" si="4"/>
        <v>321.57142857142856</v>
      </c>
      <c r="E195">
        <v>59</v>
      </c>
      <c r="F195">
        <v>-1</v>
      </c>
      <c r="G195">
        <v>24</v>
      </c>
      <c r="H195">
        <v>3</v>
      </c>
    </row>
    <row r="196" spans="1:8" x14ac:dyDescent="0.25">
      <c r="A196" s="1">
        <v>44119</v>
      </c>
      <c r="B196">
        <v>316</v>
      </c>
      <c r="C196">
        <v>-4</v>
      </c>
      <c r="D196">
        <f t="shared" si="4"/>
        <v>322.57142857142856</v>
      </c>
      <c r="E196">
        <v>53</v>
      </c>
      <c r="F196">
        <v>-6</v>
      </c>
      <c r="G196">
        <v>25</v>
      </c>
      <c r="H196">
        <v>1</v>
      </c>
    </row>
    <row r="197" spans="1:8" x14ac:dyDescent="0.25">
      <c r="A197" s="1">
        <v>44120</v>
      </c>
      <c r="B197">
        <v>308</v>
      </c>
      <c r="C197">
        <v>-8</v>
      </c>
      <c r="D197">
        <f t="shared" si="4"/>
        <v>319.42857142857144</v>
      </c>
      <c r="E197">
        <v>61</v>
      </c>
      <c r="F197">
        <v>8</v>
      </c>
      <c r="G197">
        <v>27</v>
      </c>
      <c r="H197">
        <v>2</v>
      </c>
    </row>
    <row r="198" spans="1:8" x14ac:dyDescent="0.25">
      <c r="A198" s="1">
        <v>44121</v>
      </c>
      <c r="B198">
        <v>311</v>
      </c>
      <c r="C198">
        <v>3</v>
      </c>
      <c r="D198">
        <f t="shared" si="4"/>
        <v>317.57142857142856</v>
      </c>
      <c r="E198">
        <v>60</v>
      </c>
      <c r="F198">
        <v>-1</v>
      </c>
      <c r="G198">
        <v>26</v>
      </c>
      <c r="H198">
        <v>-1</v>
      </c>
    </row>
    <row r="199" spans="1:8" x14ac:dyDescent="0.25">
      <c r="A199" s="1">
        <v>44122</v>
      </c>
      <c r="B199">
        <v>334</v>
      </c>
      <c r="C199">
        <v>23</v>
      </c>
      <c r="D199">
        <f t="shared" si="4"/>
        <v>319.28571428571428</v>
      </c>
      <c r="E199">
        <v>61</v>
      </c>
      <c r="F199">
        <v>1</v>
      </c>
      <c r="G199">
        <v>28</v>
      </c>
      <c r="H199">
        <v>2</v>
      </c>
    </row>
    <row r="200" spans="1:8" x14ac:dyDescent="0.25">
      <c r="A200" s="1">
        <v>44123</v>
      </c>
      <c r="B200">
        <v>342</v>
      </c>
      <c r="C200">
        <v>8</v>
      </c>
      <c r="D200">
        <f t="shared" si="4"/>
        <v>322.28571428571428</v>
      </c>
      <c r="E200">
        <v>67</v>
      </c>
      <c r="F200">
        <v>6</v>
      </c>
      <c r="G200">
        <v>32</v>
      </c>
      <c r="H200">
        <v>4</v>
      </c>
    </row>
    <row r="201" spans="1:8" x14ac:dyDescent="0.25">
      <c r="A201" s="1">
        <v>44124</v>
      </c>
      <c r="B201">
        <v>358</v>
      </c>
      <c r="C201">
        <v>16</v>
      </c>
      <c r="D201">
        <f t="shared" si="4"/>
        <v>327</v>
      </c>
      <c r="E201">
        <v>66</v>
      </c>
      <c r="F201">
        <v>-1</v>
      </c>
      <c r="G201">
        <v>31</v>
      </c>
      <c r="H201">
        <v>-1</v>
      </c>
    </row>
    <row r="202" spans="1:8" x14ac:dyDescent="0.25">
      <c r="A202" s="1">
        <v>44125</v>
      </c>
      <c r="B202">
        <v>354</v>
      </c>
      <c r="C202">
        <v>-4</v>
      </c>
      <c r="D202">
        <f t="shared" ref="D202:D218" si="5">AVERAGE(B196:B202)</f>
        <v>331.85714285714283</v>
      </c>
      <c r="E202">
        <v>75</v>
      </c>
      <c r="F202">
        <v>9</v>
      </c>
      <c r="G202">
        <v>34</v>
      </c>
      <c r="H202">
        <v>3</v>
      </c>
    </row>
    <row r="203" spans="1:8" x14ac:dyDescent="0.25">
      <c r="A203" s="1">
        <v>44126</v>
      </c>
      <c r="B203">
        <v>368</v>
      </c>
      <c r="C203">
        <v>14</v>
      </c>
      <c r="D203">
        <f t="shared" si="5"/>
        <v>339.28571428571428</v>
      </c>
      <c r="E203">
        <v>79</v>
      </c>
      <c r="F203">
        <v>4</v>
      </c>
      <c r="G203">
        <v>31</v>
      </c>
      <c r="H203">
        <v>-3</v>
      </c>
    </row>
    <row r="204" spans="1:8" x14ac:dyDescent="0.25">
      <c r="A204" s="1">
        <v>44127</v>
      </c>
      <c r="B204">
        <v>364</v>
      </c>
      <c r="C204">
        <v>-4</v>
      </c>
      <c r="D204">
        <f t="shared" si="5"/>
        <v>347.28571428571428</v>
      </c>
      <c r="E204">
        <v>82</v>
      </c>
      <c r="F204">
        <v>3</v>
      </c>
      <c r="G204">
        <v>37</v>
      </c>
      <c r="H204">
        <v>6</v>
      </c>
    </row>
    <row r="205" spans="1:8" x14ac:dyDescent="0.25">
      <c r="A205" s="1">
        <v>44128</v>
      </c>
      <c r="B205">
        <v>362</v>
      </c>
      <c r="C205">
        <v>-2</v>
      </c>
      <c r="D205">
        <f t="shared" si="5"/>
        <v>354.57142857142856</v>
      </c>
      <c r="E205">
        <v>82</v>
      </c>
      <c r="F205">
        <v>0</v>
      </c>
      <c r="G205">
        <v>38</v>
      </c>
      <c r="H205">
        <v>1</v>
      </c>
    </row>
    <row r="206" spans="1:8" x14ac:dyDescent="0.25">
      <c r="A206" s="1">
        <v>44129</v>
      </c>
      <c r="B206">
        <v>377</v>
      </c>
      <c r="C206">
        <v>15</v>
      </c>
      <c r="D206">
        <f t="shared" si="5"/>
        <v>360.71428571428572</v>
      </c>
      <c r="E206">
        <v>79</v>
      </c>
      <c r="F206">
        <v>-3</v>
      </c>
      <c r="G206">
        <v>38</v>
      </c>
      <c r="H206">
        <v>0</v>
      </c>
    </row>
    <row r="207" spans="1:8" x14ac:dyDescent="0.25">
      <c r="A207" s="1">
        <v>44130</v>
      </c>
      <c r="B207">
        <v>400</v>
      </c>
      <c r="C207">
        <v>23</v>
      </c>
      <c r="D207">
        <f t="shared" si="5"/>
        <v>369</v>
      </c>
      <c r="E207">
        <v>82</v>
      </c>
      <c r="F207">
        <v>3</v>
      </c>
      <c r="G207">
        <v>41</v>
      </c>
      <c r="H207">
        <v>3</v>
      </c>
    </row>
    <row r="208" spans="1:8" x14ac:dyDescent="0.25">
      <c r="A208" s="1">
        <v>44131</v>
      </c>
      <c r="B208">
        <v>403</v>
      </c>
      <c r="C208">
        <v>3</v>
      </c>
      <c r="D208">
        <f t="shared" si="5"/>
        <v>375.42857142857144</v>
      </c>
      <c r="E208">
        <v>77</v>
      </c>
      <c r="F208">
        <v>-5</v>
      </c>
      <c r="G208">
        <v>42</v>
      </c>
      <c r="H208">
        <v>1</v>
      </c>
    </row>
    <row r="209" spans="1:8" x14ac:dyDescent="0.25">
      <c r="A209" s="1">
        <v>44132</v>
      </c>
      <c r="B209">
        <v>393</v>
      </c>
      <c r="C209">
        <v>-10</v>
      </c>
      <c r="D209">
        <f t="shared" si="5"/>
        <v>381</v>
      </c>
      <c r="E209">
        <v>73</v>
      </c>
      <c r="F209">
        <v>-4</v>
      </c>
      <c r="G209">
        <v>43</v>
      </c>
      <c r="H209">
        <v>1</v>
      </c>
    </row>
    <row r="210" spans="1:8" x14ac:dyDescent="0.25">
      <c r="A210" s="1">
        <v>44133</v>
      </c>
      <c r="B210">
        <v>407</v>
      </c>
      <c r="C210">
        <v>14</v>
      </c>
      <c r="D210">
        <f t="shared" si="5"/>
        <v>386.57142857142856</v>
      </c>
      <c r="E210">
        <v>80</v>
      </c>
      <c r="F210">
        <v>7</v>
      </c>
      <c r="G210">
        <v>41</v>
      </c>
      <c r="H210">
        <v>-2</v>
      </c>
    </row>
    <row r="211" spans="1:8" x14ac:dyDescent="0.25">
      <c r="A211" s="1">
        <v>44134</v>
      </c>
      <c r="B211">
        <v>434</v>
      </c>
      <c r="C211">
        <v>27</v>
      </c>
      <c r="D211">
        <f t="shared" si="5"/>
        <v>396.57142857142856</v>
      </c>
      <c r="E211">
        <v>89</v>
      </c>
      <c r="F211">
        <v>9</v>
      </c>
      <c r="G211">
        <v>48</v>
      </c>
      <c r="H211">
        <v>7</v>
      </c>
    </row>
    <row r="212" spans="1:8" x14ac:dyDescent="0.25">
      <c r="A212" s="1">
        <v>44135</v>
      </c>
      <c r="B212">
        <v>436</v>
      </c>
      <c r="C212">
        <v>2</v>
      </c>
      <c r="D212">
        <f t="shared" si="5"/>
        <v>407.14285714285717</v>
      </c>
      <c r="E212">
        <v>86</v>
      </c>
      <c r="F212">
        <v>-3</v>
      </c>
      <c r="G212">
        <v>47</v>
      </c>
      <c r="H212">
        <v>-1</v>
      </c>
    </row>
    <row r="213" spans="1:8" x14ac:dyDescent="0.25">
      <c r="A213" s="1">
        <v>44136</v>
      </c>
      <c r="B213">
        <v>469</v>
      </c>
      <c r="C213">
        <v>33</v>
      </c>
      <c r="D213">
        <f t="shared" si="5"/>
        <v>420.28571428571428</v>
      </c>
      <c r="E213">
        <v>96</v>
      </c>
      <c r="F213">
        <v>10</v>
      </c>
      <c r="G213">
        <v>50</v>
      </c>
      <c r="H213">
        <v>3</v>
      </c>
    </row>
    <row r="214" spans="1:8" x14ac:dyDescent="0.25">
      <c r="A214" s="1">
        <v>44137</v>
      </c>
      <c r="B214">
        <v>485</v>
      </c>
      <c r="C214">
        <v>16</v>
      </c>
      <c r="D214">
        <f t="shared" si="5"/>
        <v>432.42857142857144</v>
      </c>
      <c r="E214">
        <v>96</v>
      </c>
      <c r="F214">
        <v>0</v>
      </c>
      <c r="G214">
        <v>51</v>
      </c>
      <c r="H214">
        <v>1</v>
      </c>
    </row>
    <row r="215" spans="1:8" x14ac:dyDescent="0.25">
      <c r="A215" s="1">
        <v>44138</v>
      </c>
      <c r="B215">
        <v>502</v>
      </c>
      <c r="C215">
        <v>17</v>
      </c>
      <c r="D215">
        <f t="shared" si="5"/>
        <v>446.57142857142856</v>
      </c>
      <c r="E215">
        <v>109</v>
      </c>
      <c r="F215">
        <v>13</v>
      </c>
      <c r="G215">
        <v>55</v>
      </c>
      <c r="H215">
        <v>4</v>
      </c>
    </row>
    <row r="216" spans="1:8" x14ac:dyDescent="0.25">
      <c r="A216" s="1">
        <v>44139</v>
      </c>
      <c r="B216">
        <v>498</v>
      </c>
      <c r="C216">
        <v>-4</v>
      </c>
      <c r="D216">
        <f t="shared" si="5"/>
        <v>461.57142857142856</v>
      </c>
      <c r="E216">
        <v>115</v>
      </c>
      <c r="F216">
        <v>6</v>
      </c>
      <c r="G216">
        <v>56</v>
      </c>
      <c r="H216">
        <v>1</v>
      </c>
    </row>
    <row r="217" spans="1:8" x14ac:dyDescent="0.25">
      <c r="A217" s="1">
        <v>44140</v>
      </c>
      <c r="B217">
        <v>513</v>
      </c>
      <c r="C217">
        <v>15</v>
      </c>
      <c r="D217">
        <f t="shared" si="5"/>
        <v>476.71428571428572</v>
      </c>
      <c r="E217">
        <v>118</v>
      </c>
      <c r="F217">
        <v>3</v>
      </c>
      <c r="G217">
        <v>57</v>
      </c>
      <c r="H217">
        <v>1</v>
      </c>
    </row>
    <row r="218" spans="1:8" x14ac:dyDescent="0.25">
      <c r="A218" s="1">
        <v>44141</v>
      </c>
      <c r="B218">
        <v>535</v>
      </c>
      <c r="C218">
        <v>22</v>
      </c>
      <c r="D218">
        <f t="shared" si="5"/>
        <v>491.14285714285717</v>
      </c>
      <c r="E218">
        <v>127</v>
      </c>
      <c r="F218">
        <v>9</v>
      </c>
      <c r="G218">
        <v>60</v>
      </c>
      <c r="H218">
        <v>3</v>
      </c>
    </row>
    <row r="219" spans="1:8" x14ac:dyDescent="0.25">
      <c r="A219" s="1">
        <v>44142</v>
      </c>
      <c r="B219">
        <v>568</v>
      </c>
      <c r="C219">
        <v>33</v>
      </c>
      <c r="D219">
        <f t="shared" ref="D219:D223" si="6">AVERAGE(B213:B219)</f>
        <v>510</v>
      </c>
      <c r="E219">
        <v>144</v>
      </c>
      <c r="F219">
        <v>17</v>
      </c>
      <c r="G219">
        <v>62</v>
      </c>
      <c r="H219">
        <v>2</v>
      </c>
    </row>
    <row r="220" spans="1:8" x14ac:dyDescent="0.25">
      <c r="A220" s="1">
        <v>44143</v>
      </c>
      <c r="B220">
        <v>588</v>
      </c>
      <c r="C220">
        <v>20</v>
      </c>
      <c r="D220">
        <f t="shared" si="6"/>
        <v>527</v>
      </c>
      <c r="E220">
        <v>143</v>
      </c>
      <c r="F220">
        <v>-1</v>
      </c>
      <c r="G220">
        <v>66</v>
      </c>
      <c r="H220">
        <v>4</v>
      </c>
    </row>
    <row r="221" spans="1:8" x14ac:dyDescent="0.25">
      <c r="A221" s="1">
        <v>44144</v>
      </c>
      <c r="B221">
        <v>618</v>
      </c>
      <c r="C221">
        <v>30</v>
      </c>
      <c r="D221">
        <f t="shared" si="6"/>
        <v>546</v>
      </c>
      <c r="E221">
        <v>150</v>
      </c>
      <c r="F221">
        <v>7</v>
      </c>
      <c r="G221">
        <v>68</v>
      </c>
      <c r="H221">
        <v>2</v>
      </c>
    </row>
    <row r="222" spans="1:8" x14ac:dyDescent="0.25">
      <c r="A222" s="1">
        <v>44145</v>
      </c>
      <c r="B222">
        <v>659</v>
      </c>
      <c r="C222">
        <v>41</v>
      </c>
      <c r="D222">
        <f t="shared" si="6"/>
        <v>568.42857142857144</v>
      </c>
      <c r="E222">
        <v>152</v>
      </c>
      <c r="F222">
        <v>2</v>
      </c>
      <c r="G222">
        <v>72</v>
      </c>
      <c r="H222">
        <v>4</v>
      </c>
    </row>
    <row r="223" spans="1:8" x14ac:dyDescent="0.25">
      <c r="A223" s="1">
        <v>44146</v>
      </c>
      <c r="B223">
        <v>661</v>
      </c>
      <c r="C223">
        <v>2</v>
      </c>
      <c r="D223">
        <f t="shared" si="6"/>
        <v>591.71428571428567</v>
      </c>
      <c r="E223">
        <v>151</v>
      </c>
      <c r="F223">
        <v>-1</v>
      </c>
      <c r="G223">
        <v>68</v>
      </c>
      <c r="H223">
        <v>-4</v>
      </c>
    </row>
    <row r="224" spans="1:8" x14ac:dyDescent="0.25">
      <c r="A224" s="1">
        <v>44147</v>
      </c>
      <c r="B224">
        <v>687</v>
      </c>
      <c r="C224">
        <v>26</v>
      </c>
      <c r="D224">
        <f t="shared" ref="D224:D230" si="7">AVERAGE(B218:B224)</f>
        <v>616.57142857142856</v>
      </c>
      <c r="E224">
        <v>153</v>
      </c>
      <c r="F224">
        <v>2</v>
      </c>
      <c r="G224">
        <v>71</v>
      </c>
      <c r="H224">
        <v>3</v>
      </c>
    </row>
    <row r="225" spans="1:8" x14ac:dyDescent="0.25">
      <c r="A225" s="1">
        <v>44148</v>
      </c>
      <c r="B225">
        <v>705</v>
      </c>
      <c r="C225">
        <v>18</v>
      </c>
      <c r="D225">
        <f t="shared" si="7"/>
        <v>640.85714285714289</v>
      </c>
      <c r="E225">
        <v>151</v>
      </c>
      <c r="F225">
        <v>-2</v>
      </c>
      <c r="G225">
        <v>71</v>
      </c>
      <c r="H225">
        <v>0</v>
      </c>
    </row>
    <row r="226" spans="1:8" x14ac:dyDescent="0.25">
      <c r="A226" s="1">
        <v>44149</v>
      </c>
      <c r="B226">
        <v>737</v>
      </c>
      <c r="C226">
        <v>32</v>
      </c>
      <c r="D226">
        <f t="shared" si="7"/>
        <v>665</v>
      </c>
      <c r="E226">
        <v>159</v>
      </c>
      <c r="F226">
        <v>8</v>
      </c>
      <c r="G226">
        <v>70</v>
      </c>
      <c r="H226">
        <v>-1</v>
      </c>
    </row>
    <row r="227" spans="1:8" x14ac:dyDescent="0.25">
      <c r="A227" s="1">
        <v>44150</v>
      </c>
      <c r="B227">
        <v>781</v>
      </c>
      <c r="C227">
        <v>44</v>
      </c>
      <c r="D227">
        <f t="shared" si="7"/>
        <v>692.57142857142856</v>
      </c>
      <c r="E227">
        <v>159</v>
      </c>
      <c r="F227">
        <v>0</v>
      </c>
      <c r="G227">
        <v>74</v>
      </c>
      <c r="H227">
        <v>4</v>
      </c>
    </row>
    <row r="228" spans="1:8" x14ac:dyDescent="0.25">
      <c r="A228" s="1">
        <v>44151</v>
      </c>
      <c r="B228">
        <v>835</v>
      </c>
      <c r="C228">
        <v>54</v>
      </c>
      <c r="D228">
        <f t="shared" si="7"/>
        <v>723.57142857142856</v>
      </c>
      <c r="E228">
        <v>159</v>
      </c>
      <c r="F228">
        <v>0</v>
      </c>
      <c r="G228">
        <v>73</v>
      </c>
      <c r="H228">
        <v>-1</v>
      </c>
    </row>
    <row r="229" spans="1:8" x14ac:dyDescent="0.25">
      <c r="A229" s="1">
        <v>44152</v>
      </c>
      <c r="B229">
        <v>885</v>
      </c>
      <c r="C229">
        <v>50</v>
      </c>
      <c r="D229">
        <f t="shared" si="7"/>
        <v>755.85714285714289</v>
      </c>
      <c r="E229">
        <v>173</v>
      </c>
      <c r="F229">
        <v>14</v>
      </c>
      <c r="G229">
        <v>72</v>
      </c>
      <c r="H229">
        <v>-1</v>
      </c>
    </row>
    <row r="230" spans="1:8" x14ac:dyDescent="0.25">
      <c r="A230" s="1">
        <v>44153</v>
      </c>
      <c r="B230">
        <v>917</v>
      </c>
      <c r="C230">
        <v>32</v>
      </c>
      <c r="D230">
        <f t="shared" si="7"/>
        <v>792.42857142857144</v>
      </c>
      <c r="E230">
        <v>181</v>
      </c>
      <c r="F230">
        <v>8</v>
      </c>
      <c r="G230">
        <v>75</v>
      </c>
      <c r="H230">
        <v>3</v>
      </c>
    </row>
    <row r="231" spans="1:8" x14ac:dyDescent="0.25">
      <c r="A231" s="1">
        <v>44154</v>
      </c>
      <c r="B231">
        <v>904</v>
      </c>
      <c r="C231">
        <v>-13</v>
      </c>
      <c r="D231">
        <f>AVERAGE(B225:B231)</f>
        <v>823.42857142857144</v>
      </c>
      <c r="E231">
        <v>179</v>
      </c>
      <c r="F231">
        <v>-2</v>
      </c>
      <c r="G231">
        <v>75</v>
      </c>
      <c r="H231">
        <v>0</v>
      </c>
    </row>
    <row r="232" spans="1:8" x14ac:dyDescent="0.25">
      <c r="A232" s="1">
        <v>44155</v>
      </c>
      <c r="B232">
        <v>891</v>
      </c>
      <c r="C232">
        <v>-13</v>
      </c>
      <c r="D232">
        <f>AVERAGE(B226:B232)</f>
        <v>850</v>
      </c>
      <c r="E232">
        <v>187</v>
      </c>
      <c r="F232">
        <v>8</v>
      </c>
      <c r="G232">
        <v>85</v>
      </c>
      <c r="H232">
        <v>10</v>
      </c>
    </row>
    <row r="233" spans="1:8" x14ac:dyDescent="0.25">
      <c r="A233" s="1">
        <v>44156</v>
      </c>
      <c r="B233">
        <v>893</v>
      </c>
      <c r="C233">
        <v>2</v>
      </c>
      <c r="D233">
        <f>AVERAGE(B227:B233)</f>
        <v>872.28571428571433</v>
      </c>
      <c r="E233">
        <v>192</v>
      </c>
      <c r="F233">
        <v>5</v>
      </c>
      <c r="G233">
        <v>88</v>
      </c>
      <c r="H233">
        <v>3</v>
      </c>
    </row>
    <row r="234" spans="1:8" x14ac:dyDescent="0.25">
      <c r="A234" s="1">
        <v>44157</v>
      </c>
      <c r="B234">
        <v>922</v>
      </c>
      <c r="C234">
        <v>29</v>
      </c>
      <c r="D234">
        <f>AVERAGE(B228:B234)</f>
        <v>892.42857142857144</v>
      </c>
      <c r="E234">
        <v>204</v>
      </c>
      <c r="F234">
        <v>12</v>
      </c>
      <c r="G234">
        <v>91</v>
      </c>
      <c r="H234">
        <v>3</v>
      </c>
    </row>
    <row r="235" spans="1:8" x14ac:dyDescent="0.25">
      <c r="A235" s="1">
        <v>44158</v>
      </c>
      <c r="B235">
        <v>954</v>
      </c>
      <c r="C235">
        <v>32</v>
      </c>
      <c r="D235">
        <f>AVERAGE(B229:B235)</f>
        <v>909.42857142857144</v>
      </c>
      <c r="E235">
        <v>205</v>
      </c>
      <c r="F235">
        <v>1</v>
      </c>
      <c r="G235">
        <v>99</v>
      </c>
      <c r="H235">
        <v>8</v>
      </c>
    </row>
    <row r="236" spans="1:8" x14ac:dyDescent="0.25">
      <c r="A236" s="1">
        <v>44159</v>
      </c>
      <c r="B236">
        <v>942</v>
      </c>
      <c r="C236">
        <v>-12</v>
      </c>
      <c r="D236">
        <f t="shared" ref="D236" si="8">AVERAGE(B230:B236)</f>
        <v>917.57142857142856</v>
      </c>
      <c r="E236">
        <v>208</v>
      </c>
      <c r="F236">
        <v>3</v>
      </c>
      <c r="G236">
        <v>108</v>
      </c>
      <c r="H236">
        <v>9</v>
      </c>
    </row>
    <row r="237" spans="1:8" x14ac:dyDescent="0.25">
      <c r="A237" s="1">
        <v>44160</v>
      </c>
      <c r="B237">
        <v>966</v>
      </c>
      <c r="C237">
        <v>24</v>
      </c>
      <c r="D237">
        <f>AVERAGE(B231:B236)</f>
        <v>917.66666666666663</v>
      </c>
      <c r="E237">
        <v>211</v>
      </c>
      <c r="F237">
        <v>3</v>
      </c>
      <c r="G237">
        <v>107</v>
      </c>
      <c r="H237">
        <v>-1</v>
      </c>
    </row>
    <row r="238" spans="1:8" x14ac:dyDescent="0.25">
      <c r="A238" s="1">
        <v>44161</v>
      </c>
      <c r="B238">
        <v>986</v>
      </c>
      <c r="C238">
        <v>20</v>
      </c>
      <c r="D238">
        <f t="shared" ref="D238:D242" si="9">AVERAGE(B232:B238)</f>
        <v>936.28571428571433</v>
      </c>
      <c r="E238">
        <v>209</v>
      </c>
      <c r="F238">
        <v>-2</v>
      </c>
      <c r="G238">
        <v>109</v>
      </c>
      <c r="H238">
        <v>2</v>
      </c>
    </row>
    <row r="239" spans="1:8" x14ac:dyDescent="0.25">
      <c r="A239" s="1">
        <v>44162</v>
      </c>
      <c r="B239">
        <v>1045</v>
      </c>
      <c r="C239">
        <v>59</v>
      </c>
      <c r="D239">
        <f t="shared" si="9"/>
        <v>958.28571428571433</v>
      </c>
      <c r="E239">
        <v>225</v>
      </c>
      <c r="F239">
        <v>16</v>
      </c>
      <c r="G239">
        <v>111</v>
      </c>
      <c r="H239">
        <v>2</v>
      </c>
    </row>
    <row r="240" spans="1:8" x14ac:dyDescent="0.25">
      <c r="A240" s="1">
        <v>44163</v>
      </c>
      <c r="B240">
        <v>1081</v>
      </c>
      <c r="C240">
        <v>36</v>
      </c>
      <c r="D240">
        <f t="shared" si="9"/>
        <v>985.14285714285711</v>
      </c>
      <c r="E240">
        <v>238</v>
      </c>
      <c r="F240">
        <v>13</v>
      </c>
      <c r="G240">
        <v>110</v>
      </c>
      <c r="H240">
        <v>-1</v>
      </c>
    </row>
    <row r="241" spans="1:8" x14ac:dyDescent="0.25">
      <c r="A241" s="1">
        <v>44164</v>
      </c>
      <c r="B241">
        <v>1174</v>
      </c>
      <c r="C241">
        <v>93</v>
      </c>
      <c r="D241">
        <f t="shared" si="9"/>
        <v>1021.1428571428571</v>
      </c>
      <c r="E241">
        <v>244</v>
      </c>
      <c r="F241">
        <v>6</v>
      </c>
      <c r="G241">
        <v>126</v>
      </c>
      <c r="H241">
        <v>16</v>
      </c>
    </row>
    <row r="242" spans="1:8" x14ac:dyDescent="0.25">
      <c r="A242" s="1">
        <v>44165</v>
      </c>
      <c r="B242">
        <v>1191</v>
      </c>
      <c r="C242">
        <v>17</v>
      </c>
      <c r="D242">
        <f t="shared" si="9"/>
        <v>1055</v>
      </c>
      <c r="E242">
        <v>239</v>
      </c>
      <c r="F242">
        <v>-5</v>
      </c>
      <c r="G242">
        <v>130</v>
      </c>
      <c r="H242">
        <v>4</v>
      </c>
    </row>
    <row r="243" spans="1:8" x14ac:dyDescent="0.25">
      <c r="A243" s="1">
        <v>44166</v>
      </c>
      <c r="B243">
        <v>1259</v>
      </c>
      <c r="C243">
        <v>68</v>
      </c>
      <c r="D243">
        <f>AVERAGE(B237:B243)</f>
        <v>1100.2857142857142</v>
      </c>
      <c r="E243">
        <v>264</v>
      </c>
      <c r="F243">
        <v>25</v>
      </c>
      <c r="G243">
        <v>126</v>
      </c>
      <c r="H243">
        <v>-4</v>
      </c>
    </row>
    <row r="244" spans="1:8" x14ac:dyDescent="0.25">
      <c r="A244" s="1">
        <v>44167</v>
      </c>
      <c r="B244">
        <v>1324</v>
      </c>
      <c r="C244">
        <v>65</v>
      </c>
      <c r="D244">
        <f>AVERAGE(B238:B244)</f>
        <v>1151.4285714285713</v>
      </c>
      <c r="E244">
        <v>261</v>
      </c>
      <c r="F244">
        <v>-3</v>
      </c>
      <c r="G244">
        <v>137</v>
      </c>
      <c r="H244">
        <v>11</v>
      </c>
    </row>
    <row r="245" spans="1:8" x14ac:dyDescent="0.25">
      <c r="A245" s="1">
        <v>44168</v>
      </c>
      <c r="B245">
        <v>1394</v>
      </c>
      <c r="C245">
        <v>70</v>
      </c>
      <c r="D245">
        <f>AVERAGE(B239:B245)</f>
        <v>1209.7142857142858</v>
      </c>
      <c r="E245">
        <v>278</v>
      </c>
      <c r="F245">
        <v>17</v>
      </c>
      <c r="G245">
        <v>134</v>
      </c>
      <c r="H245">
        <v>-3</v>
      </c>
    </row>
    <row r="246" spans="1:8" x14ac:dyDescent="0.25">
      <c r="A246" s="1">
        <v>44169</v>
      </c>
      <c r="B246">
        <v>1428</v>
      </c>
      <c r="C246">
        <v>34</v>
      </c>
      <c r="D246">
        <f>AVERAGE(B240:B246)</f>
        <v>1264.4285714285713</v>
      </c>
      <c r="E246">
        <v>283</v>
      </c>
      <c r="F246">
        <v>5</v>
      </c>
      <c r="G246">
        <v>138</v>
      </c>
      <c r="H246">
        <v>4</v>
      </c>
    </row>
    <row r="247" spans="1:8" x14ac:dyDescent="0.25">
      <c r="A247" s="1">
        <v>44170</v>
      </c>
      <c r="B247">
        <v>1416</v>
      </c>
      <c r="C247">
        <v>-12</v>
      </c>
      <c r="D247">
        <f>AVERAGE(B241:B247)</f>
        <v>1312.2857142857142</v>
      </c>
      <c r="E247">
        <v>298</v>
      </c>
      <c r="F247">
        <v>15</v>
      </c>
      <c r="G247">
        <v>139</v>
      </c>
      <c r="H247">
        <v>1</v>
      </c>
    </row>
    <row r="248" spans="1:8" x14ac:dyDescent="0.25">
      <c r="A248" s="1">
        <v>44171</v>
      </c>
      <c r="B248">
        <v>1516</v>
      </c>
      <c r="C248">
        <v>100</v>
      </c>
      <c r="D248">
        <f>AVERAGE(B242:B248)</f>
        <v>1361.1428571428571</v>
      </c>
      <c r="E248">
        <v>302</v>
      </c>
      <c r="F248">
        <v>4</v>
      </c>
      <c r="G248">
        <v>153</v>
      </c>
      <c r="H248">
        <v>14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C35922-DA19-44F6-B653-BE41CA0452B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0B0AF29-C831-494C-920A-F19F91510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FEBDC9A-4768-4855-86C8-346DB47163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Hospitalization from Hospitals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Bettano, Amy (DPH)</cp:lastModifiedBy>
  <cp:revision/>
  <dcterms:created xsi:type="dcterms:W3CDTF">2020-10-25T16:26:38Z</dcterms:created>
  <dcterms:modified xsi:type="dcterms:W3CDTF">2020-12-07T18:39:31Z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