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organstern/awp-validater/"/>
    </mc:Choice>
  </mc:AlternateContent>
  <xr:revisionPtr revIDLastSave="0" documentId="13_ncr:1_{9FD6BEFC-91DA-B447-8F22-E03DD727FACA}" xr6:coauthVersionLast="47" xr6:coauthVersionMax="47" xr10:uidLastSave="{00000000-0000-0000-0000-000000000000}"/>
  <bookViews>
    <workbookView xWindow="3580" yWindow="760" windowWidth="30240" windowHeight="17680" activeTab="1" xr2:uid="{00000000-000D-0000-FFFF-FFFF00000000}"/>
  </bookViews>
  <sheets>
    <sheet name="final_data" sheetId="1" r:id="rId1"/>
    <sheet name="employee_summary" sheetId="2" r:id="rId2"/>
    <sheet name="detailed_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0" i="2" l="1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230" i="2"/>
  <c r="V230" i="2"/>
  <c r="W229" i="2"/>
  <c r="V229" i="2"/>
  <c r="W228" i="2"/>
  <c r="V228" i="2"/>
  <c r="W227" i="2"/>
  <c r="V227" i="2"/>
  <c r="W226" i="2"/>
  <c r="V226" i="2"/>
  <c r="W225" i="2"/>
  <c r="V225" i="2"/>
  <c r="W224" i="2"/>
  <c r="V224" i="2"/>
  <c r="W223" i="2"/>
  <c r="V223" i="2"/>
  <c r="W222" i="2"/>
  <c r="V222" i="2"/>
  <c r="W221" i="2"/>
  <c r="V221" i="2"/>
  <c r="W220" i="2"/>
  <c r="V220" i="2"/>
  <c r="W219" i="2"/>
  <c r="V219" i="2"/>
  <c r="W218" i="2"/>
  <c r="V218" i="2"/>
  <c r="W217" i="2"/>
  <c r="V217" i="2"/>
  <c r="W216" i="2"/>
  <c r="V216" i="2"/>
  <c r="W215" i="2"/>
  <c r="V215" i="2"/>
  <c r="W214" i="2"/>
  <c r="V214" i="2"/>
  <c r="W213" i="2"/>
  <c r="V213" i="2"/>
  <c r="W212" i="2"/>
  <c r="V212" i="2"/>
  <c r="W211" i="2"/>
  <c r="V211" i="2"/>
  <c r="W210" i="2"/>
  <c r="V210" i="2"/>
  <c r="W209" i="2"/>
  <c r="V209" i="2"/>
  <c r="W208" i="2"/>
  <c r="V208" i="2"/>
  <c r="W207" i="2"/>
  <c r="V207" i="2"/>
  <c r="W206" i="2"/>
  <c r="V206" i="2"/>
  <c r="W205" i="2"/>
  <c r="V205" i="2"/>
  <c r="W204" i="2"/>
  <c r="V204" i="2"/>
  <c r="W203" i="2"/>
  <c r="V203" i="2"/>
  <c r="W202" i="2"/>
  <c r="V202" i="2"/>
  <c r="W201" i="2"/>
  <c r="V201" i="2"/>
  <c r="W200" i="2"/>
  <c r="V200" i="2"/>
  <c r="W199" i="2"/>
  <c r="V199" i="2"/>
  <c r="W198" i="2"/>
  <c r="V198" i="2"/>
  <c r="W197" i="2"/>
  <c r="V197" i="2"/>
  <c r="W196" i="2"/>
  <c r="V196" i="2"/>
  <c r="W195" i="2"/>
  <c r="V195" i="2"/>
  <c r="W194" i="2"/>
  <c r="V194" i="2"/>
  <c r="W193" i="2"/>
  <c r="V193" i="2"/>
  <c r="W192" i="2"/>
  <c r="V192" i="2"/>
  <c r="W191" i="2"/>
  <c r="V191" i="2"/>
  <c r="W190" i="2"/>
  <c r="V190" i="2"/>
  <c r="W189" i="2"/>
  <c r="V189" i="2"/>
  <c r="W188" i="2"/>
  <c r="V188" i="2"/>
  <c r="W187" i="2"/>
  <c r="V187" i="2"/>
  <c r="W186" i="2"/>
  <c r="V186" i="2"/>
  <c r="W185" i="2"/>
  <c r="V185" i="2"/>
  <c r="W184" i="2"/>
  <c r="V184" i="2"/>
  <c r="W183" i="2"/>
  <c r="V183" i="2"/>
  <c r="W182" i="2"/>
  <c r="V182" i="2"/>
  <c r="W181" i="2"/>
  <c r="V181" i="2"/>
  <c r="W180" i="2"/>
  <c r="V180" i="2"/>
  <c r="W179" i="2"/>
  <c r="V179" i="2"/>
  <c r="W178" i="2"/>
  <c r="V178" i="2"/>
  <c r="W177" i="2"/>
  <c r="V177" i="2"/>
  <c r="W176" i="2"/>
  <c r="V176" i="2"/>
  <c r="W175" i="2"/>
  <c r="V175" i="2"/>
  <c r="W174" i="2"/>
  <c r="V174" i="2"/>
  <c r="W173" i="2"/>
  <c r="V173" i="2"/>
  <c r="W172" i="2"/>
  <c r="V172" i="2"/>
  <c r="W171" i="2"/>
  <c r="V171" i="2"/>
  <c r="W170" i="2"/>
  <c r="V170" i="2"/>
  <c r="W169" i="2"/>
  <c r="V169" i="2"/>
  <c r="W168" i="2"/>
  <c r="V168" i="2"/>
  <c r="W167" i="2"/>
  <c r="V167" i="2"/>
  <c r="W166" i="2"/>
  <c r="V166" i="2"/>
  <c r="W165" i="2"/>
  <c r="V165" i="2"/>
  <c r="W164" i="2"/>
  <c r="V164" i="2"/>
  <c r="W163" i="2"/>
  <c r="V163" i="2"/>
  <c r="W162" i="2"/>
  <c r="V162" i="2"/>
  <c r="W161" i="2"/>
  <c r="V161" i="2"/>
  <c r="W160" i="2"/>
  <c r="V160" i="2"/>
  <c r="W159" i="2"/>
  <c r="V159" i="2"/>
  <c r="W158" i="2"/>
  <c r="V158" i="2"/>
  <c r="W157" i="2"/>
  <c r="V157" i="2"/>
  <c r="W156" i="2"/>
  <c r="V156" i="2"/>
  <c r="W155" i="2"/>
  <c r="V155" i="2"/>
  <c r="W154" i="2"/>
  <c r="V154" i="2"/>
  <c r="W153" i="2"/>
  <c r="V153" i="2"/>
  <c r="W152" i="2"/>
  <c r="V152" i="2"/>
  <c r="W151" i="2"/>
  <c r="V151" i="2"/>
  <c r="W150" i="2"/>
  <c r="V150" i="2"/>
  <c r="W149" i="2"/>
  <c r="V149" i="2"/>
  <c r="W148" i="2"/>
  <c r="V148" i="2"/>
  <c r="W147" i="2"/>
  <c r="V147" i="2"/>
  <c r="W146" i="2"/>
  <c r="V146" i="2"/>
  <c r="W145" i="2"/>
  <c r="V145" i="2"/>
  <c r="W144" i="2"/>
  <c r="V144" i="2"/>
  <c r="W143" i="2"/>
  <c r="V143" i="2"/>
  <c r="W142" i="2"/>
  <c r="V142" i="2"/>
  <c r="W141" i="2"/>
  <c r="V141" i="2"/>
  <c r="W140" i="2"/>
  <c r="V140" i="2"/>
  <c r="W139" i="2"/>
  <c r="V139" i="2"/>
  <c r="W138" i="2"/>
  <c r="V138" i="2"/>
  <c r="W137" i="2"/>
  <c r="V137" i="2"/>
  <c r="W136" i="2"/>
  <c r="V136" i="2"/>
  <c r="W135" i="2"/>
  <c r="V135" i="2"/>
  <c r="W134" i="2"/>
  <c r="V134" i="2"/>
  <c r="W133" i="2"/>
  <c r="V133" i="2"/>
  <c r="W132" i="2"/>
  <c r="V132" i="2"/>
  <c r="W131" i="2"/>
  <c r="V131" i="2"/>
  <c r="W130" i="2"/>
  <c r="V130" i="2"/>
  <c r="W129" i="2"/>
  <c r="V129" i="2"/>
  <c r="W128" i="2"/>
  <c r="V128" i="2"/>
  <c r="W127" i="2"/>
  <c r="V127" i="2"/>
  <c r="W126" i="2"/>
  <c r="V126" i="2"/>
  <c r="W125" i="2"/>
  <c r="V125" i="2"/>
  <c r="W124" i="2"/>
  <c r="V124" i="2"/>
  <c r="W123" i="2"/>
  <c r="V123" i="2"/>
  <c r="W122" i="2"/>
  <c r="V122" i="2"/>
  <c r="W121" i="2"/>
  <c r="V121" i="2"/>
  <c r="W120" i="2"/>
  <c r="V120" i="2"/>
  <c r="W119" i="2"/>
  <c r="V119" i="2"/>
  <c r="W118" i="2"/>
  <c r="V118" i="2"/>
  <c r="W117" i="2"/>
  <c r="V117" i="2"/>
  <c r="W116" i="2"/>
  <c r="V116" i="2"/>
  <c r="W115" i="2"/>
  <c r="V115" i="2"/>
  <c r="W114" i="2"/>
  <c r="V114" i="2"/>
  <c r="W113" i="2"/>
  <c r="V113" i="2"/>
  <c r="W112" i="2"/>
  <c r="V112" i="2"/>
  <c r="W111" i="2"/>
  <c r="V111" i="2"/>
  <c r="W110" i="2"/>
  <c r="V110" i="2"/>
  <c r="W109" i="2"/>
  <c r="V109" i="2"/>
  <c r="W108" i="2"/>
  <c r="V108" i="2"/>
  <c r="W107" i="2"/>
  <c r="V107" i="2"/>
  <c r="W106" i="2"/>
  <c r="V106" i="2"/>
  <c r="W105" i="2"/>
  <c r="V105" i="2"/>
  <c r="W104" i="2"/>
  <c r="V104" i="2"/>
  <c r="W103" i="2"/>
  <c r="V103" i="2"/>
  <c r="W102" i="2"/>
  <c r="V102" i="2"/>
  <c r="W101" i="2"/>
  <c r="V101" i="2"/>
  <c r="W100" i="2"/>
  <c r="V100" i="2"/>
  <c r="W99" i="2"/>
  <c r="V99" i="2"/>
  <c r="W98" i="2"/>
  <c r="V98" i="2"/>
  <c r="W97" i="2"/>
  <c r="V97" i="2"/>
  <c r="W96" i="2"/>
  <c r="V96" i="2"/>
  <c r="W95" i="2"/>
  <c r="V95" i="2"/>
  <c r="W94" i="2"/>
  <c r="V94" i="2"/>
  <c r="W93" i="2"/>
  <c r="V93" i="2"/>
  <c r="W92" i="2"/>
  <c r="V92" i="2"/>
  <c r="W91" i="2"/>
  <c r="V91" i="2"/>
  <c r="W90" i="2"/>
  <c r="V90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U230" i="2"/>
  <c r="T230" i="2"/>
  <c r="U229" i="2"/>
  <c r="T229" i="2"/>
  <c r="U228" i="2"/>
  <c r="T228" i="2"/>
  <c r="U227" i="2"/>
  <c r="T227" i="2"/>
  <c r="U226" i="2"/>
  <c r="T226" i="2"/>
  <c r="U225" i="2"/>
  <c r="T225" i="2"/>
  <c r="U224" i="2"/>
  <c r="T224" i="2"/>
  <c r="U223" i="2"/>
  <c r="T223" i="2"/>
  <c r="U222" i="2"/>
  <c r="T222" i="2"/>
  <c r="U221" i="2"/>
  <c r="T221" i="2"/>
  <c r="U220" i="2"/>
  <c r="T220" i="2"/>
  <c r="U219" i="2"/>
  <c r="T219" i="2"/>
  <c r="U218" i="2"/>
  <c r="T218" i="2"/>
  <c r="U217" i="2"/>
  <c r="T217" i="2"/>
  <c r="U216" i="2"/>
  <c r="T216" i="2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</calcChain>
</file>

<file path=xl/sharedStrings.xml><?xml version="1.0" encoding="utf-8"?>
<sst xmlns="http://schemas.openxmlformats.org/spreadsheetml/2006/main" count="3401" uniqueCount="861">
  <si>
    <t>employee_name</t>
  </si>
  <si>
    <t>work_date</t>
  </si>
  <si>
    <t>day_of_week</t>
  </si>
  <si>
    <t>week_start</t>
  </si>
  <si>
    <t>job_id</t>
  </si>
  <si>
    <t>start_time</t>
  </si>
  <si>
    <t>end_time</t>
  </si>
  <si>
    <t>raw_duration</t>
  </si>
  <si>
    <t>rounded_duration</t>
  </si>
  <si>
    <t>regular_hours</t>
  </si>
  <si>
    <t>overtime_hours</t>
  </si>
  <si>
    <t>ot_reasons_text</t>
  </si>
  <si>
    <t>is_call_out</t>
  </si>
  <si>
    <t>lunch_deduction</t>
  </si>
  <si>
    <t>is_pre_split</t>
  </si>
  <si>
    <t>calculation_notes</t>
  </si>
  <si>
    <t>week_regular_total</t>
  </si>
  <si>
    <t>week_ot_total</t>
  </si>
  <si>
    <t>ADAMS, Corey D</t>
  </si>
  <si>
    <t>Tuesday</t>
  </si>
  <si>
    <t>JOB-3951281</t>
  </si>
  <si>
    <t>Raw: 7.25h, Rounded: 7.25h</t>
  </si>
  <si>
    <t>AKERS, Audrey D</t>
  </si>
  <si>
    <t>Monday</t>
  </si>
  <si>
    <t>JOB-3953920</t>
  </si>
  <si>
    <t>Call Out</t>
  </si>
  <si>
    <t>Raw: 1.83h, Rounded: 1.75h</t>
  </si>
  <si>
    <t>AKERS, Kristen N</t>
  </si>
  <si>
    <t>JOB-3954601</t>
  </si>
  <si>
    <t>Raw: 4.00h, Rounded: 4.00h</t>
  </si>
  <si>
    <t>Thursday</t>
  </si>
  <si>
    <t>JOB-3939785</t>
  </si>
  <si>
    <t>Pre-Split in Source Data</t>
  </si>
  <si>
    <t>Pre-split: 10.00h reg + 8.50h OT -&gt; 10.00h reg + 8.50h OT</t>
  </si>
  <si>
    <t>ALLEN, Dennis W</t>
  </si>
  <si>
    <t>JOB-3946821</t>
  </si>
  <si>
    <t>Raw: 9.25h, Rounded: 9.25h</t>
  </si>
  <si>
    <t>JOB-3946822</t>
  </si>
  <si>
    <t>Raw: 8.62h, Rounded: 8.75h</t>
  </si>
  <si>
    <t>Wednesday</t>
  </si>
  <si>
    <t>JOB-3946823</t>
  </si>
  <si>
    <t>Raw: 0.03h, Rounded: 0.00h</t>
  </si>
  <si>
    <t>JOB-3946824</t>
  </si>
  <si>
    <t>Raw: 8.50h, Rounded: 8.50h</t>
  </si>
  <si>
    <t>Friday</t>
  </si>
  <si>
    <t>JOB-3946825</t>
  </si>
  <si>
    <t>Raw: 7.97h, Rounded: 8.00h</t>
  </si>
  <si>
    <t>ASHBY, Dwayne P</t>
  </si>
  <si>
    <t>JOB-3956032</t>
  </si>
  <si>
    <t>Raw: 4.35h, Rounded: 4.25h</t>
  </si>
  <si>
    <t>ASHLEY, Tyler J</t>
  </si>
  <si>
    <t>JOB-3933764</t>
  </si>
  <si>
    <t>JOB-3933765</t>
  </si>
  <si>
    <t>Raw: 8.25h, Rounded: 8.25h</t>
  </si>
  <si>
    <t>JOB-3938340</t>
  </si>
  <si>
    <t>Raw: 5.50h, Rounded: 5.50h</t>
  </si>
  <si>
    <t>JOB-3940117</t>
  </si>
  <si>
    <t>JOB-3942973</t>
  </si>
  <si>
    <t>ATENCIO, Stone E</t>
  </si>
  <si>
    <t>JOB-3934795</t>
  </si>
  <si>
    <t>Raw: 5.22h, Rounded: 5.25h</t>
  </si>
  <si>
    <t>JOB-3953299</t>
  </si>
  <si>
    <t>Raw: 1.37h, Rounded: 1.50h</t>
  </si>
  <si>
    <t>JOB-3953527</t>
  </si>
  <si>
    <t>Raw: 0.92h, Rounded: 1.00h</t>
  </si>
  <si>
    <t>JOB-3936402</t>
  </si>
  <si>
    <t>Raw: 7.43h, Rounded: 7.50h</t>
  </si>
  <si>
    <t>JOB-3958313</t>
  </si>
  <si>
    <t>Raw: 3.50h, Rounded: 3.50h</t>
  </si>
  <si>
    <t>AUSTIN, Travis</t>
  </si>
  <si>
    <t>JOB-3934825</t>
  </si>
  <si>
    <t>Raw: 9.50h, Rounded: 9.50h</t>
  </si>
  <si>
    <t>JOB-3936199</t>
  </si>
  <si>
    <t>Raw: 4.42h, Rounded: 4.50h</t>
  </si>
  <si>
    <t>JOB-3957785</t>
  </si>
  <si>
    <t>Raw: 3.12h, Rounded: 3.25h</t>
  </si>
  <si>
    <t>JOB-3958115</t>
  </si>
  <si>
    <t>Raw: 2.00h, Rounded: 2.00h</t>
  </si>
  <si>
    <t>JOB-3958395</t>
  </si>
  <si>
    <t>Over 10 Hours/Day</t>
  </si>
  <si>
    <t>Raw: 1.45h, Rounded: 1.50h</t>
  </si>
  <si>
    <t>JOB-3866689</t>
  </si>
  <si>
    <t>BAISEL, Joseph</t>
  </si>
  <si>
    <t>JOB-3934573</t>
  </si>
  <si>
    <t>Pre-split: 10.00h reg + 3.00h OT -&gt; 10.00h reg + 3.00h OT</t>
  </si>
  <si>
    <t>JOB-3936175</t>
  </si>
  <si>
    <t>JOB-3937783</t>
  </si>
  <si>
    <t>JOB-3939563</t>
  </si>
  <si>
    <t>JOB-3942439</t>
  </si>
  <si>
    <t>Over 40 Hours/Week</t>
  </si>
  <si>
    <t>Raw: 8.50h, Rounded: 8.50h | Converted 6.00h reg-&gt;OT (weekly &gt;40)</t>
  </si>
  <si>
    <t>BAKER, Craig</t>
  </si>
  <si>
    <t>JOB-3934739</t>
  </si>
  <si>
    <t>Raw: 9.00h, Rounded: 9.00h</t>
  </si>
  <si>
    <t>JOB-3936345</t>
  </si>
  <si>
    <t>JOB-3937952</t>
  </si>
  <si>
    <t>JOB-3939729</t>
  </si>
  <si>
    <t>Raw: 6.50h, Rounded: 6.50h</t>
  </si>
  <si>
    <t>JOB-3942593</t>
  </si>
  <si>
    <t>BALDWIN, Glen</t>
  </si>
  <si>
    <t>JOB-3945478</t>
  </si>
  <si>
    <t>Raw: 4.25h, Rounded: 4.25h</t>
  </si>
  <si>
    <t>JOB-3945479</t>
  </si>
  <si>
    <t>BARKER, Steven</t>
  </si>
  <si>
    <t>JOB-3931191</t>
  </si>
  <si>
    <t>BAUMAN, Neil C</t>
  </si>
  <si>
    <t>JOB-3952929</t>
  </si>
  <si>
    <t>BAXTER, Alan L</t>
  </si>
  <si>
    <t>JOB-3953468</t>
  </si>
  <si>
    <t>Raw: 6.52h, Rounded: 6.50h</t>
  </si>
  <si>
    <t>JOB-3953469</t>
  </si>
  <si>
    <t>Raw: 8.47h, Rounded: 8.50h</t>
  </si>
  <si>
    <t>JOB-3953470</t>
  </si>
  <si>
    <t>Raw: 7.88h, Rounded: 8.00h</t>
  </si>
  <si>
    <t>BEARD, Alix</t>
  </si>
  <si>
    <t>JOB-3934960</t>
  </si>
  <si>
    <t>JOB-3936570</t>
  </si>
  <si>
    <t>Raw: 10.00h, Rounded: 10.00h</t>
  </si>
  <si>
    <t>JOB-3938175</t>
  </si>
  <si>
    <t>Raw: 7.00h, Rounded: 7.00h</t>
  </si>
  <si>
    <t>JOB-3939954</t>
  </si>
  <si>
    <t>Raw: 8.75h, Rounded: 8.75h</t>
  </si>
  <si>
    <t>JOB-3942831</t>
  </si>
  <si>
    <t>Raw: 8.50h, Rounded: 8.50h | Converted 3.50h reg-&gt;OT (weekly &gt;40)</t>
  </si>
  <si>
    <t>BECKNER, Chase D</t>
  </si>
  <si>
    <t>JOB-3934575</t>
  </si>
  <si>
    <t>Raw: 7.77h, Rounded: 7.75h</t>
  </si>
  <si>
    <t>JOB-3936177</t>
  </si>
  <si>
    <t>Raw: 6.83h, Rounded: 6.75h</t>
  </si>
  <si>
    <t>BELL, Hakeem B</t>
  </si>
  <si>
    <t>JOB-3937939</t>
  </si>
  <si>
    <t>Pre-split: 10.00h reg + 2.75h OT -&gt; 10.00h reg + 2.75h OT</t>
  </si>
  <si>
    <t>JOB-3939717</t>
  </si>
  <si>
    <t>Pre-split: 10.00h reg + 0.50h OT -&gt; 10.00h reg + 0.50h OT</t>
  </si>
  <si>
    <t>JOB-3942583</t>
  </si>
  <si>
    <t>Raw: 9.45h, Rounded: 9.50h</t>
  </si>
  <si>
    <t>BENDER, Dewey</t>
  </si>
  <si>
    <t>JOB-3954882</t>
  </si>
  <si>
    <t>Raw: 4.95h, Rounded: 5.00h</t>
  </si>
  <si>
    <t>JOB-3948142</t>
  </si>
  <si>
    <t>Raw: 7.52h, Rounded: 7.50h</t>
  </si>
  <si>
    <t>BENFER, Joe R</t>
  </si>
  <si>
    <t>JOB-3934707</t>
  </si>
  <si>
    <t>JOB-3936311</t>
  </si>
  <si>
    <t>JOB-3939696</t>
  </si>
  <si>
    <t>BENNETT, Jaden C</t>
  </si>
  <si>
    <t>JOB-3934712</t>
  </si>
  <si>
    <t>Raw: 9.40h, Rounded: 9.50h</t>
  </si>
  <si>
    <t>JOB-3937923</t>
  </si>
  <si>
    <t>Pre-split: 10.00h reg + 0.25h OT -&gt; 10.00h reg + 0.25h OT</t>
  </si>
  <si>
    <t>JOB-3939701</t>
  </si>
  <si>
    <t>Raw: 9.75h, Rounded: 9.75h</t>
  </si>
  <si>
    <t>JOB-3942567</t>
  </si>
  <si>
    <t>BERG, Melissa</t>
  </si>
  <si>
    <t>JOB-3929289</t>
  </si>
  <si>
    <t>Raw: 6.00h, Rounded: 6.00h</t>
  </si>
  <si>
    <t>JOB-3930999</t>
  </si>
  <si>
    <t>JOB-3934738</t>
  </si>
  <si>
    <t>JOB-3866691</t>
  </si>
  <si>
    <t>BEVERLY, Missy</t>
  </si>
  <si>
    <t>JOB-3954850</t>
  </si>
  <si>
    <t>Raw: 5.90h, Rounded: 6.00h</t>
  </si>
  <si>
    <t>BISE, JONATHAN Sr. T</t>
  </si>
  <si>
    <t>BLAKE, Anthony Jr.</t>
  </si>
  <si>
    <t>JOB-3930853</t>
  </si>
  <si>
    <t>Raw: 8.57h, Rounded: 8.50h, Lunch: 0.50h</t>
  </si>
  <si>
    <t>JOB-3934596</t>
  </si>
  <si>
    <t>Raw: 9.23h, Rounded: 9.25h, Lunch: 0.50h</t>
  </si>
  <si>
    <t>JOB-3936198</t>
  </si>
  <si>
    <t>Raw: 9.77h, Rounded: 9.75h</t>
  </si>
  <si>
    <t>JOB-3866687</t>
  </si>
  <si>
    <t>Raw: 7.50h, Rounded: 7.50h, Lunch: 0.50h</t>
  </si>
  <si>
    <t>BOANO, Wilson M</t>
  </si>
  <si>
    <t>JOB-3955003</t>
  </si>
  <si>
    <t>Raw: 8.00h, Rounded: 8.00h</t>
  </si>
  <si>
    <t>BOCACHICA, Gio</t>
  </si>
  <si>
    <t>JOB-3934708</t>
  </si>
  <si>
    <t>JOB-3936312</t>
  </si>
  <si>
    <t>JOB-3937919</t>
  </si>
  <si>
    <t>Raw: 9.17h, Rounded: 9.25h</t>
  </si>
  <si>
    <t>JOB-3939697</t>
  </si>
  <si>
    <t>JOB-3942563</t>
  </si>
  <si>
    <t>Raw: 8.25h, Rounded: 8.25h | Converted 6.00h reg-&gt;OT (weekly &gt;40)</t>
  </si>
  <si>
    <t>BONDS, Anastasia S</t>
  </si>
  <si>
    <t>JOB-3951319</t>
  </si>
  <si>
    <t>BORN, Nicole A</t>
  </si>
  <si>
    <t>Sunday</t>
  </si>
  <si>
    <t>JOB-3946859</t>
  </si>
  <si>
    <t>Sunday Work</t>
  </si>
  <si>
    <t>Raw: 5.28h, Rounded: 5.25h</t>
  </si>
  <si>
    <t>BREDEN, Oceana</t>
  </si>
  <si>
    <t>JOB-3934653</t>
  </si>
  <si>
    <t>Raw: 9.03h, Rounded: 9.00h</t>
  </si>
  <si>
    <t>BRINKLEY, David II P</t>
  </si>
  <si>
    <t>JOB-3956725</t>
  </si>
  <si>
    <t>BROWN, Antonio D</t>
  </si>
  <si>
    <t>JOB-3934725</t>
  </si>
  <si>
    <t>JOB-3936329</t>
  </si>
  <si>
    <t>JOB-3937936</t>
  </si>
  <si>
    <t>JOB-3939714</t>
  </si>
  <si>
    <t>JOB-3942578</t>
  </si>
  <si>
    <t>Raw: 6.57h, Rounded: 6.50h | Converted 4.50h reg-&gt;OT (weekly &gt;40)</t>
  </si>
  <si>
    <t>BROWN, Reggie Jr. V</t>
  </si>
  <si>
    <t>JOB-3929278</t>
  </si>
  <si>
    <t>JOB-3930988</t>
  </si>
  <si>
    <t>Raw: 9.00h, Rounded: 9.00h, Lunch: 0.50h</t>
  </si>
  <si>
    <t>JOB-3934728</t>
  </si>
  <si>
    <t>JOB-3866688</t>
  </si>
  <si>
    <t>Raw: 8.00h, Rounded: 8.00h, Lunch: 0.50h</t>
  </si>
  <si>
    <t>BRUCE, James</t>
  </si>
  <si>
    <t>JOB-3955331</t>
  </si>
  <si>
    <t>Raw: 1.52h, Rounded: 1.50h</t>
  </si>
  <si>
    <t>JOB-3954765</t>
  </si>
  <si>
    <t>Raw: 7.57h, Rounded: 7.50h, Lunch: 0.50h</t>
  </si>
  <si>
    <t>BRUCE, jojo</t>
  </si>
  <si>
    <t>JOB-3934792</t>
  </si>
  <si>
    <t>Raw: 6.30h, Rounded: 6.25h</t>
  </si>
  <si>
    <t>JOB-3954763</t>
  </si>
  <si>
    <t>Raw: 7.20h, Rounded: 7.25h</t>
  </si>
  <si>
    <t>JOB-3942643</t>
  </si>
  <si>
    <t>Raw: 6.00h, Rounded: 6.00h, Lunch: 0.50h</t>
  </si>
  <si>
    <t>BUCHER, James II J</t>
  </si>
  <si>
    <t>JOB-3930911</t>
  </si>
  <si>
    <t>Raw: 9.28h, Rounded: 9.25h</t>
  </si>
  <si>
    <t>JOB-3934612</t>
  </si>
  <si>
    <t>JOB-3936214</t>
  </si>
  <si>
    <t>JOB-3866693</t>
  </si>
  <si>
    <t>BUCKNER, Charles A</t>
  </si>
  <si>
    <t>JOB-3955249</t>
  </si>
  <si>
    <t>Raw: 8.03h, Rounded: 8.00h, Lunch: 0.50h</t>
  </si>
  <si>
    <t>BUNDY, Ray</t>
  </si>
  <si>
    <t>JOB-3934709</t>
  </si>
  <si>
    <t>JOB-3936313</t>
  </si>
  <si>
    <t>Raw: 9.03h, Rounded: 9.00h, Lunch: 0.50h</t>
  </si>
  <si>
    <t>JOB-3937920</t>
  </si>
  <si>
    <t>Pre-split: 10.00h reg + 0.75h OT -&gt; 10.00h reg + 0.75h OT</t>
  </si>
  <si>
    <t>BURGESS, Dave II D</t>
  </si>
  <si>
    <t>JOB-3957944</t>
  </si>
  <si>
    <t>Raw: 3.73h, Rounded: 3.75h</t>
  </si>
  <si>
    <t>CAMPBELL, Shawn C</t>
  </si>
  <si>
    <t>CAPRIGLIONE, Micheal</t>
  </si>
  <si>
    <t>JOB-3938123</t>
  </si>
  <si>
    <t>Raw: 3.75h, Rounded: 3.75h</t>
  </si>
  <si>
    <t>Raw: 6.23h, Rounded: 6.25h</t>
  </si>
  <si>
    <t>CARTER, Shannon B</t>
  </si>
  <si>
    <t>JOB-3933314</t>
  </si>
  <si>
    <t>JOB-3936529</t>
  </si>
  <si>
    <t>JOB-3938135</t>
  </si>
  <si>
    <t>CHESTER, Moriah L</t>
  </si>
  <si>
    <t>JOB-3934701</t>
  </si>
  <si>
    <t>Raw: 8.50h, Rounded: 8.50h, Lunch: 0.50h</t>
  </si>
  <si>
    <t>JOB-3936305</t>
  </si>
  <si>
    <t>Raw: 9.12h, Rounded: 9.25h, Lunch: 0.50h</t>
  </si>
  <si>
    <t>JOB-3937912</t>
  </si>
  <si>
    <t>JOB-3939690</t>
  </si>
  <si>
    <t>JOB-3942557</t>
  </si>
  <si>
    <t>Raw: 9.00h, Rounded: 9.00h, Lunch: 0.50h | Converted 4.75h reg-&gt;OT (weekly &gt;40)</t>
  </si>
  <si>
    <t>CHRISTENSEN JR, Dale Jr. D</t>
  </si>
  <si>
    <t>JOB-3951602</t>
  </si>
  <si>
    <t>Raw: 4.73h, Rounded: 4.75h</t>
  </si>
  <si>
    <t>CLARK, Brian R</t>
  </si>
  <si>
    <t>Raw: 7.22h, Rounded: 7.25h</t>
  </si>
  <si>
    <t>JOB-3939565</t>
  </si>
  <si>
    <t>Raw: 7.48h, Rounded: 7.50h</t>
  </si>
  <si>
    <t>JOB-3942441</t>
  </si>
  <si>
    <t>Raw: 6.53h, Rounded: 6.50h, Lunch: 0.50h</t>
  </si>
  <si>
    <t>CLAY, Alicia D</t>
  </si>
  <si>
    <t>JOB-3953606</t>
  </si>
  <si>
    <t>CLEMENTS, Bobby II S</t>
  </si>
  <si>
    <t>JOB-3953042</t>
  </si>
  <si>
    <t>Raw: 6.15h, Rounded: 6.25h</t>
  </si>
  <si>
    <t>CLER, Landon M</t>
  </si>
  <si>
    <t>COCHRAN, Ethan J</t>
  </si>
  <si>
    <t>JOB-3921555</t>
  </si>
  <si>
    <t>Raw: 6.48h, Rounded: 6.50h</t>
  </si>
  <si>
    <t>JOB-3927605</t>
  </si>
  <si>
    <t>JOB-3929219</t>
  </si>
  <si>
    <t>Raw: 5.50h, Rounded: 5.50h, Lunch: 0.50h</t>
  </si>
  <si>
    <t>COOK, Joe E</t>
  </si>
  <si>
    <t>JOB-3937918</t>
  </si>
  <si>
    <t>JOB-3939290</t>
  </si>
  <si>
    <t>COONCE, James</t>
  </si>
  <si>
    <t>COX, Jevon</t>
  </si>
  <si>
    <t>JOB-3937785</t>
  </si>
  <si>
    <t>Raw: 5.70h, Rounded: 5.75h</t>
  </si>
  <si>
    <t>CRABTREE, Derek</t>
  </si>
  <si>
    <t>JOB-3936138</t>
  </si>
  <si>
    <t>Raw: 8.03h, Rounded: 8.00h</t>
  </si>
  <si>
    <t>JOB-3958065</t>
  </si>
  <si>
    <t>Raw: 3.37h, Rounded: 3.50h</t>
  </si>
  <si>
    <t>DAMRON, Will II</t>
  </si>
  <si>
    <t>JOB-3948309</t>
  </si>
  <si>
    <t>Raw: 7.50h, Rounded: 7.50h</t>
  </si>
  <si>
    <t>DATES, Taylor</t>
  </si>
  <si>
    <t>JOB-3934722</t>
  </si>
  <si>
    <t>Pre-split: 10.00h reg + 1.75h OT -&gt; 10.00h reg + 1.75h OT</t>
  </si>
  <si>
    <t>JOB-3937933</t>
  </si>
  <si>
    <t>Pre-split: 10.00h reg + 5.25h OT -&gt; 10.00h reg + 5.25h OT</t>
  </si>
  <si>
    <t>JOB-3939711</t>
  </si>
  <si>
    <t>JOB-3942575</t>
  </si>
  <si>
    <t>DAVIS, Sarah B</t>
  </si>
  <si>
    <t>JOB-3953911</t>
  </si>
  <si>
    <t>JOB-3954688</t>
  </si>
  <si>
    <t>DEAN, Daniel S</t>
  </si>
  <si>
    <t>JOB-3934714</t>
  </si>
  <si>
    <t>Pre-split: 10.00h reg + 1.25h OT -&gt; 10.00h reg + 1.25h OT</t>
  </si>
  <si>
    <t>JOB-3937925</t>
  </si>
  <si>
    <t>JOB-3939703</t>
  </si>
  <si>
    <t>DEVER, Bex</t>
  </si>
  <si>
    <t>JOB-3955215</t>
  </si>
  <si>
    <t>DEWEY, Codey</t>
  </si>
  <si>
    <t>JOB-3936517</t>
  </si>
  <si>
    <t>JOB-3936344</t>
  </si>
  <si>
    <t>Raw: 9.33h, Rounded: 9.25h</t>
  </si>
  <si>
    <t>DICLEMENTI-ROSS, Morgan J</t>
  </si>
  <si>
    <t>JOB-3866776</t>
  </si>
  <si>
    <t>DILLINGER, Tyler J</t>
  </si>
  <si>
    <t>DIX, James</t>
  </si>
  <si>
    <t>JOB-3939300</t>
  </si>
  <si>
    <t>JOB-3939301</t>
  </si>
  <si>
    <t>JOB-3939302</t>
  </si>
  <si>
    <t>JOB-3942562</t>
  </si>
  <si>
    <t>DIXON, Brett</t>
  </si>
  <si>
    <t>JOB-3936398</t>
  </si>
  <si>
    <t>JOB-3938005</t>
  </si>
  <si>
    <t>Raw: 8.17h, Rounded: 8.25h</t>
  </si>
  <si>
    <t>DOVEL, Brandon T</t>
  </si>
  <si>
    <t>Raw: 8.30h, Rounded: 8.25h, Lunch: 0.50h</t>
  </si>
  <si>
    <t>DRIVER, Adriane</t>
  </si>
  <si>
    <t>JOB-3954937</t>
  </si>
  <si>
    <t>EDWARDS, Kendra C</t>
  </si>
  <si>
    <t>JOB-3953464</t>
  </si>
  <si>
    <t>Raw: 5.83h, Rounded: 5.75h</t>
  </si>
  <si>
    <t>ESTEP, Louis E</t>
  </si>
  <si>
    <t>FOUCH, Dawn A</t>
  </si>
  <si>
    <t>JOB-3937857</t>
  </si>
  <si>
    <t>Raw: 4.32h, Rounded: 4.25h</t>
  </si>
  <si>
    <t>FREEMAN, Zach J</t>
  </si>
  <si>
    <t>FULLER, Robbie</t>
  </si>
  <si>
    <t>JOB-3939303</t>
  </si>
  <si>
    <t>JOB-3958019</t>
  </si>
  <si>
    <t>Raw: 4.08h, Rounded: 4.00h</t>
  </si>
  <si>
    <t>Raw: 8.25h, Rounded: 8.25h | Converted 7.00h reg-&gt;OT (weekly &gt;40)</t>
  </si>
  <si>
    <t>GARDNER, James L</t>
  </si>
  <si>
    <t>GARDNER, Logan</t>
  </si>
  <si>
    <t>GATHRIGHT, Kenny L</t>
  </si>
  <si>
    <t>GIL, Hugo I E</t>
  </si>
  <si>
    <t>JOB-3936270</t>
  </si>
  <si>
    <t>Raw: 8.20h, Rounded: 8.25h</t>
  </si>
  <si>
    <t>JOB-3937877</t>
  </si>
  <si>
    <t>GILKEY, Ryan</t>
  </si>
  <si>
    <t>JOB-3948139</t>
  </si>
  <si>
    <t>GILLESPIE, Ryan I T</t>
  </si>
  <si>
    <t>JOB-3934710</t>
  </si>
  <si>
    <t>Raw: 7.70h, Rounded: 7.75h</t>
  </si>
  <si>
    <t>JOB-3936314</t>
  </si>
  <si>
    <t>Pre-split: 10.00h reg + 1.50h OT -&gt; 10.00h reg + 1.50h OT</t>
  </si>
  <si>
    <t>JOB-3937921</t>
  </si>
  <si>
    <t>JOB-3939699</t>
  </si>
  <si>
    <t>JOB-3942565</t>
  </si>
  <si>
    <t>Raw: 10.00h, Rounded: 10.00h | Converted 7.75h reg-&gt;OT (weekly &gt;40)</t>
  </si>
  <si>
    <t>GILLESPIE, Travis R</t>
  </si>
  <si>
    <t>GOFF, Keith Jr. K</t>
  </si>
  <si>
    <t>JOB-3956210</t>
  </si>
  <si>
    <t>Raw: 8.77h, Rounded: 8.75h</t>
  </si>
  <si>
    <t>GOODING, Allen</t>
  </si>
  <si>
    <t>JOB-3939637</t>
  </si>
  <si>
    <t>Raw: 9.50h, Rounded: 9.50h, Lunch: 0.50h</t>
  </si>
  <si>
    <t>GRAFT, James L</t>
  </si>
  <si>
    <t>JOB-3936310</t>
  </si>
  <si>
    <t>JOB-3942832</t>
  </si>
  <si>
    <t>GRANT, William Jr. D</t>
  </si>
  <si>
    <t>JOB-3949974</t>
  </si>
  <si>
    <t>JOB-3949975</t>
  </si>
  <si>
    <t>JOB-3949977</t>
  </si>
  <si>
    <t>JOB-3949978</t>
  </si>
  <si>
    <t>Raw: 8.70h, Rounded: 8.75h</t>
  </si>
  <si>
    <t>Saturday</t>
  </si>
  <si>
    <t>JOB-3955141</t>
  </si>
  <si>
    <t>Raw: 7.37h, Rounded: 8.00h | Converted 2.25h reg-&gt;OT (weekly &gt;40)</t>
  </si>
  <si>
    <t>GREEN, Ethan</t>
  </si>
  <si>
    <t>JOB-3948288</t>
  </si>
  <si>
    <t>Raw: 6.17h, Rounded: 6.25h</t>
  </si>
  <si>
    <t>GREGG, Stacy M</t>
  </si>
  <si>
    <t>JOB-3951536</t>
  </si>
  <si>
    <t>Raw: 10.13h, Rounded: 10.25h, Lunch: 0.50h</t>
  </si>
  <si>
    <t>GROVES, Austin J</t>
  </si>
  <si>
    <t>JOB-3953054</t>
  </si>
  <si>
    <t>Raw: 5.00h, Rounded: 5.00h</t>
  </si>
  <si>
    <t>GUILL, David W</t>
  </si>
  <si>
    <t>HACKNEY, Jeff</t>
  </si>
  <si>
    <t>JOB-3955365</t>
  </si>
  <si>
    <t>Raw: 3.25h, Rounded: 3.25h</t>
  </si>
  <si>
    <t>JOB-3956957</t>
  </si>
  <si>
    <t>Raw: 4.33h, Rounded: 4.25h</t>
  </si>
  <si>
    <t>HAMED, Kamal</t>
  </si>
  <si>
    <t>JOB-3934909</t>
  </si>
  <si>
    <t>Raw: 6.73h, Rounded: 6.75h</t>
  </si>
  <si>
    <t>JOB-3936256</t>
  </si>
  <si>
    <t>JOB-3866686</t>
  </si>
  <si>
    <t>Raw: 7.65h, Rounded: 7.75h</t>
  </si>
  <si>
    <t>HAPPNEY, Michael L</t>
  </si>
  <si>
    <t>JOB-3951601</t>
  </si>
  <si>
    <t>Raw: 4.92h, Rounded: 5.00h</t>
  </si>
  <si>
    <t>HARDMAN, Travis R</t>
  </si>
  <si>
    <t>JOB-3954673</t>
  </si>
  <si>
    <t>HARKNESS, Chris D</t>
  </si>
  <si>
    <t>JOB-3956149</t>
  </si>
  <si>
    <t>HARLEMAN, Christopher R</t>
  </si>
  <si>
    <t>HARLESS, Bobby</t>
  </si>
  <si>
    <t>JOB-3946788</t>
  </si>
  <si>
    <t>Raw: 4.47h, Rounded: 4.50h</t>
  </si>
  <si>
    <t>JOB-3955242</t>
  </si>
  <si>
    <t>Raw: 5.53h, Rounded: 5.50h</t>
  </si>
  <si>
    <t>HARPER, Peggy S</t>
  </si>
  <si>
    <t>JOB-3952079</t>
  </si>
  <si>
    <t>HARRIS, Anne A</t>
  </si>
  <si>
    <t>HARRIS, Vanessa</t>
  </si>
  <si>
    <t>HARRISON, Dave</t>
  </si>
  <si>
    <t>JOB-3948143</t>
  </si>
  <si>
    <t>Raw: 5.78h, Rounded: 5.75h</t>
  </si>
  <si>
    <t>HART, Kayla</t>
  </si>
  <si>
    <t>JOB-3949976</t>
  </si>
  <si>
    <t>Raw: 8.70h, Rounded: 8.75h | Converted 2.75h reg-&gt;OT (weekly &gt;40)</t>
  </si>
  <si>
    <t>Raw: 7.37h, Rounded: 8.00h | Converted 8.00h reg-&gt;OT (weekly &gt;40)</t>
  </si>
  <si>
    <t>HAYHURST, Courtney R</t>
  </si>
  <si>
    <t>HETTINGER, Mike A</t>
  </si>
  <si>
    <t>JOB-3947877</t>
  </si>
  <si>
    <t>Raw: 9.98h, Rounded: 10.00h</t>
  </si>
  <si>
    <t>JOB-3947878</t>
  </si>
  <si>
    <t>JOB-3947879</t>
  </si>
  <si>
    <t>JOB-3947880</t>
  </si>
  <si>
    <t>JOB-3942569</t>
  </si>
  <si>
    <t>Pre-Split in Source Data, Over 40 Hours/Week</t>
  </si>
  <si>
    <t>Pre-split: 10.00h reg + 1.25h OT -&gt; 10.00h reg + 1.25h OT | Converted 10.00h reg-&gt;OT (weekly &gt;40)</t>
  </si>
  <si>
    <t>HICKS, Haskel R</t>
  </si>
  <si>
    <t>JOB-3937746</t>
  </si>
  <si>
    <t>Raw: 7.05h, Rounded: 7.00h</t>
  </si>
  <si>
    <t>JOB-3939526</t>
  </si>
  <si>
    <t>Raw: 6.87h, Rounded: 7.00h</t>
  </si>
  <si>
    <t>JOB-3942402</t>
  </si>
  <si>
    <t>JOB-3953492</t>
  </si>
  <si>
    <t>Raw: 4.53h, Rounded: 4.50h</t>
  </si>
  <si>
    <t>HILL, Najee</t>
  </si>
  <si>
    <t>JOB-3934667</t>
  </si>
  <si>
    <t>JOB-3939655</t>
  </si>
  <si>
    <t>JOB-3942535</t>
  </si>
  <si>
    <t>Raw: 6.12h, Rounded: 7.00h</t>
  </si>
  <si>
    <t>HINES, Tracy</t>
  </si>
  <si>
    <t>JOB-3937890</t>
  </si>
  <si>
    <t>JOB-3939668</t>
  </si>
  <si>
    <t>JOB-3942538</t>
  </si>
  <si>
    <t>HOLLEN, Bryan</t>
  </si>
  <si>
    <t>HOLLER, Chas</t>
  </si>
  <si>
    <t>HOLLOWAY, Peyton</t>
  </si>
  <si>
    <t>JOB-3937947</t>
  </si>
  <si>
    <t>Raw: 2.97h, Rounded: 3.00h</t>
  </si>
  <si>
    <t>JOB-3939725</t>
  </si>
  <si>
    <t>HONER, Charles Jr. E</t>
  </si>
  <si>
    <t>JOB-3929180</t>
  </si>
  <si>
    <t>JOB-3930890</t>
  </si>
  <si>
    <t>Raw: 9.17h, Rounded: 9.25h, Lunch: 0.50h</t>
  </si>
  <si>
    <t>JOB-3934633</t>
  </si>
  <si>
    <t>JOB-3936235</t>
  </si>
  <si>
    <t>Raw: 8.92h, Rounded: 9.00h, Lunch: 0.50h</t>
  </si>
  <si>
    <t>JOB-3866692</t>
  </si>
  <si>
    <t>Raw: 6.50h, Rounded: 6.50h, Lunch: 0.50h | Converted 3.25h reg-&gt;OT (weekly &gt;40)</t>
  </si>
  <si>
    <t>HUNTSMAN, Nicholas A</t>
  </si>
  <si>
    <t>JACKSON, Darius Jr. T</t>
  </si>
  <si>
    <t>JARVIS, Sean</t>
  </si>
  <si>
    <t>JOB-3934698</t>
  </si>
  <si>
    <t>Raw: 7.28h, Rounded: 7.25h, Lunch: 0.50h</t>
  </si>
  <si>
    <t>JOB-3936302</t>
  </si>
  <si>
    <t>Raw: 8.97h, Rounded: 9.00h, Lunch: 0.50h</t>
  </si>
  <si>
    <t>JOB-3937909</t>
  </si>
  <si>
    <t>Raw: 7.55h, Rounded: 7.50h, Lunch: 0.50h</t>
  </si>
  <si>
    <t>JOB-3939687</t>
  </si>
  <si>
    <t>Raw: 8.78h, Rounded: 8.75h, Lunch: 0.50h</t>
  </si>
  <si>
    <t>JOB-3942554</t>
  </si>
  <si>
    <t>Raw: 8.08h, Rounded: 8.00h, Lunch: 0.50h | Converted 0.50h reg-&gt;OT (weekly &gt;40)</t>
  </si>
  <si>
    <t>JENNINGS, Randall</t>
  </si>
  <si>
    <t>Raw: 9.00h, Rounded: 9.00h | Converted 7.00h reg-&gt;OT (weekly &gt;40)</t>
  </si>
  <si>
    <t>JOHNSON, Demilton D</t>
  </si>
  <si>
    <t>JOB-3936695</t>
  </si>
  <si>
    <t>Raw: 9.55h, Rounded: 9.50h</t>
  </si>
  <si>
    <t>JOB-3938296</t>
  </si>
  <si>
    <t>JOB-3940073</t>
  </si>
  <si>
    <t>Raw: 9.63h, Rounded: 9.75h</t>
  </si>
  <si>
    <t>JOB-3942931</t>
  </si>
  <si>
    <t>Raw: 7.12h, Rounded: 8.00h</t>
  </si>
  <si>
    <t>JOHNSON, Dyami</t>
  </si>
  <si>
    <t>JOB-3946861</t>
  </si>
  <si>
    <t>Pre-split: 10.00h reg + 3.25h OT -&gt; 10.00h reg + 3.25h OT</t>
  </si>
  <si>
    <t>JONES, Big Matt</t>
  </si>
  <si>
    <t>JOB-3956581</t>
  </si>
  <si>
    <t>JONES, Shannon L</t>
  </si>
  <si>
    <t>KAZEE, Dailin</t>
  </si>
  <si>
    <t>JOB-3946862</t>
  </si>
  <si>
    <t>Pre-split: 10.00h reg + 1.00h OT -&gt; 10.00h reg + 1.00h OT</t>
  </si>
  <si>
    <t>KINNEBERG, Kiana I M</t>
  </si>
  <si>
    <t>JOB-3930869</t>
  </si>
  <si>
    <t>Raw: 6.50h, Rounded: 6.50h | Converted 5.25h reg-&gt;OT (weekly &gt;40)</t>
  </si>
  <si>
    <t>KISTLER, Austin D</t>
  </si>
  <si>
    <t>JOB-3936250</t>
  </si>
  <si>
    <t>Raw: 7.02h, Rounded: 7.00h</t>
  </si>
  <si>
    <t>JOB-3939291</t>
  </si>
  <si>
    <t>KITCHEN, Matthew</t>
  </si>
  <si>
    <t>JOB-3929686</t>
  </si>
  <si>
    <t>JOB-3931393</t>
  </si>
  <si>
    <t>Raw: 10.00h, Rounded: 10.00h, Lunch: 0.50h</t>
  </si>
  <si>
    <t>JOB-3935095</t>
  </si>
  <si>
    <t>JOB-3936707</t>
  </si>
  <si>
    <t>KLING, Dereck L</t>
  </si>
  <si>
    <t>KNIGHT, Jackson S</t>
  </si>
  <si>
    <t>KOHNHORST, Ray</t>
  </si>
  <si>
    <t>KOONS, Kielar</t>
  </si>
  <si>
    <t>KRAWCHUK, Jeremiah</t>
  </si>
  <si>
    <t>LACY, Joe</t>
  </si>
  <si>
    <t>JOB-3939287</t>
  </si>
  <si>
    <t>JOB-3939288</t>
  </si>
  <si>
    <t>JOB-3939289</t>
  </si>
  <si>
    <t>Raw: 6.33h, Rounded: 6.25h | Converted 4.00h reg-&gt;OT (weekly &gt;40)</t>
  </si>
  <si>
    <t>LAHMAN, Josh W</t>
  </si>
  <si>
    <t>LANDERS, Dakota L</t>
  </si>
  <si>
    <t>LEWIS, Aaron D</t>
  </si>
  <si>
    <t>JOB-3936432</t>
  </si>
  <si>
    <t>LEWIS, MiQuale</t>
  </si>
  <si>
    <t>JOB-3950349</t>
  </si>
  <si>
    <t>Raw: 5.58h, Rounded: 5.50h</t>
  </si>
  <si>
    <t>JOB-3942775</t>
  </si>
  <si>
    <t>MACK, Desmond</t>
  </si>
  <si>
    <t>MADISON, Thurston L</t>
  </si>
  <si>
    <t>JOB-3951836</t>
  </si>
  <si>
    <t>JOB-3951838</t>
  </si>
  <si>
    <t>Pre-split: 10.00h reg + 2.00h OT -&gt; 10.00h reg + 2.00h OT</t>
  </si>
  <si>
    <t>MARSHALL, Miranda N</t>
  </si>
  <si>
    <t>JOB-3953125</t>
  </si>
  <si>
    <t>Raw: 4.13h, Rounded: 4.25h</t>
  </si>
  <si>
    <t>MARTIN, Dawnita M</t>
  </si>
  <si>
    <t>JOB-3934646</t>
  </si>
  <si>
    <t>Raw: 8.83h, Rounded: 8.75h</t>
  </si>
  <si>
    <t>JOB-3936249</t>
  </si>
  <si>
    <t>Raw: 9.78h, Rounded: 9.75h</t>
  </si>
  <si>
    <t>Raw: 9.88h, Rounded: 10.00h</t>
  </si>
  <si>
    <t>JOB-3942509</t>
  </si>
  <si>
    <t>Raw: 9.18h, Rounded: 9.25h</t>
  </si>
  <si>
    <t>MARTIN, Spencer R</t>
  </si>
  <si>
    <t>JOB-3953126</t>
  </si>
  <si>
    <t>Raw: 6.37h, Rounded: 7.00h</t>
  </si>
  <si>
    <t>MARTZ JR, Keith E</t>
  </si>
  <si>
    <t>JOB-3951837</t>
  </si>
  <si>
    <t>JOB-3951839</t>
  </si>
  <si>
    <t>Raw: 7.58h, Rounded: 7.50h</t>
  </si>
  <si>
    <t>MATTERN, Chris W</t>
  </si>
  <si>
    <t>JOB-3939304</t>
  </si>
  <si>
    <t>Raw: 8.50h, Rounded: 8.50h | Converted 8.00h reg-&gt;OT (weekly &gt;40)</t>
  </si>
  <si>
    <t>MAYS, Rashee Sr.</t>
  </si>
  <si>
    <t>MCCALLISTER, Dakota</t>
  </si>
  <si>
    <t>MCCOLLUM, Shane M</t>
  </si>
  <si>
    <t>JOB-3931089</t>
  </si>
  <si>
    <t>Raw: 9.25h, Rounded: 9.25h, Lunch: 0.50h</t>
  </si>
  <si>
    <t>MCCUE, Jacob Sr. N</t>
  </si>
  <si>
    <t>MCTAGGART, Nate</t>
  </si>
  <si>
    <t>MERICLE, Charles T</t>
  </si>
  <si>
    <t>JOB-3948694</t>
  </si>
  <si>
    <t>MERRILL, Gary</t>
  </si>
  <si>
    <t>MILLER, Erin N</t>
  </si>
  <si>
    <t>Raw: 6.50h, Rounded: 6.50h | Converted 1.75h reg-&gt;OT (weekly &gt;40)</t>
  </si>
  <si>
    <t>MILLER, Jess M</t>
  </si>
  <si>
    <t>MIRACLE, David</t>
  </si>
  <si>
    <t>MITCHELL, Edward</t>
  </si>
  <si>
    <t>MOORE, Damien M</t>
  </si>
  <si>
    <t>MOORE, Pone II D</t>
  </si>
  <si>
    <t>MORGAN, Joni</t>
  </si>
  <si>
    <t>JOB-3951049</t>
  </si>
  <si>
    <t>JOB-3955062</t>
  </si>
  <si>
    <t>JOB-3956949</t>
  </si>
  <si>
    <t>MORGAN, Tyler T</t>
  </si>
  <si>
    <t>MORGAN, Tyronne</t>
  </si>
  <si>
    <t>JOB-3934961</t>
  </si>
  <si>
    <t>JOB-3936571</t>
  </si>
  <si>
    <t>JOB-3938176</t>
  </si>
  <si>
    <t>JOB-3939955</t>
  </si>
  <si>
    <t>MORTON, Bruce</t>
  </si>
  <si>
    <t>MUMFORD, Valerie</t>
  </si>
  <si>
    <t>Raw: 6.68h, Rounded: 6.75h</t>
  </si>
  <si>
    <t>JOB-3946860</t>
  </si>
  <si>
    <t>NEIDENTHAL, Joel</t>
  </si>
  <si>
    <t>OBER, Terri D</t>
  </si>
  <si>
    <t>OLIVER, Brian</t>
  </si>
  <si>
    <t>OVERMYER, Blue J</t>
  </si>
  <si>
    <t>OWENS, Gary Jr. W</t>
  </si>
  <si>
    <t>JOB-3948798</t>
  </si>
  <si>
    <t>Raw: 3.45h, Rounded: 3.50h</t>
  </si>
  <si>
    <t>PAIGE, Michael D</t>
  </si>
  <si>
    <t>JOB-3937917</t>
  </si>
  <si>
    <t>JOB-3939695</t>
  </si>
  <si>
    <t>JOB-3942561</t>
  </si>
  <si>
    <t>PALMER, Alexis</t>
  </si>
  <si>
    <t>PALMER, Ray</t>
  </si>
  <si>
    <t>Raw: 7.95h, Rounded: 8.00h</t>
  </si>
  <si>
    <t>PASCOE, Douglas S</t>
  </si>
  <si>
    <t>PATTOCK, Kyle</t>
  </si>
  <si>
    <t>Raw: 6.47h, Rounded: 6.50h</t>
  </si>
  <si>
    <t>PIERCE, Tiffany</t>
  </si>
  <si>
    <t>JOB-3929239</t>
  </si>
  <si>
    <t>JOB-3930950</t>
  </si>
  <si>
    <t>JOB-3934691</t>
  </si>
  <si>
    <t>JOB-3936295</t>
  </si>
  <si>
    <t>PITZER, Logan M</t>
  </si>
  <si>
    <t>PRICE, Sharlie</t>
  </si>
  <si>
    <t>QUILLEN, Travis</t>
  </si>
  <si>
    <t>JOB-3943256</t>
  </si>
  <si>
    <t>JOB-3943257</t>
  </si>
  <si>
    <t>REDDING, Brian L</t>
  </si>
  <si>
    <t>REED, Bobby</t>
  </si>
  <si>
    <t>JOB-3950003</t>
  </si>
  <si>
    <t>JOB-3950004</t>
  </si>
  <si>
    <t>Raw: 5.13h, Rounded: 5.25h</t>
  </si>
  <si>
    <t>RENCH, Seth R</t>
  </si>
  <si>
    <t>RESTIVO, Salvatore Jr. J</t>
  </si>
  <si>
    <t>RIPPEY, Jacob</t>
  </si>
  <si>
    <t>RITCHIE, Marrissa K</t>
  </si>
  <si>
    <t>JOB-3958626</t>
  </si>
  <si>
    <t>Pre-split: 10.00h reg + 5.00h OT -&gt; 10.00h reg + 5.00h OT</t>
  </si>
  <si>
    <t>RITCHIE, Matt Sr. W</t>
  </si>
  <si>
    <t>ROBERTS, Ricky</t>
  </si>
  <si>
    <t>Raw: 9.18h, Rounded: 9.25h | Converted 7.25h reg-&gt;OT (weekly &gt;40)</t>
  </si>
  <si>
    <t>ROSE, Mason W</t>
  </si>
  <si>
    <t>JOB-3938009</t>
  </si>
  <si>
    <t>Raw: 4.67h, Rounded: 4.75h</t>
  </si>
  <si>
    <t>JOB-3956304</t>
  </si>
  <si>
    <t>Raw: 1.43h, Rounded: 1.50h</t>
  </si>
  <si>
    <t>JOB-3956536</t>
  </si>
  <si>
    <t>Raw: 1.40h, Rounded: 1.50h</t>
  </si>
  <si>
    <t>JOB-3939789</t>
  </si>
  <si>
    <t>JOB-3942649</t>
  </si>
  <si>
    <t>Raw: 1.63h, Rounded: 1.75h</t>
  </si>
  <si>
    <t>JOB-3959376</t>
  </si>
  <si>
    <t>Raw: 5.87h, Rounded: 6.00h</t>
  </si>
  <si>
    <t>RUNYON, Dillon</t>
  </si>
  <si>
    <t>JOB-3957795</t>
  </si>
  <si>
    <t>SAUBERT, Nikki M</t>
  </si>
  <si>
    <t>JOB-3934647</t>
  </si>
  <si>
    <t>JOB-3953222</t>
  </si>
  <si>
    <t>JOB-3953770</t>
  </si>
  <si>
    <t>JOB-3939638</t>
  </si>
  <si>
    <t>SAWYER, Freddie</t>
  </si>
  <si>
    <t>SCHWAB-BREGLER, William A</t>
  </si>
  <si>
    <t>SCOTT, Brandon</t>
  </si>
  <si>
    <t>JOB-3951505</t>
  </si>
  <si>
    <t>Raw: 5.35h, Rounded: 5.25h, Lunch: 0.50h</t>
  </si>
  <si>
    <t>JOB-3951504</t>
  </si>
  <si>
    <t>SERRANO, Cristian</t>
  </si>
  <si>
    <t>SHARP, Dale Jr. L</t>
  </si>
  <si>
    <t>SHARPE, Paris</t>
  </si>
  <si>
    <t>SHILLINGER, Allena</t>
  </si>
  <si>
    <t>SHREWSBURY, Chris D</t>
  </si>
  <si>
    <t>SIDERS, Colton J</t>
  </si>
  <si>
    <t>SIDOTI, Joseph II P</t>
  </si>
  <si>
    <t>SLUSHER, Ashley A</t>
  </si>
  <si>
    <t>JOB-3955159</t>
  </si>
  <si>
    <t>Raw: 7.57h, Rounded: 7.50h</t>
  </si>
  <si>
    <t>JOB-3957853</t>
  </si>
  <si>
    <t>SMITH, Aaron D</t>
  </si>
  <si>
    <t>JOB-3929144</t>
  </si>
  <si>
    <t>JOB-3930854</t>
  </si>
  <si>
    <t>Raw: 2.47h, Rounded: 2.50h</t>
  </si>
  <si>
    <t>JOB-3954645</t>
  </si>
  <si>
    <t>Raw: 1.47h, Rounded: 1.50h</t>
  </si>
  <si>
    <t>JOB-3954699</t>
  </si>
  <si>
    <t>Raw: 1.10h, Rounded: 2.00h</t>
  </si>
  <si>
    <t>JOB-3954783</t>
  </si>
  <si>
    <t>Raw: 1.77h, Rounded: 1.75h</t>
  </si>
  <si>
    <t>JOB-3954923</t>
  </si>
  <si>
    <t>Raw: 7.80h, Rounded: 7.75h</t>
  </si>
  <si>
    <t>JOB-3934597</t>
  </si>
  <si>
    <t>Raw: 3.38h, Rounded: 3.50h</t>
  </si>
  <si>
    <t>JOB-3956147</t>
  </si>
  <si>
    <t>Raw: 1.68h, Rounded: 1.75h</t>
  </si>
  <si>
    <t>JOB-3956295</t>
  </si>
  <si>
    <t>JOB-3956518</t>
  </si>
  <si>
    <t>Raw: 2.85h, Rounded: 3.00h</t>
  </si>
  <si>
    <t>JOB-3866690</t>
  </si>
  <si>
    <t>Raw: 2.83h, Rounded: 2.75h | Converted 2.00h reg-&gt;OT (weekly &gt;40)</t>
  </si>
  <si>
    <t>JOB-3959355</t>
  </si>
  <si>
    <t>Raw: 3.83h, Rounded: 3.75h | Converted 3.75h reg-&gt;OT (weekly &gt;40)</t>
  </si>
  <si>
    <t>JOB-3959807</t>
  </si>
  <si>
    <t>Raw: 1.03h, Rounded: 1.00h | Converted 1.00h reg-&gt;OT (weekly &gt;40)</t>
  </si>
  <si>
    <t>SMITH, Shaina A</t>
  </si>
  <si>
    <t>SMOOT, Skyy S</t>
  </si>
  <si>
    <t>SNIDER, Tammy M</t>
  </si>
  <si>
    <t>SOUTHWICK, Christopher D</t>
  </si>
  <si>
    <t>SOWERS, Hunter J</t>
  </si>
  <si>
    <t>STANDLEY, Logan J</t>
  </si>
  <si>
    <t>STANLEY, BK</t>
  </si>
  <si>
    <t>STAPLES, Takoda</t>
  </si>
  <si>
    <t>STARKEY, Kaleb J</t>
  </si>
  <si>
    <t>STEVENSON., Mac</t>
  </si>
  <si>
    <t>JOB-3953053</t>
  </si>
  <si>
    <t>STIER, Pat L</t>
  </si>
  <si>
    <t>STRAIGHT, Adrian P</t>
  </si>
  <si>
    <t>Raw: 6.72h, Rounded: 6.75h</t>
  </si>
  <si>
    <t>SWAN, Sammy</t>
  </si>
  <si>
    <t>JOB-3936333</t>
  </si>
  <si>
    <t>TAYLOR, Jason</t>
  </si>
  <si>
    <t>Raw: 5.48h, Rounded: 5.50h, Lunch: 0.50h</t>
  </si>
  <si>
    <t>Raw: 7.67h, Rounded: 7.75h</t>
  </si>
  <si>
    <t>TAYLOR, Matthew</t>
  </si>
  <si>
    <t>TAYLOR, Nicholas</t>
  </si>
  <si>
    <t>TEAL, Michael P</t>
  </si>
  <si>
    <t>JOB-3957794</t>
  </si>
  <si>
    <t>Pre-split: 10.00h reg + 0.75h OT -&gt; 10.00h reg + 0.75h OT | Converted 10.00h reg-&gt;OT (weekly &gt;40)</t>
  </si>
  <si>
    <t>THOMPSON, Jennifer</t>
  </si>
  <si>
    <t>THOMPSON, Michelle M</t>
  </si>
  <si>
    <t>TICKLE, Monty</t>
  </si>
  <si>
    <t>TURNER, Demetrien</t>
  </si>
  <si>
    <t>TURPIN-CUMMINGS, Je''Kya L</t>
  </si>
  <si>
    <t>TYREE, Shane E</t>
  </si>
  <si>
    <t>VASQUEZ, Juan M</t>
  </si>
  <si>
    <t>VASSER, Ken</t>
  </si>
  <si>
    <t>VELAZQUEZ-MARTEL, Liz</t>
  </si>
  <si>
    <t>VEREB, Mike E</t>
  </si>
  <si>
    <t>WATSON, Alex A</t>
  </si>
  <si>
    <t>WELCH, Aaron</t>
  </si>
  <si>
    <t>JOB-3946678</t>
  </si>
  <si>
    <t>Raw: 6.05h, Rounded: 6.00h</t>
  </si>
  <si>
    <t>WHELAN, Chris Jr. W</t>
  </si>
  <si>
    <t>WHITTINGTON, Jason</t>
  </si>
  <si>
    <t>WICKS, Frank B</t>
  </si>
  <si>
    <t>WICKS, Shanna</t>
  </si>
  <si>
    <t>WILLIAMS, Emily I D</t>
  </si>
  <si>
    <t>WILLIAMS, Ronald P</t>
  </si>
  <si>
    <t>Pre-split: 10.00h reg + 0.25h OT -&gt; 10.00h reg + 0.25h OT | Converted 3.00h reg-&gt;OT (weekly &gt;40)</t>
  </si>
  <si>
    <t>WILLIAMSON, Marla</t>
  </si>
  <si>
    <t>Raw: 7.00h, Rounded: 7.00h | Converted 6.50h reg-&gt;OT (weekly &gt;40)</t>
  </si>
  <si>
    <t>WILLINGHAM, Corey Esq. L</t>
  </si>
  <si>
    <t>Raw: 2.83h, Rounded: 2.75h | Converted 1.50h reg-&gt;OT (weekly &gt;40)</t>
  </si>
  <si>
    <t>WOODS, Val</t>
  </si>
  <si>
    <t>WRIGHT, Steven T</t>
  </si>
  <si>
    <t>WURZ, Timothy</t>
  </si>
  <si>
    <t>total_regular_hours</t>
  </si>
  <si>
    <t>total_overtime_hours</t>
  </si>
  <si>
    <t>total_hours</t>
  </si>
  <si>
    <t>cumulative_regular_hours</t>
  </si>
  <si>
    <t>max_weekly_regular</t>
  </si>
  <si>
    <t>max_weekly_overtime</t>
  </si>
  <si>
    <t>weeks_worked</t>
  </si>
  <si>
    <t>jobs_processed</t>
  </si>
  <si>
    <t>call_out_jobs</t>
  </si>
  <si>
    <t>sunday_hours</t>
  </si>
  <si>
    <t>over_10_day_jobs</t>
  </si>
  <si>
    <t>over_40_week_jobs</t>
  </si>
  <si>
    <t>pre_split_jobs</t>
  </si>
  <si>
    <t>weeks_processed</t>
  </si>
  <si>
    <t>compliance_status</t>
  </si>
  <si>
    <t>weekly_regular_breakdown</t>
  </si>
  <si>
    <t>COMPLIANT</t>
  </si>
  <si>
    <t>7.2h</t>
  </si>
  <si>
    <t>0.0h</t>
  </si>
  <si>
    <t>10.0h</t>
  </si>
  <si>
    <t>34.5h</t>
  </si>
  <si>
    <t>39.0h</t>
  </si>
  <si>
    <t>18.8h</t>
  </si>
  <si>
    <t>27.8h</t>
  </si>
  <si>
    <t>40.0h</t>
  </si>
  <si>
    <t>8.5h</t>
  </si>
  <si>
    <t>9.0h</t>
  </si>
  <si>
    <t>23.0h</t>
  </si>
  <si>
    <t>14.5h</t>
  </si>
  <si>
    <t>29.5h</t>
  </si>
  <si>
    <t>12.5h</t>
  </si>
  <si>
    <t>29.2h</t>
  </si>
  <si>
    <t>38.5h</t>
  </si>
  <si>
    <t>32.5h</t>
  </si>
  <si>
    <t>6.0h</t>
  </si>
  <si>
    <t>35.0h</t>
  </si>
  <si>
    <t>13.5h</t>
  </si>
  <si>
    <t>8.0h</t>
  </si>
  <si>
    <t>17.8h</t>
  </si>
  <si>
    <t>1.5h</t>
  </si>
  <si>
    <t>7.5h</t>
  </si>
  <si>
    <t>19.5h</t>
  </si>
  <si>
    <t>35.2h</t>
  </si>
  <si>
    <t>28.0h</t>
  </si>
  <si>
    <t>3.8h</t>
  </si>
  <si>
    <t>25.5h</t>
  </si>
  <si>
    <t>4.8h</t>
  </si>
  <si>
    <t>21.2h</t>
  </si>
  <si>
    <t>4.0h</t>
  </si>
  <si>
    <t>6.2h</t>
  </si>
  <si>
    <t>29.0h</t>
  </si>
  <si>
    <t>21.0h</t>
  </si>
  <si>
    <t>5.8h</t>
  </si>
  <si>
    <t>11.5h</t>
  </si>
  <si>
    <t>16.5h</t>
  </si>
  <si>
    <t>30.0h</t>
  </si>
  <si>
    <t>16.2h</t>
  </si>
  <si>
    <t>8.2h</t>
  </si>
  <si>
    <t>15.0h</t>
  </si>
  <si>
    <t>12.2h</t>
  </si>
  <si>
    <t>11.0h</t>
  </si>
  <si>
    <t>9.2h</t>
  </si>
  <si>
    <t>16.8h</t>
  </si>
  <si>
    <t>8.8h</t>
  </si>
  <si>
    <t>9.5h</t>
  </si>
  <si>
    <t>5.0h</t>
  </si>
  <si>
    <t>7.0h</t>
  </si>
  <si>
    <t>13.8h</t>
  </si>
  <si>
    <t>24.5h</t>
  </si>
  <si>
    <t>20.5h</t>
  </si>
  <si>
    <t>37.2h</t>
  </si>
  <si>
    <t>3.5h</t>
  </si>
  <si>
    <t>18.0h</t>
  </si>
  <si>
    <t>21.8h</t>
  </si>
  <si>
    <t>4.5h</t>
  </si>
  <si>
    <t>22.0h</t>
  </si>
  <si>
    <t>36.0h</t>
  </si>
  <si>
    <t>20.0h</t>
  </si>
  <si>
    <t>4.2h</t>
  </si>
  <si>
    <t>37.8h</t>
  </si>
  <si>
    <t>11.8h</t>
  </si>
  <si>
    <t>37.5h</t>
  </si>
  <si>
    <t>5.5h</t>
  </si>
  <si>
    <t>14.8h</t>
  </si>
  <si>
    <t>37.0h</t>
  </si>
  <si>
    <t>6.5h</t>
  </si>
  <si>
    <t>2 weeks: 0.0h, 8.0h</t>
  </si>
  <si>
    <t>6.8h</t>
  </si>
  <si>
    <t>24.2h</t>
  </si>
  <si>
    <t>15.8h</t>
  </si>
  <si>
    <t>39.5h</t>
  </si>
  <si>
    <t>2 weeks: 0.0h, 30.0h</t>
  </si>
  <si>
    <t>26.5h</t>
  </si>
  <si>
    <t>33.0h</t>
  </si>
  <si>
    <t>18.5h</t>
  </si>
  <si>
    <t>9.8h</t>
  </si>
  <si>
    <t>27.5h</t>
  </si>
  <si>
    <t>30.8h</t>
  </si>
  <si>
    <t>2 weeks: 0.0h, 14.8h</t>
  </si>
  <si>
    <t>2 weeks: 0.0h, 7.5h</t>
  </si>
  <si>
    <t>24.8h</t>
  </si>
  <si>
    <t>32.0h</t>
  </si>
  <si>
    <t>22.8h</t>
  </si>
  <si>
    <t>35.8h</t>
  </si>
  <si>
    <t>11.2h</t>
  </si>
  <si>
    <t>17.5h</t>
  </si>
  <si>
    <t>Report</t>
  </si>
  <si>
    <t>AEP OVERTIME CALCULATION REPORT
==================================================
Generated: 2025-05-23 14:47:38
OVERALL SUMMARY
--------------------
Total Employees: 229
Total Jobs Processed: 624
Total Regular Hours: 4431.00
Total Overtime Hours: 437.25
Total Hours: 4868.25
✅ VALIDATION: No weeks exceed 40 regular hours
📊 MULTI-WEEK EMPLOYEES: 5 employees work across multiple weeks
Multi-week employee breakdown:
  ✅ MIRACLE, David: Week 2025-04-28: 0.0h, Week 2025-05-05: 8.0h (max: 8.0h)
  ✅ MUMFORD, Valerie: Week 2025-04-28: 0.0h, Week 2025-05-05: 30.0h (max: 30.0h)
  ✅ SCOTT, Brandon: Week 2025-04-28: 0.0h, Week 2025-05-05: 14.8h (max: 14.8h)
  ✅ SMOOT, Skyy S: Week 2025-04-28: 0.0h, Week 2025-05-05: 7.5h (max: 7.5h)
  ✅ VEREB, Mike E: Week 2025-04-28: 0.0h, Week 2025-05-05: 14.8h (max: 14.8h)
OVERTIME BREAKDOWN
--------------------
Call Out: 17 jobs, 65.75 hours
Over 10 Hours/Day: 7 jobs, 18.25 hours
Over 40 Hours/Week: 36 jobs, 180.50 hours
Pre-Split in Source Data: 97 jobs, 166.50 hours
Sunday Work: 8 jobs, 53.50 hours
TOP 10 EMPLOYEES BY TOTAL HOURS
-----------------------------------
TEAL, Michael P: 55.25h (40.00 reg, 15.25 OT)
WICKS, Frank B: 55.25h (40.00 reg, 15.25 OT)
SMITH, Aaron D: 53.50h (40.00 reg, 13.50 OT)
HOLLEN, Bryan: 52.25h (40.00 reg, 12.25 OT)
HETTINGER, Mike A: 52.25h (40.00 reg, 12.25 OT)
WILLINGHAM, Corey Esq. L: 51.75h (40.00 reg, 11.75 OT)
HART, Kayla: 50.75h (40.00 reg, 10.75 OT)
WILLIAMSON, Marla: 49.75h (40.00 reg, 9.75 OT)
GILLESPIE, Ryan I T: 49.75h (40.00 reg, 9.75 OT)
GILLESPIE, Travis R: 49.75h (40.00 reg, 9.75 OT)</t>
  </si>
  <si>
    <t>Offical Reg</t>
  </si>
  <si>
    <t>Official OT</t>
  </si>
  <si>
    <t>Reg</t>
  </si>
  <si>
    <t>OT</t>
  </si>
  <si>
    <t>Reg Delta</t>
  </si>
  <si>
    <t>OT Delta</t>
  </si>
  <si>
    <t>total delta</t>
  </si>
  <si>
    <t>THIS WAS A CALLOUT ,BUT MARKED AS REGULAR TIME IN THE ORIGINAL SPREADSHEET</t>
  </si>
  <si>
    <t>NEED TO REVIEW</t>
  </si>
  <si>
    <t>CALLOUT</t>
  </si>
  <si>
    <t>ALL IN ONE DAY - OVER 10 HOURS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</si>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</sst>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0" applyNumberFormat="1"/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5"/>
  <sheetViews>
    <sheetView topLeftCell="A54" workbookViewId="0">
      <selection activeCell="A69" sqref="A69"/>
    </sheetView>
  </sheetViews>
  <sheetFormatPr baseColWidth="10" defaultColWidth="8.83203125" defaultRowHeight="15" x14ac:dyDescent="0.2"/>
  <cols>
    <col min="1" max="1" width="19.83203125" customWidth="1"/>
    <col min="2" max="2" width="20.6640625" customWidth="1"/>
    <col min="4" max="4" width="15.1640625" customWidth="1"/>
    <col min="6" max="6" width="17.83203125" customWidth="1"/>
    <col min="7" max="7" width="25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s="2">
        <v>45783</v>
      </c>
      <c r="C2" t="s">
        <v>19</v>
      </c>
      <c r="D2" s="2">
        <v>45782</v>
      </c>
      <c r="E2" t="s">
        <v>20</v>
      </c>
      <c r="F2" s="3">
        <v>45783.302083333343</v>
      </c>
      <c r="G2" s="3">
        <v>45783.604166666657</v>
      </c>
      <c r="H2">
        <v>7.25</v>
      </c>
      <c r="I2">
        <v>7.25</v>
      </c>
      <c r="J2">
        <v>7.25</v>
      </c>
      <c r="K2">
        <v>0</v>
      </c>
      <c r="M2" t="b">
        <v>0</v>
      </c>
      <c r="N2">
        <v>0</v>
      </c>
      <c r="O2" t="b">
        <v>0</v>
      </c>
      <c r="P2" t="s">
        <v>21</v>
      </c>
      <c r="Q2">
        <v>7.25</v>
      </c>
      <c r="R2">
        <v>0</v>
      </c>
    </row>
    <row r="3" spans="1:18" x14ac:dyDescent="0.2">
      <c r="A3" t="s">
        <v>22</v>
      </c>
      <c r="B3" s="2">
        <v>45782</v>
      </c>
      <c r="C3" t="s">
        <v>23</v>
      </c>
      <c r="D3" s="2">
        <v>45782</v>
      </c>
      <c r="E3" t="s">
        <v>24</v>
      </c>
      <c r="F3" s="3">
        <v>45782.850694444453</v>
      </c>
      <c r="G3" s="3">
        <v>45782.927083333343</v>
      </c>
      <c r="H3">
        <v>1.833333333333333</v>
      </c>
      <c r="I3">
        <v>1.75</v>
      </c>
      <c r="J3">
        <v>0</v>
      </c>
      <c r="K3">
        <v>1.75</v>
      </c>
      <c r="L3" t="s">
        <v>25</v>
      </c>
      <c r="M3" t="b">
        <v>1</v>
      </c>
      <c r="N3">
        <v>0</v>
      </c>
      <c r="O3" t="b">
        <v>0</v>
      </c>
      <c r="P3" t="s">
        <v>26</v>
      </c>
      <c r="Q3">
        <v>0</v>
      </c>
      <c r="R3">
        <v>1.75</v>
      </c>
    </row>
    <row r="4" spans="1:18" x14ac:dyDescent="0.2">
      <c r="A4" t="s">
        <v>27</v>
      </c>
      <c r="B4" s="2">
        <v>45783</v>
      </c>
      <c r="C4" t="s">
        <v>19</v>
      </c>
      <c r="D4" s="2">
        <v>45782</v>
      </c>
      <c r="E4" t="s">
        <v>28</v>
      </c>
      <c r="F4" s="3">
        <v>45783.375</v>
      </c>
      <c r="G4" s="3">
        <v>45783.541666666657</v>
      </c>
      <c r="H4">
        <v>4</v>
      </c>
      <c r="I4">
        <v>4</v>
      </c>
      <c r="J4">
        <v>0</v>
      </c>
      <c r="K4">
        <v>4</v>
      </c>
      <c r="L4" t="s">
        <v>25</v>
      </c>
      <c r="M4" t="b">
        <v>1</v>
      </c>
      <c r="N4">
        <v>0</v>
      </c>
      <c r="O4" t="b">
        <v>0</v>
      </c>
      <c r="P4" t="s">
        <v>29</v>
      </c>
      <c r="Q4">
        <v>10</v>
      </c>
      <c r="R4">
        <v>12.5</v>
      </c>
    </row>
    <row r="5" spans="1:18" x14ac:dyDescent="0.2">
      <c r="A5" t="s">
        <v>27</v>
      </c>
      <c r="B5" s="2">
        <v>45785</v>
      </c>
      <c r="C5" t="s">
        <v>30</v>
      </c>
      <c r="D5" s="2">
        <v>45782</v>
      </c>
      <c r="E5" t="s">
        <v>31</v>
      </c>
      <c r="F5" s="3">
        <v>45785.3125</v>
      </c>
      <c r="G5" s="3">
        <v>45786.083333333343</v>
      </c>
      <c r="H5">
        <v>18.5</v>
      </c>
      <c r="I5">
        <v>18.5</v>
      </c>
      <c r="J5">
        <v>10</v>
      </c>
      <c r="K5">
        <v>8.5</v>
      </c>
      <c r="L5" t="s">
        <v>32</v>
      </c>
      <c r="M5" t="b">
        <v>0</v>
      </c>
      <c r="N5">
        <v>0</v>
      </c>
      <c r="O5" t="b">
        <v>1</v>
      </c>
      <c r="P5" t="s">
        <v>33</v>
      </c>
      <c r="Q5">
        <v>10</v>
      </c>
      <c r="R5">
        <v>12.5</v>
      </c>
    </row>
    <row r="6" spans="1:18" x14ac:dyDescent="0.2">
      <c r="A6" t="s">
        <v>34</v>
      </c>
      <c r="B6" s="2">
        <v>45782</v>
      </c>
      <c r="C6" t="s">
        <v>23</v>
      </c>
      <c r="D6" s="2">
        <v>45782</v>
      </c>
      <c r="E6" t="s">
        <v>35</v>
      </c>
      <c r="F6" s="3">
        <v>45782.333333333343</v>
      </c>
      <c r="G6" s="3">
        <v>45782.71875</v>
      </c>
      <c r="H6">
        <v>9.25</v>
      </c>
      <c r="I6">
        <v>9.25</v>
      </c>
      <c r="J6">
        <v>9.25</v>
      </c>
      <c r="K6">
        <v>0</v>
      </c>
      <c r="M6" t="b">
        <v>0</v>
      </c>
      <c r="N6">
        <v>0</v>
      </c>
      <c r="O6" t="b">
        <v>0</v>
      </c>
      <c r="P6" t="s">
        <v>36</v>
      </c>
      <c r="Q6">
        <v>34.5</v>
      </c>
      <c r="R6">
        <v>0</v>
      </c>
    </row>
    <row r="7" spans="1:18" x14ac:dyDescent="0.2">
      <c r="A7" t="s">
        <v>34</v>
      </c>
      <c r="B7" s="2">
        <v>45783</v>
      </c>
      <c r="C7" t="s">
        <v>19</v>
      </c>
      <c r="D7" s="2">
        <v>45782</v>
      </c>
      <c r="E7" t="s">
        <v>37</v>
      </c>
      <c r="F7" s="3">
        <v>45783.333333333343</v>
      </c>
      <c r="G7" s="3">
        <v>45783.692361111112</v>
      </c>
      <c r="H7">
        <v>8.6166666666666671</v>
      </c>
      <c r="I7">
        <v>8.75</v>
      </c>
      <c r="J7">
        <v>8.75</v>
      </c>
      <c r="K7">
        <v>0</v>
      </c>
      <c r="M7" t="b">
        <v>0</v>
      </c>
      <c r="N7">
        <v>0</v>
      </c>
      <c r="O7" t="b">
        <v>0</v>
      </c>
      <c r="P7" t="s">
        <v>38</v>
      </c>
      <c r="Q7">
        <v>34.5</v>
      </c>
      <c r="R7">
        <v>0</v>
      </c>
    </row>
    <row r="8" spans="1:18" x14ac:dyDescent="0.2">
      <c r="A8" t="s">
        <v>34</v>
      </c>
      <c r="B8" s="2">
        <v>45784</v>
      </c>
      <c r="C8" t="s">
        <v>39</v>
      </c>
      <c r="D8" s="2">
        <v>45782</v>
      </c>
      <c r="E8" t="s">
        <v>40</v>
      </c>
      <c r="F8" s="3">
        <v>45784.689583333333</v>
      </c>
      <c r="G8" s="3">
        <v>45784.690972222219</v>
      </c>
      <c r="H8">
        <v>3.3333333333333333E-2</v>
      </c>
      <c r="I8">
        <v>0</v>
      </c>
      <c r="J8">
        <v>0</v>
      </c>
      <c r="K8">
        <v>0</v>
      </c>
      <c r="M8" t="b">
        <v>0</v>
      </c>
      <c r="N8">
        <v>0</v>
      </c>
      <c r="O8" t="b">
        <v>0</v>
      </c>
      <c r="P8" t="s">
        <v>41</v>
      </c>
      <c r="Q8">
        <v>34.5</v>
      </c>
      <c r="R8">
        <v>0</v>
      </c>
    </row>
    <row r="9" spans="1:18" x14ac:dyDescent="0.2">
      <c r="A9" t="s">
        <v>34</v>
      </c>
      <c r="B9" s="2">
        <v>45785</v>
      </c>
      <c r="C9" t="s">
        <v>30</v>
      </c>
      <c r="D9" s="2">
        <v>45782</v>
      </c>
      <c r="E9" t="s">
        <v>42</v>
      </c>
      <c r="F9" s="3">
        <v>45785.333333333343</v>
      </c>
      <c r="G9" s="3">
        <v>45785.6875</v>
      </c>
      <c r="H9">
        <v>8.5</v>
      </c>
      <c r="I9">
        <v>8.5</v>
      </c>
      <c r="J9">
        <v>8.5</v>
      </c>
      <c r="K9">
        <v>0</v>
      </c>
      <c r="M9" t="b">
        <v>0</v>
      </c>
      <c r="N9">
        <v>0</v>
      </c>
      <c r="O9" t="b">
        <v>0</v>
      </c>
      <c r="P9" t="s">
        <v>43</v>
      </c>
      <c r="Q9">
        <v>34.5</v>
      </c>
      <c r="R9">
        <v>0</v>
      </c>
    </row>
    <row r="10" spans="1:18" x14ac:dyDescent="0.2">
      <c r="A10" t="s">
        <v>34</v>
      </c>
      <c r="B10" s="2">
        <v>45786</v>
      </c>
      <c r="C10" t="s">
        <v>44</v>
      </c>
      <c r="D10" s="2">
        <v>45782</v>
      </c>
      <c r="E10" t="s">
        <v>45</v>
      </c>
      <c r="F10" s="3">
        <v>45786.334722222222</v>
      </c>
      <c r="G10" s="3">
        <v>45786.666666666657</v>
      </c>
      <c r="H10">
        <v>7.9666666666666668</v>
      </c>
      <c r="I10">
        <v>8</v>
      </c>
      <c r="J10">
        <v>8</v>
      </c>
      <c r="K10">
        <v>0</v>
      </c>
      <c r="M10" t="b">
        <v>0</v>
      </c>
      <c r="N10">
        <v>0</v>
      </c>
      <c r="O10" t="b">
        <v>0</v>
      </c>
      <c r="P10" t="s">
        <v>46</v>
      </c>
      <c r="Q10">
        <v>34.5</v>
      </c>
      <c r="R10">
        <v>0</v>
      </c>
    </row>
    <row r="11" spans="1:18" x14ac:dyDescent="0.2">
      <c r="A11" t="s">
        <v>47</v>
      </c>
      <c r="B11" s="2">
        <v>45784</v>
      </c>
      <c r="C11" t="s">
        <v>39</v>
      </c>
      <c r="D11" s="2">
        <v>45782</v>
      </c>
      <c r="E11" t="s">
        <v>48</v>
      </c>
      <c r="F11" s="3">
        <v>45784.479166666657</v>
      </c>
      <c r="G11" s="3">
        <v>45784.660416666673</v>
      </c>
      <c r="H11">
        <v>4.3499999999999996</v>
      </c>
      <c r="I11">
        <v>4.25</v>
      </c>
      <c r="J11">
        <v>0</v>
      </c>
      <c r="K11">
        <v>4.25</v>
      </c>
      <c r="L11" t="s">
        <v>25</v>
      </c>
      <c r="M11" t="b">
        <v>1</v>
      </c>
      <c r="N11">
        <v>0</v>
      </c>
      <c r="O11" t="b">
        <v>0</v>
      </c>
      <c r="P11" t="s">
        <v>49</v>
      </c>
      <c r="Q11">
        <v>0</v>
      </c>
      <c r="R11">
        <v>4.25</v>
      </c>
    </row>
    <row r="12" spans="1:18" x14ac:dyDescent="0.2">
      <c r="A12" t="s">
        <v>50</v>
      </c>
      <c r="B12" s="2">
        <v>45782</v>
      </c>
      <c r="C12" t="s">
        <v>23</v>
      </c>
      <c r="D12" s="2">
        <v>45782</v>
      </c>
      <c r="E12" t="s">
        <v>51</v>
      </c>
      <c r="F12" s="3">
        <v>45782.333333333343</v>
      </c>
      <c r="G12" s="3">
        <v>45782.6875</v>
      </c>
      <c r="H12">
        <v>8.5</v>
      </c>
      <c r="I12">
        <v>8.5</v>
      </c>
      <c r="J12">
        <v>8.5</v>
      </c>
      <c r="K12">
        <v>0</v>
      </c>
      <c r="M12" t="b">
        <v>0</v>
      </c>
      <c r="N12">
        <v>0</v>
      </c>
      <c r="O12" t="b">
        <v>0</v>
      </c>
      <c r="P12" t="s">
        <v>43</v>
      </c>
      <c r="Q12">
        <v>39</v>
      </c>
      <c r="R12">
        <v>0</v>
      </c>
    </row>
    <row r="13" spans="1:18" x14ac:dyDescent="0.2">
      <c r="A13" t="s">
        <v>50</v>
      </c>
      <c r="B13" s="2">
        <v>45783</v>
      </c>
      <c r="C13" t="s">
        <v>19</v>
      </c>
      <c r="D13" s="2">
        <v>45782</v>
      </c>
      <c r="E13" t="s">
        <v>52</v>
      </c>
      <c r="F13" s="3">
        <v>45783.333333333343</v>
      </c>
      <c r="G13" s="3">
        <v>45783.677083333343</v>
      </c>
      <c r="H13">
        <v>8.25</v>
      </c>
      <c r="I13">
        <v>8.25</v>
      </c>
      <c r="J13">
        <v>8.25</v>
      </c>
      <c r="K13">
        <v>0</v>
      </c>
      <c r="M13" t="b">
        <v>0</v>
      </c>
      <c r="N13">
        <v>0</v>
      </c>
      <c r="O13" t="b">
        <v>0</v>
      </c>
      <c r="P13" t="s">
        <v>53</v>
      </c>
      <c r="Q13">
        <v>39</v>
      </c>
      <c r="R13">
        <v>0</v>
      </c>
    </row>
    <row r="14" spans="1:18" x14ac:dyDescent="0.2">
      <c r="A14" t="s">
        <v>50</v>
      </c>
      <c r="B14" s="2">
        <v>45784</v>
      </c>
      <c r="C14" t="s">
        <v>39</v>
      </c>
      <c r="D14" s="2">
        <v>45782</v>
      </c>
      <c r="E14" t="s">
        <v>54</v>
      </c>
      <c r="F14" s="3">
        <v>45784.333333333343</v>
      </c>
      <c r="G14" s="3">
        <v>45784.5625</v>
      </c>
      <c r="H14">
        <v>5.5</v>
      </c>
      <c r="I14">
        <v>5.5</v>
      </c>
      <c r="J14">
        <v>5.5</v>
      </c>
      <c r="K14">
        <v>0</v>
      </c>
      <c r="M14" t="b">
        <v>0</v>
      </c>
      <c r="N14">
        <v>0</v>
      </c>
      <c r="O14" t="b">
        <v>0</v>
      </c>
      <c r="P14" t="s">
        <v>55</v>
      </c>
      <c r="Q14">
        <v>39</v>
      </c>
      <c r="R14">
        <v>0</v>
      </c>
    </row>
    <row r="15" spans="1:18" x14ac:dyDescent="0.2">
      <c r="A15" t="s">
        <v>50</v>
      </c>
      <c r="B15" s="2">
        <v>45785</v>
      </c>
      <c r="C15" t="s">
        <v>30</v>
      </c>
      <c r="D15" s="2">
        <v>45782</v>
      </c>
      <c r="E15" t="s">
        <v>56</v>
      </c>
      <c r="F15" s="3">
        <v>45785.333333333343</v>
      </c>
      <c r="G15" s="3">
        <v>45785.6875</v>
      </c>
      <c r="H15">
        <v>8.5</v>
      </c>
      <c r="I15">
        <v>8.5</v>
      </c>
      <c r="J15">
        <v>8.5</v>
      </c>
      <c r="K15">
        <v>0</v>
      </c>
      <c r="M15" t="b">
        <v>0</v>
      </c>
      <c r="N15">
        <v>0</v>
      </c>
      <c r="O15" t="b">
        <v>0</v>
      </c>
      <c r="P15" t="s">
        <v>43</v>
      </c>
      <c r="Q15">
        <v>39</v>
      </c>
      <c r="R15">
        <v>0</v>
      </c>
    </row>
    <row r="16" spans="1:18" x14ac:dyDescent="0.2">
      <c r="A16" t="s">
        <v>50</v>
      </c>
      <c r="B16" s="2">
        <v>45786</v>
      </c>
      <c r="C16" t="s">
        <v>44</v>
      </c>
      <c r="D16" s="2">
        <v>45782</v>
      </c>
      <c r="E16" t="s">
        <v>57</v>
      </c>
      <c r="F16" s="3">
        <v>45786.333333333343</v>
      </c>
      <c r="G16" s="3">
        <v>45786.677083333343</v>
      </c>
      <c r="H16">
        <v>8.25</v>
      </c>
      <c r="I16">
        <v>8.25</v>
      </c>
      <c r="J16">
        <v>8.25</v>
      </c>
      <c r="K16">
        <v>0</v>
      </c>
      <c r="M16" t="b">
        <v>0</v>
      </c>
      <c r="N16">
        <v>0</v>
      </c>
      <c r="O16" t="b">
        <v>0</v>
      </c>
      <c r="P16" t="s">
        <v>53</v>
      </c>
      <c r="Q16">
        <v>39</v>
      </c>
      <c r="R16">
        <v>0</v>
      </c>
    </row>
    <row r="17" spans="1:18" x14ac:dyDescent="0.2">
      <c r="A17" t="s">
        <v>58</v>
      </c>
      <c r="B17" s="2">
        <v>45782</v>
      </c>
      <c r="C17" t="s">
        <v>23</v>
      </c>
      <c r="D17" s="2">
        <v>45782</v>
      </c>
      <c r="E17" t="s">
        <v>59</v>
      </c>
      <c r="F17" s="3">
        <v>45782.3125</v>
      </c>
      <c r="G17" s="3">
        <v>45782.529861111107</v>
      </c>
      <c r="H17">
        <v>5.2166666666666668</v>
      </c>
      <c r="I17">
        <v>5.25</v>
      </c>
      <c r="J17">
        <v>5.25</v>
      </c>
      <c r="K17">
        <v>0</v>
      </c>
      <c r="M17" t="b">
        <v>0</v>
      </c>
      <c r="N17">
        <v>0</v>
      </c>
      <c r="O17" t="b">
        <v>0</v>
      </c>
      <c r="P17" t="s">
        <v>60</v>
      </c>
      <c r="Q17">
        <v>18.75</v>
      </c>
      <c r="R17">
        <v>0</v>
      </c>
    </row>
    <row r="18" spans="1:18" x14ac:dyDescent="0.2">
      <c r="A18" t="s">
        <v>58</v>
      </c>
      <c r="B18" s="2">
        <v>45782</v>
      </c>
      <c r="C18" t="s">
        <v>23</v>
      </c>
      <c r="D18" s="2">
        <v>45782</v>
      </c>
      <c r="E18" t="s">
        <v>61</v>
      </c>
      <c r="F18" s="3">
        <v>45782.529861111107</v>
      </c>
      <c r="G18" s="3">
        <v>45782.586805555547</v>
      </c>
      <c r="H18">
        <v>1.3666666666666669</v>
      </c>
      <c r="I18">
        <v>1.5</v>
      </c>
      <c r="J18">
        <v>1.5</v>
      </c>
      <c r="K18">
        <v>0</v>
      </c>
      <c r="M18" t="b">
        <v>0</v>
      </c>
      <c r="N18">
        <v>0</v>
      </c>
      <c r="O18" t="b">
        <v>0</v>
      </c>
      <c r="P18" t="s">
        <v>62</v>
      </c>
      <c r="Q18">
        <v>18.75</v>
      </c>
      <c r="R18">
        <v>0</v>
      </c>
    </row>
    <row r="19" spans="1:18" x14ac:dyDescent="0.2">
      <c r="A19" t="s">
        <v>58</v>
      </c>
      <c r="B19" s="2">
        <v>45782</v>
      </c>
      <c r="C19" t="s">
        <v>23</v>
      </c>
      <c r="D19" s="2">
        <v>45782</v>
      </c>
      <c r="E19" t="s">
        <v>63</v>
      </c>
      <c r="F19" s="3">
        <v>45782.586805555547</v>
      </c>
      <c r="G19" s="3">
        <v>45782.625</v>
      </c>
      <c r="H19">
        <v>0.91666666666666663</v>
      </c>
      <c r="I19">
        <v>1</v>
      </c>
      <c r="J19">
        <v>1</v>
      </c>
      <c r="K19">
        <v>0</v>
      </c>
      <c r="M19" t="b">
        <v>0</v>
      </c>
      <c r="N19">
        <v>0</v>
      </c>
      <c r="O19" t="b">
        <v>0</v>
      </c>
      <c r="P19" t="s">
        <v>64</v>
      </c>
      <c r="Q19">
        <v>18.75</v>
      </c>
      <c r="R19">
        <v>0</v>
      </c>
    </row>
    <row r="20" spans="1:18" x14ac:dyDescent="0.2">
      <c r="A20" t="s">
        <v>58</v>
      </c>
      <c r="B20" s="2">
        <v>45783</v>
      </c>
      <c r="C20" t="s">
        <v>19</v>
      </c>
      <c r="D20" s="2">
        <v>45782</v>
      </c>
      <c r="E20" t="s">
        <v>65</v>
      </c>
      <c r="F20" s="3">
        <v>45783.31527777778</v>
      </c>
      <c r="G20" s="3">
        <v>45783.625</v>
      </c>
      <c r="H20">
        <v>7.4333333333333336</v>
      </c>
      <c r="I20">
        <v>7.5</v>
      </c>
      <c r="J20">
        <v>7.5</v>
      </c>
      <c r="K20">
        <v>0</v>
      </c>
      <c r="M20" t="b">
        <v>0</v>
      </c>
      <c r="N20">
        <v>0</v>
      </c>
      <c r="O20" t="b">
        <v>0</v>
      </c>
      <c r="P20" t="s">
        <v>66</v>
      </c>
      <c r="Q20">
        <v>18.75</v>
      </c>
      <c r="R20">
        <v>0</v>
      </c>
    </row>
    <row r="21" spans="1:18" x14ac:dyDescent="0.2">
      <c r="A21" t="s">
        <v>58</v>
      </c>
      <c r="B21" s="2">
        <v>45786</v>
      </c>
      <c r="C21" t="s">
        <v>44</v>
      </c>
      <c r="D21" s="2">
        <v>45782</v>
      </c>
      <c r="E21" t="s">
        <v>67</v>
      </c>
      <c r="F21" s="3">
        <v>45786.333333333343</v>
      </c>
      <c r="G21" s="3">
        <v>45786.479166666657</v>
      </c>
      <c r="H21">
        <v>3.5</v>
      </c>
      <c r="I21">
        <v>3.5</v>
      </c>
      <c r="J21">
        <v>3.5</v>
      </c>
      <c r="K21">
        <v>0</v>
      </c>
      <c r="M21" t="b">
        <v>0</v>
      </c>
      <c r="N21">
        <v>0</v>
      </c>
      <c r="O21" t="b">
        <v>0</v>
      </c>
      <c r="P21" t="s">
        <v>68</v>
      </c>
      <c r="Q21">
        <v>18.75</v>
      </c>
      <c r="R21">
        <v>0</v>
      </c>
    </row>
    <row r="22" spans="1:18" x14ac:dyDescent="0.2">
      <c r="A22" t="s">
        <v>69</v>
      </c>
      <c r="B22" s="2">
        <v>45784</v>
      </c>
      <c r="C22" t="s">
        <v>39</v>
      </c>
      <c r="D22" s="2">
        <v>45782</v>
      </c>
      <c r="E22" t="s">
        <v>70</v>
      </c>
      <c r="F22" s="3">
        <v>45784.25</v>
      </c>
      <c r="G22" s="3">
        <v>45784.645833333343</v>
      </c>
      <c r="H22">
        <v>9.5</v>
      </c>
      <c r="I22">
        <v>9.5</v>
      </c>
      <c r="J22">
        <v>9.5</v>
      </c>
      <c r="K22">
        <v>0</v>
      </c>
      <c r="M22" t="b">
        <v>0</v>
      </c>
      <c r="N22">
        <v>0</v>
      </c>
      <c r="O22" t="b">
        <v>0</v>
      </c>
      <c r="P22" t="s">
        <v>71</v>
      </c>
      <c r="Q22">
        <v>27.75</v>
      </c>
      <c r="R22">
        <v>1.25</v>
      </c>
    </row>
    <row r="23" spans="1:18" x14ac:dyDescent="0.2">
      <c r="A23" t="s">
        <v>69</v>
      </c>
      <c r="B23" s="2">
        <v>45785</v>
      </c>
      <c r="C23" t="s">
        <v>30</v>
      </c>
      <c r="D23" s="2">
        <v>45782</v>
      </c>
      <c r="E23" t="s">
        <v>72</v>
      </c>
      <c r="F23" s="3">
        <v>45785.25</v>
      </c>
      <c r="G23" s="3">
        <v>45785.434027777781</v>
      </c>
      <c r="H23">
        <v>4.416666666666667</v>
      </c>
      <c r="I23">
        <v>4.5</v>
      </c>
      <c r="J23">
        <v>4.5</v>
      </c>
      <c r="K23">
        <v>0</v>
      </c>
      <c r="M23" t="b">
        <v>0</v>
      </c>
      <c r="N23">
        <v>0</v>
      </c>
      <c r="O23" t="b">
        <v>0</v>
      </c>
      <c r="P23" t="s">
        <v>73</v>
      </c>
      <c r="Q23">
        <v>27.75</v>
      </c>
      <c r="R23">
        <v>1.25</v>
      </c>
    </row>
    <row r="24" spans="1:18" x14ac:dyDescent="0.2">
      <c r="A24" t="s">
        <v>69</v>
      </c>
      <c r="B24" s="2">
        <v>45785</v>
      </c>
      <c r="C24" t="s">
        <v>30</v>
      </c>
      <c r="D24" s="2">
        <v>45782</v>
      </c>
      <c r="E24" t="s">
        <v>74</v>
      </c>
      <c r="F24" s="3">
        <v>45785.436111111107</v>
      </c>
      <c r="G24" s="3">
        <v>45785.565972222219</v>
      </c>
      <c r="H24">
        <v>3.1166666666666671</v>
      </c>
      <c r="I24">
        <v>3.25</v>
      </c>
      <c r="J24">
        <v>3.25</v>
      </c>
      <c r="K24">
        <v>0</v>
      </c>
      <c r="M24" t="b">
        <v>0</v>
      </c>
      <c r="N24">
        <v>0</v>
      </c>
      <c r="O24" t="b">
        <v>0</v>
      </c>
      <c r="P24" t="s">
        <v>75</v>
      </c>
      <c r="Q24">
        <v>27.75</v>
      </c>
      <c r="R24">
        <v>1.25</v>
      </c>
    </row>
    <row r="25" spans="1:18" x14ac:dyDescent="0.2">
      <c r="A25" t="s">
        <v>69</v>
      </c>
      <c r="B25" s="2">
        <v>45785</v>
      </c>
      <c r="C25" t="s">
        <v>30</v>
      </c>
      <c r="D25" s="2">
        <v>45782</v>
      </c>
      <c r="E25" t="s">
        <v>76</v>
      </c>
      <c r="F25" s="3">
        <v>45785.567361111112</v>
      </c>
      <c r="G25" s="3">
        <v>45785.650694444441</v>
      </c>
      <c r="H25">
        <v>2</v>
      </c>
      <c r="I25">
        <v>2</v>
      </c>
      <c r="J25">
        <v>2</v>
      </c>
      <c r="K25">
        <v>0</v>
      </c>
      <c r="M25" t="b">
        <v>0</v>
      </c>
      <c r="N25">
        <v>0</v>
      </c>
      <c r="O25" t="b">
        <v>0</v>
      </c>
      <c r="P25" t="s">
        <v>77</v>
      </c>
      <c r="Q25">
        <v>27.75</v>
      </c>
      <c r="R25">
        <v>1.25</v>
      </c>
    </row>
    <row r="26" spans="1:18" x14ac:dyDescent="0.2">
      <c r="A26" t="s">
        <v>69</v>
      </c>
      <c r="B26" s="2">
        <v>45785</v>
      </c>
      <c r="C26" t="s">
        <v>30</v>
      </c>
      <c r="D26" s="2">
        <v>45782</v>
      </c>
      <c r="E26" t="s">
        <v>78</v>
      </c>
      <c r="F26" s="3">
        <v>45785.652083333327</v>
      </c>
      <c r="G26" s="3">
        <v>45785.712500000001</v>
      </c>
      <c r="H26">
        <v>1.45</v>
      </c>
      <c r="I26">
        <v>1.5</v>
      </c>
      <c r="J26">
        <v>0.25</v>
      </c>
      <c r="K26">
        <v>1.25</v>
      </c>
      <c r="L26" t="s">
        <v>79</v>
      </c>
      <c r="M26" t="b">
        <v>0</v>
      </c>
      <c r="N26">
        <v>0</v>
      </c>
      <c r="O26" t="b">
        <v>0</v>
      </c>
      <c r="P26" t="s">
        <v>80</v>
      </c>
      <c r="Q26">
        <v>27.75</v>
      </c>
      <c r="R26">
        <v>1.25</v>
      </c>
    </row>
    <row r="27" spans="1:18" x14ac:dyDescent="0.2">
      <c r="A27" t="s">
        <v>69</v>
      </c>
      <c r="B27" s="2">
        <v>45786</v>
      </c>
      <c r="C27" t="s">
        <v>44</v>
      </c>
      <c r="D27" s="2">
        <v>45782</v>
      </c>
      <c r="E27" t="s">
        <v>81</v>
      </c>
      <c r="F27" s="3">
        <v>45786.25</v>
      </c>
      <c r="G27" s="3">
        <v>45786.59375</v>
      </c>
      <c r="H27">
        <v>8.25</v>
      </c>
      <c r="I27">
        <v>8.25</v>
      </c>
      <c r="J27">
        <v>8.25</v>
      </c>
      <c r="K27">
        <v>0</v>
      </c>
      <c r="M27" t="b">
        <v>0</v>
      </c>
      <c r="N27">
        <v>0</v>
      </c>
      <c r="O27" t="b">
        <v>0</v>
      </c>
      <c r="P27" t="s">
        <v>53</v>
      </c>
      <c r="Q27">
        <v>27.75</v>
      </c>
      <c r="R27">
        <v>1.25</v>
      </c>
    </row>
    <row r="28" spans="1:18" x14ac:dyDescent="0.2">
      <c r="A28" t="s">
        <v>82</v>
      </c>
      <c r="B28" s="2">
        <v>45782</v>
      </c>
      <c r="C28" t="s">
        <v>23</v>
      </c>
      <c r="D28" s="2">
        <v>45782</v>
      </c>
      <c r="E28" t="s">
        <v>83</v>
      </c>
      <c r="F28" s="3">
        <v>45782.291666666657</v>
      </c>
      <c r="G28" s="3">
        <v>45782.833333333343</v>
      </c>
      <c r="H28">
        <v>13</v>
      </c>
      <c r="I28">
        <v>13</v>
      </c>
      <c r="J28">
        <v>10</v>
      </c>
      <c r="K28">
        <v>3</v>
      </c>
      <c r="L28" t="s">
        <v>32</v>
      </c>
      <c r="M28" t="b">
        <v>0</v>
      </c>
      <c r="N28">
        <v>0</v>
      </c>
      <c r="O28" t="b">
        <v>1</v>
      </c>
      <c r="P28" t="s">
        <v>84</v>
      </c>
      <c r="Q28">
        <v>40</v>
      </c>
      <c r="R28">
        <v>9</v>
      </c>
    </row>
    <row r="29" spans="1:18" x14ac:dyDescent="0.2">
      <c r="A29" t="s">
        <v>82</v>
      </c>
      <c r="B29" s="2">
        <v>45783</v>
      </c>
      <c r="C29" t="s">
        <v>19</v>
      </c>
      <c r="D29" s="2">
        <v>45782</v>
      </c>
      <c r="E29" t="s">
        <v>85</v>
      </c>
      <c r="F29" s="3">
        <v>45783.291666666657</v>
      </c>
      <c r="G29" s="3">
        <v>45783.6875</v>
      </c>
      <c r="H29">
        <v>9.5</v>
      </c>
      <c r="I29">
        <v>9.5</v>
      </c>
      <c r="J29">
        <v>9.5</v>
      </c>
      <c r="K29">
        <v>0</v>
      </c>
      <c r="M29" t="b">
        <v>0</v>
      </c>
      <c r="N29">
        <v>0</v>
      </c>
      <c r="O29" t="b">
        <v>0</v>
      </c>
      <c r="P29" t="s">
        <v>71</v>
      </c>
      <c r="Q29">
        <v>40</v>
      </c>
      <c r="R29">
        <v>9</v>
      </c>
    </row>
    <row r="30" spans="1:18" x14ac:dyDescent="0.2">
      <c r="A30" t="s">
        <v>82</v>
      </c>
      <c r="B30" s="2">
        <v>45784</v>
      </c>
      <c r="C30" t="s">
        <v>39</v>
      </c>
      <c r="D30" s="2">
        <v>45782</v>
      </c>
      <c r="E30" t="s">
        <v>86</v>
      </c>
      <c r="F30" s="3">
        <v>45784.291666666657</v>
      </c>
      <c r="G30" s="3">
        <v>45784.645833333343</v>
      </c>
      <c r="H30">
        <v>8.5</v>
      </c>
      <c r="I30">
        <v>8.5</v>
      </c>
      <c r="J30">
        <v>8.5</v>
      </c>
      <c r="K30">
        <v>0</v>
      </c>
      <c r="M30" t="b">
        <v>0</v>
      </c>
      <c r="N30">
        <v>0</v>
      </c>
      <c r="O30" t="b">
        <v>0</v>
      </c>
      <c r="P30" t="s">
        <v>43</v>
      </c>
      <c r="Q30">
        <v>40</v>
      </c>
      <c r="R30">
        <v>9</v>
      </c>
    </row>
    <row r="31" spans="1:18" x14ac:dyDescent="0.2">
      <c r="A31" t="s">
        <v>82</v>
      </c>
      <c r="B31" s="2">
        <v>45785</v>
      </c>
      <c r="C31" t="s">
        <v>30</v>
      </c>
      <c r="D31" s="2">
        <v>45782</v>
      </c>
      <c r="E31" t="s">
        <v>87</v>
      </c>
      <c r="F31" s="3">
        <v>45785.291666666657</v>
      </c>
      <c r="G31" s="3">
        <v>45785.6875</v>
      </c>
      <c r="H31">
        <v>9.5</v>
      </c>
      <c r="I31">
        <v>9.5</v>
      </c>
      <c r="J31">
        <v>9.5</v>
      </c>
      <c r="K31">
        <v>0</v>
      </c>
      <c r="M31" t="b">
        <v>0</v>
      </c>
      <c r="N31">
        <v>0</v>
      </c>
      <c r="O31" t="b">
        <v>0</v>
      </c>
      <c r="P31" t="s">
        <v>71</v>
      </c>
      <c r="Q31">
        <v>40</v>
      </c>
      <c r="R31">
        <v>9</v>
      </c>
    </row>
    <row r="32" spans="1:18" x14ac:dyDescent="0.2">
      <c r="A32" t="s">
        <v>82</v>
      </c>
      <c r="B32" s="2">
        <v>45786</v>
      </c>
      <c r="C32" t="s">
        <v>44</v>
      </c>
      <c r="D32" s="2">
        <v>45782</v>
      </c>
      <c r="E32" t="s">
        <v>88</v>
      </c>
      <c r="F32" s="3">
        <v>45786.291666666657</v>
      </c>
      <c r="G32" s="3">
        <v>45786.645833333343</v>
      </c>
      <c r="H32">
        <v>8.5</v>
      </c>
      <c r="I32">
        <v>8.5</v>
      </c>
      <c r="J32">
        <v>2.5</v>
      </c>
      <c r="K32">
        <v>6</v>
      </c>
      <c r="L32" t="s">
        <v>89</v>
      </c>
      <c r="M32" t="b">
        <v>0</v>
      </c>
      <c r="N32">
        <v>0</v>
      </c>
      <c r="O32" t="b">
        <v>0</v>
      </c>
      <c r="P32" t="s">
        <v>90</v>
      </c>
      <c r="Q32">
        <v>40</v>
      </c>
      <c r="R32">
        <v>9</v>
      </c>
    </row>
    <row r="33" spans="1:18" x14ac:dyDescent="0.2">
      <c r="A33" t="s">
        <v>91</v>
      </c>
      <c r="B33" s="2">
        <v>45782</v>
      </c>
      <c r="C33" t="s">
        <v>23</v>
      </c>
      <c r="D33" s="2">
        <v>45782</v>
      </c>
      <c r="E33" t="s">
        <v>92</v>
      </c>
      <c r="F33" s="3">
        <v>45782.291666666657</v>
      </c>
      <c r="G33" s="3">
        <v>45782.666666666657</v>
      </c>
      <c r="H33">
        <v>9</v>
      </c>
      <c r="I33">
        <v>9</v>
      </c>
      <c r="J33">
        <v>9</v>
      </c>
      <c r="K33">
        <v>0</v>
      </c>
      <c r="M33" t="b">
        <v>0</v>
      </c>
      <c r="N33">
        <v>0</v>
      </c>
      <c r="O33" t="b">
        <v>0</v>
      </c>
      <c r="P33" t="s">
        <v>93</v>
      </c>
      <c r="Q33">
        <v>39</v>
      </c>
      <c r="R33">
        <v>0</v>
      </c>
    </row>
    <row r="34" spans="1:18" x14ac:dyDescent="0.2">
      <c r="A34" t="s">
        <v>91</v>
      </c>
      <c r="B34" s="2">
        <v>45783</v>
      </c>
      <c r="C34" t="s">
        <v>19</v>
      </c>
      <c r="D34" s="2">
        <v>45782</v>
      </c>
      <c r="E34" t="s">
        <v>94</v>
      </c>
      <c r="F34" s="3">
        <v>45783.291666666657</v>
      </c>
      <c r="G34" s="3">
        <v>45783.520833333343</v>
      </c>
      <c r="H34">
        <v>5.5</v>
      </c>
      <c r="I34">
        <v>5.5</v>
      </c>
      <c r="J34">
        <v>5.5</v>
      </c>
      <c r="K34">
        <v>0</v>
      </c>
      <c r="M34" t="b">
        <v>0</v>
      </c>
      <c r="N34">
        <v>0</v>
      </c>
      <c r="O34" t="b">
        <v>0</v>
      </c>
      <c r="P34" t="s">
        <v>55</v>
      </c>
      <c r="Q34">
        <v>39</v>
      </c>
      <c r="R34">
        <v>0</v>
      </c>
    </row>
    <row r="35" spans="1:18" x14ac:dyDescent="0.2">
      <c r="A35" t="s">
        <v>91</v>
      </c>
      <c r="B35" s="2">
        <v>45784</v>
      </c>
      <c r="C35" t="s">
        <v>39</v>
      </c>
      <c r="D35" s="2">
        <v>45782</v>
      </c>
      <c r="E35" t="s">
        <v>95</v>
      </c>
      <c r="F35" s="3">
        <v>45784.291666666657</v>
      </c>
      <c r="G35" s="3">
        <v>45784.666666666657</v>
      </c>
      <c r="H35">
        <v>9</v>
      </c>
      <c r="I35">
        <v>9</v>
      </c>
      <c r="J35">
        <v>9</v>
      </c>
      <c r="K35">
        <v>0</v>
      </c>
      <c r="M35" t="b">
        <v>0</v>
      </c>
      <c r="N35">
        <v>0</v>
      </c>
      <c r="O35" t="b">
        <v>0</v>
      </c>
      <c r="P35" t="s">
        <v>93</v>
      </c>
      <c r="Q35">
        <v>39</v>
      </c>
      <c r="R35">
        <v>0</v>
      </c>
    </row>
    <row r="36" spans="1:18" x14ac:dyDescent="0.2">
      <c r="A36" t="s">
        <v>91</v>
      </c>
      <c r="B36" s="2">
        <v>45785</v>
      </c>
      <c r="C36" t="s">
        <v>30</v>
      </c>
      <c r="D36" s="2">
        <v>45782</v>
      </c>
      <c r="E36" t="s">
        <v>96</v>
      </c>
      <c r="F36" s="3">
        <v>45785.291666666657</v>
      </c>
      <c r="G36" s="3">
        <v>45785.5625</v>
      </c>
      <c r="H36">
        <v>6.5</v>
      </c>
      <c r="I36">
        <v>6.5</v>
      </c>
      <c r="J36">
        <v>6.5</v>
      </c>
      <c r="K36">
        <v>0</v>
      </c>
      <c r="M36" t="b">
        <v>0</v>
      </c>
      <c r="N36">
        <v>0</v>
      </c>
      <c r="O36" t="b">
        <v>0</v>
      </c>
      <c r="P36" t="s">
        <v>97</v>
      </c>
      <c r="Q36">
        <v>39</v>
      </c>
      <c r="R36">
        <v>0</v>
      </c>
    </row>
    <row r="37" spans="1:18" x14ac:dyDescent="0.2">
      <c r="A37" t="s">
        <v>91</v>
      </c>
      <c r="B37" s="2">
        <v>45786</v>
      </c>
      <c r="C37" t="s">
        <v>44</v>
      </c>
      <c r="D37" s="2">
        <v>45782</v>
      </c>
      <c r="E37" t="s">
        <v>98</v>
      </c>
      <c r="F37" s="3">
        <v>45786.291666666657</v>
      </c>
      <c r="G37" s="3">
        <v>45786.666666666657</v>
      </c>
      <c r="H37">
        <v>9</v>
      </c>
      <c r="I37">
        <v>9</v>
      </c>
      <c r="J37">
        <v>9</v>
      </c>
      <c r="K37">
        <v>0</v>
      </c>
      <c r="M37" t="b">
        <v>0</v>
      </c>
      <c r="N37">
        <v>0</v>
      </c>
      <c r="O37" t="b">
        <v>0</v>
      </c>
      <c r="P37" t="s">
        <v>93</v>
      </c>
      <c r="Q37">
        <v>39</v>
      </c>
      <c r="R37">
        <v>0</v>
      </c>
    </row>
    <row r="38" spans="1:18" x14ac:dyDescent="0.2">
      <c r="A38" t="s">
        <v>99</v>
      </c>
      <c r="B38" s="2">
        <v>45783</v>
      </c>
      <c r="C38" t="s">
        <v>19</v>
      </c>
      <c r="D38" s="2">
        <v>45782</v>
      </c>
      <c r="E38" t="s">
        <v>100</v>
      </c>
      <c r="F38" s="3">
        <v>45783.322916666657</v>
      </c>
      <c r="G38" s="3">
        <v>45783.5</v>
      </c>
      <c r="H38">
        <v>4.25</v>
      </c>
      <c r="I38">
        <v>4.25</v>
      </c>
      <c r="J38">
        <v>4.25</v>
      </c>
      <c r="K38">
        <v>0</v>
      </c>
      <c r="M38" t="b">
        <v>0</v>
      </c>
      <c r="N38">
        <v>0</v>
      </c>
      <c r="O38" t="b">
        <v>0</v>
      </c>
      <c r="P38" t="s">
        <v>101</v>
      </c>
      <c r="Q38">
        <v>8.5</v>
      </c>
      <c r="R38">
        <v>0</v>
      </c>
    </row>
    <row r="39" spans="1:18" x14ac:dyDescent="0.2">
      <c r="A39" t="s">
        <v>99</v>
      </c>
      <c r="B39" s="2">
        <v>45784</v>
      </c>
      <c r="C39" t="s">
        <v>39</v>
      </c>
      <c r="D39" s="2">
        <v>45782</v>
      </c>
      <c r="E39" t="s">
        <v>102</v>
      </c>
      <c r="F39" s="3">
        <v>45784.322916666657</v>
      </c>
      <c r="G39" s="3">
        <v>45784.5</v>
      </c>
      <c r="H39">
        <v>4.25</v>
      </c>
      <c r="I39">
        <v>4.25</v>
      </c>
      <c r="J39">
        <v>4.25</v>
      </c>
      <c r="K39">
        <v>0</v>
      </c>
      <c r="M39" t="b">
        <v>0</v>
      </c>
      <c r="N39">
        <v>0</v>
      </c>
      <c r="O39" t="b">
        <v>0</v>
      </c>
      <c r="P39" t="s">
        <v>101</v>
      </c>
      <c r="Q39">
        <v>8.5</v>
      </c>
      <c r="R39">
        <v>0</v>
      </c>
    </row>
    <row r="40" spans="1:18" x14ac:dyDescent="0.2">
      <c r="A40" t="s">
        <v>103</v>
      </c>
      <c r="B40" s="2">
        <v>45783</v>
      </c>
      <c r="C40" t="s">
        <v>19</v>
      </c>
      <c r="D40" s="2">
        <v>45782</v>
      </c>
      <c r="E40" t="s">
        <v>104</v>
      </c>
      <c r="F40" s="3">
        <v>45783.291666666657</v>
      </c>
      <c r="G40" s="3">
        <v>45783.666666666657</v>
      </c>
      <c r="H40">
        <v>9</v>
      </c>
      <c r="I40">
        <v>9</v>
      </c>
      <c r="J40">
        <v>9</v>
      </c>
      <c r="K40">
        <v>0</v>
      </c>
      <c r="M40" t="b">
        <v>0</v>
      </c>
      <c r="N40">
        <v>0</v>
      </c>
      <c r="O40" t="b">
        <v>0</v>
      </c>
      <c r="P40" t="s">
        <v>93</v>
      </c>
      <c r="Q40">
        <v>9</v>
      </c>
      <c r="R40">
        <v>0</v>
      </c>
    </row>
    <row r="41" spans="1:18" x14ac:dyDescent="0.2">
      <c r="A41" t="s">
        <v>105</v>
      </c>
      <c r="B41" s="2">
        <v>45782</v>
      </c>
      <c r="C41" t="s">
        <v>23</v>
      </c>
      <c r="D41" s="2">
        <v>45782</v>
      </c>
      <c r="E41" t="s">
        <v>106</v>
      </c>
      <c r="F41" s="3">
        <v>45782.354166666657</v>
      </c>
      <c r="G41" s="3">
        <v>45782.708333333343</v>
      </c>
      <c r="H41">
        <v>8.5</v>
      </c>
      <c r="I41">
        <v>8.5</v>
      </c>
      <c r="J41">
        <v>0</v>
      </c>
      <c r="K41">
        <v>8.5</v>
      </c>
      <c r="L41" t="s">
        <v>25</v>
      </c>
      <c r="M41" t="b">
        <v>1</v>
      </c>
      <c r="N41">
        <v>0</v>
      </c>
      <c r="O41" t="b">
        <v>0</v>
      </c>
      <c r="P41" t="s">
        <v>43</v>
      </c>
      <c r="Q41">
        <v>0</v>
      </c>
      <c r="R41">
        <v>8.5</v>
      </c>
    </row>
    <row r="42" spans="1:18" x14ac:dyDescent="0.2">
      <c r="A42" t="s">
        <v>107</v>
      </c>
      <c r="B42" s="2">
        <v>45783</v>
      </c>
      <c r="C42" t="s">
        <v>19</v>
      </c>
      <c r="D42" s="2">
        <v>45782</v>
      </c>
      <c r="E42" t="s">
        <v>108</v>
      </c>
      <c r="F42" s="3">
        <v>45783.291666666657</v>
      </c>
      <c r="G42" s="3">
        <v>45783.563194444447</v>
      </c>
      <c r="H42">
        <v>6.5166666666666666</v>
      </c>
      <c r="I42">
        <v>6.5</v>
      </c>
      <c r="J42">
        <v>6.5</v>
      </c>
      <c r="K42">
        <v>0</v>
      </c>
      <c r="M42" t="b">
        <v>0</v>
      </c>
      <c r="N42">
        <v>0</v>
      </c>
      <c r="O42" t="b">
        <v>0</v>
      </c>
      <c r="P42" t="s">
        <v>109</v>
      </c>
      <c r="Q42">
        <v>23</v>
      </c>
      <c r="R42">
        <v>0</v>
      </c>
    </row>
    <row r="43" spans="1:18" x14ac:dyDescent="0.2">
      <c r="A43" t="s">
        <v>107</v>
      </c>
      <c r="B43" s="2">
        <v>45784</v>
      </c>
      <c r="C43" t="s">
        <v>39</v>
      </c>
      <c r="D43" s="2">
        <v>45782</v>
      </c>
      <c r="E43" t="s">
        <v>110</v>
      </c>
      <c r="F43" s="3">
        <v>45784.293055555558</v>
      </c>
      <c r="G43" s="3">
        <v>45784.645833333343</v>
      </c>
      <c r="H43">
        <v>8.4666666666666668</v>
      </c>
      <c r="I43">
        <v>8.5</v>
      </c>
      <c r="J43">
        <v>8.5</v>
      </c>
      <c r="K43">
        <v>0</v>
      </c>
      <c r="M43" t="b">
        <v>0</v>
      </c>
      <c r="N43">
        <v>0</v>
      </c>
      <c r="O43" t="b">
        <v>0</v>
      </c>
      <c r="P43" t="s">
        <v>111</v>
      </c>
      <c r="Q43">
        <v>23</v>
      </c>
      <c r="R43">
        <v>0</v>
      </c>
    </row>
    <row r="44" spans="1:18" x14ac:dyDescent="0.2">
      <c r="A44" t="s">
        <v>107</v>
      </c>
      <c r="B44" s="2">
        <v>45785</v>
      </c>
      <c r="C44" t="s">
        <v>30</v>
      </c>
      <c r="D44" s="2">
        <v>45782</v>
      </c>
      <c r="E44" t="s">
        <v>112</v>
      </c>
      <c r="F44" s="3">
        <v>45785.303472222222</v>
      </c>
      <c r="G44" s="3">
        <v>45785.631944444453</v>
      </c>
      <c r="H44">
        <v>7.8833333333333337</v>
      </c>
      <c r="I44">
        <v>8</v>
      </c>
      <c r="J44">
        <v>8</v>
      </c>
      <c r="K44">
        <v>0</v>
      </c>
      <c r="M44" t="b">
        <v>0</v>
      </c>
      <c r="N44">
        <v>0</v>
      </c>
      <c r="O44" t="b">
        <v>0</v>
      </c>
      <c r="P44" t="s">
        <v>113</v>
      </c>
      <c r="Q44">
        <v>23</v>
      </c>
      <c r="R44">
        <v>0</v>
      </c>
    </row>
    <row r="45" spans="1:18" x14ac:dyDescent="0.2">
      <c r="A45" t="s">
        <v>114</v>
      </c>
      <c r="B45" s="2">
        <v>45782</v>
      </c>
      <c r="C45" t="s">
        <v>23</v>
      </c>
      <c r="D45" s="2">
        <v>45782</v>
      </c>
      <c r="E45" t="s">
        <v>115</v>
      </c>
      <c r="F45" s="3">
        <v>45782.291666666657</v>
      </c>
      <c r="G45" s="3">
        <v>45782.677083333343</v>
      </c>
      <c r="H45">
        <v>9.25</v>
      </c>
      <c r="I45">
        <v>9.25</v>
      </c>
      <c r="J45">
        <v>9.25</v>
      </c>
      <c r="K45">
        <v>0</v>
      </c>
      <c r="M45" t="b">
        <v>0</v>
      </c>
      <c r="N45">
        <v>0</v>
      </c>
      <c r="O45" t="b">
        <v>0</v>
      </c>
      <c r="P45" t="s">
        <v>36</v>
      </c>
      <c r="Q45">
        <v>40</v>
      </c>
      <c r="R45">
        <v>3.5</v>
      </c>
    </row>
    <row r="46" spans="1:18" x14ac:dyDescent="0.2">
      <c r="A46" t="s">
        <v>114</v>
      </c>
      <c r="B46" s="2">
        <v>45783</v>
      </c>
      <c r="C46" t="s">
        <v>19</v>
      </c>
      <c r="D46" s="2">
        <v>45782</v>
      </c>
      <c r="E46" t="s">
        <v>116</v>
      </c>
      <c r="F46" s="3">
        <v>45783.291666666657</v>
      </c>
      <c r="G46" s="3">
        <v>45783.708333333343</v>
      </c>
      <c r="H46">
        <v>10</v>
      </c>
      <c r="I46">
        <v>10</v>
      </c>
      <c r="J46">
        <v>10</v>
      </c>
      <c r="K46">
        <v>0</v>
      </c>
      <c r="M46" t="b">
        <v>0</v>
      </c>
      <c r="N46">
        <v>0</v>
      </c>
      <c r="O46" t="b">
        <v>0</v>
      </c>
      <c r="P46" t="s">
        <v>117</v>
      </c>
      <c r="Q46">
        <v>40</v>
      </c>
      <c r="R46">
        <v>3.5</v>
      </c>
    </row>
    <row r="47" spans="1:18" x14ac:dyDescent="0.2">
      <c r="A47" t="s">
        <v>114</v>
      </c>
      <c r="B47" s="2">
        <v>45784</v>
      </c>
      <c r="C47" t="s">
        <v>39</v>
      </c>
      <c r="D47" s="2">
        <v>45782</v>
      </c>
      <c r="E47" t="s">
        <v>118</v>
      </c>
      <c r="F47" s="3">
        <v>45784.291666666657</v>
      </c>
      <c r="G47" s="3">
        <v>45784.583333333343</v>
      </c>
      <c r="H47">
        <v>7</v>
      </c>
      <c r="I47">
        <v>7</v>
      </c>
      <c r="J47">
        <v>7</v>
      </c>
      <c r="K47">
        <v>0</v>
      </c>
      <c r="M47" t="b">
        <v>0</v>
      </c>
      <c r="N47">
        <v>0</v>
      </c>
      <c r="O47" t="b">
        <v>0</v>
      </c>
      <c r="P47" t="s">
        <v>119</v>
      </c>
      <c r="Q47">
        <v>40</v>
      </c>
      <c r="R47">
        <v>3.5</v>
      </c>
    </row>
    <row r="48" spans="1:18" x14ac:dyDescent="0.2">
      <c r="A48" t="s">
        <v>114</v>
      </c>
      <c r="B48" s="2">
        <v>45785</v>
      </c>
      <c r="C48" t="s">
        <v>30</v>
      </c>
      <c r="D48" s="2">
        <v>45782</v>
      </c>
      <c r="E48" t="s">
        <v>120</v>
      </c>
      <c r="F48" s="3">
        <v>45785.291666666657</v>
      </c>
      <c r="G48" s="3">
        <v>45785.65625</v>
      </c>
      <c r="H48">
        <v>8.75</v>
      </c>
      <c r="I48">
        <v>8.75</v>
      </c>
      <c r="J48">
        <v>8.75</v>
      </c>
      <c r="K48">
        <v>0</v>
      </c>
      <c r="M48" t="b">
        <v>0</v>
      </c>
      <c r="N48">
        <v>0</v>
      </c>
      <c r="O48" t="b">
        <v>0</v>
      </c>
      <c r="P48" t="s">
        <v>121</v>
      </c>
      <c r="Q48">
        <v>40</v>
      </c>
      <c r="R48">
        <v>3.5</v>
      </c>
    </row>
    <row r="49" spans="1:18" x14ac:dyDescent="0.2">
      <c r="A49" t="s">
        <v>114</v>
      </c>
      <c r="B49" s="2">
        <v>45786</v>
      </c>
      <c r="C49" t="s">
        <v>44</v>
      </c>
      <c r="D49" s="2">
        <v>45782</v>
      </c>
      <c r="E49" t="s">
        <v>122</v>
      </c>
      <c r="F49" s="3">
        <v>45786.291666666657</v>
      </c>
      <c r="G49" s="3">
        <v>45786.645833333343</v>
      </c>
      <c r="H49">
        <v>8.5</v>
      </c>
      <c r="I49">
        <v>8.5</v>
      </c>
      <c r="J49">
        <v>5</v>
      </c>
      <c r="K49">
        <v>3.5</v>
      </c>
      <c r="L49" t="s">
        <v>89</v>
      </c>
      <c r="M49" t="b">
        <v>0</v>
      </c>
      <c r="N49">
        <v>0</v>
      </c>
      <c r="O49" t="b">
        <v>0</v>
      </c>
      <c r="P49" t="s">
        <v>123</v>
      </c>
      <c r="Q49">
        <v>40</v>
      </c>
      <c r="R49">
        <v>3.5</v>
      </c>
    </row>
    <row r="50" spans="1:18" x14ac:dyDescent="0.2">
      <c r="A50" t="s">
        <v>124</v>
      </c>
      <c r="B50" s="2">
        <v>45782</v>
      </c>
      <c r="C50" t="s">
        <v>23</v>
      </c>
      <c r="D50" s="2">
        <v>45782</v>
      </c>
      <c r="E50" t="s">
        <v>125</v>
      </c>
      <c r="F50" s="3">
        <v>45782.316666666673</v>
      </c>
      <c r="G50" s="3">
        <v>45782.640277777777</v>
      </c>
      <c r="H50">
        <v>7.7666666666666666</v>
      </c>
      <c r="I50">
        <v>7.75</v>
      </c>
      <c r="J50">
        <v>7.75</v>
      </c>
      <c r="K50">
        <v>0</v>
      </c>
      <c r="M50" t="b">
        <v>0</v>
      </c>
      <c r="N50">
        <v>0</v>
      </c>
      <c r="O50" t="b">
        <v>0</v>
      </c>
      <c r="P50" t="s">
        <v>126</v>
      </c>
      <c r="Q50">
        <v>14.5</v>
      </c>
      <c r="R50">
        <v>0</v>
      </c>
    </row>
    <row r="51" spans="1:18" x14ac:dyDescent="0.2">
      <c r="A51" t="s">
        <v>124</v>
      </c>
      <c r="B51" s="2">
        <v>45783</v>
      </c>
      <c r="C51" t="s">
        <v>19</v>
      </c>
      <c r="D51" s="2">
        <v>45782</v>
      </c>
      <c r="E51" t="s">
        <v>127</v>
      </c>
      <c r="F51" s="3">
        <v>45783.3125</v>
      </c>
      <c r="G51" s="3">
        <v>45783.597222222219</v>
      </c>
      <c r="H51">
        <v>6.833333333333333</v>
      </c>
      <c r="I51">
        <v>6.75</v>
      </c>
      <c r="J51">
        <v>6.75</v>
      </c>
      <c r="K51">
        <v>0</v>
      </c>
      <c r="M51" t="b">
        <v>0</v>
      </c>
      <c r="N51">
        <v>0</v>
      </c>
      <c r="O51" t="b">
        <v>0</v>
      </c>
      <c r="P51" t="s">
        <v>128</v>
      </c>
      <c r="Q51">
        <v>14.5</v>
      </c>
      <c r="R51">
        <v>0</v>
      </c>
    </row>
    <row r="52" spans="1:18" x14ac:dyDescent="0.2">
      <c r="A52" t="s">
        <v>129</v>
      </c>
      <c r="B52" s="2">
        <v>45784</v>
      </c>
      <c r="C52" t="s">
        <v>39</v>
      </c>
      <c r="D52" s="2">
        <v>45782</v>
      </c>
      <c r="E52" t="s">
        <v>130</v>
      </c>
      <c r="F52" s="3">
        <v>45784.291666666657</v>
      </c>
      <c r="G52" s="3">
        <v>45784.822916666657</v>
      </c>
      <c r="H52">
        <v>12.75</v>
      </c>
      <c r="I52">
        <v>12.75</v>
      </c>
      <c r="J52">
        <v>10</v>
      </c>
      <c r="K52">
        <v>2.75</v>
      </c>
      <c r="L52" t="s">
        <v>32</v>
      </c>
      <c r="M52" t="b">
        <v>0</v>
      </c>
      <c r="N52">
        <v>0</v>
      </c>
      <c r="O52" t="b">
        <v>1</v>
      </c>
      <c r="P52" t="s">
        <v>131</v>
      </c>
      <c r="Q52">
        <v>29.5</v>
      </c>
      <c r="R52">
        <v>3.25</v>
      </c>
    </row>
    <row r="53" spans="1:18" x14ac:dyDescent="0.2">
      <c r="A53" t="s">
        <v>129</v>
      </c>
      <c r="B53" s="2">
        <v>45785</v>
      </c>
      <c r="C53" t="s">
        <v>30</v>
      </c>
      <c r="D53" s="2">
        <v>45782</v>
      </c>
      <c r="E53" t="s">
        <v>132</v>
      </c>
      <c r="F53" s="3">
        <v>45785.291666666657</v>
      </c>
      <c r="G53" s="3">
        <v>45785.725694444453</v>
      </c>
      <c r="H53">
        <v>10.5</v>
      </c>
      <c r="I53">
        <v>10.5</v>
      </c>
      <c r="J53">
        <v>10</v>
      </c>
      <c r="K53">
        <v>0.5</v>
      </c>
      <c r="L53" t="s">
        <v>32</v>
      </c>
      <c r="M53" t="b">
        <v>0</v>
      </c>
      <c r="N53">
        <v>0</v>
      </c>
      <c r="O53" t="b">
        <v>1</v>
      </c>
      <c r="P53" t="s">
        <v>133</v>
      </c>
      <c r="Q53">
        <v>29.5</v>
      </c>
      <c r="R53">
        <v>3.25</v>
      </c>
    </row>
    <row r="54" spans="1:18" x14ac:dyDescent="0.2">
      <c r="A54" t="s">
        <v>129</v>
      </c>
      <c r="B54" s="2">
        <v>45786</v>
      </c>
      <c r="C54" t="s">
        <v>44</v>
      </c>
      <c r="D54" s="2">
        <v>45782</v>
      </c>
      <c r="E54" t="s">
        <v>134</v>
      </c>
      <c r="F54" s="3">
        <v>45786.291666666657</v>
      </c>
      <c r="G54" s="3">
        <v>45786.685416666667</v>
      </c>
      <c r="H54">
        <v>9.4499999999999993</v>
      </c>
      <c r="I54">
        <v>9.5</v>
      </c>
      <c r="J54">
        <v>9.5</v>
      </c>
      <c r="K54">
        <v>0</v>
      </c>
      <c r="M54" t="b">
        <v>0</v>
      </c>
      <c r="N54">
        <v>0</v>
      </c>
      <c r="O54" t="b">
        <v>0</v>
      </c>
      <c r="P54" t="s">
        <v>135</v>
      </c>
      <c r="Q54">
        <v>29.5</v>
      </c>
      <c r="R54">
        <v>3.25</v>
      </c>
    </row>
    <row r="55" spans="1:18" x14ac:dyDescent="0.2">
      <c r="A55" t="s">
        <v>136</v>
      </c>
      <c r="B55" s="2">
        <v>45784</v>
      </c>
      <c r="C55" t="s">
        <v>39</v>
      </c>
      <c r="D55" s="2">
        <v>45782</v>
      </c>
      <c r="E55" t="s">
        <v>137</v>
      </c>
      <c r="F55" s="3">
        <v>45784.314583333333</v>
      </c>
      <c r="G55" s="3">
        <v>45784.520833333343</v>
      </c>
      <c r="H55">
        <v>4.95</v>
      </c>
      <c r="I55">
        <v>5</v>
      </c>
      <c r="J55">
        <v>5</v>
      </c>
      <c r="K55">
        <v>0</v>
      </c>
      <c r="M55" t="b">
        <v>0</v>
      </c>
      <c r="N55">
        <v>0</v>
      </c>
      <c r="O55" t="b">
        <v>0</v>
      </c>
      <c r="P55" t="s">
        <v>138</v>
      </c>
      <c r="Q55">
        <v>12.5</v>
      </c>
      <c r="R55">
        <v>0</v>
      </c>
    </row>
    <row r="56" spans="1:18" x14ac:dyDescent="0.2">
      <c r="A56" t="s">
        <v>136</v>
      </c>
      <c r="B56" s="2">
        <v>45785</v>
      </c>
      <c r="C56" t="s">
        <v>30</v>
      </c>
      <c r="D56" s="2">
        <v>45782</v>
      </c>
      <c r="E56" t="s">
        <v>139</v>
      </c>
      <c r="F56" s="3">
        <v>45785.290972222218</v>
      </c>
      <c r="G56" s="3">
        <v>45785.604166666657</v>
      </c>
      <c r="H56">
        <v>7.5166666666666666</v>
      </c>
      <c r="I56">
        <v>7.5</v>
      </c>
      <c r="J56">
        <v>7.5</v>
      </c>
      <c r="K56">
        <v>0</v>
      </c>
      <c r="M56" t="b">
        <v>0</v>
      </c>
      <c r="N56">
        <v>0</v>
      </c>
      <c r="O56" t="b">
        <v>0</v>
      </c>
      <c r="P56" t="s">
        <v>140</v>
      </c>
      <c r="Q56">
        <v>12.5</v>
      </c>
      <c r="R56">
        <v>0</v>
      </c>
    </row>
    <row r="57" spans="1:18" x14ac:dyDescent="0.2">
      <c r="A57" t="s">
        <v>141</v>
      </c>
      <c r="B57" s="2">
        <v>45782</v>
      </c>
      <c r="C57" t="s">
        <v>23</v>
      </c>
      <c r="D57" s="2">
        <v>45782</v>
      </c>
      <c r="E57" t="s">
        <v>142</v>
      </c>
      <c r="F57" s="3">
        <v>45782.291666666657</v>
      </c>
      <c r="G57" s="3">
        <v>45782.677083333343</v>
      </c>
      <c r="H57">
        <v>9.25</v>
      </c>
      <c r="I57">
        <v>9.25</v>
      </c>
      <c r="J57">
        <v>9.25</v>
      </c>
      <c r="K57">
        <v>0</v>
      </c>
      <c r="M57" t="b">
        <v>0</v>
      </c>
      <c r="N57">
        <v>0</v>
      </c>
      <c r="O57" t="b">
        <v>0</v>
      </c>
      <c r="P57" t="s">
        <v>36</v>
      </c>
      <c r="Q57">
        <v>29.25</v>
      </c>
      <c r="R57">
        <v>0</v>
      </c>
    </row>
    <row r="58" spans="1:18" x14ac:dyDescent="0.2">
      <c r="A58" t="s">
        <v>141</v>
      </c>
      <c r="B58" s="2">
        <v>45783</v>
      </c>
      <c r="C58" t="s">
        <v>19</v>
      </c>
      <c r="D58" s="2">
        <v>45782</v>
      </c>
      <c r="E58" t="s">
        <v>143</v>
      </c>
      <c r="F58" s="3">
        <v>45783.291666666657</v>
      </c>
      <c r="G58" s="3">
        <v>45783.708333333343</v>
      </c>
      <c r="H58">
        <v>10</v>
      </c>
      <c r="I58">
        <v>10</v>
      </c>
      <c r="J58">
        <v>10</v>
      </c>
      <c r="K58">
        <v>0</v>
      </c>
      <c r="M58" t="b">
        <v>0</v>
      </c>
      <c r="N58">
        <v>0</v>
      </c>
      <c r="O58" t="b">
        <v>0</v>
      </c>
      <c r="P58" t="s">
        <v>117</v>
      </c>
      <c r="Q58">
        <v>29.25</v>
      </c>
      <c r="R58">
        <v>0</v>
      </c>
    </row>
    <row r="59" spans="1:18" x14ac:dyDescent="0.2">
      <c r="A59" t="s">
        <v>141</v>
      </c>
      <c r="B59" s="2">
        <v>45785</v>
      </c>
      <c r="C59" t="s">
        <v>30</v>
      </c>
      <c r="D59" s="2">
        <v>45782</v>
      </c>
      <c r="E59" t="s">
        <v>144</v>
      </c>
      <c r="F59" s="3">
        <v>45785.291666666657</v>
      </c>
      <c r="G59" s="3">
        <v>45785.708333333343</v>
      </c>
      <c r="H59">
        <v>10</v>
      </c>
      <c r="I59">
        <v>10</v>
      </c>
      <c r="J59">
        <v>10</v>
      </c>
      <c r="K59">
        <v>0</v>
      </c>
      <c r="M59" t="b">
        <v>0</v>
      </c>
      <c r="N59">
        <v>0</v>
      </c>
      <c r="O59" t="b">
        <v>0</v>
      </c>
      <c r="P59" t="s">
        <v>117</v>
      </c>
      <c r="Q59">
        <v>29.25</v>
      </c>
      <c r="R59">
        <v>0</v>
      </c>
    </row>
    <row r="60" spans="1:18" x14ac:dyDescent="0.2">
      <c r="A60" t="s">
        <v>145</v>
      </c>
      <c r="B60" s="2">
        <v>45782</v>
      </c>
      <c r="C60" t="s">
        <v>23</v>
      </c>
      <c r="D60" s="2">
        <v>45782</v>
      </c>
      <c r="E60" t="s">
        <v>146</v>
      </c>
      <c r="F60" s="3">
        <v>45782.290277777778</v>
      </c>
      <c r="G60" s="3">
        <v>45782.681944444441</v>
      </c>
      <c r="H60">
        <v>9.4</v>
      </c>
      <c r="I60">
        <v>9.5</v>
      </c>
      <c r="J60">
        <v>9.5</v>
      </c>
      <c r="K60">
        <v>0</v>
      </c>
      <c r="M60" t="b">
        <v>0</v>
      </c>
      <c r="N60">
        <v>0</v>
      </c>
      <c r="O60" t="b">
        <v>0</v>
      </c>
      <c r="P60" t="s">
        <v>147</v>
      </c>
      <c r="Q60">
        <v>38.5</v>
      </c>
      <c r="R60">
        <v>0.25</v>
      </c>
    </row>
    <row r="61" spans="1:18" x14ac:dyDescent="0.2">
      <c r="A61" t="s">
        <v>145</v>
      </c>
      <c r="B61" s="2">
        <v>45784</v>
      </c>
      <c r="C61" t="s">
        <v>39</v>
      </c>
      <c r="D61" s="2">
        <v>45782</v>
      </c>
      <c r="E61" t="s">
        <v>148</v>
      </c>
      <c r="F61" s="3">
        <v>45784.28125</v>
      </c>
      <c r="G61" s="3">
        <v>45784.708333333343</v>
      </c>
      <c r="H61">
        <v>10.25</v>
      </c>
      <c r="I61">
        <v>10.25</v>
      </c>
      <c r="J61">
        <v>10</v>
      </c>
      <c r="K61">
        <v>0.25</v>
      </c>
      <c r="L61" t="s">
        <v>32</v>
      </c>
      <c r="M61" t="b">
        <v>0</v>
      </c>
      <c r="N61">
        <v>0</v>
      </c>
      <c r="O61" t="b">
        <v>1</v>
      </c>
      <c r="P61" t="s">
        <v>149</v>
      </c>
      <c r="Q61">
        <v>38.5</v>
      </c>
      <c r="R61">
        <v>0.25</v>
      </c>
    </row>
    <row r="62" spans="1:18" x14ac:dyDescent="0.2">
      <c r="A62" t="s">
        <v>145</v>
      </c>
      <c r="B62" s="2">
        <v>45785</v>
      </c>
      <c r="C62" t="s">
        <v>30</v>
      </c>
      <c r="D62" s="2">
        <v>45782</v>
      </c>
      <c r="E62" t="s">
        <v>150</v>
      </c>
      <c r="F62" s="3">
        <v>45785.28125</v>
      </c>
      <c r="G62" s="3">
        <v>45785.6875</v>
      </c>
      <c r="H62">
        <v>9.75</v>
      </c>
      <c r="I62">
        <v>9.75</v>
      </c>
      <c r="J62">
        <v>9.75</v>
      </c>
      <c r="K62">
        <v>0</v>
      </c>
      <c r="M62" t="b">
        <v>0</v>
      </c>
      <c r="N62">
        <v>0</v>
      </c>
      <c r="O62" t="b">
        <v>0</v>
      </c>
      <c r="P62" t="s">
        <v>151</v>
      </c>
      <c r="Q62">
        <v>38.5</v>
      </c>
      <c r="R62">
        <v>0.25</v>
      </c>
    </row>
    <row r="63" spans="1:18" x14ac:dyDescent="0.2">
      <c r="A63" t="s">
        <v>145</v>
      </c>
      <c r="B63" s="2">
        <v>45786</v>
      </c>
      <c r="C63" t="s">
        <v>44</v>
      </c>
      <c r="D63" s="2">
        <v>45782</v>
      </c>
      <c r="E63" t="s">
        <v>152</v>
      </c>
      <c r="F63" s="3">
        <v>45786.28125</v>
      </c>
      <c r="G63" s="3">
        <v>45786.666666666657</v>
      </c>
      <c r="H63">
        <v>9.25</v>
      </c>
      <c r="I63">
        <v>9.25</v>
      </c>
      <c r="J63">
        <v>9.25</v>
      </c>
      <c r="K63">
        <v>0</v>
      </c>
      <c r="M63" t="b">
        <v>0</v>
      </c>
      <c r="N63">
        <v>0</v>
      </c>
      <c r="O63" t="b">
        <v>0</v>
      </c>
      <c r="P63" t="s">
        <v>36</v>
      </c>
      <c r="Q63">
        <v>38.5</v>
      </c>
      <c r="R63">
        <v>0.25</v>
      </c>
    </row>
    <row r="64" spans="1:18" x14ac:dyDescent="0.2">
      <c r="A64" t="s">
        <v>153</v>
      </c>
      <c r="B64" s="2">
        <v>45782</v>
      </c>
      <c r="C64" t="s">
        <v>23</v>
      </c>
      <c r="D64" s="2">
        <v>45782</v>
      </c>
      <c r="E64" t="s">
        <v>154</v>
      </c>
      <c r="F64" s="3">
        <v>45782.25</v>
      </c>
      <c r="G64" s="3">
        <v>45782.5</v>
      </c>
      <c r="H64">
        <v>6</v>
      </c>
      <c r="I64">
        <v>6</v>
      </c>
      <c r="J64">
        <v>6</v>
      </c>
      <c r="K64">
        <v>0</v>
      </c>
      <c r="M64" t="b">
        <v>0</v>
      </c>
      <c r="N64">
        <v>0</v>
      </c>
      <c r="O64" t="b">
        <v>0</v>
      </c>
      <c r="P64" t="s">
        <v>155</v>
      </c>
      <c r="Q64">
        <v>32.5</v>
      </c>
      <c r="R64">
        <v>0.75</v>
      </c>
    </row>
    <row r="65" spans="1:18" x14ac:dyDescent="0.2">
      <c r="A65" t="s">
        <v>153</v>
      </c>
      <c r="B65" s="2">
        <v>45783</v>
      </c>
      <c r="C65" t="s">
        <v>19</v>
      </c>
      <c r="D65" s="2">
        <v>45782</v>
      </c>
      <c r="E65" t="s">
        <v>156</v>
      </c>
      <c r="F65" s="3">
        <v>45783.25</v>
      </c>
      <c r="G65" s="3">
        <v>45783.684027777781</v>
      </c>
      <c r="H65">
        <v>10.5</v>
      </c>
      <c r="I65">
        <v>10.5</v>
      </c>
      <c r="J65">
        <v>10</v>
      </c>
      <c r="K65">
        <v>0.5</v>
      </c>
      <c r="L65" t="s">
        <v>32</v>
      </c>
      <c r="M65" t="b">
        <v>0</v>
      </c>
      <c r="N65">
        <v>0</v>
      </c>
      <c r="O65" t="b">
        <v>1</v>
      </c>
      <c r="P65" t="s">
        <v>133</v>
      </c>
      <c r="Q65">
        <v>32.5</v>
      </c>
      <c r="R65">
        <v>0.75</v>
      </c>
    </row>
    <row r="66" spans="1:18" x14ac:dyDescent="0.2">
      <c r="A66" t="s">
        <v>153</v>
      </c>
      <c r="B66" s="2">
        <v>45784</v>
      </c>
      <c r="C66" t="s">
        <v>39</v>
      </c>
      <c r="D66" s="2">
        <v>45782</v>
      </c>
      <c r="E66" t="s">
        <v>157</v>
      </c>
      <c r="F66" s="3">
        <v>45784.25</v>
      </c>
      <c r="G66" s="3">
        <v>45784.680555555547</v>
      </c>
      <c r="H66">
        <v>10.25</v>
      </c>
      <c r="I66">
        <v>10.25</v>
      </c>
      <c r="J66">
        <v>10</v>
      </c>
      <c r="K66">
        <v>0.25</v>
      </c>
      <c r="L66" t="s">
        <v>32</v>
      </c>
      <c r="M66" t="b">
        <v>0</v>
      </c>
      <c r="N66">
        <v>0</v>
      </c>
      <c r="O66" t="b">
        <v>1</v>
      </c>
      <c r="P66" t="s">
        <v>149</v>
      </c>
      <c r="Q66">
        <v>32.5</v>
      </c>
      <c r="R66">
        <v>0.75</v>
      </c>
    </row>
    <row r="67" spans="1:18" x14ac:dyDescent="0.2">
      <c r="A67" t="s">
        <v>153</v>
      </c>
      <c r="B67" s="2">
        <v>45786</v>
      </c>
      <c r="C67" t="s">
        <v>44</v>
      </c>
      <c r="D67" s="2">
        <v>45782</v>
      </c>
      <c r="E67" t="s">
        <v>158</v>
      </c>
      <c r="F67" s="3">
        <v>45786.25</v>
      </c>
      <c r="G67" s="3">
        <v>45786.520833333343</v>
      </c>
      <c r="H67">
        <v>6.5</v>
      </c>
      <c r="I67">
        <v>6.5</v>
      </c>
      <c r="J67">
        <v>6.5</v>
      </c>
      <c r="K67">
        <v>0</v>
      </c>
      <c r="M67" t="b">
        <v>0</v>
      </c>
      <c r="N67">
        <v>0</v>
      </c>
      <c r="O67" t="b">
        <v>0</v>
      </c>
      <c r="P67" t="s">
        <v>97</v>
      </c>
      <c r="Q67">
        <v>32.5</v>
      </c>
      <c r="R67">
        <v>0.75</v>
      </c>
    </row>
    <row r="68" spans="1:18" x14ac:dyDescent="0.2">
      <c r="A68" t="s">
        <v>159</v>
      </c>
      <c r="B68" s="2">
        <v>45784</v>
      </c>
      <c r="C68" t="s">
        <v>39</v>
      </c>
      <c r="D68" s="2">
        <v>45782</v>
      </c>
      <c r="E68" t="s">
        <v>160</v>
      </c>
      <c r="F68" s="3">
        <v>45784.3125</v>
      </c>
      <c r="G68" s="3">
        <v>45784.558333333327</v>
      </c>
      <c r="H68">
        <v>5.9</v>
      </c>
      <c r="I68">
        <v>6</v>
      </c>
      <c r="J68">
        <v>6</v>
      </c>
      <c r="K68">
        <v>0</v>
      </c>
      <c r="M68" t="b">
        <v>0</v>
      </c>
      <c r="N68">
        <v>0</v>
      </c>
      <c r="O68" t="b">
        <v>0</v>
      </c>
      <c r="P68" t="s">
        <v>161</v>
      </c>
      <c r="Q68">
        <v>6</v>
      </c>
      <c r="R68">
        <v>0</v>
      </c>
    </row>
    <row r="69" spans="1:18" x14ac:dyDescent="0.2">
      <c r="A69" t="s">
        <v>162</v>
      </c>
      <c r="B69" s="2">
        <v>45782</v>
      </c>
      <c r="C69" t="s">
        <v>23</v>
      </c>
      <c r="D69" s="2">
        <v>45782</v>
      </c>
      <c r="E69" t="s">
        <v>24</v>
      </c>
      <c r="F69" s="3">
        <v>45782.850694444453</v>
      </c>
      <c r="G69" s="3">
        <v>45782.927083333343</v>
      </c>
      <c r="H69">
        <v>1.833333333333333</v>
      </c>
      <c r="I69">
        <v>1.75</v>
      </c>
      <c r="J69">
        <v>0</v>
      </c>
      <c r="K69">
        <v>1.75</v>
      </c>
      <c r="L69" t="s">
        <v>25</v>
      </c>
      <c r="M69" t="b">
        <v>1</v>
      </c>
      <c r="N69">
        <v>0</v>
      </c>
      <c r="O69" t="b">
        <v>0</v>
      </c>
      <c r="P69" t="s">
        <v>26</v>
      </c>
      <c r="Q69">
        <v>0</v>
      </c>
      <c r="R69">
        <v>1.75</v>
      </c>
    </row>
    <row r="70" spans="1:18" x14ac:dyDescent="0.2">
      <c r="A70" t="s">
        <v>163</v>
      </c>
      <c r="B70" s="2">
        <v>45783</v>
      </c>
      <c r="C70" t="s">
        <v>19</v>
      </c>
      <c r="D70" s="2">
        <v>45782</v>
      </c>
      <c r="E70" t="s">
        <v>164</v>
      </c>
      <c r="F70" s="3">
        <v>45783.259027777778</v>
      </c>
      <c r="G70" s="3">
        <v>45783.636805555558</v>
      </c>
      <c r="H70">
        <v>8.5666666666666664</v>
      </c>
      <c r="I70">
        <v>8.5</v>
      </c>
      <c r="J70">
        <v>8.5</v>
      </c>
      <c r="K70">
        <v>0</v>
      </c>
      <c r="M70" t="b">
        <v>0</v>
      </c>
      <c r="N70">
        <v>0.5</v>
      </c>
      <c r="O70" t="b">
        <v>0</v>
      </c>
      <c r="P70" t="s">
        <v>165</v>
      </c>
      <c r="Q70">
        <v>35</v>
      </c>
      <c r="R70">
        <v>0</v>
      </c>
    </row>
    <row r="71" spans="1:18" x14ac:dyDescent="0.2">
      <c r="A71" t="s">
        <v>163</v>
      </c>
      <c r="B71" s="2">
        <v>45784</v>
      </c>
      <c r="C71" t="s">
        <v>39</v>
      </c>
      <c r="D71" s="2">
        <v>45782</v>
      </c>
      <c r="E71" t="s">
        <v>166</v>
      </c>
      <c r="F71" s="3">
        <v>45784.25</v>
      </c>
      <c r="G71" s="3">
        <v>45784.655555555553</v>
      </c>
      <c r="H71">
        <v>9.2333333333333325</v>
      </c>
      <c r="I71">
        <v>9.25</v>
      </c>
      <c r="J71">
        <v>9.25</v>
      </c>
      <c r="K71">
        <v>0</v>
      </c>
      <c r="M71" t="b">
        <v>0</v>
      </c>
      <c r="N71">
        <v>0.5</v>
      </c>
      <c r="O71" t="b">
        <v>0</v>
      </c>
      <c r="P71" t="s">
        <v>167</v>
      </c>
      <c r="Q71">
        <v>35</v>
      </c>
      <c r="R71">
        <v>0</v>
      </c>
    </row>
    <row r="72" spans="1:18" x14ac:dyDescent="0.2">
      <c r="A72" t="s">
        <v>163</v>
      </c>
      <c r="B72" s="2">
        <v>45785</v>
      </c>
      <c r="C72" t="s">
        <v>30</v>
      </c>
      <c r="D72" s="2">
        <v>45782</v>
      </c>
      <c r="E72" t="s">
        <v>168</v>
      </c>
      <c r="F72" s="3">
        <v>45785.25</v>
      </c>
      <c r="G72" s="3">
        <v>45785.656944444447</v>
      </c>
      <c r="H72">
        <v>9.7666666666666675</v>
      </c>
      <c r="I72">
        <v>9.75</v>
      </c>
      <c r="J72">
        <v>9.75</v>
      </c>
      <c r="K72">
        <v>0</v>
      </c>
      <c r="M72" t="b">
        <v>0</v>
      </c>
      <c r="N72">
        <v>0</v>
      </c>
      <c r="O72" t="b">
        <v>0</v>
      </c>
      <c r="P72" t="s">
        <v>169</v>
      </c>
      <c r="Q72">
        <v>35</v>
      </c>
      <c r="R72">
        <v>0</v>
      </c>
    </row>
    <row r="73" spans="1:18" x14ac:dyDescent="0.2">
      <c r="A73" t="s">
        <v>163</v>
      </c>
      <c r="B73" s="2">
        <v>45786</v>
      </c>
      <c r="C73" t="s">
        <v>44</v>
      </c>
      <c r="D73" s="2">
        <v>45782</v>
      </c>
      <c r="E73" t="s">
        <v>170</v>
      </c>
      <c r="F73" s="3">
        <v>45786.25</v>
      </c>
      <c r="G73" s="3">
        <v>45786.583333333343</v>
      </c>
      <c r="H73">
        <v>7.5</v>
      </c>
      <c r="I73">
        <v>7.5</v>
      </c>
      <c r="J73">
        <v>7.5</v>
      </c>
      <c r="K73">
        <v>0</v>
      </c>
      <c r="M73" t="b">
        <v>0</v>
      </c>
      <c r="N73">
        <v>0.5</v>
      </c>
      <c r="O73" t="b">
        <v>0</v>
      </c>
      <c r="P73" t="s">
        <v>171</v>
      </c>
      <c r="Q73">
        <v>35</v>
      </c>
      <c r="R73">
        <v>0</v>
      </c>
    </row>
    <row r="74" spans="1:18" x14ac:dyDescent="0.2">
      <c r="A74" t="s">
        <v>172</v>
      </c>
      <c r="B74" s="2">
        <v>45784</v>
      </c>
      <c r="C74" t="s">
        <v>39</v>
      </c>
      <c r="D74" s="2">
        <v>45782</v>
      </c>
      <c r="E74" t="s">
        <v>173</v>
      </c>
      <c r="F74" s="3">
        <v>45784.291666666657</v>
      </c>
      <c r="G74" s="3">
        <v>45784.520833333343</v>
      </c>
      <c r="H74">
        <v>5.5</v>
      </c>
      <c r="I74">
        <v>5.5</v>
      </c>
      <c r="J74">
        <v>5.5</v>
      </c>
      <c r="K74">
        <v>0</v>
      </c>
      <c r="M74" t="b">
        <v>0</v>
      </c>
      <c r="N74">
        <v>0</v>
      </c>
      <c r="O74" t="b">
        <v>0</v>
      </c>
      <c r="P74" t="s">
        <v>55</v>
      </c>
      <c r="Q74">
        <v>13.5</v>
      </c>
      <c r="R74">
        <v>0</v>
      </c>
    </row>
    <row r="75" spans="1:18" x14ac:dyDescent="0.2">
      <c r="A75" t="s">
        <v>172</v>
      </c>
      <c r="B75" s="2">
        <v>45785</v>
      </c>
      <c r="C75" t="s">
        <v>30</v>
      </c>
      <c r="D75" s="2">
        <v>45782</v>
      </c>
      <c r="E75" t="s">
        <v>139</v>
      </c>
      <c r="F75" s="3">
        <v>45785.270833333343</v>
      </c>
      <c r="G75" s="3">
        <v>45785.604166666657</v>
      </c>
      <c r="H75">
        <v>8</v>
      </c>
      <c r="I75">
        <v>8</v>
      </c>
      <c r="J75">
        <v>8</v>
      </c>
      <c r="K75">
        <v>0</v>
      </c>
      <c r="M75" t="b">
        <v>0</v>
      </c>
      <c r="N75">
        <v>0</v>
      </c>
      <c r="O75" t="b">
        <v>0</v>
      </c>
      <c r="P75" t="s">
        <v>174</v>
      </c>
      <c r="Q75">
        <v>13.5</v>
      </c>
      <c r="R75">
        <v>0</v>
      </c>
    </row>
    <row r="76" spans="1:18" x14ac:dyDescent="0.2">
      <c r="A76" t="s">
        <v>175</v>
      </c>
      <c r="B76" s="2">
        <v>45782</v>
      </c>
      <c r="C76" t="s">
        <v>23</v>
      </c>
      <c r="D76" s="2">
        <v>45782</v>
      </c>
      <c r="E76" t="s">
        <v>176</v>
      </c>
      <c r="F76" s="3">
        <v>45782.291666666657</v>
      </c>
      <c r="G76" s="3">
        <v>45782.6875</v>
      </c>
      <c r="H76">
        <v>9.5</v>
      </c>
      <c r="I76">
        <v>9.5</v>
      </c>
      <c r="J76">
        <v>9.5</v>
      </c>
      <c r="K76">
        <v>0</v>
      </c>
      <c r="M76" t="b">
        <v>0</v>
      </c>
      <c r="N76">
        <v>0</v>
      </c>
      <c r="O76" t="b">
        <v>0</v>
      </c>
      <c r="P76" t="s">
        <v>71</v>
      </c>
      <c r="Q76">
        <v>40</v>
      </c>
      <c r="R76">
        <v>6</v>
      </c>
    </row>
    <row r="77" spans="1:18" x14ac:dyDescent="0.2">
      <c r="A77" t="s">
        <v>175</v>
      </c>
      <c r="B77" s="2">
        <v>45783</v>
      </c>
      <c r="C77" t="s">
        <v>19</v>
      </c>
      <c r="D77" s="2">
        <v>45782</v>
      </c>
      <c r="E77" t="s">
        <v>177</v>
      </c>
      <c r="F77" s="3">
        <v>45783.291666666657</v>
      </c>
      <c r="G77" s="3">
        <v>45783.708333333343</v>
      </c>
      <c r="H77">
        <v>10</v>
      </c>
      <c r="I77">
        <v>10</v>
      </c>
      <c r="J77">
        <v>10</v>
      </c>
      <c r="K77">
        <v>0</v>
      </c>
      <c r="M77" t="b">
        <v>0</v>
      </c>
      <c r="N77">
        <v>0</v>
      </c>
      <c r="O77" t="b">
        <v>0</v>
      </c>
      <c r="P77" t="s">
        <v>117</v>
      </c>
      <c r="Q77">
        <v>40</v>
      </c>
      <c r="R77">
        <v>6</v>
      </c>
    </row>
    <row r="78" spans="1:18" x14ac:dyDescent="0.2">
      <c r="A78" t="s">
        <v>175</v>
      </c>
      <c r="B78" s="2">
        <v>45784</v>
      </c>
      <c r="C78" t="s">
        <v>39</v>
      </c>
      <c r="D78" s="2">
        <v>45782</v>
      </c>
      <c r="E78" t="s">
        <v>178</v>
      </c>
      <c r="F78" s="3">
        <v>45784.291666666657</v>
      </c>
      <c r="G78" s="3">
        <v>45784.673611111109</v>
      </c>
      <c r="H78">
        <v>9.1666666666666661</v>
      </c>
      <c r="I78">
        <v>9.25</v>
      </c>
      <c r="J78">
        <v>9.25</v>
      </c>
      <c r="K78">
        <v>0</v>
      </c>
      <c r="M78" t="b">
        <v>0</v>
      </c>
      <c r="N78">
        <v>0</v>
      </c>
      <c r="O78" t="b">
        <v>0</v>
      </c>
      <c r="P78" t="s">
        <v>179</v>
      </c>
      <c r="Q78">
        <v>40</v>
      </c>
      <c r="R78">
        <v>6</v>
      </c>
    </row>
    <row r="79" spans="1:18" x14ac:dyDescent="0.2">
      <c r="A79" t="s">
        <v>175</v>
      </c>
      <c r="B79" s="2">
        <v>45785</v>
      </c>
      <c r="C79" t="s">
        <v>30</v>
      </c>
      <c r="D79" s="2">
        <v>45782</v>
      </c>
      <c r="E79" t="s">
        <v>180</v>
      </c>
      <c r="F79" s="3">
        <v>45785.291666666657</v>
      </c>
      <c r="G79" s="3">
        <v>45785.666666666657</v>
      </c>
      <c r="H79">
        <v>9</v>
      </c>
      <c r="I79">
        <v>9</v>
      </c>
      <c r="J79">
        <v>9</v>
      </c>
      <c r="K79">
        <v>0</v>
      </c>
      <c r="M79" t="b">
        <v>0</v>
      </c>
      <c r="N79">
        <v>0</v>
      </c>
      <c r="O79" t="b">
        <v>0</v>
      </c>
      <c r="P79" t="s">
        <v>93</v>
      </c>
      <c r="Q79">
        <v>40</v>
      </c>
      <c r="R79">
        <v>6</v>
      </c>
    </row>
    <row r="80" spans="1:18" x14ac:dyDescent="0.2">
      <c r="A80" t="s">
        <v>175</v>
      </c>
      <c r="B80" s="2">
        <v>45786</v>
      </c>
      <c r="C80" t="s">
        <v>44</v>
      </c>
      <c r="D80" s="2">
        <v>45782</v>
      </c>
      <c r="E80" t="s">
        <v>181</v>
      </c>
      <c r="F80" s="3">
        <v>45786.291666666657</v>
      </c>
      <c r="G80" s="3">
        <v>45786.635416666657</v>
      </c>
      <c r="H80">
        <v>8.25</v>
      </c>
      <c r="I80">
        <v>8.25</v>
      </c>
      <c r="J80">
        <v>2.25</v>
      </c>
      <c r="K80">
        <v>6</v>
      </c>
      <c r="L80" t="s">
        <v>89</v>
      </c>
      <c r="M80" t="b">
        <v>0</v>
      </c>
      <c r="N80">
        <v>0</v>
      </c>
      <c r="O80" t="b">
        <v>0</v>
      </c>
      <c r="P80" t="s">
        <v>182</v>
      </c>
      <c r="Q80">
        <v>40</v>
      </c>
      <c r="R80">
        <v>6</v>
      </c>
    </row>
    <row r="81" spans="1:18" x14ac:dyDescent="0.2">
      <c r="A81" t="s">
        <v>183</v>
      </c>
      <c r="B81" s="2">
        <v>45783</v>
      </c>
      <c r="C81" t="s">
        <v>19</v>
      </c>
      <c r="D81" s="2">
        <v>45782</v>
      </c>
      <c r="E81" t="s">
        <v>184</v>
      </c>
      <c r="F81" s="3">
        <v>45783.28125</v>
      </c>
      <c r="G81" s="3">
        <v>45783.614583333343</v>
      </c>
      <c r="H81">
        <v>8</v>
      </c>
      <c r="I81">
        <v>8</v>
      </c>
      <c r="J81">
        <v>8</v>
      </c>
      <c r="K81">
        <v>0</v>
      </c>
      <c r="M81" t="b">
        <v>0</v>
      </c>
      <c r="N81">
        <v>0</v>
      </c>
      <c r="O81" t="b">
        <v>0</v>
      </c>
      <c r="P81" t="s">
        <v>174</v>
      </c>
      <c r="Q81">
        <v>8</v>
      </c>
      <c r="R81">
        <v>0</v>
      </c>
    </row>
    <row r="82" spans="1:18" x14ac:dyDescent="0.2">
      <c r="A82" t="s">
        <v>185</v>
      </c>
      <c r="B82" s="2">
        <v>45781</v>
      </c>
      <c r="C82" t="s">
        <v>186</v>
      </c>
      <c r="D82" s="2">
        <v>45775</v>
      </c>
      <c r="E82" t="s">
        <v>187</v>
      </c>
      <c r="F82" s="3">
        <v>45781.484722222223</v>
      </c>
      <c r="G82" s="3">
        <v>45781.704861111109</v>
      </c>
      <c r="H82">
        <v>5.2833333333333332</v>
      </c>
      <c r="I82">
        <v>5.25</v>
      </c>
      <c r="J82">
        <v>0</v>
      </c>
      <c r="K82">
        <v>5.25</v>
      </c>
      <c r="L82" t="s">
        <v>188</v>
      </c>
      <c r="M82" t="b">
        <v>0</v>
      </c>
      <c r="N82">
        <v>0</v>
      </c>
      <c r="O82" t="b">
        <v>0</v>
      </c>
      <c r="P82" t="s">
        <v>189</v>
      </c>
      <c r="Q82">
        <v>0</v>
      </c>
      <c r="R82">
        <v>5.25</v>
      </c>
    </row>
    <row r="83" spans="1:18" x14ac:dyDescent="0.2">
      <c r="A83" t="s">
        <v>190</v>
      </c>
      <c r="B83" s="2">
        <v>45783</v>
      </c>
      <c r="C83" t="s">
        <v>19</v>
      </c>
      <c r="D83" s="2">
        <v>45782</v>
      </c>
      <c r="E83" t="s">
        <v>37</v>
      </c>
      <c r="F83" s="3">
        <v>45783.333333333343</v>
      </c>
      <c r="G83" s="3">
        <v>45783.692361111112</v>
      </c>
      <c r="H83">
        <v>8.6166666666666671</v>
      </c>
      <c r="I83">
        <v>8.75</v>
      </c>
      <c r="J83">
        <v>8.75</v>
      </c>
      <c r="K83">
        <v>0</v>
      </c>
      <c r="M83" t="b">
        <v>0</v>
      </c>
      <c r="N83">
        <v>0</v>
      </c>
      <c r="O83" t="b">
        <v>0</v>
      </c>
      <c r="P83" t="s">
        <v>38</v>
      </c>
      <c r="Q83">
        <v>17.75</v>
      </c>
      <c r="R83">
        <v>0</v>
      </c>
    </row>
    <row r="84" spans="1:18" x14ac:dyDescent="0.2">
      <c r="A84" t="s">
        <v>190</v>
      </c>
      <c r="B84" s="2">
        <v>45784</v>
      </c>
      <c r="C84" t="s">
        <v>39</v>
      </c>
      <c r="D84" s="2">
        <v>45782</v>
      </c>
      <c r="E84" t="s">
        <v>191</v>
      </c>
      <c r="F84" s="3">
        <v>45784.25</v>
      </c>
      <c r="G84" s="3">
        <v>45784.626388888893</v>
      </c>
      <c r="H84">
        <v>9.0333333333333332</v>
      </c>
      <c r="I84">
        <v>9</v>
      </c>
      <c r="J84">
        <v>9</v>
      </c>
      <c r="K84">
        <v>0</v>
      </c>
      <c r="M84" t="b">
        <v>0</v>
      </c>
      <c r="N84">
        <v>0</v>
      </c>
      <c r="O84" t="b">
        <v>0</v>
      </c>
      <c r="P84" t="s">
        <v>192</v>
      </c>
      <c r="Q84">
        <v>17.75</v>
      </c>
      <c r="R84">
        <v>0</v>
      </c>
    </row>
    <row r="85" spans="1:18" x14ac:dyDescent="0.2">
      <c r="A85" t="s">
        <v>193</v>
      </c>
      <c r="B85" s="2">
        <v>45785</v>
      </c>
      <c r="C85" t="s">
        <v>30</v>
      </c>
      <c r="D85" s="2">
        <v>45782</v>
      </c>
      <c r="E85" t="s">
        <v>194</v>
      </c>
      <c r="F85" s="3">
        <v>45785.474999999999</v>
      </c>
      <c r="G85" s="3">
        <v>45785.535416666673</v>
      </c>
      <c r="H85">
        <v>1.45</v>
      </c>
      <c r="I85">
        <v>1.5</v>
      </c>
      <c r="J85">
        <v>1.5</v>
      </c>
      <c r="K85">
        <v>0</v>
      </c>
      <c r="M85" t="b">
        <v>0</v>
      </c>
      <c r="N85">
        <v>0</v>
      </c>
      <c r="O85" t="b">
        <v>0</v>
      </c>
      <c r="P85" t="s">
        <v>80</v>
      </c>
      <c r="Q85">
        <v>1.5</v>
      </c>
      <c r="R85">
        <v>0</v>
      </c>
    </row>
    <row r="86" spans="1:18" x14ac:dyDescent="0.2">
      <c r="A86" t="s">
        <v>195</v>
      </c>
      <c r="B86" s="2">
        <v>45782</v>
      </c>
      <c r="C86" t="s">
        <v>23</v>
      </c>
      <c r="D86" s="2">
        <v>45782</v>
      </c>
      <c r="E86" t="s">
        <v>196</v>
      </c>
      <c r="F86" s="3">
        <v>45782.291666666657</v>
      </c>
      <c r="G86" s="3">
        <v>45782.708333333343</v>
      </c>
      <c r="H86">
        <v>10</v>
      </c>
      <c r="I86">
        <v>10</v>
      </c>
      <c r="J86">
        <v>10</v>
      </c>
      <c r="K86">
        <v>0</v>
      </c>
      <c r="M86" t="b">
        <v>0</v>
      </c>
      <c r="N86">
        <v>0</v>
      </c>
      <c r="O86" t="b">
        <v>0</v>
      </c>
      <c r="P86" t="s">
        <v>117</v>
      </c>
      <c r="Q86">
        <v>40</v>
      </c>
      <c r="R86">
        <v>4.5</v>
      </c>
    </row>
    <row r="87" spans="1:18" x14ac:dyDescent="0.2">
      <c r="A87" t="s">
        <v>195</v>
      </c>
      <c r="B87" s="2">
        <v>45783</v>
      </c>
      <c r="C87" t="s">
        <v>19</v>
      </c>
      <c r="D87" s="2">
        <v>45782</v>
      </c>
      <c r="E87" t="s">
        <v>197</v>
      </c>
      <c r="F87" s="3">
        <v>45783.291666666657</v>
      </c>
      <c r="G87" s="3">
        <v>45783.708333333343</v>
      </c>
      <c r="H87">
        <v>10</v>
      </c>
      <c r="I87">
        <v>10</v>
      </c>
      <c r="J87">
        <v>10</v>
      </c>
      <c r="K87">
        <v>0</v>
      </c>
      <c r="M87" t="b">
        <v>0</v>
      </c>
      <c r="N87">
        <v>0</v>
      </c>
      <c r="O87" t="b">
        <v>0</v>
      </c>
      <c r="P87" t="s">
        <v>117</v>
      </c>
      <c r="Q87">
        <v>40</v>
      </c>
      <c r="R87">
        <v>4.5</v>
      </c>
    </row>
    <row r="88" spans="1:18" x14ac:dyDescent="0.2">
      <c r="A88" t="s">
        <v>195</v>
      </c>
      <c r="B88" s="2">
        <v>45784</v>
      </c>
      <c r="C88" t="s">
        <v>39</v>
      </c>
      <c r="D88" s="2">
        <v>45782</v>
      </c>
      <c r="E88" t="s">
        <v>198</v>
      </c>
      <c r="F88" s="3">
        <v>45784.291666666657</v>
      </c>
      <c r="G88" s="3">
        <v>45784.708333333343</v>
      </c>
      <c r="H88">
        <v>10</v>
      </c>
      <c r="I88">
        <v>10</v>
      </c>
      <c r="J88">
        <v>10</v>
      </c>
      <c r="K88">
        <v>0</v>
      </c>
      <c r="M88" t="b">
        <v>0</v>
      </c>
      <c r="N88">
        <v>0</v>
      </c>
      <c r="O88" t="b">
        <v>0</v>
      </c>
      <c r="P88" t="s">
        <v>117</v>
      </c>
      <c r="Q88">
        <v>40</v>
      </c>
      <c r="R88">
        <v>4.5</v>
      </c>
    </row>
    <row r="89" spans="1:18" x14ac:dyDescent="0.2">
      <c r="A89" t="s">
        <v>195</v>
      </c>
      <c r="B89" s="2">
        <v>45785</v>
      </c>
      <c r="C89" t="s">
        <v>30</v>
      </c>
      <c r="D89" s="2">
        <v>45782</v>
      </c>
      <c r="E89" t="s">
        <v>199</v>
      </c>
      <c r="F89" s="3">
        <v>45785.291666666657</v>
      </c>
      <c r="G89" s="3">
        <v>45785.625</v>
      </c>
      <c r="H89">
        <v>8</v>
      </c>
      <c r="I89">
        <v>8</v>
      </c>
      <c r="J89">
        <v>8</v>
      </c>
      <c r="K89">
        <v>0</v>
      </c>
      <c r="M89" t="b">
        <v>0</v>
      </c>
      <c r="N89">
        <v>0</v>
      </c>
      <c r="O89" t="b">
        <v>0</v>
      </c>
      <c r="P89" t="s">
        <v>174</v>
      </c>
      <c r="Q89">
        <v>40</v>
      </c>
      <c r="R89">
        <v>4.5</v>
      </c>
    </row>
    <row r="90" spans="1:18" x14ac:dyDescent="0.2">
      <c r="A90" t="s">
        <v>195</v>
      </c>
      <c r="B90" s="2">
        <v>45786</v>
      </c>
      <c r="C90" t="s">
        <v>44</v>
      </c>
      <c r="D90" s="2">
        <v>45782</v>
      </c>
      <c r="E90" t="s">
        <v>200</v>
      </c>
      <c r="F90" s="3">
        <v>45786.291666666657</v>
      </c>
      <c r="G90" s="3">
        <v>45786.56527777778</v>
      </c>
      <c r="H90">
        <v>6.5666666666666664</v>
      </c>
      <c r="I90">
        <v>6.5</v>
      </c>
      <c r="J90">
        <v>2</v>
      </c>
      <c r="K90">
        <v>4.5</v>
      </c>
      <c r="L90" t="s">
        <v>89</v>
      </c>
      <c r="M90" t="b">
        <v>0</v>
      </c>
      <c r="N90">
        <v>0</v>
      </c>
      <c r="O90" t="b">
        <v>0</v>
      </c>
      <c r="P90" t="s">
        <v>201</v>
      </c>
      <c r="Q90">
        <v>40</v>
      </c>
      <c r="R90">
        <v>4.5</v>
      </c>
    </row>
    <row r="91" spans="1:18" x14ac:dyDescent="0.2">
      <c r="A91" t="s">
        <v>202</v>
      </c>
      <c r="B91" s="2">
        <v>45782</v>
      </c>
      <c r="C91" t="s">
        <v>23</v>
      </c>
      <c r="D91" s="2">
        <v>45782</v>
      </c>
      <c r="E91" t="s">
        <v>203</v>
      </c>
      <c r="F91" s="3">
        <v>45782.25</v>
      </c>
      <c r="G91" s="3">
        <v>45782.416666666657</v>
      </c>
      <c r="H91">
        <v>4</v>
      </c>
      <c r="I91">
        <v>4</v>
      </c>
      <c r="J91">
        <v>4</v>
      </c>
      <c r="K91">
        <v>0</v>
      </c>
      <c r="M91" t="b">
        <v>0</v>
      </c>
      <c r="N91">
        <v>0</v>
      </c>
      <c r="O91" t="b">
        <v>0</v>
      </c>
      <c r="P91" t="s">
        <v>29</v>
      </c>
      <c r="Q91">
        <v>38.5</v>
      </c>
      <c r="R91">
        <v>0</v>
      </c>
    </row>
    <row r="92" spans="1:18" x14ac:dyDescent="0.2">
      <c r="A92" t="s">
        <v>202</v>
      </c>
      <c r="B92" s="2">
        <v>45783</v>
      </c>
      <c r="C92" t="s">
        <v>19</v>
      </c>
      <c r="D92" s="2">
        <v>45782</v>
      </c>
      <c r="E92" t="s">
        <v>204</v>
      </c>
      <c r="F92" s="3">
        <v>45783.25</v>
      </c>
      <c r="G92" s="3">
        <v>45783.645833333343</v>
      </c>
      <c r="H92">
        <v>9</v>
      </c>
      <c r="I92">
        <v>9</v>
      </c>
      <c r="J92">
        <v>9</v>
      </c>
      <c r="K92">
        <v>0</v>
      </c>
      <c r="M92" t="b">
        <v>0</v>
      </c>
      <c r="N92">
        <v>0.5</v>
      </c>
      <c r="O92" t="b">
        <v>0</v>
      </c>
      <c r="P92" t="s">
        <v>205</v>
      </c>
      <c r="Q92">
        <v>38.5</v>
      </c>
      <c r="R92">
        <v>0</v>
      </c>
    </row>
    <row r="93" spans="1:18" x14ac:dyDescent="0.2">
      <c r="A93" t="s">
        <v>202</v>
      </c>
      <c r="B93" s="2">
        <v>45784</v>
      </c>
      <c r="C93" t="s">
        <v>39</v>
      </c>
      <c r="D93" s="2">
        <v>45782</v>
      </c>
      <c r="E93" t="s">
        <v>206</v>
      </c>
      <c r="F93" s="3">
        <v>45784.25</v>
      </c>
      <c r="G93" s="3">
        <v>45784.645833333343</v>
      </c>
      <c r="H93">
        <v>9</v>
      </c>
      <c r="I93">
        <v>9</v>
      </c>
      <c r="J93">
        <v>9</v>
      </c>
      <c r="K93">
        <v>0</v>
      </c>
      <c r="M93" t="b">
        <v>0</v>
      </c>
      <c r="N93">
        <v>0.5</v>
      </c>
      <c r="O93" t="b">
        <v>0</v>
      </c>
      <c r="P93" t="s">
        <v>205</v>
      </c>
      <c r="Q93">
        <v>38.5</v>
      </c>
      <c r="R93">
        <v>0</v>
      </c>
    </row>
    <row r="94" spans="1:18" x14ac:dyDescent="0.2">
      <c r="A94" t="s">
        <v>202</v>
      </c>
      <c r="B94" s="2">
        <v>45785</v>
      </c>
      <c r="C94" t="s">
        <v>30</v>
      </c>
      <c r="D94" s="2">
        <v>45782</v>
      </c>
      <c r="E94" t="s">
        <v>42</v>
      </c>
      <c r="F94" s="3">
        <v>45785.333333333343</v>
      </c>
      <c r="G94" s="3">
        <v>45785.6875</v>
      </c>
      <c r="H94">
        <v>8.5</v>
      </c>
      <c r="I94">
        <v>8.5</v>
      </c>
      <c r="J94">
        <v>8.5</v>
      </c>
      <c r="K94">
        <v>0</v>
      </c>
      <c r="M94" t="b">
        <v>0</v>
      </c>
      <c r="N94">
        <v>0</v>
      </c>
      <c r="O94" t="b">
        <v>0</v>
      </c>
      <c r="P94" t="s">
        <v>43</v>
      </c>
      <c r="Q94">
        <v>38.5</v>
      </c>
      <c r="R94">
        <v>0</v>
      </c>
    </row>
    <row r="95" spans="1:18" x14ac:dyDescent="0.2">
      <c r="A95" t="s">
        <v>202</v>
      </c>
      <c r="B95" s="2">
        <v>45786</v>
      </c>
      <c r="C95" t="s">
        <v>44</v>
      </c>
      <c r="D95" s="2">
        <v>45782</v>
      </c>
      <c r="E95" t="s">
        <v>207</v>
      </c>
      <c r="F95" s="3">
        <v>45786.25</v>
      </c>
      <c r="G95" s="3">
        <v>45786.604166666657</v>
      </c>
      <c r="H95">
        <v>8</v>
      </c>
      <c r="I95">
        <v>8</v>
      </c>
      <c r="J95">
        <v>8</v>
      </c>
      <c r="K95">
        <v>0</v>
      </c>
      <c r="M95" t="b">
        <v>0</v>
      </c>
      <c r="N95">
        <v>0.5</v>
      </c>
      <c r="O95" t="b">
        <v>0</v>
      </c>
      <c r="P95" t="s">
        <v>208</v>
      </c>
      <c r="Q95">
        <v>38.5</v>
      </c>
      <c r="R95">
        <v>0</v>
      </c>
    </row>
    <row r="96" spans="1:18" x14ac:dyDescent="0.2">
      <c r="A96" t="s">
        <v>209</v>
      </c>
      <c r="B96" s="2">
        <v>45783</v>
      </c>
      <c r="C96" t="s">
        <v>19</v>
      </c>
      <c r="D96" s="2">
        <v>45782</v>
      </c>
      <c r="E96" t="s">
        <v>210</v>
      </c>
      <c r="F96" s="3">
        <v>45783.832638888889</v>
      </c>
      <c r="G96" s="3">
        <v>45783.895833333343</v>
      </c>
      <c r="H96">
        <v>1.5166666666666671</v>
      </c>
      <c r="I96">
        <v>1.5</v>
      </c>
      <c r="J96">
        <v>0</v>
      </c>
      <c r="K96">
        <v>1.5</v>
      </c>
      <c r="L96" t="s">
        <v>25</v>
      </c>
      <c r="M96" t="b">
        <v>1</v>
      </c>
      <c r="N96">
        <v>0</v>
      </c>
      <c r="O96" t="b">
        <v>0</v>
      </c>
      <c r="P96" t="s">
        <v>211</v>
      </c>
      <c r="Q96">
        <v>7.5</v>
      </c>
      <c r="R96">
        <v>1.5</v>
      </c>
    </row>
    <row r="97" spans="1:18" x14ac:dyDescent="0.2">
      <c r="A97" t="s">
        <v>209</v>
      </c>
      <c r="B97" s="2">
        <v>45784</v>
      </c>
      <c r="C97" t="s">
        <v>39</v>
      </c>
      <c r="D97" s="2">
        <v>45782</v>
      </c>
      <c r="E97" t="s">
        <v>212</v>
      </c>
      <c r="F97" s="3">
        <v>45784.291666666657</v>
      </c>
      <c r="G97" s="3">
        <v>45784.62777777778</v>
      </c>
      <c r="H97">
        <v>7.5666666666666664</v>
      </c>
      <c r="I97">
        <v>7.5</v>
      </c>
      <c r="J97">
        <v>7.5</v>
      </c>
      <c r="K97">
        <v>0</v>
      </c>
      <c r="M97" t="b">
        <v>0</v>
      </c>
      <c r="N97">
        <v>0.5</v>
      </c>
      <c r="O97" t="b">
        <v>0</v>
      </c>
      <c r="P97" t="s">
        <v>213</v>
      </c>
      <c r="Q97">
        <v>7.5</v>
      </c>
      <c r="R97">
        <v>1.5</v>
      </c>
    </row>
    <row r="98" spans="1:18" x14ac:dyDescent="0.2">
      <c r="A98" t="s">
        <v>214</v>
      </c>
      <c r="B98" s="2">
        <v>45782</v>
      </c>
      <c r="C98" t="s">
        <v>23</v>
      </c>
      <c r="D98" s="2">
        <v>45782</v>
      </c>
      <c r="E98" t="s">
        <v>215</v>
      </c>
      <c r="F98" s="3">
        <v>45782.3125</v>
      </c>
      <c r="G98" s="3">
        <v>45782.574999999997</v>
      </c>
      <c r="H98">
        <v>6.3</v>
      </c>
      <c r="I98">
        <v>6.25</v>
      </c>
      <c r="J98">
        <v>6.25</v>
      </c>
      <c r="K98">
        <v>0</v>
      </c>
      <c r="M98" t="b">
        <v>0</v>
      </c>
      <c r="N98">
        <v>0</v>
      </c>
      <c r="O98" t="b">
        <v>0</v>
      </c>
      <c r="P98" t="s">
        <v>216</v>
      </c>
      <c r="Q98">
        <v>19.5</v>
      </c>
      <c r="R98">
        <v>0</v>
      </c>
    </row>
    <row r="99" spans="1:18" x14ac:dyDescent="0.2">
      <c r="A99" t="s">
        <v>214</v>
      </c>
      <c r="B99" s="2">
        <v>45784</v>
      </c>
      <c r="C99" t="s">
        <v>39</v>
      </c>
      <c r="D99" s="2">
        <v>45782</v>
      </c>
      <c r="E99" t="s">
        <v>217</v>
      </c>
      <c r="F99" s="3">
        <v>45784.322222222218</v>
      </c>
      <c r="G99" s="3">
        <v>45784.62222222222</v>
      </c>
      <c r="H99">
        <v>7.2</v>
      </c>
      <c r="I99">
        <v>7.25</v>
      </c>
      <c r="J99">
        <v>7.25</v>
      </c>
      <c r="K99">
        <v>0</v>
      </c>
      <c r="M99" t="b">
        <v>0</v>
      </c>
      <c r="N99">
        <v>0</v>
      </c>
      <c r="O99" t="b">
        <v>0</v>
      </c>
      <c r="P99" t="s">
        <v>218</v>
      </c>
      <c r="Q99">
        <v>19.5</v>
      </c>
      <c r="R99">
        <v>0</v>
      </c>
    </row>
    <row r="100" spans="1:18" x14ac:dyDescent="0.2">
      <c r="A100" t="s">
        <v>214</v>
      </c>
      <c r="B100" s="2">
        <v>45786</v>
      </c>
      <c r="C100" t="s">
        <v>44</v>
      </c>
      <c r="D100" s="2">
        <v>45782</v>
      </c>
      <c r="E100" t="s">
        <v>219</v>
      </c>
      <c r="F100" s="3">
        <v>45786.3125</v>
      </c>
      <c r="G100" s="3">
        <v>45786.583333333343</v>
      </c>
      <c r="H100">
        <v>6</v>
      </c>
      <c r="I100">
        <v>6</v>
      </c>
      <c r="J100">
        <v>6</v>
      </c>
      <c r="K100">
        <v>0</v>
      </c>
      <c r="M100" t="b">
        <v>0</v>
      </c>
      <c r="N100">
        <v>0.5</v>
      </c>
      <c r="O100" t="b">
        <v>0</v>
      </c>
      <c r="P100" t="s">
        <v>220</v>
      </c>
      <c r="Q100">
        <v>19.5</v>
      </c>
      <c r="R100">
        <v>0</v>
      </c>
    </row>
    <row r="101" spans="1:18" x14ac:dyDescent="0.2">
      <c r="A101" t="s">
        <v>221</v>
      </c>
      <c r="B101" s="2">
        <v>45783</v>
      </c>
      <c r="C101" t="s">
        <v>19</v>
      </c>
      <c r="D101" s="2">
        <v>45782</v>
      </c>
      <c r="E101" t="s">
        <v>222</v>
      </c>
      <c r="F101" s="3">
        <v>45783.25</v>
      </c>
      <c r="G101" s="3">
        <v>45783.636805555558</v>
      </c>
      <c r="H101">
        <v>9.2833333333333332</v>
      </c>
      <c r="I101">
        <v>9.25</v>
      </c>
      <c r="J101">
        <v>9.25</v>
      </c>
      <c r="K101">
        <v>0</v>
      </c>
      <c r="M101" t="b">
        <v>0</v>
      </c>
      <c r="N101">
        <v>0</v>
      </c>
      <c r="O101" t="b">
        <v>0</v>
      </c>
      <c r="P101" t="s">
        <v>223</v>
      </c>
      <c r="Q101">
        <v>35.25</v>
      </c>
      <c r="R101">
        <v>0</v>
      </c>
    </row>
    <row r="102" spans="1:18" x14ac:dyDescent="0.2">
      <c r="A102" t="s">
        <v>221</v>
      </c>
      <c r="B102" s="2">
        <v>45784</v>
      </c>
      <c r="C102" t="s">
        <v>39</v>
      </c>
      <c r="D102" s="2">
        <v>45782</v>
      </c>
      <c r="E102" t="s">
        <v>224</v>
      </c>
      <c r="F102" s="3">
        <v>45784.25</v>
      </c>
      <c r="G102" s="3">
        <v>45784.666666666657</v>
      </c>
      <c r="H102">
        <v>10</v>
      </c>
      <c r="I102">
        <v>10</v>
      </c>
      <c r="J102">
        <v>10</v>
      </c>
      <c r="K102">
        <v>0</v>
      </c>
      <c r="M102" t="b">
        <v>0</v>
      </c>
      <c r="N102">
        <v>0</v>
      </c>
      <c r="O102" t="b">
        <v>0</v>
      </c>
      <c r="P102" t="s">
        <v>117</v>
      </c>
      <c r="Q102">
        <v>35.25</v>
      </c>
      <c r="R102">
        <v>0</v>
      </c>
    </row>
    <row r="103" spans="1:18" x14ac:dyDescent="0.2">
      <c r="A103" t="s">
        <v>221</v>
      </c>
      <c r="B103" s="2">
        <v>45785</v>
      </c>
      <c r="C103" t="s">
        <v>30</v>
      </c>
      <c r="D103" s="2">
        <v>45782</v>
      </c>
      <c r="E103" t="s">
        <v>225</v>
      </c>
      <c r="F103" s="3">
        <v>45785.25</v>
      </c>
      <c r="G103" s="3">
        <v>45785.645833333343</v>
      </c>
      <c r="H103">
        <v>9.5</v>
      </c>
      <c r="I103">
        <v>9.5</v>
      </c>
      <c r="J103">
        <v>9.5</v>
      </c>
      <c r="K103">
        <v>0</v>
      </c>
      <c r="M103" t="b">
        <v>0</v>
      </c>
      <c r="N103">
        <v>0</v>
      </c>
      <c r="O103" t="b">
        <v>0</v>
      </c>
      <c r="P103" t="s">
        <v>71</v>
      </c>
      <c r="Q103">
        <v>35.25</v>
      </c>
      <c r="R103">
        <v>0</v>
      </c>
    </row>
    <row r="104" spans="1:18" x14ac:dyDescent="0.2">
      <c r="A104" t="s">
        <v>221</v>
      </c>
      <c r="B104" s="2">
        <v>45786</v>
      </c>
      <c r="C104" t="s">
        <v>44</v>
      </c>
      <c r="D104" s="2">
        <v>45782</v>
      </c>
      <c r="E104" t="s">
        <v>226</v>
      </c>
      <c r="F104" s="3">
        <v>45786.25</v>
      </c>
      <c r="G104" s="3">
        <v>45786.520833333343</v>
      </c>
      <c r="H104">
        <v>6.5</v>
      </c>
      <c r="I104">
        <v>6.5</v>
      </c>
      <c r="J104">
        <v>6.5</v>
      </c>
      <c r="K104">
        <v>0</v>
      </c>
      <c r="M104" t="b">
        <v>0</v>
      </c>
      <c r="N104">
        <v>0</v>
      </c>
      <c r="O104" t="b">
        <v>0</v>
      </c>
      <c r="P104" t="s">
        <v>97</v>
      </c>
      <c r="Q104">
        <v>35.25</v>
      </c>
      <c r="R104">
        <v>0</v>
      </c>
    </row>
    <row r="105" spans="1:18" x14ac:dyDescent="0.2">
      <c r="A105" t="s">
        <v>227</v>
      </c>
      <c r="B105" s="2">
        <v>45785</v>
      </c>
      <c r="C105" t="s">
        <v>30</v>
      </c>
      <c r="D105" s="2">
        <v>45782</v>
      </c>
      <c r="E105" t="s">
        <v>228</v>
      </c>
      <c r="F105" s="3">
        <v>45785.386111111111</v>
      </c>
      <c r="G105" s="3">
        <v>45785.741666666669</v>
      </c>
      <c r="H105">
        <v>8.0333333333333332</v>
      </c>
      <c r="I105">
        <v>8</v>
      </c>
      <c r="J105">
        <v>8</v>
      </c>
      <c r="K105">
        <v>0</v>
      </c>
      <c r="M105" t="b">
        <v>0</v>
      </c>
      <c r="N105">
        <v>0.5</v>
      </c>
      <c r="O105" t="b">
        <v>0</v>
      </c>
      <c r="P105" t="s">
        <v>229</v>
      </c>
      <c r="Q105">
        <v>8</v>
      </c>
      <c r="R105">
        <v>0</v>
      </c>
    </row>
    <row r="106" spans="1:18" x14ac:dyDescent="0.2">
      <c r="A106" t="s">
        <v>230</v>
      </c>
      <c r="B106" s="2">
        <v>45782</v>
      </c>
      <c r="C106" t="s">
        <v>23</v>
      </c>
      <c r="D106" s="2">
        <v>45782</v>
      </c>
      <c r="E106" t="s">
        <v>231</v>
      </c>
      <c r="F106" s="3">
        <v>45782.291666666657</v>
      </c>
      <c r="G106" s="3">
        <v>45782.666666666657</v>
      </c>
      <c r="H106">
        <v>9</v>
      </c>
      <c r="I106">
        <v>9</v>
      </c>
      <c r="J106">
        <v>9</v>
      </c>
      <c r="K106">
        <v>0</v>
      </c>
      <c r="M106" t="b">
        <v>0</v>
      </c>
      <c r="N106">
        <v>0</v>
      </c>
      <c r="O106" t="b">
        <v>0</v>
      </c>
      <c r="P106" t="s">
        <v>93</v>
      </c>
      <c r="Q106">
        <v>28</v>
      </c>
      <c r="R106">
        <v>0.75</v>
      </c>
    </row>
    <row r="107" spans="1:18" x14ac:dyDescent="0.2">
      <c r="A107" t="s">
        <v>230</v>
      </c>
      <c r="B107" s="2">
        <v>45783</v>
      </c>
      <c r="C107" t="s">
        <v>19</v>
      </c>
      <c r="D107" s="2">
        <v>45782</v>
      </c>
      <c r="E107" t="s">
        <v>232</v>
      </c>
      <c r="F107" s="3">
        <v>45783.291666666657</v>
      </c>
      <c r="G107" s="3">
        <v>45783.688888888893</v>
      </c>
      <c r="H107">
        <v>9.0333333333333332</v>
      </c>
      <c r="I107">
        <v>9</v>
      </c>
      <c r="J107">
        <v>9</v>
      </c>
      <c r="K107">
        <v>0</v>
      </c>
      <c r="M107" t="b">
        <v>0</v>
      </c>
      <c r="N107">
        <v>0.5</v>
      </c>
      <c r="O107" t="b">
        <v>0</v>
      </c>
      <c r="P107" t="s">
        <v>233</v>
      </c>
      <c r="Q107">
        <v>28</v>
      </c>
      <c r="R107">
        <v>0.75</v>
      </c>
    </row>
    <row r="108" spans="1:18" x14ac:dyDescent="0.2">
      <c r="A108" t="s">
        <v>230</v>
      </c>
      <c r="B108" s="2">
        <v>45784</v>
      </c>
      <c r="C108" t="s">
        <v>39</v>
      </c>
      <c r="D108" s="2">
        <v>45782</v>
      </c>
      <c r="E108" t="s">
        <v>234</v>
      </c>
      <c r="F108" s="3">
        <v>45784.291666666657</v>
      </c>
      <c r="G108" s="3">
        <v>45784.740972222222</v>
      </c>
      <c r="H108">
        <v>10.75</v>
      </c>
      <c r="I108">
        <v>10.75</v>
      </c>
      <c r="J108">
        <v>10</v>
      </c>
      <c r="K108">
        <v>0.75</v>
      </c>
      <c r="L108" t="s">
        <v>32</v>
      </c>
      <c r="M108" t="b">
        <v>0</v>
      </c>
      <c r="N108">
        <v>0</v>
      </c>
      <c r="O108" t="b">
        <v>1</v>
      </c>
      <c r="P108" t="s">
        <v>235</v>
      </c>
      <c r="Q108">
        <v>28</v>
      </c>
      <c r="R108">
        <v>0.75</v>
      </c>
    </row>
    <row r="109" spans="1:18" x14ac:dyDescent="0.2">
      <c r="A109" t="s">
        <v>236</v>
      </c>
      <c r="B109" s="2">
        <v>45785</v>
      </c>
      <c r="C109" t="s">
        <v>30</v>
      </c>
      <c r="D109" s="2">
        <v>45782</v>
      </c>
      <c r="E109" t="s">
        <v>237</v>
      </c>
      <c r="F109" s="3">
        <v>45785.511111111111</v>
      </c>
      <c r="G109" s="3">
        <v>45785.666666666657</v>
      </c>
      <c r="H109">
        <v>3.7333333333333329</v>
      </c>
      <c r="I109">
        <v>3.75</v>
      </c>
      <c r="J109">
        <v>3.75</v>
      </c>
      <c r="K109">
        <v>0</v>
      </c>
      <c r="M109" t="b">
        <v>0</v>
      </c>
      <c r="N109">
        <v>0</v>
      </c>
      <c r="O109" t="b">
        <v>0</v>
      </c>
      <c r="P109" t="s">
        <v>238</v>
      </c>
      <c r="Q109">
        <v>3.75</v>
      </c>
      <c r="R109">
        <v>0</v>
      </c>
    </row>
    <row r="110" spans="1:18" x14ac:dyDescent="0.2">
      <c r="A110" t="s">
        <v>239</v>
      </c>
      <c r="B110" s="2">
        <v>45783</v>
      </c>
      <c r="C110" t="s">
        <v>19</v>
      </c>
      <c r="D110" s="2">
        <v>45782</v>
      </c>
      <c r="E110" t="s">
        <v>104</v>
      </c>
      <c r="F110" s="3">
        <v>45783.291666666657</v>
      </c>
      <c r="G110" s="3">
        <v>45783.666666666657</v>
      </c>
      <c r="H110">
        <v>9</v>
      </c>
      <c r="I110">
        <v>9</v>
      </c>
      <c r="J110">
        <v>9</v>
      </c>
      <c r="K110">
        <v>0</v>
      </c>
      <c r="M110" t="b">
        <v>0</v>
      </c>
      <c r="N110">
        <v>0</v>
      </c>
      <c r="O110" t="b">
        <v>0</v>
      </c>
      <c r="P110" t="s">
        <v>93</v>
      </c>
      <c r="Q110">
        <v>9</v>
      </c>
      <c r="R110">
        <v>0</v>
      </c>
    </row>
    <row r="111" spans="1:18" x14ac:dyDescent="0.2">
      <c r="A111" t="s">
        <v>240</v>
      </c>
      <c r="B111" s="2">
        <v>45784</v>
      </c>
      <c r="C111" t="s">
        <v>39</v>
      </c>
      <c r="D111" s="2">
        <v>45782</v>
      </c>
      <c r="E111" t="s">
        <v>241</v>
      </c>
      <c r="F111" s="3">
        <v>45784.302083333343</v>
      </c>
      <c r="G111" s="3">
        <v>45784.458333333343</v>
      </c>
      <c r="H111">
        <v>3.75</v>
      </c>
      <c r="I111">
        <v>3.75</v>
      </c>
      <c r="J111">
        <v>3.75</v>
      </c>
      <c r="K111">
        <v>0</v>
      </c>
      <c r="M111" t="b">
        <v>0</v>
      </c>
      <c r="N111">
        <v>0</v>
      </c>
      <c r="O111" t="b">
        <v>0</v>
      </c>
      <c r="P111" t="s">
        <v>242</v>
      </c>
      <c r="Q111">
        <v>10</v>
      </c>
      <c r="R111">
        <v>0</v>
      </c>
    </row>
    <row r="112" spans="1:18" x14ac:dyDescent="0.2">
      <c r="A112" t="s">
        <v>240</v>
      </c>
      <c r="B112" s="2">
        <v>45784</v>
      </c>
      <c r="C112" t="s">
        <v>39</v>
      </c>
      <c r="D112" s="2">
        <v>45782</v>
      </c>
      <c r="E112" t="s">
        <v>224</v>
      </c>
      <c r="F112" s="3">
        <v>45784.406944444447</v>
      </c>
      <c r="G112" s="3">
        <v>45784.666666666657</v>
      </c>
      <c r="H112">
        <v>6.2333333333333334</v>
      </c>
      <c r="I112">
        <v>6.25</v>
      </c>
      <c r="J112">
        <v>6.25</v>
      </c>
      <c r="K112">
        <v>0</v>
      </c>
      <c r="M112" t="b">
        <v>0</v>
      </c>
      <c r="N112">
        <v>0</v>
      </c>
      <c r="O112" t="b">
        <v>0</v>
      </c>
      <c r="P112" t="s">
        <v>243</v>
      </c>
      <c r="Q112">
        <v>10</v>
      </c>
      <c r="R112">
        <v>0</v>
      </c>
    </row>
    <row r="113" spans="1:18" x14ac:dyDescent="0.2">
      <c r="A113" t="s">
        <v>244</v>
      </c>
      <c r="B113" s="2">
        <v>45784</v>
      </c>
      <c r="C113" t="s">
        <v>39</v>
      </c>
      <c r="D113" s="2">
        <v>45782</v>
      </c>
      <c r="E113" t="s">
        <v>245</v>
      </c>
      <c r="F113" s="3">
        <v>45784.291666666657</v>
      </c>
      <c r="G113" s="3">
        <v>45784.625</v>
      </c>
      <c r="H113">
        <v>8</v>
      </c>
      <c r="I113">
        <v>8</v>
      </c>
      <c r="J113">
        <v>8</v>
      </c>
      <c r="K113">
        <v>0</v>
      </c>
      <c r="M113" t="b">
        <v>0</v>
      </c>
      <c r="N113">
        <v>0</v>
      </c>
      <c r="O113" t="b">
        <v>0</v>
      </c>
      <c r="P113" t="s">
        <v>174</v>
      </c>
      <c r="Q113">
        <v>25.5</v>
      </c>
      <c r="R113">
        <v>0</v>
      </c>
    </row>
    <row r="114" spans="1:18" x14ac:dyDescent="0.2">
      <c r="A114" t="s">
        <v>244</v>
      </c>
      <c r="B114" s="2">
        <v>45785</v>
      </c>
      <c r="C114" t="s">
        <v>30</v>
      </c>
      <c r="D114" s="2">
        <v>45782</v>
      </c>
      <c r="E114" t="s">
        <v>246</v>
      </c>
      <c r="F114" s="3">
        <v>45785.291666666657</v>
      </c>
      <c r="G114" s="3">
        <v>45785.625</v>
      </c>
      <c r="H114">
        <v>8</v>
      </c>
      <c r="I114">
        <v>8</v>
      </c>
      <c r="J114">
        <v>8</v>
      </c>
      <c r="K114">
        <v>0</v>
      </c>
      <c r="M114" t="b">
        <v>0</v>
      </c>
      <c r="N114">
        <v>0</v>
      </c>
      <c r="O114" t="b">
        <v>0</v>
      </c>
      <c r="P114" t="s">
        <v>174</v>
      </c>
      <c r="Q114">
        <v>25.5</v>
      </c>
      <c r="R114">
        <v>0</v>
      </c>
    </row>
    <row r="115" spans="1:18" x14ac:dyDescent="0.2">
      <c r="A115" t="s">
        <v>244</v>
      </c>
      <c r="B115" s="2">
        <v>45786</v>
      </c>
      <c r="C115" t="s">
        <v>44</v>
      </c>
      <c r="D115" s="2">
        <v>45782</v>
      </c>
      <c r="E115" t="s">
        <v>247</v>
      </c>
      <c r="F115" s="3">
        <v>45786.229166666657</v>
      </c>
      <c r="G115" s="3">
        <v>45786.625</v>
      </c>
      <c r="H115">
        <v>9.5</v>
      </c>
      <c r="I115">
        <v>9.5</v>
      </c>
      <c r="J115">
        <v>9.5</v>
      </c>
      <c r="K115">
        <v>0</v>
      </c>
      <c r="M115" t="b">
        <v>0</v>
      </c>
      <c r="N115">
        <v>0</v>
      </c>
      <c r="O115" t="b">
        <v>0</v>
      </c>
      <c r="P115" t="s">
        <v>71</v>
      </c>
      <c r="Q115">
        <v>25.5</v>
      </c>
      <c r="R115">
        <v>0</v>
      </c>
    </row>
    <row r="116" spans="1:18" x14ac:dyDescent="0.2">
      <c r="A116" t="s">
        <v>248</v>
      </c>
      <c r="B116" s="2">
        <v>45782</v>
      </c>
      <c r="C116" t="s">
        <v>23</v>
      </c>
      <c r="D116" s="2">
        <v>45782</v>
      </c>
      <c r="E116" t="s">
        <v>249</v>
      </c>
      <c r="F116" s="3">
        <v>45782.291666666657</v>
      </c>
      <c r="G116" s="3">
        <v>45782.666666666657</v>
      </c>
      <c r="H116">
        <v>8.5</v>
      </c>
      <c r="I116">
        <v>8.5</v>
      </c>
      <c r="J116">
        <v>8.5</v>
      </c>
      <c r="K116">
        <v>0</v>
      </c>
      <c r="M116" t="b">
        <v>0</v>
      </c>
      <c r="N116">
        <v>0.5</v>
      </c>
      <c r="O116" t="b">
        <v>0</v>
      </c>
      <c r="P116" t="s">
        <v>250</v>
      </c>
      <c r="Q116">
        <v>40</v>
      </c>
      <c r="R116">
        <v>4.75</v>
      </c>
    </row>
    <row r="117" spans="1:18" x14ac:dyDescent="0.2">
      <c r="A117" t="s">
        <v>248</v>
      </c>
      <c r="B117" s="2">
        <v>45783</v>
      </c>
      <c r="C117" t="s">
        <v>19</v>
      </c>
      <c r="D117" s="2">
        <v>45782</v>
      </c>
      <c r="E117" t="s">
        <v>251</v>
      </c>
      <c r="F117" s="3">
        <v>45783.291666666657</v>
      </c>
      <c r="G117" s="3">
        <v>45783.692361111112</v>
      </c>
      <c r="H117">
        <v>9.1166666666666671</v>
      </c>
      <c r="I117">
        <v>9.25</v>
      </c>
      <c r="J117">
        <v>9.25</v>
      </c>
      <c r="K117">
        <v>0</v>
      </c>
      <c r="M117" t="b">
        <v>0</v>
      </c>
      <c r="N117">
        <v>0.5</v>
      </c>
      <c r="O117" t="b">
        <v>0</v>
      </c>
      <c r="P117" t="s">
        <v>252</v>
      </c>
      <c r="Q117">
        <v>40</v>
      </c>
      <c r="R117">
        <v>4.75</v>
      </c>
    </row>
    <row r="118" spans="1:18" x14ac:dyDescent="0.2">
      <c r="A118" t="s">
        <v>248</v>
      </c>
      <c r="B118" s="2">
        <v>45784</v>
      </c>
      <c r="C118" t="s">
        <v>39</v>
      </c>
      <c r="D118" s="2">
        <v>45782</v>
      </c>
      <c r="E118" t="s">
        <v>253</v>
      </c>
      <c r="F118" s="3">
        <v>45784.291666666657</v>
      </c>
      <c r="G118" s="3">
        <v>45784.6875</v>
      </c>
      <c r="H118">
        <v>9</v>
      </c>
      <c r="I118">
        <v>9</v>
      </c>
      <c r="J118">
        <v>9</v>
      </c>
      <c r="K118">
        <v>0</v>
      </c>
      <c r="M118" t="b">
        <v>0</v>
      </c>
      <c r="N118">
        <v>0.5</v>
      </c>
      <c r="O118" t="b">
        <v>0</v>
      </c>
      <c r="P118" t="s">
        <v>205</v>
      </c>
      <c r="Q118">
        <v>40</v>
      </c>
      <c r="R118">
        <v>4.75</v>
      </c>
    </row>
    <row r="119" spans="1:18" x14ac:dyDescent="0.2">
      <c r="A119" t="s">
        <v>248</v>
      </c>
      <c r="B119" s="2">
        <v>45785</v>
      </c>
      <c r="C119" t="s">
        <v>30</v>
      </c>
      <c r="D119" s="2">
        <v>45782</v>
      </c>
      <c r="E119" t="s">
        <v>254</v>
      </c>
      <c r="F119" s="3">
        <v>45785.291666666657</v>
      </c>
      <c r="G119" s="3">
        <v>45785.6875</v>
      </c>
      <c r="H119">
        <v>9</v>
      </c>
      <c r="I119">
        <v>9</v>
      </c>
      <c r="J119">
        <v>9</v>
      </c>
      <c r="K119">
        <v>0</v>
      </c>
      <c r="M119" t="b">
        <v>0</v>
      </c>
      <c r="N119">
        <v>0.5</v>
      </c>
      <c r="O119" t="b">
        <v>0</v>
      </c>
      <c r="P119" t="s">
        <v>205</v>
      </c>
      <c r="Q119">
        <v>40</v>
      </c>
      <c r="R119">
        <v>4.75</v>
      </c>
    </row>
    <row r="120" spans="1:18" x14ac:dyDescent="0.2">
      <c r="A120" t="s">
        <v>248</v>
      </c>
      <c r="B120" s="2">
        <v>45786</v>
      </c>
      <c r="C120" t="s">
        <v>44</v>
      </c>
      <c r="D120" s="2">
        <v>45782</v>
      </c>
      <c r="E120" t="s">
        <v>255</v>
      </c>
      <c r="F120" s="3">
        <v>45786.291666666657</v>
      </c>
      <c r="G120" s="3">
        <v>45786.6875</v>
      </c>
      <c r="H120">
        <v>9</v>
      </c>
      <c r="I120">
        <v>9</v>
      </c>
      <c r="J120">
        <v>4.25</v>
      </c>
      <c r="K120">
        <v>4.75</v>
      </c>
      <c r="L120" t="s">
        <v>89</v>
      </c>
      <c r="M120" t="b">
        <v>0</v>
      </c>
      <c r="N120">
        <v>0.5</v>
      </c>
      <c r="O120" t="b">
        <v>0</v>
      </c>
      <c r="P120" t="s">
        <v>256</v>
      </c>
      <c r="Q120">
        <v>40</v>
      </c>
      <c r="R120">
        <v>4.75</v>
      </c>
    </row>
    <row r="121" spans="1:18" x14ac:dyDescent="0.2">
      <c r="A121" t="s">
        <v>257</v>
      </c>
      <c r="B121" s="2">
        <v>45782</v>
      </c>
      <c r="C121" t="s">
        <v>23</v>
      </c>
      <c r="D121" s="2">
        <v>45782</v>
      </c>
      <c r="E121" t="s">
        <v>258</v>
      </c>
      <c r="F121" s="3">
        <v>45782.333333333343</v>
      </c>
      <c r="G121" s="3">
        <v>45782.530555555553</v>
      </c>
      <c r="H121">
        <v>4.7333333333333334</v>
      </c>
      <c r="I121">
        <v>4.75</v>
      </c>
      <c r="J121">
        <v>4.75</v>
      </c>
      <c r="K121">
        <v>0</v>
      </c>
      <c r="M121" t="b">
        <v>0</v>
      </c>
      <c r="N121">
        <v>0</v>
      </c>
      <c r="O121" t="b">
        <v>0</v>
      </c>
      <c r="P121" t="s">
        <v>259</v>
      </c>
      <c r="Q121">
        <v>4.75</v>
      </c>
      <c r="R121">
        <v>0</v>
      </c>
    </row>
    <row r="122" spans="1:18" x14ac:dyDescent="0.2">
      <c r="A122" t="s">
        <v>260</v>
      </c>
      <c r="B122" s="2">
        <v>45784</v>
      </c>
      <c r="C122" t="s">
        <v>39</v>
      </c>
      <c r="D122" s="2">
        <v>45782</v>
      </c>
      <c r="E122" t="s">
        <v>217</v>
      </c>
      <c r="F122" s="3">
        <v>45784.322222222218</v>
      </c>
      <c r="G122" s="3">
        <v>45784.622916666667</v>
      </c>
      <c r="H122">
        <v>7.2166666666666668</v>
      </c>
      <c r="I122">
        <v>7.25</v>
      </c>
      <c r="J122">
        <v>7.25</v>
      </c>
      <c r="K122">
        <v>0</v>
      </c>
      <c r="M122" t="b">
        <v>0</v>
      </c>
      <c r="N122">
        <v>0</v>
      </c>
      <c r="O122" t="b">
        <v>0</v>
      </c>
      <c r="P122" t="s">
        <v>261</v>
      </c>
      <c r="Q122">
        <v>21.25</v>
      </c>
      <c r="R122">
        <v>0</v>
      </c>
    </row>
    <row r="123" spans="1:18" x14ac:dyDescent="0.2">
      <c r="A123" t="s">
        <v>260</v>
      </c>
      <c r="B123" s="2">
        <v>45785</v>
      </c>
      <c r="C123" t="s">
        <v>30</v>
      </c>
      <c r="D123" s="2">
        <v>45782</v>
      </c>
      <c r="E123" t="s">
        <v>262</v>
      </c>
      <c r="F123" s="3">
        <v>45785.3125</v>
      </c>
      <c r="G123" s="3">
        <v>45785.624305555553</v>
      </c>
      <c r="H123">
        <v>7.4833333333333334</v>
      </c>
      <c r="I123">
        <v>7.5</v>
      </c>
      <c r="J123">
        <v>7.5</v>
      </c>
      <c r="K123">
        <v>0</v>
      </c>
      <c r="M123" t="b">
        <v>0</v>
      </c>
      <c r="N123">
        <v>0</v>
      </c>
      <c r="O123" t="b">
        <v>0</v>
      </c>
      <c r="P123" t="s">
        <v>263</v>
      </c>
      <c r="Q123">
        <v>21.25</v>
      </c>
      <c r="R123">
        <v>0</v>
      </c>
    </row>
    <row r="124" spans="1:18" x14ac:dyDescent="0.2">
      <c r="A124" t="s">
        <v>260</v>
      </c>
      <c r="B124" s="2">
        <v>45786</v>
      </c>
      <c r="C124" t="s">
        <v>44</v>
      </c>
      <c r="D124" s="2">
        <v>45782</v>
      </c>
      <c r="E124" t="s">
        <v>264</v>
      </c>
      <c r="F124" s="3">
        <v>45786.3125</v>
      </c>
      <c r="G124" s="3">
        <v>45786.605555555558</v>
      </c>
      <c r="H124">
        <v>6.5333333333333332</v>
      </c>
      <c r="I124">
        <v>6.5</v>
      </c>
      <c r="J124">
        <v>6.5</v>
      </c>
      <c r="K124">
        <v>0</v>
      </c>
      <c r="M124" t="b">
        <v>0</v>
      </c>
      <c r="N124">
        <v>0.5</v>
      </c>
      <c r="O124" t="b">
        <v>0</v>
      </c>
      <c r="P124" t="s">
        <v>265</v>
      </c>
      <c r="Q124">
        <v>21.25</v>
      </c>
      <c r="R124">
        <v>0</v>
      </c>
    </row>
    <row r="125" spans="1:18" x14ac:dyDescent="0.2">
      <c r="A125" t="s">
        <v>266</v>
      </c>
      <c r="B125" s="2">
        <v>45783</v>
      </c>
      <c r="C125" t="s">
        <v>19</v>
      </c>
      <c r="D125" s="2">
        <v>45782</v>
      </c>
      <c r="E125" t="s">
        <v>267</v>
      </c>
      <c r="F125" s="3">
        <v>45783.333333333343</v>
      </c>
      <c r="G125" s="3">
        <v>45783.5</v>
      </c>
      <c r="H125">
        <v>4</v>
      </c>
      <c r="I125">
        <v>4</v>
      </c>
      <c r="J125">
        <v>4</v>
      </c>
      <c r="K125">
        <v>0</v>
      </c>
      <c r="M125" t="b">
        <v>0</v>
      </c>
      <c r="N125">
        <v>0</v>
      </c>
      <c r="O125" t="b">
        <v>0</v>
      </c>
      <c r="P125" t="s">
        <v>29</v>
      </c>
      <c r="Q125">
        <v>4</v>
      </c>
      <c r="R125">
        <v>0</v>
      </c>
    </row>
    <row r="126" spans="1:18" x14ac:dyDescent="0.2">
      <c r="A126" t="s">
        <v>268</v>
      </c>
      <c r="B126" s="2">
        <v>45785</v>
      </c>
      <c r="C126" t="s">
        <v>30</v>
      </c>
      <c r="D126" s="2">
        <v>45782</v>
      </c>
      <c r="E126" t="s">
        <v>269</v>
      </c>
      <c r="F126" s="3">
        <v>45785.313194444447</v>
      </c>
      <c r="G126" s="3">
        <v>45785.569444444453</v>
      </c>
      <c r="H126">
        <v>6.15</v>
      </c>
      <c r="I126">
        <v>6.25</v>
      </c>
      <c r="J126">
        <v>6.25</v>
      </c>
      <c r="K126">
        <v>0</v>
      </c>
      <c r="M126" t="b">
        <v>0</v>
      </c>
      <c r="N126">
        <v>0</v>
      </c>
      <c r="O126" t="b">
        <v>0</v>
      </c>
      <c r="P126" t="s">
        <v>270</v>
      </c>
      <c r="Q126">
        <v>6.25</v>
      </c>
      <c r="R126">
        <v>0</v>
      </c>
    </row>
    <row r="127" spans="1:18" x14ac:dyDescent="0.2">
      <c r="A127" t="s">
        <v>271</v>
      </c>
      <c r="B127" s="2">
        <v>45784</v>
      </c>
      <c r="C127" t="s">
        <v>39</v>
      </c>
      <c r="D127" s="2">
        <v>45782</v>
      </c>
      <c r="E127" t="s">
        <v>148</v>
      </c>
      <c r="F127" s="3">
        <v>45784.28125</v>
      </c>
      <c r="G127" s="3">
        <v>45784.708333333343</v>
      </c>
      <c r="H127">
        <v>10.25</v>
      </c>
      <c r="I127">
        <v>10.25</v>
      </c>
      <c r="J127">
        <v>10</v>
      </c>
      <c r="K127">
        <v>0.25</v>
      </c>
      <c r="L127" t="s">
        <v>32</v>
      </c>
      <c r="M127" t="b">
        <v>0</v>
      </c>
      <c r="N127">
        <v>0</v>
      </c>
      <c r="O127" t="b">
        <v>1</v>
      </c>
      <c r="P127" t="s">
        <v>149</v>
      </c>
      <c r="Q127">
        <v>29</v>
      </c>
      <c r="R127">
        <v>0.25</v>
      </c>
    </row>
    <row r="128" spans="1:18" x14ac:dyDescent="0.2">
      <c r="A128" t="s">
        <v>271</v>
      </c>
      <c r="B128" s="2">
        <v>45785</v>
      </c>
      <c r="C128" t="s">
        <v>30</v>
      </c>
      <c r="D128" s="2">
        <v>45782</v>
      </c>
      <c r="E128" t="s">
        <v>150</v>
      </c>
      <c r="F128" s="3">
        <v>45785.28125</v>
      </c>
      <c r="G128" s="3">
        <v>45785.6875</v>
      </c>
      <c r="H128">
        <v>9.75</v>
      </c>
      <c r="I128">
        <v>9.75</v>
      </c>
      <c r="J128">
        <v>9.75</v>
      </c>
      <c r="K128">
        <v>0</v>
      </c>
      <c r="M128" t="b">
        <v>0</v>
      </c>
      <c r="N128">
        <v>0</v>
      </c>
      <c r="O128" t="b">
        <v>0</v>
      </c>
      <c r="P128" t="s">
        <v>151</v>
      </c>
      <c r="Q128">
        <v>29</v>
      </c>
      <c r="R128">
        <v>0.25</v>
      </c>
    </row>
    <row r="129" spans="1:18" x14ac:dyDescent="0.2">
      <c r="A129" t="s">
        <v>271</v>
      </c>
      <c r="B129" s="2">
        <v>45786</v>
      </c>
      <c r="C129" t="s">
        <v>44</v>
      </c>
      <c r="D129" s="2">
        <v>45782</v>
      </c>
      <c r="E129" t="s">
        <v>152</v>
      </c>
      <c r="F129" s="3">
        <v>45786.28125</v>
      </c>
      <c r="G129" s="3">
        <v>45786.666666666657</v>
      </c>
      <c r="H129">
        <v>9.25</v>
      </c>
      <c r="I129">
        <v>9.25</v>
      </c>
      <c r="J129">
        <v>9.25</v>
      </c>
      <c r="K129">
        <v>0</v>
      </c>
      <c r="M129" t="b">
        <v>0</v>
      </c>
      <c r="N129">
        <v>0</v>
      </c>
      <c r="O129" t="b">
        <v>0</v>
      </c>
      <c r="P129" t="s">
        <v>36</v>
      </c>
      <c r="Q129">
        <v>29</v>
      </c>
      <c r="R129">
        <v>0.25</v>
      </c>
    </row>
    <row r="130" spans="1:18" x14ac:dyDescent="0.2">
      <c r="A130" t="s">
        <v>272</v>
      </c>
      <c r="B130" s="2">
        <v>45783</v>
      </c>
      <c r="C130" t="s">
        <v>19</v>
      </c>
      <c r="D130" s="2">
        <v>45782</v>
      </c>
      <c r="E130" t="s">
        <v>273</v>
      </c>
      <c r="F130" s="3">
        <v>45783.345138888893</v>
      </c>
      <c r="G130" s="3">
        <v>45783.615277777782</v>
      </c>
      <c r="H130">
        <v>6.4833333333333334</v>
      </c>
      <c r="I130">
        <v>6.5</v>
      </c>
      <c r="J130">
        <v>6.5</v>
      </c>
      <c r="K130">
        <v>0</v>
      </c>
      <c r="M130" t="b">
        <v>0</v>
      </c>
      <c r="N130">
        <v>0</v>
      </c>
      <c r="O130" t="b">
        <v>0</v>
      </c>
      <c r="P130" t="s">
        <v>274</v>
      </c>
      <c r="Q130">
        <v>21</v>
      </c>
      <c r="R130">
        <v>0</v>
      </c>
    </row>
    <row r="131" spans="1:18" x14ac:dyDescent="0.2">
      <c r="A131" t="s">
        <v>272</v>
      </c>
      <c r="B131" s="2">
        <v>45784</v>
      </c>
      <c r="C131" t="s">
        <v>39</v>
      </c>
      <c r="D131" s="2">
        <v>45782</v>
      </c>
      <c r="E131" t="s">
        <v>275</v>
      </c>
      <c r="F131" s="3">
        <v>45784.3125</v>
      </c>
      <c r="G131" s="3">
        <v>45784.708333333343</v>
      </c>
      <c r="H131">
        <v>9</v>
      </c>
      <c r="I131">
        <v>9</v>
      </c>
      <c r="J131">
        <v>9</v>
      </c>
      <c r="K131">
        <v>0</v>
      </c>
      <c r="M131" t="b">
        <v>0</v>
      </c>
      <c r="N131">
        <v>0.5</v>
      </c>
      <c r="O131" t="b">
        <v>0</v>
      </c>
      <c r="P131" t="s">
        <v>205</v>
      </c>
      <c r="Q131">
        <v>21</v>
      </c>
      <c r="R131">
        <v>0</v>
      </c>
    </row>
    <row r="132" spans="1:18" x14ac:dyDescent="0.2">
      <c r="A132" t="s">
        <v>272</v>
      </c>
      <c r="B132" s="2">
        <v>45785</v>
      </c>
      <c r="C132" t="s">
        <v>30</v>
      </c>
      <c r="D132" s="2">
        <v>45782</v>
      </c>
      <c r="E132" t="s">
        <v>276</v>
      </c>
      <c r="F132" s="3">
        <v>45785.3125</v>
      </c>
      <c r="G132" s="3">
        <v>45785.5625</v>
      </c>
      <c r="H132">
        <v>5.5</v>
      </c>
      <c r="I132">
        <v>5.5</v>
      </c>
      <c r="J132">
        <v>5.5</v>
      </c>
      <c r="K132">
        <v>0</v>
      </c>
      <c r="M132" t="b">
        <v>0</v>
      </c>
      <c r="N132">
        <v>0.5</v>
      </c>
      <c r="O132" t="b">
        <v>0</v>
      </c>
      <c r="P132" t="s">
        <v>277</v>
      </c>
      <c r="Q132">
        <v>21</v>
      </c>
      <c r="R132">
        <v>0</v>
      </c>
    </row>
    <row r="133" spans="1:18" x14ac:dyDescent="0.2">
      <c r="A133" t="s">
        <v>278</v>
      </c>
      <c r="B133" s="2">
        <v>45784</v>
      </c>
      <c r="C133" t="s">
        <v>39</v>
      </c>
      <c r="D133" s="2">
        <v>45782</v>
      </c>
      <c r="E133" t="s">
        <v>279</v>
      </c>
      <c r="F133" s="3">
        <v>45784.291666666657</v>
      </c>
      <c r="G133" s="3">
        <v>45784.65625</v>
      </c>
      <c r="H133">
        <v>8.75</v>
      </c>
      <c r="I133">
        <v>8.75</v>
      </c>
      <c r="J133">
        <v>8.75</v>
      </c>
      <c r="K133">
        <v>0</v>
      </c>
      <c r="M133" t="b">
        <v>0</v>
      </c>
      <c r="N133">
        <v>0</v>
      </c>
      <c r="O133" t="b">
        <v>0</v>
      </c>
      <c r="P133" t="s">
        <v>121</v>
      </c>
      <c r="Q133">
        <v>18.75</v>
      </c>
      <c r="R133">
        <v>0.25</v>
      </c>
    </row>
    <row r="134" spans="1:18" x14ac:dyDescent="0.2">
      <c r="A134" t="s">
        <v>278</v>
      </c>
      <c r="B134" s="2">
        <v>45785</v>
      </c>
      <c r="C134" t="s">
        <v>30</v>
      </c>
      <c r="D134" s="2">
        <v>45782</v>
      </c>
      <c r="E134" t="s">
        <v>280</v>
      </c>
      <c r="F134" s="3">
        <v>45785.3125</v>
      </c>
      <c r="G134" s="3">
        <v>45785.742361111108</v>
      </c>
      <c r="H134">
        <v>10.25</v>
      </c>
      <c r="I134">
        <v>10.25</v>
      </c>
      <c r="J134">
        <v>10</v>
      </c>
      <c r="K134">
        <v>0.25</v>
      </c>
      <c r="L134" t="s">
        <v>32</v>
      </c>
      <c r="M134" t="b">
        <v>0</v>
      </c>
      <c r="N134">
        <v>0</v>
      </c>
      <c r="O134" t="b">
        <v>1</v>
      </c>
      <c r="P134" t="s">
        <v>149</v>
      </c>
      <c r="Q134">
        <v>18.75</v>
      </c>
      <c r="R134">
        <v>0.25</v>
      </c>
    </row>
    <row r="135" spans="1:18" x14ac:dyDescent="0.2">
      <c r="A135" t="s">
        <v>281</v>
      </c>
      <c r="B135" s="2">
        <v>45782</v>
      </c>
      <c r="C135" t="s">
        <v>23</v>
      </c>
      <c r="D135" s="2">
        <v>45782</v>
      </c>
      <c r="E135" t="s">
        <v>92</v>
      </c>
      <c r="F135" s="3">
        <v>45782.291666666657</v>
      </c>
      <c r="G135" s="3">
        <v>45782.666666666657</v>
      </c>
      <c r="H135">
        <v>9</v>
      </c>
      <c r="I135">
        <v>9</v>
      </c>
      <c r="J135">
        <v>9</v>
      </c>
      <c r="K135">
        <v>0</v>
      </c>
      <c r="M135" t="b">
        <v>0</v>
      </c>
      <c r="N135">
        <v>0</v>
      </c>
      <c r="O135" t="b">
        <v>0</v>
      </c>
      <c r="P135" t="s">
        <v>93</v>
      </c>
      <c r="Q135">
        <v>39</v>
      </c>
      <c r="R135">
        <v>0</v>
      </c>
    </row>
    <row r="136" spans="1:18" x14ac:dyDescent="0.2">
      <c r="A136" t="s">
        <v>281</v>
      </c>
      <c r="B136" s="2">
        <v>45783</v>
      </c>
      <c r="C136" t="s">
        <v>19</v>
      </c>
      <c r="D136" s="2">
        <v>45782</v>
      </c>
      <c r="E136" t="s">
        <v>94</v>
      </c>
      <c r="F136" s="3">
        <v>45783.291666666657</v>
      </c>
      <c r="G136" s="3">
        <v>45783.520833333343</v>
      </c>
      <c r="H136">
        <v>5.5</v>
      </c>
      <c r="I136">
        <v>5.5</v>
      </c>
      <c r="J136">
        <v>5.5</v>
      </c>
      <c r="K136">
        <v>0</v>
      </c>
      <c r="M136" t="b">
        <v>0</v>
      </c>
      <c r="N136">
        <v>0</v>
      </c>
      <c r="O136" t="b">
        <v>0</v>
      </c>
      <c r="P136" t="s">
        <v>55</v>
      </c>
      <c r="Q136">
        <v>39</v>
      </c>
      <c r="R136">
        <v>0</v>
      </c>
    </row>
    <row r="137" spans="1:18" x14ac:dyDescent="0.2">
      <c r="A137" t="s">
        <v>281</v>
      </c>
      <c r="B137" s="2">
        <v>45784</v>
      </c>
      <c r="C137" t="s">
        <v>39</v>
      </c>
      <c r="D137" s="2">
        <v>45782</v>
      </c>
      <c r="E137" t="s">
        <v>95</v>
      </c>
      <c r="F137" s="3">
        <v>45784.291666666657</v>
      </c>
      <c r="G137" s="3">
        <v>45784.666666666657</v>
      </c>
      <c r="H137">
        <v>9</v>
      </c>
      <c r="I137">
        <v>9</v>
      </c>
      <c r="J137">
        <v>9</v>
      </c>
      <c r="K137">
        <v>0</v>
      </c>
      <c r="M137" t="b">
        <v>0</v>
      </c>
      <c r="N137">
        <v>0</v>
      </c>
      <c r="O137" t="b">
        <v>0</v>
      </c>
      <c r="P137" t="s">
        <v>93</v>
      </c>
      <c r="Q137">
        <v>39</v>
      </c>
      <c r="R137">
        <v>0</v>
      </c>
    </row>
    <row r="138" spans="1:18" x14ac:dyDescent="0.2">
      <c r="A138" t="s">
        <v>281</v>
      </c>
      <c r="B138" s="2">
        <v>45785</v>
      </c>
      <c r="C138" t="s">
        <v>30</v>
      </c>
      <c r="D138" s="2">
        <v>45782</v>
      </c>
      <c r="E138" t="s">
        <v>96</v>
      </c>
      <c r="F138" s="3">
        <v>45785.291666666657</v>
      </c>
      <c r="G138" s="3">
        <v>45785.5625</v>
      </c>
      <c r="H138">
        <v>6.5</v>
      </c>
      <c r="I138">
        <v>6.5</v>
      </c>
      <c r="J138">
        <v>6.5</v>
      </c>
      <c r="K138">
        <v>0</v>
      </c>
      <c r="M138" t="b">
        <v>0</v>
      </c>
      <c r="N138">
        <v>0</v>
      </c>
      <c r="O138" t="b">
        <v>0</v>
      </c>
      <c r="P138" t="s">
        <v>97</v>
      </c>
      <c r="Q138">
        <v>39</v>
      </c>
      <c r="R138">
        <v>0</v>
      </c>
    </row>
    <row r="139" spans="1:18" x14ac:dyDescent="0.2">
      <c r="A139" t="s">
        <v>281</v>
      </c>
      <c r="B139" s="2">
        <v>45786</v>
      </c>
      <c r="C139" t="s">
        <v>44</v>
      </c>
      <c r="D139" s="2">
        <v>45782</v>
      </c>
      <c r="E139" t="s">
        <v>98</v>
      </c>
      <c r="F139" s="3">
        <v>45786.291666666657</v>
      </c>
      <c r="G139" s="3">
        <v>45786.666666666657</v>
      </c>
      <c r="H139">
        <v>9</v>
      </c>
      <c r="I139">
        <v>9</v>
      </c>
      <c r="J139">
        <v>9</v>
      </c>
      <c r="K139">
        <v>0</v>
      </c>
      <c r="M139" t="b">
        <v>0</v>
      </c>
      <c r="N139">
        <v>0</v>
      </c>
      <c r="O139" t="b">
        <v>0</v>
      </c>
      <c r="P139" t="s">
        <v>93</v>
      </c>
      <c r="Q139">
        <v>39</v>
      </c>
      <c r="R139">
        <v>0</v>
      </c>
    </row>
    <row r="140" spans="1:18" x14ac:dyDescent="0.2">
      <c r="A140" t="s">
        <v>282</v>
      </c>
      <c r="B140" s="2">
        <v>45784</v>
      </c>
      <c r="C140" t="s">
        <v>39</v>
      </c>
      <c r="D140" s="2">
        <v>45782</v>
      </c>
      <c r="E140" t="s">
        <v>283</v>
      </c>
      <c r="F140" s="3">
        <v>45784.40902777778</v>
      </c>
      <c r="G140" s="3">
        <v>45784.646527777782</v>
      </c>
      <c r="H140">
        <v>5.7</v>
      </c>
      <c r="I140">
        <v>5.75</v>
      </c>
      <c r="J140">
        <v>5.75</v>
      </c>
      <c r="K140">
        <v>0</v>
      </c>
      <c r="M140" t="b">
        <v>0</v>
      </c>
      <c r="N140">
        <v>0</v>
      </c>
      <c r="O140" t="b">
        <v>0</v>
      </c>
      <c r="P140" t="s">
        <v>284</v>
      </c>
      <c r="Q140">
        <v>5.75</v>
      </c>
      <c r="R140">
        <v>0</v>
      </c>
    </row>
    <row r="141" spans="1:18" x14ac:dyDescent="0.2">
      <c r="A141" t="s">
        <v>285</v>
      </c>
      <c r="B141" s="2">
        <v>45783</v>
      </c>
      <c r="C141" t="s">
        <v>19</v>
      </c>
      <c r="D141" s="2">
        <v>45782</v>
      </c>
      <c r="E141" t="s">
        <v>286</v>
      </c>
      <c r="F141" s="3">
        <v>45783.333333333343</v>
      </c>
      <c r="G141" s="3">
        <v>45783.668055555558</v>
      </c>
      <c r="H141">
        <v>8.0333333333333332</v>
      </c>
      <c r="I141">
        <v>8</v>
      </c>
      <c r="J141">
        <v>8</v>
      </c>
      <c r="K141">
        <v>0</v>
      </c>
      <c r="M141" t="b">
        <v>0</v>
      </c>
      <c r="N141">
        <v>0</v>
      </c>
      <c r="O141" t="b">
        <v>0</v>
      </c>
      <c r="P141" t="s">
        <v>287</v>
      </c>
      <c r="Q141">
        <v>11.5</v>
      </c>
      <c r="R141">
        <v>0</v>
      </c>
    </row>
    <row r="142" spans="1:18" x14ac:dyDescent="0.2">
      <c r="A142" t="s">
        <v>285</v>
      </c>
      <c r="B142" s="2">
        <v>45786</v>
      </c>
      <c r="C142" t="s">
        <v>44</v>
      </c>
      <c r="D142" s="2">
        <v>45782</v>
      </c>
      <c r="E142" t="s">
        <v>288</v>
      </c>
      <c r="F142" s="3">
        <v>45786.318749999999</v>
      </c>
      <c r="G142" s="3">
        <v>45786.459027777782</v>
      </c>
      <c r="H142">
        <v>3.3666666666666671</v>
      </c>
      <c r="I142">
        <v>3.5</v>
      </c>
      <c r="J142">
        <v>3.5</v>
      </c>
      <c r="K142">
        <v>0</v>
      </c>
      <c r="M142" t="b">
        <v>0</v>
      </c>
      <c r="N142">
        <v>0</v>
      </c>
      <c r="O142" t="b">
        <v>0</v>
      </c>
      <c r="P142" t="s">
        <v>289</v>
      </c>
      <c r="Q142">
        <v>11.5</v>
      </c>
      <c r="R142">
        <v>0</v>
      </c>
    </row>
    <row r="143" spans="1:18" x14ac:dyDescent="0.2">
      <c r="A143" t="s">
        <v>290</v>
      </c>
      <c r="B143" s="2">
        <v>45786</v>
      </c>
      <c r="C143" t="s">
        <v>44</v>
      </c>
      <c r="D143" s="2">
        <v>45782</v>
      </c>
      <c r="E143" t="s">
        <v>291</v>
      </c>
      <c r="F143" s="3">
        <v>45786.270833333343</v>
      </c>
      <c r="G143" s="3">
        <v>45786.583333333343</v>
      </c>
      <c r="H143">
        <v>7.5</v>
      </c>
      <c r="I143">
        <v>7.5</v>
      </c>
      <c r="J143">
        <v>7.5</v>
      </c>
      <c r="K143">
        <v>0</v>
      </c>
      <c r="M143" t="b">
        <v>0</v>
      </c>
      <c r="N143">
        <v>0</v>
      </c>
      <c r="O143" t="b">
        <v>0</v>
      </c>
      <c r="P143" t="s">
        <v>292</v>
      </c>
      <c r="Q143">
        <v>7.5</v>
      </c>
      <c r="R143">
        <v>0</v>
      </c>
    </row>
    <row r="144" spans="1:18" x14ac:dyDescent="0.2">
      <c r="A144" t="s">
        <v>293</v>
      </c>
      <c r="B144" s="2">
        <v>45782</v>
      </c>
      <c r="C144" t="s">
        <v>23</v>
      </c>
      <c r="D144" s="2">
        <v>45782</v>
      </c>
      <c r="E144" t="s">
        <v>294</v>
      </c>
      <c r="F144" s="3">
        <v>45782.28125</v>
      </c>
      <c r="G144" s="3">
        <v>45782.770833333343</v>
      </c>
      <c r="H144">
        <v>11.75</v>
      </c>
      <c r="I144">
        <v>11.75</v>
      </c>
      <c r="J144">
        <v>10</v>
      </c>
      <c r="K144">
        <v>1.75</v>
      </c>
      <c r="L144" t="s">
        <v>32</v>
      </c>
      <c r="M144" t="b">
        <v>0</v>
      </c>
      <c r="N144">
        <v>0</v>
      </c>
      <c r="O144" t="b">
        <v>1</v>
      </c>
      <c r="P144" t="s">
        <v>295</v>
      </c>
      <c r="Q144">
        <v>40</v>
      </c>
      <c r="R144">
        <v>8.5</v>
      </c>
    </row>
    <row r="145" spans="1:18" x14ac:dyDescent="0.2">
      <c r="A145" t="s">
        <v>293</v>
      </c>
      <c r="B145" s="2">
        <v>45784</v>
      </c>
      <c r="C145" t="s">
        <v>39</v>
      </c>
      <c r="D145" s="2">
        <v>45782</v>
      </c>
      <c r="E145" t="s">
        <v>296</v>
      </c>
      <c r="F145" s="3">
        <v>45784.28125</v>
      </c>
      <c r="G145" s="3">
        <v>45784.916666666657</v>
      </c>
      <c r="H145">
        <v>15.25</v>
      </c>
      <c r="I145">
        <v>15.25</v>
      </c>
      <c r="J145">
        <v>10</v>
      </c>
      <c r="K145">
        <v>5.25</v>
      </c>
      <c r="L145" t="s">
        <v>32</v>
      </c>
      <c r="M145" t="b">
        <v>0</v>
      </c>
      <c r="N145">
        <v>0</v>
      </c>
      <c r="O145" t="b">
        <v>1</v>
      </c>
      <c r="P145" t="s">
        <v>297</v>
      </c>
      <c r="Q145">
        <v>40</v>
      </c>
      <c r="R145">
        <v>8.5</v>
      </c>
    </row>
    <row r="146" spans="1:18" x14ac:dyDescent="0.2">
      <c r="A146" t="s">
        <v>293</v>
      </c>
      <c r="B146" s="2">
        <v>45785</v>
      </c>
      <c r="C146" t="s">
        <v>30</v>
      </c>
      <c r="D146" s="2">
        <v>45782</v>
      </c>
      <c r="E146" t="s">
        <v>298</v>
      </c>
      <c r="F146" s="3">
        <v>45785.28125</v>
      </c>
      <c r="G146" s="3">
        <v>45785.729166666657</v>
      </c>
      <c r="H146">
        <v>10.75</v>
      </c>
      <c r="I146">
        <v>10.75</v>
      </c>
      <c r="J146">
        <v>10</v>
      </c>
      <c r="K146">
        <v>0.75</v>
      </c>
      <c r="L146" t="s">
        <v>32</v>
      </c>
      <c r="M146" t="b">
        <v>0</v>
      </c>
      <c r="N146">
        <v>0</v>
      </c>
      <c r="O146" t="b">
        <v>1</v>
      </c>
      <c r="P146" t="s">
        <v>235</v>
      </c>
      <c r="Q146">
        <v>40</v>
      </c>
      <c r="R146">
        <v>8.5</v>
      </c>
    </row>
    <row r="147" spans="1:18" x14ac:dyDescent="0.2">
      <c r="A147" t="s">
        <v>293</v>
      </c>
      <c r="B147" s="2">
        <v>45786</v>
      </c>
      <c r="C147" t="s">
        <v>44</v>
      </c>
      <c r="D147" s="2">
        <v>45782</v>
      </c>
      <c r="E147" t="s">
        <v>299</v>
      </c>
      <c r="F147" s="3">
        <v>45786.281944444447</v>
      </c>
      <c r="G147" s="3">
        <v>45786.729166666657</v>
      </c>
      <c r="H147">
        <v>10.75</v>
      </c>
      <c r="I147">
        <v>10.75</v>
      </c>
      <c r="J147">
        <v>10</v>
      </c>
      <c r="K147">
        <v>0.75</v>
      </c>
      <c r="L147" t="s">
        <v>32</v>
      </c>
      <c r="M147" t="b">
        <v>0</v>
      </c>
      <c r="N147">
        <v>0</v>
      </c>
      <c r="O147" t="b">
        <v>1</v>
      </c>
      <c r="P147" t="s">
        <v>235</v>
      </c>
      <c r="Q147">
        <v>40</v>
      </c>
      <c r="R147">
        <v>8.5</v>
      </c>
    </row>
    <row r="148" spans="1:18" x14ac:dyDescent="0.2">
      <c r="A148" t="s">
        <v>300</v>
      </c>
      <c r="B148" s="2">
        <v>45783</v>
      </c>
      <c r="C148" t="s">
        <v>19</v>
      </c>
      <c r="D148" s="2">
        <v>45782</v>
      </c>
      <c r="E148" t="s">
        <v>301</v>
      </c>
      <c r="F148" s="3">
        <v>45783.3125</v>
      </c>
      <c r="G148" s="3">
        <v>45783.625</v>
      </c>
      <c r="H148">
        <v>7.5</v>
      </c>
      <c r="I148">
        <v>7.5</v>
      </c>
      <c r="J148">
        <v>7.5</v>
      </c>
      <c r="K148">
        <v>0</v>
      </c>
      <c r="M148" t="b">
        <v>0</v>
      </c>
      <c r="N148">
        <v>0</v>
      </c>
      <c r="O148" t="b">
        <v>0</v>
      </c>
      <c r="P148" t="s">
        <v>292</v>
      </c>
      <c r="Q148">
        <v>16.5</v>
      </c>
      <c r="R148">
        <v>0</v>
      </c>
    </row>
    <row r="149" spans="1:18" x14ac:dyDescent="0.2">
      <c r="A149" t="s">
        <v>300</v>
      </c>
      <c r="B149" s="2">
        <v>45784</v>
      </c>
      <c r="C149" t="s">
        <v>39</v>
      </c>
      <c r="D149" s="2">
        <v>45782</v>
      </c>
      <c r="E149" t="s">
        <v>302</v>
      </c>
      <c r="F149" s="3">
        <v>45784.333333333343</v>
      </c>
      <c r="G149" s="3">
        <v>45784.708333333343</v>
      </c>
      <c r="H149">
        <v>9</v>
      </c>
      <c r="I149">
        <v>9</v>
      </c>
      <c r="J149">
        <v>9</v>
      </c>
      <c r="K149">
        <v>0</v>
      </c>
      <c r="M149" t="b">
        <v>0</v>
      </c>
      <c r="N149">
        <v>0</v>
      </c>
      <c r="O149" t="b">
        <v>0</v>
      </c>
      <c r="P149" t="s">
        <v>93</v>
      </c>
      <c r="Q149">
        <v>16.5</v>
      </c>
      <c r="R149">
        <v>0</v>
      </c>
    </row>
    <row r="150" spans="1:18" x14ac:dyDescent="0.2">
      <c r="A150" t="s">
        <v>303</v>
      </c>
      <c r="B150" s="2">
        <v>45782</v>
      </c>
      <c r="C150" t="s">
        <v>23</v>
      </c>
      <c r="D150" s="2">
        <v>45782</v>
      </c>
      <c r="E150" t="s">
        <v>304</v>
      </c>
      <c r="F150" s="3">
        <v>45782.28125</v>
      </c>
      <c r="G150" s="3">
        <v>45782.75</v>
      </c>
      <c r="H150">
        <v>11.25</v>
      </c>
      <c r="I150">
        <v>11.25</v>
      </c>
      <c r="J150">
        <v>10</v>
      </c>
      <c r="K150">
        <v>1.25</v>
      </c>
      <c r="L150" t="s">
        <v>32</v>
      </c>
      <c r="M150" t="b">
        <v>0</v>
      </c>
      <c r="N150">
        <v>0</v>
      </c>
      <c r="O150" t="b">
        <v>1</v>
      </c>
      <c r="P150" t="s">
        <v>305</v>
      </c>
      <c r="Q150">
        <v>30</v>
      </c>
      <c r="R150">
        <v>3.25</v>
      </c>
    </row>
    <row r="151" spans="1:18" x14ac:dyDescent="0.2">
      <c r="A151" t="s">
        <v>303</v>
      </c>
      <c r="B151" s="2">
        <v>45784</v>
      </c>
      <c r="C151" t="s">
        <v>39</v>
      </c>
      <c r="D151" s="2">
        <v>45782</v>
      </c>
      <c r="E151" t="s">
        <v>306</v>
      </c>
      <c r="F151" s="3">
        <v>45784.28125</v>
      </c>
      <c r="G151" s="3">
        <v>45784.729166666657</v>
      </c>
      <c r="H151">
        <v>10.75</v>
      </c>
      <c r="I151">
        <v>10.75</v>
      </c>
      <c r="J151">
        <v>10</v>
      </c>
      <c r="K151">
        <v>0.75</v>
      </c>
      <c r="L151" t="s">
        <v>32</v>
      </c>
      <c r="M151" t="b">
        <v>0</v>
      </c>
      <c r="N151">
        <v>0</v>
      </c>
      <c r="O151" t="b">
        <v>1</v>
      </c>
      <c r="P151" t="s">
        <v>235</v>
      </c>
      <c r="Q151">
        <v>30</v>
      </c>
      <c r="R151">
        <v>3.25</v>
      </c>
    </row>
    <row r="152" spans="1:18" x14ac:dyDescent="0.2">
      <c r="A152" t="s">
        <v>303</v>
      </c>
      <c r="B152" s="2">
        <v>45785</v>
      </c>
      <c r="C152" t="s">
        <v>30</v>
      </c>
      <c r="D152" s="2">
        <v>45782</v>
      </c>
      <c r="E152" t="s">
        <v>307</v>
      </c>
      <c r="F152" s="3">
        <v>45785.28125</v>
      </c>
      <c r="G152" s="3">
        <v>45785.75</v>
      </c>
      <c r="H152">
        <v>11.25</v>
      </c>
      <c r="I152">
        <v>11.25</v>
      </c>
      <c r="J152">
        <v>10</v>
      </c>
      <c r="K152">
        <v>1.25</v>
      </c>
      <c r="L152" t="s">
        <v>32</v>
      </c>
      <c r="M152" t="b">
        <v>0</v>
      </c>
      <c r="N152">
        <v>0</v>
      </c>
      <c r="O152" t="b">
        <v>1</v>
      </c>
      <c r="P152" t="s">
        <v>305</v>
      </c>
      <c r="Q152">
        <v>30</v>
      </c>
      <c r="R152">
        <v>3.25</v>
      </c>
    </row>
    <row r="153" spans="1:18" x14ac:dyDescent="0.2">
      <c r="A153" t="s">
        <v>308</v>
      </c>
      <c r="B153" s="2">
        <v>45783</v>
      </c>
      <c r="C153" t="s">
        <v>19</v>
      </c>
      <c r="D153" s="2">
        <v>45782</v>
      </c>
      <c r="E153" t="s">
        <v>100</v>
      </c>
      <c r="F153" s="3">
        <v>45783.322916666657</v>
      </c>
      <c r="G153" s="3">
        <v>45783.5</v>
      </c>
      <c r="H153">
        <v>4.25</v>
      </c>
      <c r="I153">
        <v>4.25</v>
      </c>
      <c r="J153">
        <v>4.25</v>
      </c>
      <c r="K153">
        <v>0</v>
      </c>
      <c r="M153" t="b">
        <v>0</v>
      </c>
      <c r="N153">
        <v>0</v>
      </c>
      <c r="O153" t="b">
        <v>0</v>
      </c>
      <c r="P153" t="s">
        <v>101</v>
      </c>
      <c r="Q153">
        <v>16.5</v>
      </c>
      <c r="R153">
        <v>0</v>
      </c>
    </row>
    <row r="154" spans="1:18" x14ac:dyDescent="0.2">
      <c r="A154" t="s">
        <v>308</v>
      </c>
      <c r="B154" s="2">
        <v>45784</v>
      </c>
      <c r="C154" t="s">
        <v>39</v>
      </c>
      <c r="D154" s="2">
        <v>45782</v>
      </c>
      <c r="E154" t="s">
        <v>102</v>
      </c>
      <c r="F154" s="3">
        <v>45784.322916666657</v>
      </c>
      <c r="G154" s="3">
        <v>45784.5</v>
      </c>
      <c r="H154">
        <v>4.25</v>
      </c>
      <c r="I154">
        <v>4.25</v>
      </c>
      <c r="J154">
        <v>4.25</v>
      </c>
      <c r="K154">
        <v>0</v>
      </c>
      <c r="M154" t="b">
        <v>0</v>
      </c>
      <c r="N154">
        <v>0</v>
      </c>
      <c r="O154" t="b">
        <v>0</v>
      </c>
      <c r="P154" t="s">
        <v>101</v>
      </c>
      <c r="Q154">
        <v>16.5</v>
      </c>
      <c r="R154">
        <v>0</v>
      </c>
    </row>
    <row r="155" spans="1:18" x14ac:dyDescent="0.2">
      <c r="A155" t="s">
        <v>308</v>
      </c>
      <c r="B155" s="2">
        <v>45785</v>
      </c>
      <c r="C155" t="s">
        <v>30</v>
      </c>
      <c r="D155" s="2">
        <v>45782</v>
      </c>
      <c r="E155" t="s">
        <v>309</v>
      </c>
      <c r="F155" s="3">
        <v>45785.28125</v>
      </c>
      <c r="G155" s="3">
        <v>45785.635416666657</v>
      </c>
      <c r="H155">
        <v>8</v>
      </c>
      <c r="I155">
        <v>8</v>
      </c>
      <c r="J155">
        <v>8</v>
      </c>
      <c r="K155">
        <v>0</v>
      </c>
      <c r="M155" t="b">
        <v>0</v>
      </c>
      <c r="N155">
        <v>0.5</v>
      </c>
      <c r="O155" t="b">
        <v>0</v>
      </c>
      <c r="P155" t="s">
        <v>208</v>
      </c>
      <c r="Q155">
        <v>16.5</v>
      </c>
      <c r="R155">
        <v>0</v>
      </c>
    </row>
    <row r="156" spans="1:18" x14ac:dyDescent="0.2">
      <c r="A156" t="s">
        <v>310</v>
      </c>
      <c r="B156" s="2">
        <v>45783</v>
      </c>
      <c r="C156" t="s">
        <v>19</v>
      </c>
      <c r="D156" s="2">
        <v>45782</v>
      </c>
      <c r="E156" t="s">
        <v>311</v>
      </c>
      <c r="F156" s="3">
        <v>45783.291666666657</v>
      </c>
      <c r="G156" s="3">
        <v>45783.583333333343</v>
      </c>
      <c r="H156">
        <v>7</v>
      </c>
      <c r="I156">
        <v>7</v>
      </c>
      <c r="J156">
        <v>7</v>
      </c>
      <c r="K156">
        <v>0</v>
      </c>
      <c r="M156" t="b">
        <v>0</v>
      </c>
      <c r="N156">
        <v>0</v>
      </c>
      <c r="O156" t="b">
        <v>0</v>
      </c>
      <c r="P156" t="s">
        <v>119</v>
      </c>
      <c r="Q156">
        <v>16.25</v>
      </c>
      <c r="R156">
        <v>0</v>
      </c>
    </row>
    <row r="157" spans="1:18" x14ac:dyDescent="0.2">
      <c r="A157" t="s">
        <v>310</v>
      </c>
      <c r="B157" s="2">
        <v>45785</v>
      </c>
      <c r="C157" t="s">
        <v>30</v>
      </c>
      <c r="D157" s="2">
        <v>45782</v>
      </c>
      <c r="E157" t="s">
        <v>312</v>
      </c>
      <c r="F157" s="3">
        <v>45785.25</v>
      </c>
      <c r="G157" s="3">
        <v>45785.638888888891</v>
      </c>
      <c r="H157">
        <v>9.3333333333333339</v>
      </c>
      <c r="I157">
        <v>9.25</v>
      </c>
      <c r="J157">
        <v>9.25</v>
      </c>
      <c r="K157">
        <v>0</v>
      </c>
      <c r="M157" t="b">
        <v>0</v>
      </c>
      <c r="N157">
        <v>0</v>
      </c>
      <c r="O157" t="b">
        <v>0</v>
      </c>
      <c r="P157" t="s">
        <v>313</v>
      </c>
      <c r="Q157">
        <v>16.25</v>
      </c>
      <c r="R157">
        <v>0</v>
      </c>
    </row>
    <row r="158" spans="1:18" x14ac:dyDescent="0.2">
      <c r="A158" t="s">
        <v>314</v>
      </c>
      <c r="B158" s="2">
        <v>45786</v>
      </c>
      <c r="C158" t="s">
        <v>44</v>
      </c>
      <c r="D158" s="2">
        <v>45782</v>
      </c>
      <c r="E158" t="s">
        <v>315</v>
      </c>
      <c r="F158" s="3">
        <v>45786.28125</v>
      </c>
      <c r="G158" s="3">
        <v>45786.729166666657</v>
      </c>
      <c r="H158">
        <v>10.25</v>
      </c>
      <c r="I158">
        <v>10.25</v>
      </c>
      <c r="J158">
        <v>10</v>
      </c>
      <c r="K158">
        <v>0.25</v>
      </c>
      <c r="L158" t="s">
        <v>32</v>
      </c>
      <c r="M158" t="b">
        <v>0</v>
      </c>
      <c r="N158">
        <v>0.5</v>
      </c>
      <c r="O158" t="b">
        <v>1</v>
      </c>
      <c r="P158" t="s">
        <v>149</v>
      </c>
      <c r="Q158">
        <v>10</v>
      </c>
      <c r="R158">
        <v>0.25</v>
      </c>
    </row>
    <row r="159" spans="1:18" x14ac:dyDescent="0.2">
      <c r="A159" t="s">
        <v>316</v>
      </c>
      <c r="B159" s="2">
        <v>45782</v>
      </c>
      <c r="C159" t="s">
        <v>23</v>
      </c>
      <c r="D159" s="2">
        <v>45782</v>
      </c>
      <c r="E159" t="s">
        <v>196</v>
      </c>
      <c r="F159" s="3">
        <v>45782.291666666657</v>
      </c>
      <c r="G159" s="3">
        <v>45782.708333333343</v>
      </c>
      <c r="H159">
        <v>10</v>
      </c>
      <c r="I159">
        <v>10</v>
      </c>
      <c r="J159">
        <v>10</v>
      </c>
      <c r="K159">
        <v>0</v>
      </c>
      <c r="M159" t="b">
        <v>0</v>
      </c>
      <c r="N159">
        <v>0</v>
      </c>
      <c r="O159" t="b">
        <v>0</v>
      </c>
      <c r="P159" t="s">
        <v>117</v>
      </c>
      <c r="Q159">
        <v>40</v>
      </c>
      <c r="R159">
        <v>4.5</v>
      </c>
    </row>
    <row r="160" spans="1:18" x14ac:dyDescent="0.2">
      <c r="A160" t="s">
        <v>316</v>
      </c>
      <c r="B160" s="2">
        <v>45783</v>
      </c>
      <c r="C160" t="s">
        <v>19</v>
      </c>
      <c r="D160" s="2">
        <v>45782</v>
      </c>
      <c r="E160" t="s">
        <v>197</v>
      </c>
      <c r="F160" s="3">
        <v>45783.291666666657</v>
      </c>
      <c r="G160" s="3">
        <v>45783.708333333343</v>
      </c>
      <c r="H160">
        <v>10</v>
      </c>
      <c r="I160">
        <v>10</v>
      </c>
      <c r="J160">
        <v>10</v>
      </c>
      <c r="K160">
        <v>0</v>
      </c>
      <c r="M160" t="b">
        <v>0</v>
      </c>
      <c r="N160">
        <v>0</v>
      </c>
      <c r="O160" t="b">
        <v>0</v>
      </c>
      <c r="P160" t="s">
        <v>117</v>
      </c>
      <c r="Q160">
        <v>40</v>
      </c>
      <c r="R160">
        <v>4.5</v>
      </c>
    </row>
    <row r="161" spans="1:18" x14ac:dyDescent="0.2">
      <c r="A161" t="s">
        <v>316</v>
      </c>
      <c r="B161" s="2">
        <v>45784</v>
      </c>
      <c r="C161" t="s">
        <v>39</v>
      </c>
      <c r="D161" s="2">
        <v>45782</v>
      </c>
      <c r="E161" t="s">
        <v>198</v>
      </c>
      <c r="F161" s="3">
        <v>45784.291666666657</v>
      </c>
      <c r="G161" s="3">
        <v>45784.708333333343</v>
      </c>
      <c r="H161">
        <v>10</v>
      </c>
      <c r="I161">
        <v>10</v>
      </c>
      <c r="J161">
        <v>10</v>
      </c>
      <c r="K161">
        <v>0</v>
      </c>
      <c r="M161" t="b">
        <v>0</v>
      </c>
      <c r="N161">
        <v>0</v>
      </c>
      <c r="O161" t="b">
        <v>0</v>
      </c>
      <c r="P161" t="s">
        <v>117</v>
      </c>
      <c r="Q161">
        <v>40</v>
      </c>
      <c r="R161">
        <v>4.5</v>
      </c>
    </row>
    <row r="162" spans="1:18" x14ac:dyDescent="0.2">
      <c r="A162" t="s">
        <v>316</v>
      </c>
      <c r="B162" s="2">
        <v>45785</v>
      </c>
      <c r="C162" t="s">
        <v>30</v>
      </c>
      <c r="D162" s="2">
        <v>45782</v>
      </c>
      <c r="E162" t="s">
        <v>199</v>
      </c>
      <c r="F162" s="3">
        <v>45785.291666666657</v>
      </c>
      <c r="G162" s="3">
        <v>45785.625</v>
      </c>
      <c r="H162">
        <v>8</v>
      </c>
      <c r="I162">
        <v>8</v>
      </c>
      <c r="J162">
        <v>8</v>
      </c>
      <c r="K162">
        <v>0</v>
      </c>
      <c r="M162" t="b">
        <v>0</v>
      </c>
      <c r="N162">
        <v>0</v>
      </c>
      <c r="O162" t="b">
        <v>0</v>
      </c>
      <c r="P162" t="s">
        <v>174</v>
      </c>
      <c r="Q162">
        <v>40</v>
      </c>
      <c r="R162">
        <v>4.5</v>
      </c>
    </row>
    <row r="163" spans="1:18" x14ac:dyDescent="0.2">
      <c r="A163" t="s">
        <v>316</v>
      </c>
      <c r="B163" s="2">
        <v>45786</v>
      </c>
      <c r="C163" t="s">
        <v>44</v>
      </c>
      <c r="D163" s="2">
        <v>45782</v>
      </c>
      <c r="E163" t="s">
        <v>200</v>
      </c>
      <c r="F163" s="3">
        <v>45786.291666666657</v>
      </c>
      <c r="G163" s="3">
        <v>45786.56527777778</v>
      </c>
      <c r="H163">
        <v>6.5666666666666664</v>
      </c>
      <c r="I163">
        <v>6.5</v>
      </c>
      <c r="J163">
        <v>2</v>
      </c>
      <c r="K163">
        <v>4.5</v>
      </c>
      <c r="L163" t="s">
        <v>89</v>
      </c>
      <c r="M163" t="b">
        <v>0</v>
      </c>
      <c r="N163">
        <v>0</v>
      </c>
      <c r="O163" t="b">
        <v>0</v>
      </c>
      <c r="P163" t="s">
        <v>201</v>
      </c>
      <c r="Q163">
        <v>40</v>
      </c>
      <c r="R163">
        <v>4.5</v>
      </c>
    </row>
    <row r="164" spans="1:18" x14ac:dyDescent="0.2">
      <c r="A164" t="s">
        <v>317</v>
      </c>
      <c r="B164" s="2">
        <v>45782</v>
      </c>
      <c r="C164" t="s">
        <v>23</v>
      </c>
      <c r="D164" s="2">
        <v>45782</v>
      </c>
      <c r="E164" t="s">
        <v>318</v>
      </c>
      <c r="F164" s="3">
        <v>45782.291666666657</v>
      </c>
      <c r="G164" s="3">
        <v>45782.6875</v>
      </c>
      <c r="H164">
        <v>9.5</v>
      </c>
      <c r="I164">
        <v>9.5</v>
      </c>
      <c r="J164">
        <v>9.5</v>
      </c>
      <c r="K164">
        <v>0</v>
      </c>
      <c r="M164" t="b">
        <v>0</v>
      </c>
      <c r="N164">
        <v>0</v>
      </c>
      <c r="O164" t="b">
        <v>0</v>
      </c>
      <c r="P164" t="s">
        <v>71</v>
      </c>
      <c r="Q164">
        <v>40</v>
      </c>
      <c r="R164">
        <v>0</v>
      </c>
    </row>
    <row r="165" spans="1:18" x14ac:dyDescent="0.2">
      <c r="A165" t="s">
        <v>317</v>
      </c>
      <c r="B165" s="2">
        <v>45783</v>
      </c>
      <c r="C165" t="s">
        <v>19</v>
      </c>
      <c r="D165" s="2">
        <v>45782</v>
      </c>
      <c r="E165" t="s">
        <v>319</v>
      </c>
      <c r="F165" s="3">
        <v>45783.291666666657</v>
      </c>
      <c r="G165" s="3">
        <v>45783.708333333343</v>
      </c>
      <c r="H165">
        <v>10</v>
      </c>
      <c r="I165">
        <v>10</v>
      </c>
      <c r="J165">
        <v>10</v>
      </c>
      <c r="K165">
        <v>0</v>
      </c>
      <c r="M165" t="b">
        <v>0</v>
      </c>
      <c r="N165">
        <v>0</v>
      </c>
      <c r="O165" t="b">
        <v>0</v>
      </c>
      <c r="P165" t="s">
        <v>117</v>
      </c>
      <c r="Q165">
        <v>40</v>
      </c>
      <c r="R165">
        <v>0</v>
      </c>
    </row>
    <row r="166" spans="1:18" x14ac:dyDescent="0.2">
      <c r="A166" t="s">
        <v>317</v>
      </c>
      <c r="B166" s="2">
        <v>45784</v>
      </c>
      <c r="C166" t="s">
        <v>39</v>
      </c>
      <c r="D166" s="2">
        <v>45782</v>
      </c>
      <c r="E166" t="s">
        <v>320</v>
      </c>
      <c r="F166" s="3">
        <v>45784.291666666657</v>
      </c>
      <c r="G166" s="3">
        <v>45784.708333333343</v>
      </c>
      <c r="H166">
        <v>10</v>
      </c>
      <c r="I166">
        <v>10</v>
      </c>
      <c r="J166">
        <v>10</v>
      </c>
      <c r="K166">
        <v>0</v>
      </c>
      <c r="M166" t="b">
        <v>0</v>
      </c>
      <c r="N166">
        <v>0</v>
      </c>
      <c r="O166" t="b">
        <v>0</v>
      </c>
      <c r="P166" t="s">
        <v>117</v>
      </c>
      <c r="Q166">
        <v>40</v>
      </c>
      <c r="R166">
        <v>0</v>
      </c>
    </row>
    <row r="167" spans="1:18" x14ac:dyDescent="0.2">
      <c r="A167" t="s">
        <v>317</v>
      </c>
      <c r="B167" s="2">
        <v>45785</v>
      </c>
      <c r="C167" t="s">
        <v>30</v>
      </c>
      <c r="D167" s="2">
        <v>45782</v>
      </c>
      <c r="E167" t="s">
        <v>194</v>
      </c>
      <c r="F167" s="3">
        <v>45785.474999999999</v>
      </c>
      <c r="G167" s="3">
        <v>45785.535416666673</v>
      </c>
      <c r="H167">
        <v>1.45</v>
      </c>
      <c r="I167">
        <v>1.5</v>
      </c>
      <c r="J167">
        <v>1.5</v>
      </c>
      <c r="K167">
        <v>0</v>
      </c>
      <c r="M167" t="b">
        <v>0</v>
      </c>
      <c r="N167">
        <v>0</v>
      </c>
      <c r="O167" t="b">
        <v>0</v>
      </c>
      <c r="P167" t="s">
        <v>80</v>
      </c>
      <c r="Q167">
        <v>40</v>
      </c>
      <c r="R167">
        <v>0</v>
      </c>
    </row>
    <row r="168" spans="1:18" x14ac:dyDescent="0.2">
      <c r="A168" t="s">
        <v>317</v>
      </c>
      <c r="B168" s="2">
        <v>45786</v>
      </c>
      <c r="C168" t="s">
        <v>44</v>
      </c>
      <c r="D168" s="2">
        <v>45782</v>
      </c>
      <c r="E168" t="s">
        <v>321</v>
      </c>
      <c r="F168" s="3">
        <v>45786.291666666657</v>
      </c>
      <c r="G168" s="3">
        <v>45786.666666666657</v>
      </c>
      <c r="H168">
        <v>9</v>
      </c>
      <c r="I168">
        <v>9</v>
      </c>
      <c r="J168">
        <v>9</v>
      </c>
      <c r="K168">
        <v>0</v>
      </c>
      <c r="M168" t="b">
        <v>0</v>
      </c>
      <c r="N168">
        <v>0</v>
      </c>
      <c r="O168" t="b">
        <v>0</v>
      </c>
      <c r="P168" t="s">
        <v>93</v>
      </c>
      <c r="Q168">
        <v>40</v>
      </c>
      <c r="R168">
        <v>0</v>
      </c>
    </row>
    <row r="169" spans="1:18" x14ac:dyDescent="0.2">
      <c r="A169" t="s">
        <v>322</v>
      </c>
      <c r="B169" s="2">
        <v>45782</v>
      </c>
      <c r="C169" t="s">
        <v>23</v>
      </c>
      <c r="D169" s="2">
        <v>45782</v>
      </c>
      <c r="E169" t="s">
        <v>215</v>
      </c>
      <c r="F169" s="3">
        <v>45782.3125</v>
      </c>
      <c r="G169" s="3">
        <v>45782.574999999997</v>
      </c>
      <c r="H169">
        <v>6.3</v>
      </c>
      <c r="I169">
        <v>6.25</v>
      </c>
      <c r="J169">
        <v>6.25</v>
      </c>
      <c r="K169">
        <v>0</v>
      </c>
      <c r="M169" t="b">
        <v>0</v>
      </c>
      <c r="N169">
        <v>0</v>
      </c>
      <c r="O169" t="b">
        <v>0</v>
      </c>
      <c r="P169" t="s">
        <v>216</v>
      </c>
      <c r="Q169">
        <v>21</v>
      </c>
      <c r="R169">
        <v>0</v>
      </c>
    </row>
    <row r="170" spans="1:18" x14ac:dyDescent="0.2">
      <c r="A170" t="s">
        <v>322</v>
      </c>
      <c r="B170" s="2">
        <v>45783</v>
      </c>
      <c r="C170" t="s">
        <v>19</v>
      </c>
      <c r="D170" s="2">
        <v>45782</v>
      </c>
      <c r="E170" t="s">
        <v>323</v>
      </c>
      <c r="F170" s="3">
        <v>45783.3125</v>
      </c>
      <c r="G170" s="3">
        <v>45783.583333333343</v>
      </c>
      <c r="H170">
        <v>6.5</v>
      </c>
      <c r="I170">
        <v>6.5</v>
      </c>
      <c r="J170">
        <v>6.5</v>
      </c>
      <c r="K170">
        <v>0</v>
      </c>
      <c r="M170" t="b">
        <v>0</v>
      </c>
      <c r="N170">
        <v>0</v>
      </c>
      <c r="O170" t="b">
        <v>0</v>
      </c>
      <c r="P170" t="s">
        <v>97</v>
      </c>
      <c r="Q170">
        <v>21</v>
      </c>
      <c r="R170">
        <v>0</v>
      </c>
    </row>
    <row r="171" spans="1:18" x14ac:dyDescent="0.2">
      <c r="A171" t="s">
        <v>322</v>
      </c>
      <c r="B171" s="2">
        <v>45784</v>
      </c>
      <c r="C171" t="s">
        <v>39</v>
      </c>
      <c r="D171" s="2">
        <v>45782</v>
      </c>
      <c r="E171" t="s">
        <v>324</v>
      </c>
      <c r="F171" s="3">
        <v>45784.3125</v>
      </c>
      <c r="G171" s="3">
        <v>45784.652777777781</v>
      </c>
      <c r="H171">
        <v>8.1666666666666661</v>
      </c>
      <c r="I171">
        <v>8.25</v>
      </c>
      <c r="J171">
        <v>8.25</v>
      </c>
      <c r="K171">
        <v>0</v>
      </c>
      <c r="M171" t="b">
        <v>0</v>
      </c>
      <c r="N171">
        <v>0</v>
      </c>
      <c r="O171" t="b">
        <v>0</v>
      </c>
      <c r="P171" t="s">
        <v>325</v>
      </c>
      <c r="Q171">
        <v>21</v>
      </c>
      <c r="R171">
        <v>0</v>
      </c>
    </row>
    <row r="172" spans="1:18" x14ac:dyDescent="0.2">
      <c r="A172" t="s">
        <v>326</v>
      </c>
      <c r="B172" s="2">
        <v>45785</v>
      </c>
      <c r="C172" t="s">
        <v>30</v>
      </c>
      <c r="D172" s="2">
        <v>45782</v>
      </c>
      <c r="E172" t="s">
        <v>228</v>
      </c>
      <c r="F172" s="3">
        <v>45785.375</v>
      </c>
      <c r="G172" s="3">
        <v>45785.741666666669</v>
      </c>
      <c r="H172">
        <v>8.3000000000000007</v>
      </c>
      <c r="I172">
        <v>8.25</v>
      </c>
      <c r="J172">
        <v>8.25</v>
      </c>
      <c r="K172">
        <v>0</v>
      </c>
      <c r="M172" t="b">
        <v>0</v>
      </c>
      <c r="N172">
        <v>0.5</v>
      </c>
      <c r="O172" t="b">
        <v>0</v>
      </c>
      <c r="P172" t="s">
        <v>327</v>
      </c>
      <c r="Q172">
        <v>8.25</v>
      </c>
      <c r="R172">
        <v>0</v>
      </c>
    </row>
    <row r="173" spans="1:18" x14ac:dyDescent="0.2">
      <c r="A173" t="s">
        <v>328</v>
      </c>
      <c r="B173" s="2">
        <v>45784</v>
      </c>
      <c r="C173" t="s">
        <v>39</v>
      </c>
      <c r="D173" s="2">
        <v>45782</v>
      </c>
      <c r="E173" t="s">
        <v>329</v>
      </c>
      <c r="F173" s="3">
        <v>45784.291666666657</v>
      </c>
      <c r="G173" s="3">
        <v>45784.645833333343</v>
      </c>
      <c r="H173">
        <v>8.5</v>
      </c>
      <c r="I173">
        <v>8.5</v>
      </c>
      <c r="J173">
        <v>8.5</v>
      </c>
      <c r="K173">
        <v>0</v>
      </c>
      <c r="M173" t="b">
        <v>0</v>
      </c>
      <c r="N173">
        <v>0</v>
      </c>
      <c r="O173" t="b">
        <v>0</v>
      </c>
      <c r="P173" t="s">
        <v>43</v>
      </c>
      <c r="Q173">
        <v>8.5</v>
      </c>
      <c r="R173">
        <v>0</v>
      </c>
    </row>
    <row r="174" spans="1:18" x14ac:dyDescent="0.2">
      <c r="A174" t="s">
        <v>330</v>
      </c>
      <c r="B174" s="2">
        <v>45783</v>
      </c>
      <c r="C174" t="s">
        <v>19</v>
      </c>
      <c r="D174" s="2">
        <v>45782</v>
      </c>
      <c r="E174" t="s">
        <v>331</v>
      </c>
      <c r="F174" s="3">
        <v>45783.273611111108</v>
      </c>
      <c r="G174" s="3">
        <v>45783.51666666667</v>
      </c>
      <c r="H174">
        <v>5.833333333333333</v>
      </c>
      <c r="I174">
        <v>5.75</v>
      </c>
      <c r="J174">
        <v>5.75</v>
      </c>
      <c r="K174">
        <v>0</v>
      </c>
      <c r="M174" t="b">
        <v>0</v>
      </c>
      <c r="N174">
        <v>0</v>
      </c>
      <c r="O174" t="b">
        <v>0</v>
      </c>
      <c r="P174" t="s">
        <v>332</v>
      </c>
      <c r="Q174">
        <v>5.75</v>
      </c>
      <c r="R174">
        <v>0</v>
      </c>
    </row>
    <row r="175" spans="1:18" x14ac:dyDescent="0.2">
      <c r="A175" t="s">
        <v>333</v>
      </c>
      <c r="B175" s="2">
        <v>45784</v>
      </c>
      <c r="C175" t="s">
        <v>39</v>
      </c>
      <c r="D175" s="2">
        <v>45782</v>
      </c>
      <c r="E175" t="s">
        <v>302</v>
      </c>
      <c r="F175" s="3">
        <v>45784.333333333343</v>
      </c>
      <c r="G175" s="3">
        <v>45784.708333333343</v>
      </c>
      <c r="H175">
        <v>9</v>
      </c>
      <c r="I175">
        <v>9</v>
      </c>
      <c r="J175">
        <v>9</v>
      </c>
      <c r="K175">
        <v>0</v>
      </c>
      <c r="M175" t="b">
        <v>0</v>
      </c>
      <c r="N175">
        <v>0</v>
      </c>
      <c r="O175" t="b">
        <v>0</v>
      </c>
      <c r="P175" t="s">
        <v>93</v>
      </c>
      <c r="Q175">
        <v>15</v>
      </c>
      <c r="R175">
        <v>0</v>
      </c>
    </row>
    <row r="176" spans="1:18" x14ac:dyDescent="0.2">
      <c r="A176" t="s">
        <v>333</v>
      </c>
      <c r="B176" s="2">
        <v>45786</v>
      </c>
      <c r="C176" t="s">
        <v>44</v>
      </c>
      <c r="D176" s="2">
        <v>45782</v>
      </c>
      <c r="E176" t="s">
        <v>219</v>
      </c>
      <c r="F176" s="3">
        <v>45786.3125</v>
      </c>
      <c r="G176" s="3">
        <v>45786.583333333343</v>
      </c>
      <c r="H176">
        <v>6</v>
      </c>
      <c r="I176">
        <v>6</v>
      </c>
      <c r="J176">
        <v>6</v>
      </c>
      <c r="K176">
        <v>0</v>
      </c>
      <c r="M176" t="b">
        <v>0</v>
      </c>
      <c r="N176">
        <v>0.5</v>
      </c>
      <c r="O176" t="b">
        <v>0</v>
      </c>
      <c r="P176" t="s">
        <v>220</v>
      </c>
      <c r="Q176">
        <v>15</v>
      </c>
      <c r="R176">
        <v>0</v>
      </c>
    </row>
    <row r="177" spans="1:18" x14ac:dyDescent="0.2">
      <c r="A177" t="s">
        <v>334</v>
      </c>
      <c r="B177" s="2">
        <v>45784</v>
      </c>
      <c r="C177" t="s">
        <v>39</v>
      </c>
      <c r="D177" s="2">
        <v>45782</v>
      </c>
      <c r="E177" t="s">
        <v>335</v>
      </c>
      <c r="F177" s="3">
        <v>45784.27847222222</v>
      </c>
      <c r="G177" s="3">
        <v>45784.458333333343</v>
      </c>
      <c r="H177">
        <v>4.3166666666666664</v>
      </c>
      <c r="I177">
        <v>4.25</v>
      </c>
      <c r="J177">
        <v>4.25</v>
      </c>
      <c r="K177">
        <v>0</v>
      </c>
      <c r="M177" t="b">
        <v>0</v>
      </c>
      <c r="N177">
        <v>0</v>
      </c>
      <c r="O177" t="b">
        <v>0</v>
      </c>
      <c r="P177" t="s">
        <v>336</v>
      </c>
      <c r="Q177">
        <v>12.25</v>
      </c>
      <c r="R177">
        <v>0</v>
      </c>
    </row>
    <row r="178" spans="1:18" x14ac:dyDescent="0.2">
      <c r="A178" t="s">
        <v>334</v>
      </c>
      <c r="B178" s="2">
        <v>45785</v>
      </c>
      <c r="C178" t="s">
        <v>30</v>
      </c>
      <c r="D178" s="2">
        <v>45782</v>
      </c>
      <c r="E178" t="s">
        <v>309</v>
      </c>
      <c r="F178" s="3">
        <v>45785.28125</v>
      </c>
      <c r="G178" s="3">
        <v>45785.635416666657</v>
      </c>
      <c r="H178">
        <v>8</v>
      </c>
      <c r="I178">
        <v>8</v>
      </c>
      <c r="J178">
        <v>8</v>
      </c>
      <c r="K178">
        <v>0</v>
      </c>
      <c r="M178" t="b">
        <v>0</v>
      </c>
      <c r="N178">
        <v>0.5</v>
      </c>
      <c r="O178" t="b">
        <v>0</v>
      </c>
      <c r="P178" t="s">
        <v>208</v>
      </c>
      <c r="Q178">
        <v>12.25</v>
      </c>
      <c r="R178">
        <v>0</v>
      </c>
    </row>
    <row r="179" spans="1:18" x14ac:dyDescent="0.2">
      <c r="A179" t="s">
        <v>337</v>
      </c>
      <c r="B179" s="2">
        <v>45783</v>
      </c>
      <c r="C179" t="s">
        <v>19</v>
      </c>
      <c r="D179" s="2">
        <v>45782</v>
      </c>
      <c r="E179" t="s">
        <v>20</v>
      </c>
      <c r="F179" s="3">
        <v>45783.302083333343</v>
      </c>
      <c r="G179" s="3">
        <v>45783.604166666657</v>
      </c>
      <c r="H179">
        <v>7.25</v>
      </c>
      <c r="I179">
        <v>7.25</v>
      </c>
      <c r="J179">
        <v>7.25</v>
      </c>
      <c r="K179">
        <v>0</v>
      </c>
      <c r="M179" t="b">
        <v>0</v>
      </c>
      <c r="N179">
        <v>0</v>
      </c>
      <c r="O179" t="b">
        <v>0</v>
      </c>
      <c r="P179" t="s">
        <v>21</v>
      </c>
      <c r="Q179">
        <v>7.25</v>
      </c>
      <c r="R179">
        <v>0</v>
      </c>
    </row>
    <row r="180" spans="1:18" x14ac:dyDescent="0.2">
      <c r="A180" t="s">
        <v>338</v>
      </c>
      <c r="B180" s="2">
        <v>45782</v>
      </c>
      <c r="C180" t="s">
        <v>23</v>
      </c>
      <c r="D180" s="2">
        <v>45782</v>
      </c>
      <c r="E180" t="s">
        <v>176</v>
      </c>
      <c r="F180" s="3">
        <v>45782.291666666657</v>
      </c>
      <c r="G180" s="3">
        <v>45782.6875</v>
      </c>
      <c r="H180">
        <v>9.5</v>
      </c>
      <c r="I180">
        <v>9.5</v>
      </c>
      <c r="J180">
        <v>9.5</v>
      </c>
      <c r="K180">
        <v>0</v>
      </c>
      <c r="M180" t="b">
        <v>0</v>
      </c>
      <c r="N180">
        <v>0</v>
      </c>
      <c r="O180" t="b">
        <v>0</v>
      </c>
      <c r="P180" t="s">
        <v>71</v>
      </c>
      <c r="Q180">
        <v>40</v>
      </c>
      <c r="R180">
        <v>7</v>
      </c>
    </row>
    <row r="181" spans="1:18" x14ac:dyDescent="0.2">
      <c r="A181" t="s">
        <v>338</v>
      </c>
      <c r="B181" s="2">
        <v>45783</v>
      </c>
      <c r="C181" t="s">
        <v>19</v>
      </c>
      <c r="D181" s="2">
        <v>45782</v>
      </c>
      <c r="E181" t="s">
        <v>177</v>
      </c>
      <c r="F181" s="3">
        <v>45783.291666666657</v>
      </c>
      <c r="G181" s="3">
        <v>45783.708333333343</v>
      </c>
      <c r="H181">
        <v>10</v>
      </c>
      <c r="I181">
        <v>10</v>
      </c>
      <c r="J181">
        <v>10</v>
      </c>
      <c r="K181">
        <v>0</v>
      </c>
      <c r="M181" t="b">
        <v>0</v>
      </c>
      <c r="N181">
        <v>0</v>
      </c>
      <c r="O181" t="b">
        <v>0</v>
      </c>
      <c r="P181" t="s">
        <v>117</v>
      </c>
      <c r="Q181">
        <v>40</v>
      </c>
      <c r="R181">
        <v>7</v>
      </c>
    </row>
    <row r="182" spans="1:18" x14ac:dyDescent="0.2">
      <c r="A182" t="s">
        <v>338</v>
      </c>
      <c r="B182" s="2">
        <v>45784</v>
      </c>
      <c r="C182" t="s">
        <v>39</v>
      </c>
      <c r="D182" s="2">
        <v>45782</v>
      </c>
      <c r="E182" t="s">
        <v>178</v>
      </c>
      <c r="F182" s="3">
        <v>45784.291666666657</v>
      </c>
      <c r="G182" s="3">
        <v>45784.673611111109</v>
      </c>
      <c r="H182">
        <v>9.1666666666666661</v>
      </c>
      <c r="I182">
        <v>9.25</v>
      </c>
      <c r="J182">
        <v>9.25</v>
      </c>
      <c r="K182">
        <v>0</v>
      </c>
      <c r="M182" t="b">
        <v>0</v>
      </c>
      <c r="N182">
        <v>0</v>
      </c>
      <c r="O182" t="b">
        <v>0</v>
      </c>
      <c r="P182" t="s">
        <v>179</v>
      </c>
      <c r="Q182">
        <v>40</v>
      </c>
      <c r="R182">
        <v>7</v>
      </c>
    </row>
    <row r="183" spans="1:18" x14ac:dyDescent="0.2">
      <c r="A183" t="s">
        <v>338</v>
      </c>
      <c r="B183" s="2">
        <v>45785</v>
      </c>
      <c r="C183" t="s">
        <v>30</v>
      </c>
      <c r="D183" s="2">
        <v>45782</v>
      </c>
      <c r="E183" t="s">
        <v>339</v>
      </c>
      <c r="F183" s="3">
        <v>45785.291666666657</v>
      </c>
      <c r="G183" s="3">
        <v>45785.541666666657</v>
      </c>
      <c r="H183">
        <v>6</v>
      </c>
      <c r="I183">
        <v>6</v>
      </c>
      <c r="J183">
        <v>6</v>
      </c>
      <c r="K183">
        <v>0</v>
      </c>
      <c r="M183" t="b">
        <v>0</v>
      </c>
      <c r="N183">
        <v>0</v>
      </c>
      <c r="O183" t="b">
        <v>0</v>
      </c>
      <c r="P183" t="s">
        <v>155</v>
      </c>
      <c r="Q183">
        <v>40</v>
      </c>
      <c r="R183">
        <v>7</v>
      </c>
    </row>
    <row r="184" spans="1:18" x14ac:dyDescent="0.2">
      <c r="A184" t="s">
        <v>338</v>
      </c>
      <c r="B184" s="2">
        <v>45785</v>
      </c>
      <c r="C184" t="s">
        <v>30</v>
      </c>
      <c r="D184" s="2">
        <v>45782</v>
      </c>
      <c r="E184" t="s">
        <v>340</v>
      </c>
      <c r="F184" s="3">
        <v>45785.538194444453</v>
      </c>
      <c r="G184" s="3">
        <v>45785.708333333343</v>
      </c>
      <c r="H184">
        <v>4.083333333333333</v>
      </c>
      <c r="I184">
        <v>4</v>
      </c>
      <c r="J184">
        <v>4</v>
      </c>
      <c r="K184">
        <v>0</v>
      </c>
      <c r="M184" t="b">
        <v>0</v>
      </c>
      <c r="N184">
        <v>0</v>
      </c>
      <c r="O184" t="b">
        <v>0</v>
      </c>
      <c r="P184" t="s">
        <v>341</v>
      </c>
      <c r="Q184">
        <v>40</v>
      </c>
      <c r="R184">
        <v>7</v>
      </c>
    </row>
    <row r="185" spans="1:18" x14ac:dyDescent="0.2">
      <c r="A185" t="s">
        <v>338</v>
      </c>
      <c r="B185" s="2">
        <v>45786</v>
      </c>
      <c r="C185" t="s">
        <v>44</v>
      </c>
      <c r="D185" s="2">
        <v>45782</v>
      </c>
      <c r="E185" t="s">
        <v>181</v>
      </c>
      <c r="F185" s="3">
        <v>45786.291666666657</v>
      </c>
      <c r="G185" s="3">
        <v>45786.635416666657</v>
      </c>
      <c r="H185">
        <v>8.25</v>
      </c>
      <c r="I185">
        <v>8.25</v>
      </c>
      <c r="J185">
        <v>1.25</v>
      </c>
      <c r="K185">
        <v>7</v>
      </c>
      <c r="L185" t="s">
        <v>89</v>
      </c>
      <c r="M185" t="b">
        <v>0</v>
      </c>
      <c r="N185">
        <v>0</v>
      </c>
      <c r="O185" t="b">
        <v>0</v>
      </c>
      <c r="P185" t="s">
        <v>342</v>
      </c>
      <c r="Q185">
        <v>40</v>
      </c>
      <c r="R185">
        <v>7</v>
      </c>
    </row>
    <row r="186" spans="1:18" x14ac:dyDescent="0.2">
      <c r="A186" t="s">
        <v>343</v>
      </c>
      <c r="B186" s="2">
        <v>45783</v>
      </c>
      <c r="C186" t="s">
        <v>19</v>
      </c>
      <c r="D186" s="2">
        <v>45782</v>
      </c>
      <c r="E186" t="s">
        <v>232</v>
      </c>
      <c r="F186" s="3">
        <v>45783.291666666657</v>
      </c>
      <c r="G186" s="3">
        <v>45783.688888888893</v>
      </c>
      <c r="H186">
        <v>9.0333333333333332</v>
      </c>
      <c r="I186">
        <v>9</v>
      </c>
      <c r="J186">
        <v>9</v>
      </c>
      <c r="K186">
        <v>0</v>
      </c>
      <c r="M186" t="b">
        <v>0</v>
      </c>
      <c r="N186">
        <v>0.5</v>
      </c>
      <c r="O186" t="b">
        <v>0</v>
      </c>
      <c r="P186" t="s">
        <v>233</v>
      </c>
      <c r="Q186">
        <v>9</v>
      </c>
      <c r="R186">
        <v>0</v>
      </c>
    </row>
    <row r="187" spans="1:18" x14ac:dyDescent="0.2">
      <c r="A187" t="s">
        <v>344</v>
      </c>
      <c r="B187" s="2">
        <v>45783</v>
      </c>
      <c r="C187" t="s">
        <v>19</v>
      </c>
      <c r="D187" s="2">
        <v>45782</v>
      </c>
      <c r="E187" t="s">
        <v>65</v>
      </c>
      <c r="F187" s="3">
        <v>45783.31527777778</v>
      </c>
      <c r="G187" s="3">
        <v>45783.625</v>
      </c>
      <c r="H187">
        <v>7.4333333333333336</v>
      </c>
      <c r="I187">
        <v>7.5</v>
      </c>
      <c r="J187">
        <v>7.5</v>
      </c>
      <c r="K187">
        <v>0</v>
      </c>
      <c r="M187" t="b">
        <v>0</v>
      </c>
      <c r="N187">
        <v>0</v>
      </c>
      <c r="O187" t="b">
        <v>0</v>
      </c>
      <c r="P187" t="s">
        <v>66</v>
      </c>
      <c r="Q187">
        <v>11</v>
      </c>
      <c r="R187">
        <v>0</v>
      </c>
    </row>
    <row r="188" spans="1:18" x14ac:dyDescent="0.2">
      <c r="A188" t="s">
        <v>344</v>
      </c>
      <c r="B188" s="2">
        <v>45786</v>
      </c>
      <c r="C188" t="s">
        <v>44</v>
      </c>
      <c r="D188" s="2">
        <v>45782</v>
      </c>
      <c r="E188" t="s">
        <v>67</v>
      </c>
      <c r="F188" s="3">
        <v>45786.333333333343</v>
      </c>
      <c r="G188" s="3">
        <v>45786.479166666657</v>
      </c>
      <c r="H188">
        <v>3.5</v>
      </c>
      <c r="I188">
        <v>3.5</v>
      </c>
      <c r="J188">
        <v>3.5</v>
      </c>
      <c r="K188">
        <v>0</v>
      </c>
      <c r="M188" t="b">
        <v>0</v>
      </c>
      <c r="N188">
        <v>0</v>
      </c>
      <c r="O188" t="b">
        <v>0</v>
      </c>
      <c r="P188" t="s">
        <v>68</v>
      </c>
      <c r="Q188">
        <v>11</v>
      </c>
      <c r="R188">
        <v>0</v>
      </c>
    </row>
    <row r="189" spans="1:18" x14ac:dyDescent="0.2">
      <c r="A189" t="s">
        <v>345</v>
      </c>
      <c r="B189" s="2">
        <v>45782</v>
      </c>
      <c r="C189" t="s">
        <v>23</v>
      </c>
      <c r="D189" s="2">
        <v>45782</v>
      </c>
      <c r="E189" t="s">
        <v>35</v>
      </c>
      <c r="F189" s="3">
        <v>45782.333333333343</v>
      </c>
      <c r="G189" s="3">
        <v>45782.71875</v>
      </c>
      <c r="H189">
        <v>9.25</v>
      </c>
      <c r="I189">
        <v>9.25</v>
      </c>
      <c r="J189">
        <v>9.25</v>
      </c>
      <c r="K189">
        <v>0</v>
      </c>
      <c r="M189" t="b">
        <v>0</v>
      </c>
      <c r="N189">
        <v>0</v>
      </c>
      <c r="O189" t="b">
        <v>0</v>
      </c>
      <c r="P189" t="s">
        <v>36</v>
      </c>
      <c r="Q189">
        <v>9.25</v>
      </c>
      <c r="R189">
        <v>0</v>
      </c>
    </row>
    <row r="190" spans="1:18" x14ac:dyDescent="0.2">
      <c r="A190" t="s">
        <v>346</v>
      </c>
      <c r="B190" s="2">
        <v>45783</v>
      </c>
      <c r="C190" t="s">
        <v>19</v>
      </c>
      <c r="D190" s="2">
        <v>45782</v>
      </c>
      <c r="E190" t="s">
        <v>347</v>
      </c>
      <c r="F190" s="3">
        <v>45783.252083333333</v>
      </c>
      <c r="G190" s="3">
        <v>45783.59375</v>
      </c>
      <c r="H190">
        <v>8.1999999999999993</v>
      </c>
      <c r="I190">
        <v>8.25</v>
      </c>
      <c r="J190">
        <v>8.25</v>
      </c>
      <c r="K190">
        <v>0</v>
      </c>
      <c r="M190" t="b">
        <v>0</v>
      </c>
      <c r="N190">
        <v>0</v>
      </c>
      <c r="O190" t="b">
        <v>0</v>
      </c>
      <c r="P190" t="s">
        <v>348</v>
      </c>
      <c r="Q190">
        <v>16.75</v>
      </c>
      <c r="R190">
        <v>0</v>
      </c>
    </row>
    <row r="191" spans="1:18" x14ac:dyDescent="0.2">
      <c r="A191" t="s">
        <v>346</v>
      </c>
      <c r="B191" s="2">
        <v>45784</v>
      </c>
      <c r="C191" t="s">
        <v>39</v>
      </c>
      <c r="D191" s="2">
        <v>45782</v>
      </c>
      <c r="E191" t="s">
        <v>349</v>
      </c>
      <c r="F191" s="3">
        <v>45784.25</v>
      </c>
      <c r="G191" s="3">
        <v>45784.604166666657</v>
      </c>
      <c r="H191">
        <v>8.5</v>
      </c>
      <c r="I191">
        <v>8.5</v>
      </c>
      <c r="J191">
        <v>8.5</v>
      </c>
      <c r="K191">
        <v>0</v>
      </c>
      <c r="M191" t="b">
        <v>0</v>
      </c>
      <c r="N191">
        <v>0</v>
      </c>
      <c r="O191" t="b">
        <v>0</v>
      </c>
      <c r="P191" t="s">
        <v>43</v>
      </c>
      <c r="Q191">
        <v>16.75</v>
      </c>
      <c r="R191">
        <v>0</v>
      </c>
    </row>
    <row r="192" spans="1:18" x14ac:dyDescent="0.2">
      <c r="A192" t="s">
        <v>350</v>
      </c>
      <c r="B192" s="2">
        <v>45782</v>
      </c>
      <c r="C192" t="s">
        <v>23</v>
      </c>
      <c r="D192" s="2">
        <v>45782</v>
      </c>
      <c r="E192" t="s">
        <v>351</v>
      </c>
      <c r="F192" s="3">
        <v>45782.270833333343</v>
      </c>
      <c r="G192" s="3">
        <v>45782.604166666657</v>
      </c>
      <c r="H192">
        <v>8</v>
      </c>
      <c r="I192">
        <v>8</v>
      </c>
      <c r="J192">
        <v>8</v>
      </c>
      <c r="K192">
        <v>0</v>
      </c>
      <c r="M192" t="b">
        <v>0</v>
      </c>
      <c r="N192">
        <v>0</v>
      </c>
      <c r="O192" t="b">
        <v>0</v>
      </c>
      <c r="P192" t="s">
        <v>174</v>
      </c>
      <c r="Q192">
        <v>8</v>
      </c>
      <c r="R192">
        <v>0</v>
      </c>
    </row>
    <row r="193" spans="1:18" x14ac:dyDescent="0.2">
      <c r="A193" t="s">
        <v>352</v>
      </c>
      <c r="B193" s="2">
        <v>45782</v>
      </c>
      <c r="C193" t="s">
        <v>23</v>
      </c>
      <c r="D193" s="2">
        <v>45782</v>
      </c>
      <c r="E193" t="s">
        <v>353</v>
      </c>
      <c r="F193" s="3">
        <v>45782.262499999997</v>
      </c>
      <c r="G193" s="3">
        <v>45782.583333333343</v>
      </c>
      <c r="H193">
        <v>7.7</v>
      </c>
      <c r="I193">
        <v>7.75</v>
      </c>
      <c r="J193">
        <v>7.75</v>
      </c>
      <c r="K193">
        <v>0</v>
      </c>
      <c r="M193" t="b">
        <v>0</v>
      </c>
      <c r="N193">
        <v>0</v>
      </c>
      <c r="O193" t="b">
        <v>0</v>
      </c>
      <c r="P193" t="s">
        <v>354</v>
      </c>
      <c r="Q193">
        <v>40</v>
      </c>
      <c r="R193">
        <v>9.75</v>
      </c>
    </row>
    <row r="194" spans="1:18" x14ac:dyDescent="0.2">
      <c r="A194" t="s">
        <v>352</v>
      </c>
      <c r="B194" s="2">
        <v>45783</v>
      </c>
      <c r="C194" t="s">
        <v>19</v>
      </c>
      <c r="D194" s="2">
        <v>45782</v>
      </c>
      <c r="E194" t="s">
        <v>355</v>
      </c>
      <c r="F194" s="3">
        <v>45783.25</v>
      </c>
      <c r="G194" s="3">
        <v>45783.729166666657</v>
      </c>
      <c r="H194">
        <v>11.5</v>
      </c>
      <c r="I194">
        <v>11.5</v>
      </c>
      <c r="J194">
        <v>10</v>
      </c>
      <c r="K194">
        <v>1.5</v>
      </c>
      <c r="L194" t="s">
        <v>32</v>
      </c>
      <c r="M194" t="b">
        <v>0</v>
      </c>
      <c r="N194">
        <v>0</v>
      </c>
      <c r="O194" t="b">
        <v>1</v>
      </c>
      <c r="P194" t="s">
        <v>356</v>
      </c>
      <c r="Q194">
        <v>40</v>
      </c>
      <c r="R194">
        <v>9.75</v>
      </c>
    </row>
    <row r="195" spans="1:18" x14ac:dyDescent="0.2">
      <c r="A195" t="s">
        <v>352</v>
      </c>
      <c r="B195" s="2">
        <v>45784</v>
      </c>
      <c r="C195" t="s">
        <v>39</v>
      </c>
      <c r="D195" s="2">
        <v>45782</v>
      </c>
      <c r="E195" t="s">
        <v>357</v>
      </c>
      <c r="F195" s="3">
        <v>45784.25</v>
      </c>
      <c r="G195" s="3">
        <v>45784.666666666657</v>
      </c>
      <c r="H195">
        <v>10</v>
      </c>
      <c r="I195">
        <v>10</v>
      </c>
      <c r="J195">
        <v>10</v>
      </c>
      <c r="K195">
        <v>0</v>
      </c>
      <c r="M195" t="b">
        <v>0</v>
      </c>
      <c r="N195">
        <v>0</v>
      </c>
      <c r="O195" t="b">
        <v>0</v>
      </c>
      <c r="P195" t="s">
        <v>117</v>
      </c>
      <c r="Q195">
        <v>40</v>
      </c>
      <c r="R195">
        <v>9.75</v>
      </c>
    </row>
    <row r="196" spans="1:18" x14ac:dyDescent="0.2">
      <c r="A196" t="s">
        <v>352</v>
      </c>
      <c r="B196" s="2">
        <v>45785</v>
      </c>
      <c r="C196" t="s">
        <v>30</v>
      </c>
      <c r="D196" s="2">
        <v>45782</v>
      </c>
      <c r="E196" t="s">
        <v>358</v>
      </c>
      <c r="F196" s="3">
        <v>45785.25</v>
      </c>
      <c r="G196" s="3">
        <v>45785.6875</v>
      </c>
      <c r="H196">
        <v>10.5</v>
      </c>
      <c r="I196">
        <v>10.5</v>
      </c>
      <c r="J196">
        <v>10</v>
      </c>
      <c r="K196">
        <v>0.5</v>
      </c>
      <c r="L196" t="s">
        <v>32</v>
      </c>
      <c r="M196" t="b">
        <v>0</v>
      </c>
      <c r="N196">
        <v>0</v>
      </c>
      <c r="O196" t="b">
        <v>1</v>
      </c>
      <c r="P196" t="s">
        <v>133</v>
      </c>
      <c r="Q196">
        <v>40</v>
      </c>
      <c r="R196">
        <v>9.75</v>
      </c>
    </row>
    <row r="197" spans="1:18" x14ac:dyDescent="0.2">
      <c r="A197" t="s">
        <v>352</v>
      </c>
      <c r="B197" s="2">
        <v>45786</v>
      </c>
      <c r="C197" t="s">
        <v>44</v>
      </c>
      <c r="D197" s="2">
        <v>45782</v>
      </c>
      <c r="E197" t="s">
        <v>359</v>
      </c>
      <c r="F197" s="3">
        <v>45786.25</v>
      </c>
      <c r="G197" s="3">
        <v>45786.666666666657</v>
      </c>
      <c r="H197">
        <v>10</v>
      </c>
      <c r="I197">
        <v>10</v>
      </c>
      <c r="J197">
        <v>2.25</v>
      </c>
      <c r="K197">
        <v>7.75</v>
      </c>
      <c r="L197" t="s">
        <v>89</v>
      </c>
      <c r="M197" t="b">
        <v>0</v>
      </c>
      <c r="N197">
        <v>0</v>
      </c>
      <c r="O197" t="b">
        <v>0</v>
      </c>
      <c r="P197" t="s">
        <v>360</v>
      </c>
      <c r="Q197">
        <v>40</v>
      </c>
      <c r="R197">
        <v>9.75</v>
      </c>
    </row>
    <row r="198" spans="1:18" x14ac:dyDescent="0.2">
      <c r="A198" t="s">
        <v>361</v>
      </c>
      <c r="B198" s="2">
        <v>45782</v>
      </c>
      <c r="C198" t="s">
        <v>23</v>
      </c>
      <c r="D198" s="2">
        <v>45782</v>
      </c>
      <c r="E198" t="s">
        <v>353</v>
      </c>
      <c r="F198" s="3">
        <v>45782.262499999997</v>
      </c>
      <c r="G198" s="3">
        <v>45782.583333333343</v>
      </c>
      <c r="H198">
        <v>7.7</v>
      </c>
      <c r="I198">
        <v>7.75</v>
      </c>
      <c r="J198">
        <v>7.75</v>
      </c>
      <c r="K198">
        <v>0</v>
      </c>
      <c r="M198" t="b">
        <v>0</v>
      </c>
      <c r="N198">
        <v>0</v>
      </c>
      <c r="O198" t="b">
        <v>0</v>
      </c>
      <c r="P198" t="s">
        <v>354</v>
      </c>
      <c r="Q198">
        <v>40</v>
      </c>
      <c r="R198">
        <v>9.75</v>
      </c>
    </row>
    <row r="199" spans="1:18" x14ac:dyDescent="0.2">
      <c r="A199" t="s">
        <v>361</v>
      </c>
      <c r="B199" s="2">
        <v>45783</v>
      </c>
      <c r="C199" t="s">
        <v>19</v>
      </c>
      <c r="D199" s="2">
        <v>45782</v>
      </c>
      <c r="E199" t="s">
        <v>355</v>
      </c>
      <c r="F199" s="3">
        <v>45783.25</v>
      </c>
      <c r="G199" s="3">
        <v>45783.729166666657</v>
      </c>
      <c r="H199">
        <v>11.5</v>
      </c>
      <c r="I199">
        <v>11.5</v>
      </c>
      <c r="J199">
        <v>10</v>
      </c>
      <c r="K199">
        <v>1.5</v>
      </c>
      <c r="L199" t="s">
        <v>32</v>
      </c>
      <c r="M199" t="b">
        <v>0</v>
      </c>
      <c r="N199">
        <v>0</v>
      </c>
      <c r="O199" t="b">
        <v>1</v>
      </c>
      <c r="P199" t="s">
        <v>356</v>
      </c>
      <c r="Q199">
        <v>40</v>
      </c>
      <c r="R199">
        <v>9.75</v>
      </c>
    </row>
    <row r="200" spans="1:18" x14ac:dyDescent="0.2">
      <c r="A200" t="s">
        <v>361</v>
      </c>
      <c r="B200" s="2">
        <v>45784</v>
      </c>
      <c r="C200" t="s">
        <v>39</v>
      </c>
      <c r="D200" s="2">
        <v>45782</v>
      </c>
      <c r="E200" t="s">
        <v>357</v>
      </c>
      <c r="F200" s="3">
        <v>45784.25</v>
      </c>
      <c r="G200" s="3">
        <v>45784.666666666657</v>
      </c>
      <c r="H200">
        <v>10</v>
      </c>
      <c r="I200">
        <v>10</v>
      </c>
      <c r="J200">
        <v>10</v>
      </c>
      <c r="K200">
        <v>0</v>
      </c>
      <c r="M200" t="b">
        <v>0</v>
      </c>
      <c r="N200">
        <v>0</v>
      </c>
      <c r="O200" t="b">
        <v>0</v>
      </c>
      <c r="P200" t="s">
        <v>117</v>
      </c>
      <c r="Q200">
        <v>40</v>
      </c>
      <c r="R200">
        <v>9.75</v>
      </c>
    </row>
    <row r="201" spans="1:18" x14ac:dyDescent="0.2">
      <c r="A201" t="s">
        <v>361</v>
      </c>
      <c r="B201" s="2">
        <v>45785</v>
      </c>
      <c r="C201" t="s">
        <v>30</v>
      </c>
      <c r="D201" s="2">
        <v>45782</v>
      </c>
      <c r="E201" t="s">
        <v>358</v>
      </c>
      <c r="F201" s="3">
        <v>45785.25</v>
      </c>
      <c r="G201" s="3">
        <v>45785.6875</v>
      </c>
      <c r="H201">
        <v>10.5</v>
      </c>
      <c r="I201">
        <v>10.5</v>
      </c>
      <c r="J201">
        <v>10</v>
      </c>
      <c r="K201">
        <v>0.5</v>
      </c>
      <c r="L201" t="s">
        <v>32</v>
      </c>
      <c r="M201" t="b">
        <v>0</v>
      </c>
      <c r="N201">
        <v>0</v>
      </c>
      <c r="O201" t="b">
        <v>1</v>
      </c>
      <c r="P201" t="s">
        <v>133</v>
      </c>
      <c r="Q201">
        <v>40</v>
      </c>
      <c r="R201">
        <v>9.75</v>
      </c>
    </row>
    <row r="202" spans="1:18" x14ac:dyDescent="0.2">
      <c r="A202" t="s">
        <v>361</v>
      </c>
      <c r="B202" s="2">
        <v>45786</v>
      </c>
      <c r="C202" t="s">
        <v>44</v>
      </c>
      <c r="D202" s="2">
        <v>45782</v>
      </c>
      <c r="E202" t="s">
        <v>359</v>
      </c>
      <c r="F202" s="3">
        <v>45786.25</v>
      </c>
      <c r="G202" s="3">
        <v>45786.666666666657</v>
      </c>
      <c r="H202">
        <v>10</v>
      </c>
      <c r="I202">
        <v>10</v>
      </c>
      <c r="J202">
        <v>2.25</v>
      </c>
      <c r="K202">
        <v>7.75</v>
      </c>
      <c r="L202" t="s">
        <v>89</v>
      </c>
      <c r="M202" t="b">
        <v>0</v>
      </c>
      <c r="N202">
        <v>0</v>
      </c>
      <c r="O202" t="b">
        <v>0</v>
      </c>
      <c r="P202" t="s">
        <v>360</v>
      </c>
      <c r="Q202">
        <v>40</v>
      </c>
      <c r="R202">
        <v>9.75</v>
      </c>
    </row>
    <row r="203" spans="1:18" x14ac:dyDescent="0.2">
      <c r="A203" t="s">
        <v>362</v>
      </c>
      <c r="B203" s="2">
        <v>45785</v>
      </c>
      <c r="C203" t="s">
        <v>30</v>
      </c>
      <c r="D203" s="2">
        <v>45782</v>
      </c>
      <c r="E203" t="s">
        <v>363</v>
      </c>
      <c r="F203" s="3">
        <v>45785.375</v>
      </c>
      <c r="G203" s="3">
        <v>45785.740277777782</v>
      </c>
      <c r="H203">
        <v>8.7666666666666675</v>
      </c>
      <c r="I203">
        <v>8.75</v>
      </c>
      <c r="J203">
        <v>8.75</v>
      </c>
      <c r="K203">
        <v>0</v>
      </c>
      <c r="M203" t="b">
        <v>0</v>
      </c>
      <c r="N203">
        <v>0</v>
      </c>
      <c r="O203" t="b">
        <v>0</v>
      </c>
      <c r="P203" t="s">
        <v>364</v>
      </c>
      <c r="Q203">
        <v>8.75</v>
      </c>
      <c r="R203">
        <v>0</v>
      </c>
    </row>
    <row r="204" spans="1:18" x14ac:dyDescent="0.2">
      <c r="A204" t="s">
        <v>365</v>
      </c>
      <c r="B204" s="2">
        <v>45785</v>
      </c>
      <c r="C204" t="s">
        <v>30</v>
      </c>
      <c r="D204" s="2">
        <v>45782</v>
      </c>
      <c r="E204" t="s">
        <v>366</v>
      </c>
      <c r="F204" s="3">
        <v>45785.291666666657</v>
      </c>
      <c r="G204" s="3">
        <v>45785.708333333343</v>
      </c>
      <c r="H204">
        <v>9.5</v>
      </c>
      <c r="I204">
        <v>9.5</v>
      </c>
      <c r="J204">
        <v>9.5</v>
      </c>
      <c r="K204">
        <v>0</v>
      </c>
      <c r="M204" t="b">
        <v>0</v>
      </c>
      <c r="N204">
        <v>0.5</v>
      </c>
      <c r="O204" t="b">
        <v>0</v>
      </c>
      <c r="P204" t="s">
        <v>367</v>
      </c>
      <c r="Q204">
        <v>9.5</v>
      </c>
      <c r="R204">
        <v>0</v>
      </c>
    </row>
    <row r="205" spans="1:18" x14ac:dyDescent="0.2">
      <c r="A205" t="s">
        <v>368</v>
      </c>
      <c r="B205" s="2">
        <v>45783</v>
      </c>
      <c r="C205" t="s">
        <v>19</v>
      </c>
      <c r="D205" s="2">
        <v>45782</v>
      </c>
      <c r="E205" t="s">
        <v>369</v>
      </c>
      <c r="F205" s="3">
        <v>45783.280555555553</v>
      </c>
      <c r="G205" s="3">
        <v>45783.720138888893</v>
      </c>
      <c r="H205">
        <v>10.5</v>
      </c>
      <c r="I205">
        <v>10.5</v>
      </c>
      <c r="J205">
        <v>10</v>
      </c>
      <c r="K205">
        <v>0.5</v>
      </c>
      <c r="L205" t="s">
        <v>32</v>
      </c>
      <c r="M205" t="b">
        <v>0</v>
      </c>
      <c r="N205">
        <v>0</v>
      </c>
      <c r="O205" t="b">
        <v>1</v>
      </c>
      <c r="P205" t="s">
        <v>133</v>
      </c>
      <c r="Q205">
        <v>21.25</v>
      </c>
      <c r="R205">
        <v>0.5</v>
      </c>
    </row>
    <row r="206" spans="1:18" x14ac:dyDescent="0.2">
      <c r="A206" t="s">
        <v>368</v>
      </c>
      <c r="B206" s="2">
        <v>45784</v>
      </c>
      <c r="C206" t="s">
        <v>39</v>
      </c>
      <c r="D206" s="2">
        <v>45782</v>
      </c>
      <c r="E206" t="s">
        <v>335</v>
      </c>
      <c r="F206" s="3">
        <v>45784.27847222222</v>
      </c>
      <c r="G206" s="3">
        <v>45784.458333333343</v>
      </c>
      <c r="H206">
        <v>4.3166666666666664</v>
      </c>
      <c r="I206">
        <v>4.25</v>
      </c>
      <c r="J206">
        <v>4.25</v>
      </c>
      <c r="K206">
        <v>0</v>
      </c>
      <c r="M206" t="b">
        <v>0</v>
      </c>
      <c r="N206">
        <v>0</v>
      </c>
      <c r="O206" t="b">
        <v>0</v>
      </c>
      <c r="P206" t="s">
        <v>336</v>
      </c>
      <c r="Q206">
        <v>21.25</v>
      </c>
      <c r="R206">
        <v>0.5</v>
      </c>
    </row>
    <row r="207" spans="1:18" x14ac:dyDescent="0.2">
      <c r="A207" t="s">
        <v>368</v>
      </c>
      <c r="B207" s="2">
        <v>45786</v>
      </c>
      <c r="C207" t="s">
        <v>44</v>
      </c>
      <c r="D207" s="2">
        <v>45782</v>
      </c>
      <c r="E207" t="s">
        <v>370</v>
      </c>
      <c r="F207" s="3">
        <v>45786.291666666657</v>
      </c>
      <c r="G207" s="3">
        <v>45786.583333333343</v>
      </c>
      <c r="H207">
        <v>7</v>
      </c>
      <c r="I207">
        <v>7</v>
      </c>
      <c r="J207">
        <v>7</v>
      </c>
      <c r="K207">
        <v>0</v>
      </c>
      <c r="M207" t="b">
        <v>0</v>
      </c>
      <c r="N207">
        <v>0</v>
      </c>
      <c r="O207" t="b">
        <v>0</v>
      </c>
      <c r="P207" t="s">
        <v>119</v>
      </c>
      <c r="Q207">
        <v>21.25</v>
      </c>
      <c r="R207">
        <v>0.5</v>
      </c>
    </row>
    <row r="208" spans="1:18" x14ac:dyDescent="0.2">
      <c r="A208" t="s">
        <v>371</v>
      </c>
      <c r="B208" s="2">
        <v>45782</v>
      </c>
      <c r="C208" t="s">
        <v>23</v>
      </c>
      <c r="D208" s="2">
        <v>45782</v>
      </c>
      <c r="E208" t="s">
        <v>372</v>
      </c>
      <c r="F208" s="3">
        <v>45782.333333333343</v>
      </c>
      <c r="G208" s="3">
        <v>45782.697916666657</v>
      </c>
      <c r="H208">
        <v>8.75</v>
      </c>
      <c r="I208">
        <v>8.75</v>
      </c>
      <c r="J208">
        <v>8.75</v>
      </c>
      <c r="K208">
        <v>0</v>
      </c>
      <c r="M208" t="b">
        <v>0</v>
      </c>
      <c r="N208">
        <v>0</v>
      </c>
      <c r="O208" t="b">
        <v>0</v>
      </c>
      <c r="P208" t="s">
        <v>121</v>
      </c>
      <c r="Q208">
        <v>40</v>
      </c>
      <c r="R208">
        <v>2.25</v>
      </c>
    </row>
    <row r="209" spans="1:18" x14ac:dyDescent="0.2">
      <c r="A209" t="s">
        <v>371</v>
      </c>
      <c r="B209" s="2">
        <v>45783</v>
      </c>
      <c r="C209" t="s">
        <v>19</v>
      </c>
      <c r="D209" s="2">
        <v>45782</v>
      </c>
      <c r="E209" t="s">
        <v>373</v>
      </c>
      <c r="F209" s="3">
        <v>45783.333333333343</v>
      </c>
      <c r="G209" s="3">
        <v>45783.666666666657</v>
      </c>
      <c r="H209">
        <v>8</v>
      </c>
      <c r="I209">
        <v>8</v>
      </c>
      <c r="J209">
        <v>8</v>
      </c>
      <c r="K209">
        <v>0</v>
      </c>
      <c r="M209" t="b">
        <v>0</v>
      </c>
      <c r="N209">
        <v>0</v>
      </c>
      <c r="O209" t="b">
        <v>0</v>
      </c>
      <c r="P209" t="s">
        <v>174</v>
      </c>
      <c r="Q209">
        <v>40</v>
      </c>
      <c r="R209">
        <v>2.25</v>
      </c>
    </row>
    <row r="210" spans="1:18" x14ac:dyDescent="0.2">
      <c r="A210" t="s">
        <v>371</v>
      </c>
      <c r="B210" s="2">
        <v>45785</v>
      </c>
      <c r="C210" t="s">
        <v>30</v>
      </c>
      <c r="D210" s="2">
        <v>45782</v>
      </c>
      <c r="E210" t="s">
        <v>374</v>
      </c>
      <c r="F210" s="3">
        <v>45785.333333333343</v>
      </c>
      <c r="G210" s="3">
        <v>45785.697916666657</v>
      </c>
      <c r="H210">
        <v>8.75</v>
      </c>
      <c r="I210">
        <v>8.75</v>
      </c>
      <c r="J210">
        <v>8.75</v>
      </c>
      <c r="K210">
        <v>0</v>
      </c>
      <c r="M210" t="b">
        <v>0</v>
      </c>
      <c r="N210">
        <v>0</v>
      </c>
      <c r="O210" t="b">
        <v>0</v>
      </c>
      <c r="P210" t="s">
        <v>121</v>
      </c>
      <c r="Q210">
        <v>40</v>
      </c>
      <c r="R210">
        <v>2.25</v>
      </c>
    </row>
    <row r="211" spans="1:18" x14ac:dyDescent="0.2">
      <c r="A211" t="s">
        <v>371</v>
      </c>
      <c r="B211" s="2">
        <v>45786</v>
      </c>
      <c r="C211" t="s">
        <v>44</v>
      </c>
      <c r="D211" s="2">
        <v>45782</v>
      </c>
      <c r="E211" t="s">
        <v>375</v>
      </c>
      <c r="F211" s="3">
        <v>45786.333333333343</v>
      </c>
      <c r="G211" s="3">
        <v>45786.695833333331</v>
      </c>
      <c r="H211">
        <v>8.6999999999999993</v>
      </c>
      <c r="I211">
        <v>8.75</v>
      </c>
      <c r="J211">
        <v>8.75</v>
      </c>
      <c r="K211">
        <v>0</v>
      </c>
      <c r="M211" t="b">
        <v>0</v>
      </c>
      <c r="N211">
        <v>0</v>
      </c>
      <c r="O211" t="b">
        <v>0</v>
      </c>
      <c r="P211" t="s">
        <v>376</v>
      </c>
      <c r="Q211">
        <v>40</v>
      </c>
      <c r="R211">
        <v>2.25</v>
      </c>
    </row>
    <row r="212" spans="1:18" x14ac:dyDescent="0.2">
      <c r="A212" t="s">
        <v>371</v>
      </c>
      <c r="B212" s="2">
        <v>45787</v>
      </c>
      <c r="C212" t="s">
        <v>377</v>
      </c>
      <c r="D212" s="2">
        <v>45782</v>
      </c>
      <c r="E212" t="s">
        <v>378</v>
      </c>
      <c r="F212" s="3">
        <v>45787.333333333343</v>
      </c>
      <c r="G212" s="3">
        <v>45787.640277777777</v>
      </c>
      <c r="H212">
        <v>7.3666666666666663</v>
      </c>
      <c r="I212">
        <v>8</v>
      </c>
      <c r="J212">
        <v>5.75</v>
      </c>
      <c r="K212">
        <v>2.25</v>
      </c>
      <c r="L212" t="s">
        <v>89</v>
      </c>
      <c r="M212" t="b">
        <v>0</v>
      </c>
      <c r="N212">
        <v>0</v>
      </c>
      <c r="O212" t="b">
        <v>0</v>
      </c>
      <c r="P212" t="s">
        <v>379</v>
      </c>
      <c r="Q212">
        <v>40</v>
      </c>
      <c r="R212">
        <v>2.25</v>
      </c>
    </row>
    <row r="213" spans="1:18" x14ac:dyDescent="0.2">
      <c r="A213" t="s">
        <v>380</v>
      </c>
      <c r="B213" s="2">
        <v>45786</v>
      </c>
      <c r="C213" t="s">
        <v>44</v>
      </c>
      <c r="D213" s="2">
        <v>45782</v>
      </c>
      <c r="E213" t="s">
        <v>381</v>
      </c>
      <c r="F213" s="3">
        <v>45786.270833333343</v>
      </c>
      <c r="G213" s="3">
        <v>45786.527777777781</v>
      </c>
      <c r="H213">
        <v>6.166666666666667</v>
      </c>
      <c r="I213">
        <v>6.25</v>
      </c>
      <c r="J213">
        <v>6.25</v>
      </c>
      <c r="K213">
        <v>0</v>
      </c>
      <c r="M213" t="b">
        <v>0</v>
      </c>
      <c r="N213">
        <v>0</v>
      </c>
      <c r="O213" t="b">
        <v>0</v>
      </c>
      <c r="P213" t="s">
        <v>382</v>
      </c>
      <c r="Q213">
        <v>6.25</v>
      </c>
      <c r="R213">
        <v>0</v>
      </c>
    </row>
    <row r="214" spans="1:18" x14ac:dyDescent="0.2">
      <c r="A214" t="s">
        <v>383</v>
      </c>
      <c r="B214" s="2">
        <v>45781</v>
      </c>
      <c r="C214" t="s">
        <v>186</v>
      </c>
      <c r="D214" s="2">
        <v>45775</v>
      </c>
      <c r="E214" t="s">
        <v>384</v>
      </c>
      <c r="F214" s="3">
        <v>45781.362500000003</v>
      </c>
      <c r="G214" s="3">
        <v>45781.805555555547</v>
      </c>
      <c r="H214">
        <v>10.133333333333329</v>
      </c>
      <c r="I214">
        <v>10.25</v>
      </c>
      <c r="J214">
        <v>0</v>
      </c>
      <c r="K214">
        <v>10.25</v>
      </c>
      <c r="L214" t="s">
        <v>188</v>
      </c>
      <c r="M214" t="b">
        <v>1</v>
      </c>
      <c r="N214">
        <v>0.5</v>
      </c>
      <c r="O214" t="b">
        <v>0</v>
      </c>
      <c r="P214" t="s">
        <v>385</v>
      </c>
      <c r="Q214">
        <v>0</v>
      </c>
      <c r="R214">
        <v>10.25</v>
      </c>
    </row>
    <row r="215" spans="1:18" x14ac:dyDescent="0.2">
      <c r="A215" t="s">
        <v>386</v>
      </c>
      <c r="B215" s="2">
        <v>45785</v>
      </c>
      <c r="C215" t="s">
        <v>30</v>
      </c>
      <c r="D215" s="2">
        <v>45782</v>
      </c>
      <c r="E215" t="s">
        <v>387</v>
      </c>
      <c r="F215" s="3">
        <v>45785.291666666657</v>
      </c>
      <c r="G215" s="3">
        <v>45785.5</v>
      </c>
      <c r="H215">
        <v>5</v>
      </c>
      <c r="I215">
        <v>5</v>
      </c>
      <c r="J215">
        <v>5</v>
      </c>
      <c r="K215">
        <v>0</v>
      </c>
      <c r="M215" t="b">
        <v>0</v>
      </c>
      <c r="N215">
        <v>0</v>
      </c>
      <c r="O215" t="b">
        <v>0</v>
      </c>
      <c r="P215" t="s">
        <v>388</v>
      </c>
      <c r="Q215">
        <v>5</v>
      </c>
      <c r="R215">
        <v>0</v>
      </c>
    </row>
    <row r="216" spans="1:18" x14ac:dyDescent="0.2">
      <c r="A216" t="s">
        <v>389</v>
      </c>
      <c r="B216" s="2">
        <v>45785</v>
      </c>
      <c r="C216" t="s">
        <v>30</v>
      </c>
      <c r="D216" s="2">
        <v>45782</v>
      </c>
      <c r="E216" t="s">
        <v>269</v>
      </c>
      <c r="F216" s="3">
        <v>45785.313194444447</v>
      </c>
      <c r="G216" s="3">
        <v>45785.569444444453</v>
      </c>
      <c r="H216">
        <v>6.15</v>
      </c>
      <c r="I216">
        <v>6.25</v>
      </c>
      <c r="J216">
        <v>6.25</v>
      </c>
      <c r="K216">
        <v>0</v>
      </c>
      <c r="M216" t="b">
        <v>0</v>
      </c>
      <c r="N216">
        <v>0</v>
      </c>
      <c r="O216" t="b">
        <v>0</v>
      </c>
      <c r="P216" t="s">
        <v>270</v>
      </c>
      <c r="Q216">
        <v>6.25</v>
      </c>
      <c r="R216">
        <v>0</v>
      </c>
    </row>
    <row r="217" spans="1:18" x14ac:dyDescent="0.2">
      <c r="A217" t="s">
        <v>390</v>
      </c>
      <c r="B217" s="2">
        <v>45783</v>
      </c>
      <c r="C217" t="s">
        <v>19</v>
      </c>
      <c r="D217" s="2">
        <v>45782</v>
      </c>
      <c r="E217" t="s">
        <v>391</v>
      </c>
      <c r="F217" s="3">
        <v>45783.989583333343</v>
      </c>
      <c r="G217" s="3">
        <v>45784.125</v>
      </c>
      <c r="H217">
        <v>3.25</v>
      </c>
      <c r="I217">
        <v>3.25</v>
      </c>
      <c r="J217">
        <v>0</v>
      </c>
      <c r="K217">
        <v>3.25</v>
      </c>
      <c r="L217" t="s">
        <v>25</v>
      </c>
      <c r="M217" t="b">
        <v>1</v>
      </c>
      <c r="N217">
        <v>0</v>
      </c>
      <c r="O217" t="b">
        <v>0</v>
      </c>
      <c r="P217" t="s">
        <v>392</v>
      </c>
      <c r="Q217">
        <v>0</v>
      </c>
      <c r="R217">
        <v>7.5</v>
      </c>
    </row>
    <row r="218" spans="1:18" x14ac:dyDescent="0.2">
      <c r="A218" t="s">
        <v>390</v>
      </c>
      <c r="B218" s="2">
        <v>45785</v>
      </c>
      <c r="C218" t="s">
        <v>30</v>
      </c>
      <c r="D218" s="2">
        <v>45782</v>
      </c>
      <c r="E218" t="s">
        <v>393</v>
      </c>
      <c r="F218" s="3">
        <v>45785.100694444453</v>
      </c>
      <c r="G218" s="3">
        <v>45785.28125</v>
      </c>
      <c r="H218">
        <v>4.333333333333333</v>
      </c>
      <c r="I218">
        <v>4.25</v>
      </c>
      <c r="J218">
        <v>0</v>
      </c>
      <c r="K218">
        <v>4.25</v>
      </c>
      <c r="L218" t="s">
        <v>25</v>
      </c>
      <c r="M218" t="b">
        <v>1</v>
      </c>
      <c r="N218">
        <v>0</v>
      </c>
      <c r="O218" t="b">
        <v>0</v>
      </c>
      <c r="P218" t="s">
        <v>394</v>
      </c>
      <c r="Q218">
        <v>0</v>
      </c>
      <c r="R218">
        <v>7.5</v>
      </c>
    </row>
    <row r="219" spans="1:18" x14ac:dyDescent="0.2">
      <c r="A219" t="s">
        <v>395</v>
      </c>
      <c r="B219" s="2">
        <v>45782</v>
      </c>
      <c r="C219" t="s">
        <v>23</v>
      </c>
      <c r="D219" s="2">
        <v>45782</v>
      </c>
      <c r="E219" t="s">
        <v>396</v>
      </c>
      <c r="F219" s="3">
        <v>45782.291666666657</v>
      </c>
      <c r="G219" s="3">
        <v>45782.645833333343</v>
      </c>
      <c r="H219">
        <v>8.5</v>
      </c>
      <c r="I219">
        <v>8.5</v>
      </c>
      <c r="J219">
        <v>8.5</v>
      </c>
      <c r="K219">
        <v>0</v>
      </c>
      <c r="M219" t="b">
        <v>0</v>
      </c>
      <c r="N219">
        <v>0</v>
      </c>
      <c r="O219" t="b">
        <v>0</v>
      </c>
      <c r="P219" t="s">
        <v>43</v>
      </c>
      <c r="Q219">
        <v>32.5</v>
      </c>
      <c r="R219">
        <v>0</v>
      </c>
    </row>
    <row r="220" spans="1:18" x14ac:dyDescent="0.2">
      <c r="A220" t="s">
        <v>395</v>
      </c>
      <c r="B220" s="2">
        <v>45783</v>
      </c>
      <c r="C220" t="s">
        <v>19</v>
      </c>
      <c r="D220" s="2">
        <v>45782</v>
      </c>
      <c r="E220" t="s">
        <v>311</v>
      </c>
      <c r="F220" s="3">
        <v>45783.291666666657</v>
      </c>
      <c r="G220" s="3">
        <v>45783.572222222218</v>
      </c>
      <c r="H220">
        <v>6.7333333333333334</v>
      </c>
      <c r="I220">
        <v>6.75</v>
      </c>
      <c r="J220">
        <v>6.75</v>
      </c>
      <c r="K220">
        <v>0</v>
      </c>
      <c r="M220" t="b">
        <v>0</v>
      </c>
      <c r="N220">
        <v>0</v>
      </c>
      <c r="O220" t="b">
        <v>0</v>
      </c>
      <c r="P220" t="s">
        <v>397</v>
      </c>
      <c r="Q220">
        <v>32.5</v>
      </c>
      <c r="R220">
        <v>0</v>
      </c>
    </row>
    <row r="221" spans="1:18" x14ac:dyDescent="0.2">
      <c r="A221" t="s">
        <v>395</v>
      </c>
      <c r="B221" s="2">
        <v>45785</v>
      </c>
      <c r="C221" t="s">
        <v>30</v>
      </c>
      <c r="D221" s="2">
        <v>45782</v>
      </c>
      <c r="E221" t="s">
        <v>398</v>
      </c>
      <c r="F221" s="3">
        <v>45785.25</v>
      </c>
      <c r="G221" s="3">
        <v>45785.645833333343</v>
      </c>
      <c r="H221">
        <v>9.5</v>
      </c>
      <c r="I221">
        <v>9.5</v>
      </c>
      <c r="J221">
        <v>9.5</v>
      </c>
      <c r="K221">
        <v>0</v>
      </c>
      <c r="M221" t="b">
        <v>0</v>
      </c>
      <c r="N221">
        <v>0</v>
      </c>
      <c r="O221" t="b">
        <v>0</v>
      </c>
      <c r="P221" t="s">
        <v>71</v>
      </c>
      <c r="Q221">
        <v>32.5</v>
      </c>
      <c r="R221">
        <v>0</v>
      </c>
    </row>
    <row r="222" spans="1:18" x14ac:dyDescent="0.2">
      <c r="A222" t="s">
        <v>395</v>
      </c>
      <c r="B222" s="2">
        <v>45786</v>
      </c>
      <c r="C222" t="s">
        <v>44</v>
      </c>
      <c r="D222" s="2">
        <v>45782</v>
      </c>
      <c r="E222" t="s">
        <v>399</v>
      </c>
      <c r="F222" s="3">
        <v>45786.25</v>
      </c>
      <c r="G222" s="3">
        <v>45786.568749999999</v>
      </c>
      <c r="H222">
        <v>7.65</v>
      </c>
      <c r="I222">
        <v>7.75</v>
      </c>
      <c r="J222">
        <v>7.75</v>
      </c>
      <c r="K222">
        <v>0</v>
      </c>
      <c r="M222" t="b">
        <v>0</v>
      </c>
      <c r="N222">
        <v>0</v>
      </c>
      <c r="O222" t="b">
        <v>0</v>
      </c>
      <c r="P222" t="s">
        <v>400</v>
      </c>
      <c r="Q222">
        <v>32.5</v>
      </c>
      <c r="R222">
        <v>0</v>
      </c>
    </row>
    <row r="223" spans="1:18" x14ac:dyDescent="0.2">
      <c r="A223" t="s">
        <v>401</v>
      </c>
      <c r="B223" s="2">
        <v>45781</v>
      </c>
      <c r="C223" t="s">
        <v>186</v>
      </c>
      <c r="D223" s="2">
        <v>45775</v>
      </c>
      <c r="E223" t="s">
        <v>402</v>
      </c>
      <c r="F223" s="3">
        <v>45781.397222222222</v>
      </c>
      <c r="G223" s="3">
        <v>45781.602083333331</v>
      </c>
      <c r="H223">
        <v>4.916666666666667</v>
      </c>
      <c r="I223">
        <v>5</v>
      </c>
      <c r="J223">
        <v>0</v>
      </c>
      <c r="K223">
        <v>5</v>
      </c>
      <c r="L223" t="s">
        <v>188</v>
      </c>
      <c r="M223" t="b">
        <v>1</v>
      </c>
      <c r="N223">
        <v>0</v>
      </c>
      <c r="O223" t="b">
        <v>0</v>
      </c>
      <c r="P223" t="s">
        <v>403</v>
      </c>
      <c r="Q223">
        <v>0</v>
      </c>
      <c r="R223">
        <v>5</v>
      </c>
    </row>
    <row r="224" spans="1:18" x14ac:dyDescent="0.2">
      <c r="A224" t="s">
        <v>404</v>
      </c>
      <c r="B224" s="2">
        <v>45783</v>
      </c>
      <c r="C224" t="s">
        <v>19</v>
      </c>
      <c r="D224" s="2">
        <v>45782</v>
      </c>
      <c r="E224" t="s">
        <v>405</v>
      </c>
      <c r="F224" s="3">
        <v>45783.53402777778</v>
      </c>
      <c r="G224" s="3">
        <v>45783.669444444437</v>
      </c>
      <c r="H224">
        <v>3.25</v>
      </c>
      <c r="I224">
        <v>3.25</v>
      </c>
      <c r="J224">
        <v>0</v>
      </c>
      <c r="K224">
        <v>3.25</v>
      </c>
      <c r="L224" t="s">
        <v>25</v>
      </c>
      <c r="M224" t="b">
        <v>1</v>
      </c>
      <c r="N224">
        <v>0</v>
      </c>
      <c r="O224" t="b">
        <v>0</v>
      </c>
      <c r="P224" t="s">
        <v>392</v>
      </c>
      <c r="Q224">
        <v>0</v>
      </c>
      <c r="R224">
        <v>7.5</v>
      </c>
    </row>
    <row r="225" spans="1:18" x14ac:dyDescent="0.2">
      <c r="A225" t="s">
        <v>404</v>
      </c>
      <c r="B225" s="2">
        <v>45784</v>
      </c>
      <c r="C225" t="s">
        <v>39</v>
      </c>
      <c r="D225" s="2">
        <v>45782</v>
      </c>
      <c r="E225" t="s">
        <v>48</v>
      </c>
      <c r="F225" s="3">
        <v>45784.479166666657</v>
      </c>
      <c r="G225" s="3">
        <v>45784.660416666673</v>
      </c>
      <c r="H225">
        <v>4.3499999999999996</v>
      </c>
      <c r="I225">
        <v>4.25</v>
      </c>
      <c r="J225">
        <v>0</v>
      </c>
      <c r="K225">
        <v>4.25</v>
      </c>
      <c r="L225" t="s">
        <v>25</v>
      </c>
      <c r="M225" t="b">
        <v>1</v>
      </c>
      <c r="N225">
        <v>0</v>
      </c>
      <c r="O225" t="b">
        <v>0</v>
      </c>
      <c r="P225" t="s">
        <v>49</v>
      </c>
      <c r="Q225">
        <v>0</v>
      </c>
      <c r="R225">
        <v>7.5</v>
      </c>
    </row>
    <row r="226" spans="1:18" x14ac:dyDescent="0.2">
      <c r="A226" t="s">
        <v>406</v>
      </c>
      <c r="B226" s="2">
        <v>45785</v>
      </c>
      <c r="C226" t="s">
        <v>30</v>
      </c>
      <c r="D226" s="2">
        <v>45782</v>
      </c>
      <c r="E226" t="s">
        <v>407</v>
      </c>
      <c r="F226" s="3">
        <v>45785.291666666657</v>
      </c>
      <c r="G226" s="3">
        <v>45785.708333333343</v>
      </c>
      <c r="H226">
        <v>10</v>
      </c>
      <c r="I226">
        <v>10</v>
      </c>
      <c r="J226">
        <v>10</v>
      </c>
      <c r="K226">
        <v>0</v>
      </c>
      <c r="M226" t="b">
        <v>0</v>
      </c>
      <c r="N226">
        <v>0</v>
      </c>
      <c r="O226" t="b">
        <v>0</v>
      </c>
      <c r="P226" t="s">
        <v>117</v>
      </c>
      <c r="Q226">
        <v>10</v>
      </c>
      <c r="R226">
        <v>0</v>
      </c>
    </row>
    <row r="227" spans="1:18" x14ac:dyDescent="0.2">
      <c r="A227" t="s">
        <v>408</v>
      </c>
      <c r="B227" s="2">
        <v>45783</v>
      </c>
      <c r="C227" t="s">
        <v>19</v>
      </c>
      <c r="D227" s="2">
        <v>45782</v>
      </c>
      <c r="E227" t="s">
        <v>108</v>
      </c>
      <c r="F227" s="3">
        <v>45783.291666666657</v>
      </c>
      <c r="G227" s="3">
        <v>45783.563194444447</v>
      </c>
      <c r="H227">
        <v>6.5166666666666666</v>
      </c>
      <c r="I227">
        <v>6.5</v>
      </c>
      <c r="J227">
        <v>6.5</v>
      </c>
      <c r="K227">
        <v>0</v>
      </c>
      <c r="M227" t="b">
        <v>0</v>
      </c>
      <c r="N227">
        <v>0</v>
      </c>
      <c r="O227" t="b">
        <v>0</v>
      </c>
      <c r="P227" t="s">
        <v>109</v>
      </c>
      <c r="Q227">
        <v>23</v>
      </c>
      <c r="R227">
        <v>0</v>
      </c>
    </row>
    <row r="228" spans="1:18" x14ac:dyDescent="0.2">
      <c r="A228" t="s">
        <v>408</v>
      </c>
      <c r="B228" s="2">
        <v>45784</v>
      </c>
      <c r="C228" t="s">
        <v>39</v>
      </c>
      <c r="D228" s="2">
        <v>45782</v>
      </c>
      <c r="E228" t="s">
        <v>110</v>
      </c>
      <c r="F228" s="3">
        <v>45784.293055555558</v>
      </c>
      <c r="G228" s="3">
        <v>45784.645833333343</v>
      </c>
      <c r="H228">
        <v>8.4666666666666668</v>
      </c>
      <c r="I228">
        <v>8.5</v>
      </c>
      <c r="J228">
        <v>8.5</v>
      </c>
      <c r="K228">
        <v>0</v>
      </c>
      <c r="M228" t="b">
        <v>0</v>
      </c>
      <c r="N228">
        <v>0</v>
      </c>
      <c r="O228" t="b">
        <v>0</v>
      </c>
      <c r="P228" t="s">
        <v>111</v>
      </c>
      <c r="Q228">
        <v>23</v>
      </c>
      <c r="R228">
        <v>0</v>
      </c>
    </row>
    <row r="229" spans="1:18" x14ac:dyDescent="0.2">
      <c r="A229" t="s">
        <v>408</v>
      </c>
      <c r="B229" s="2">
        <v>45785</v>
      </c>
      <c r="C229" t="s">
        <v>30</v>
      </c>
      <c r="D229" s="2">
        <v>45782</v>
      </c>
      <c r="E229" t="s">
        <v>112</v>
      </c>
      <c r="F229" s="3">
        <v>45785.303472222222</v>
      </c>
      <c r="G229" s="3">
        <v>45785.631944444453</v>
      </c>
      <c r="H229">
        <v>7.8833333333333337</v>
      </c>
      <c r="I229">
        <v>8</v>
      </c>
      <c r="J229">
        <v>8</v>
      </c>
      <c r="K229">
        <v>0</v>
      </c>
      <c r="M229" t="b">
        <v>0</v>
      </c>
      <c r="N229">
        <v>0</v>
      </c>
      <c r="O229" t="b">
        <v>0</v>
      </c>
      <c r="P229" t="s">
        <v>113</v>
      </c>
      <c r="Q229">
        <v>23</v>
      </c>
      <c r="R229">
        <v>0</v>
      </c>
    </row>
    <row r="230" spans="1:18" x14ac:dyDescent="0.2">
      <c r="A230" t="s">
        <v>409</v>
      </c>
      <c r="B230" s="2">
        <v>45782</v>
      </c>
      <c r="C230" t="s">
        <v>23</v>
      </c>
      <c r="D230" s="2">
        <v>45782</v>
      </c>
      <c r="E230" t="s">
        <v>410</v>
      </c>
      <c r="F230" s="3">
        <v>45782.291666666657</v>
      </c>
      <c r="G230" s="3">
        <v>45782.477777777778</v>
      </c>
      <c r="H230">
        <v>4.4666666666666668</v>
      </c>
      <c r="I230">
        <v>4.5</v>
      </c>
      <c r="J230">
        <v>4.5</v>
      </c>
      <c r="K230">
        <v>0</v>
      </c>
      <c r="M230" t="b">
        <v>0</v>
      </c>
      <c r="N230">
        <v>0</v>
      </c>
      <c r="O230" t="b">
        <v>0</v>
      </c>
      <c r="P230" t="s">
        <v>411</v>
      </c>
      <c r="Q230">
        <v>10</v>
      </c>
      <c r="R230">
        <v>0</v>
      </c>
    </row>
    <row r="231" spans="1:18" x14ac:dyDescent="0.2">
      <c r="A231" t="s">
        <v>409</v>
      </c>
      <c r="B231" s="2">
        <v>45785</v>
      </c>
      <c r="C231" t="s">
        <v>30</v>
      </c>
      <c r="D231" s="2">
        <v>45782</v>
      </c>
      <c r="E231" t="s">
        <v>412</v>
      </c>
      <c r="F231" s="3">
        <v>45785.3125</v>
      </c>
      <c r="G231" s="3">
        <v>45785.543055555558</v>
      </c>
      <c r="H231">
        <v>5.5333333333333332</v>
      </c>
      <c r="I231">
        <v>5.5</v>
      </c>
      <c r="J231">
        <v>5.5</v>
      </c>
      <c r="K231">
        <v>0</v>
      </c>
      <c r="M231" t="b">
        <v>0</v>
      </c>
      <c r="N231">
        <v>0</v>
      </c>
      <c r="O231" t="b">
        <v>0</v>
      </c>
      <c r="P231" t="s">
        <v>413</v>
      </c>
      <c r="Q231">
        <v>10</v>
      </c>
      <c r="R231">
        <v>0</v>
      </c>
    </row>
    <row r="232" spans="1:18" x14ac:dyDescent="0.2">
      <c r="A232" t="s">
        <v>414</v>
      </c>
      <c r="B232" s="2">
        <v>45782</v>
      </c>
      <c r="C232" t="s">
        <v>23</v>
      </c>
      <c r="D232" s="2">
        <v>45782</v>
      </c>
      <c r="E232" t="s">
        <v>415</v>
      </c>
      <c r="F232" s="3">
        <v>45782.333333333343</v>
      </c>
      <c r="G232" s="3">
        <v>45782.625</v>
      </c>
      <c r="H232">
        <v>7</v>
      </c>
      <c r="I232">
        <v>7</v>
      </c>
      <c r="J232">
        <v>7</v>
      </c>
      <c r="K232">
        <v>0</v>
      </c>
      <c r="M232" t="b">
        <v>0</v>
      </c>
      <c r="N232">
        <v>0</v>
      </c>
      <c r="O232" t="b">
        <v>0</v>
      </c>
      <c r="P232" t="s">
        <v>119</v>
      </c>
      <c r="Q232">
        <v>7</v>
      </c>
      <c r="R232">
        <v>0</v>
      </c>
    </row>
    <row r="233" spans="1:18" x14ac:dyDescent="0.2">
      <c r="A233" t="s">
        <v>416</v>
      </c>
      <c r="B233" s="2">
        <v>45784</v>
      </c>
      <c r="C233" t="s">
        <v>39</v>
      </c>
      <c r="D233" s="2">
        <v>45782</v>
      </c>
      <c r="E233" t="s">
        <v>245</v>
      </c>
      <c r="F233" s="3">
        <v>45784.291666666657</v>
      </c>
      <c r="G233" s="3">
        <v>45784.625</v>
      </c>
      <c r="H233">
        <v>8</v>
      </c>
      <c r="I233">
        <v>8</v>
      </c>
      <c r="J233">
        <v>8</v>
      </c>
      <c r="K233">
        <v>0</v>
      </c>
      <c r="M233" t="b">
        <v>0</v>
      </c>
      <c r="N233">
        <v>0</v>
      </c>
      <c r="O233" t="b">
        <v>0</v>
      </c>
      <c r="P233" t="s">
        <v>174</v>
      </c>
      <c r="Q233">
        <v>25.5</v>
      </c>
      <c r="R233">
        <v>0</v>
      </c>
    </row>
    <row r="234" spans="1:18" x14ac:dyDescent="0.2">
      <c r="A234" t="s">
        <v>416</v>
      </c>
      <c r="B234" s="2">
        <v>45785</v>
      </c>
      <c r="C234" t="s">
        <v>30</v>
      </c>
      <c r="D234" s="2">
        <v>45782</v>
      </c>
      <c r="E234" t="s">
        <v>246</v>
      </c>
      <c r="F234" s="3">
        <v>45785.291666666657</v>
      </c>
      <c r="G234" s="3">
        <v>45785.625</v>
      </c>
      <c r="H234">
        <v>8</v>
      </c>
      <c r="I234">
        <v>8</v>
      </c>
      <c r="J234">
        <v>8</v>
      </c>
      <c r="K234">
        <v>0</v>
      </c>
      <c r="M234" t="b">
        <v>0</v>
      </c>
      <c r="N234">
        <v>0</v>
      </c>
      <c r="O234" t="b">
        <v>0</v>
      </c>
      <c r="P234" t="s">
        <v>174</v>
      </c>
      <c r="Q234">
        <v>25.5</v>
      </c>
      <c r="R234">
        <v>0</v>
      </c>
    </row>
    <row r="235" spans="1:18" x14ac:dyDescent="0.2">
      <c r="A235" t="s">
        <v>416</v>
      </c>
      <c r="B235" s="2">
        <v>45786</v>
      </c>
      <c r="C235" t="s">
        <v>44</v>
      </c>
      <c r="D235" s="2">
        <v>45782</v>
      </c>
      <c r="E235" t="s">
        <v>247</v>
      </c>
      <c r="F235" s="3">
        <v>45786.229166666657</v>
      </c>
      <c r="G235" s="3">
        <v>45786.625</v>
      </c>
      <c r="H235">
        <v>9.5</v>
      </c>
      <c r="I235">
        <v>9.5</v>
      </c>
      <c r="J235">
        <v>9.5</v>
      </c>
      <c r="K235">
        <v>0</v>
      </c>
      <c r="M235" t="b">
        <v>0</v>
      </c>
      <c r="N235">
        <v>0</v>
      </c>
      <c r="O235" t="b">
        <v>0</v>
      </c>
      <c r="P235" t="s">
        <v>71</v>
      </c>
      <c r="Q235">
        <v>25.5</v>
      </c>
      <c r="R235">
        <v>0</v>
      </c>
    </row>
    <row r="236" spans="1:18" x14ac:dyDescent="0.2">
      <c r="A236" t="s">
        <v>417</v>
      </c>
      <c r="B236" s="2">
        <v>45784</v>
      </c>
      <c r="C236" t="s">
        <v>39</v>
      </c>
      <c r="D236" s="2">
        <v>45782</v>
      </c>
      <c r="E236" t="s">
        <v>40</v>
      </c>
      <c r="F236" s="3">
        <v>45784.689583333333</v>
      </c>
      <c r="G236" s="3">
        <v>45784.690972222219</v>
      </c>
      <c r="H236">
        <v>3.3333333333333333E-2</v>
      </c>
      <c r="I236">
        <v>0</v>
      </c>
      <c r="J236">
        <v>0</v>
      </c>
      <c r="K236">
        <v>0</v>
      </c>
      <c r="M236" t="b">
        <v>0</v>
      </c>
      <c r="N236">
        <v>0</v>
      </c>
      <c r="O236" t="b">
        <v>0</v>
      </c>
      <c r="P236" t="s">
        <v>41</v>
      </c>
      <c r="Q236">
        <v>0</v>
      </c>
      <c r="R236">
        <v>0</v>
      </c>
    </row>
    <row r="237" spans="1:18" x14ac:dyDescent="0.2">
      <c r="A237" t="s">
        <v>418</v>
      </c>
      <c r="B237" s="2">
        <v>45785</v>
      </c>
      <c r="C237" t="s">
        <v>30</v>
      </c>
      <c r="D237" s="2">
        <v>45782</v>
      </c>
      <c r="E237" t="s">
        <v>139</v>
      </c>
      <c r="F237" s="3">
        <v>45785.270833333343</v>
      </c>
      <c r="G237" s="3">
        <v>45785.604166666657</v>
      </c>
      <c r="H237">
        <v>8</v>
      </c>
      <c r="I237">
        <v>8</v>
      </c>
      <c r="J237">
        <v>8</v>
      </c>
      <c r="K237">
        <v>0</v>
      </c>
      <c r="M237" t="b">
        <v>0</v>
      </c>
      <c r="N237">
        <v>0</v>
      </c>
      <c r="O237" t="b">
        <v>0</v>
      </c>
      <c r="P237" t="s">
        <v>174</v>
      </c>
      <c r="Q237">
        <v>13.75</v>
      </c>
      <c r="R237">
        <v>0</v>
      </c>
    </row>
    <row r="238" spans="1:18" x14ac:dyDescent="0.2">
      <c r="A238" t="s">
        <v>418</v>
      </c>
      <c r="B238" s="2">
        <v>45786</v>
      </c>
      <c r="C238" t="s">
        <v>44</v>
      </c>
      <c r="D238" s="2">
        <v>45782</v>
      </c>
      <c r="E238" t="s">
        <v>419</v>
      </c>
      <c r="F238" s="3">
        <v>45786.290277777778</v>
      </c>
      <c r="G238" s="3">
        <v>45786.53125</v>
      </c>
      <c r="H238">
        <v>5.7833333333333332</v>
      </c>
      <c r="I238">
        <v>5.75</v>
      </c>
      <c r="J238">
        <v>5.75</v>
      </c>
      <c r="K238">
        <v>0</v>
      </c>
      <c r="M238" t="b">
        <v>0</v>
      </c>
      <c r="N238">
        <v>0</v>
      </c>
      <c r="O238" t="b">
        <v>0</v>
      </c>
      <c r="P238" t="s">
        <v>420</v>
      </c>
      <c r="Q238">
        <v>13.75</v>
      </c>
      <c r="R238">
        <v>0</v>
      </c>
    </row>
    <row r="239" spans="1:18" x14ac:dyDescent="0.2">
      <c r="A239" t="s">
        <v>421</v>
      </c>
      <c r="B239" s="2">
        <v>45782</v>
      </c>
      <c r="C239" t="s">
        <v>23</v>
      </c>
      <c r="D239" s="2">
        <v>45782</v>
      </c>
      <c r="E239" t="s">
        <v>372</v>
      </c>
      <c r="F239" s="3">
        <v>45782.333333333343</v>
      </c>
      <c r="G239" s="3">
        <v>45782.697916666657</v>
      </c>
      <c r="H239">
        <v>8.75</v>
      </c>
      <c r="I239">
        <v>8.75</v>
      </c>
      <c r="J239">
        <v>8.75</v>
      </c>
      <c r="K239">
        <v>0</v>
      </c>
      <c r="M239" t="b">
        <v>0</v>
      </c>
      <c r="N239">
        <v>0</v>
      </c>
      <c r="O239" t="b">
        <v>0</v>
      </c>
      <c r="P239" t="s">
        <v>121</v>
      </c>
      <c r="Q239">
        <v>40</v>
      </c>
      <c r="R239">
        <v>10.75</v>
      </c>
    </row>
    <row r="240" spans="1:18" x14ac:dyDescent="0.2">
      <c r="A240" t="s">
        <v>421</v>
      </c>
      <c r="B240" s="2">
        <v>45783</v>
      </c>
      <c r="C240" t="s">
        <v>19</v>
      </c>
      <c r="D240" s="2">
        <v>45782</v>
      </c>
      <c r="E240" t="s">
        <v>373</v>
      </c>
      <c r="F240" s="3">
        <v>45783.333333333343</v>
      </c>
      <c r="G240" s="3">
        <v>45783.666666666657</v>
      </c>
      <c r="H240">
        <v>8</v>
      </c>
      <c r="I240">
        <v>8</v>
      </c>
      <c r="J240">
        <v>8</v>
      </c>
      <c r="K240">
        <v>0</v>
      </c>
      <c r="M240" t="b">
        <v>0</v>
      </c>
      <c r="N240">
        <v>0</v>
      </c>
      <c r="O240" t="b">
        <v>0</v>
      </c>
      <c r="P240" t="s">
        <v>174</v>
      </c>
      <c r="Q240">
        <v>40</v>
      </c>
      <c r="R240">
        <v>10.75</v>
      </c>
    </row>
    <row r="241" spans="1:18" x14ac:dyDescent="0.2">
      <c r="A241" t="s">
        <v>421</v>
      </c>
      <c r="B241" s="2">
        <v>45784</v>
      </c>
      <c r="C241" t="s">
        <v>39</v>
      </c>
      <c r="D241" s="2">
        <v>45782</v>
      </c>
      <c r="E241" t="s">
        <v>422</v>
      </c>
      <c r="F241" s="3">
        <v>45784.333333333343</v>
      </c>
      <c r="G241" s="3">
        <v>45784.6875</v>
      </c>
      <c r="H241">
        <v>8.5</v>
      </c>
      <c r="I241">
        <v>8.5</v>
      </c>
      <c r="J241">
        <v>8.5</v>
      </c>
      <c r="K241">
        <v>0</v>
      </c>
      <c r="M241" t="b">
        <v>0</v>
      </c>
      <c r="N241">
        <v>0</v>
      </c>
      <c r="O241" t="b">
        <v>0</v>
      </c>
      <c r="P241" t="s">
        <v>43</v>
      </c>
      <c r="Q241">
        <v>40</v>
      </c>
      <c r="R241">
        <v>10.75</v>
      </c>
    </row>
    <row r="242" spans="1:18" x14ac:dyDescent="0.2">
      <c r="A242" t="s">
        <v>421</v>
      </c>
      <c r="B242" s="2">
        <v>45785</v>
      </c>
      <c r="C242" t="s">
        <v>30</v>
      </c>
      <c r="D242" s="2">
        <v>45782</v>
      </c>
      <c r="E242" t="s">
        <v>374</v>
      </c>
      <c r="F242" s="3">
        <v>45785.333333333343</v>
      </c>
      <c r="G242" s="3">
        <v>45785.697916666657</v>
      </c>
      <c r="H242">
        <v>8.75</v>
      </c>
      <c r="I242">
        <v>8.75</v>
      </c>
      <c r="J242">
        <v>8.75</v>
      </c>
      <c r="K242">
        <v>0</v>
      </c>
      <c r="M242" t="b">
        <v>0</v>
      </c>
      <c r="N242">
        <v>0</v>
      </c>
      <c r="O242" t="b">
        <v>0</v>
      </c>
      <c r="P242" t="s">
        <v>121</v>
      </c>
      <c r="Q242">
        <v>40</v>
      </c>
      <c r="R242">
        <v>10.75</v>
      </c>
    </row>
    <row r="243" spans="1:18" x14ac:dyDescent="0.2">
      <c r="A243" t="s">
        <v>421</v>
      </c>
      <c r="B243" s="2">
        <v>45786</v>
      </c>
      <c r="C243" t="s">
        <v>44</v>
      </c>
      <c r="D243" s="2">
        <v>45782</v>
      </c>
      <c r="E243" t="s">
        <v>375</v>
      </c>
      <c r="F243" s="3">
        <v>45786.333333333343</v>
      </c>
      <c r="G243" s="3">
        <v>45786.695833333331</v>
      </c>
      <c r="H243">
        <v>8.6999999999999993</v>
      </c>
      <c r="I243">
        <v>8.75</v>
      </c>
      <c r="J243">
        <v>6</v>
      </c>
      <c r="K243">
        <v>2.75</v>
      </c>
      <c r="L243" t="s">
        <v>89</v>
      </c>
      <c r="M243" t="b">
        <v>0</v>
      </c>
      <c r="N243">
        <v>0</v>
      </c>
      <c r="O243" t="b">
        <v>0</v>
      </c>
      <c r="P243" t="s">
        <v>423</v>
      </c>
      <c r="Q243">
        <v>40</v>
      </c>
      <c r="R243">
        <v>10.75</v>
      </c>
    </row>
    <row r="244" spans="1:18" x14ac:dyDescent="0.2">
      <c r="A244" t="s">
        <v>421</v>
      </c>
      <c r="B244" s="2">
        <v>45787</v>
      </c>
      <c r="C244" t="s">
        <v>377</v>
      </c>
      <c r="D244" s="2">
        <v>45782</v>
      </c>
      <c r="E244" t="s">
        <v>378</v>
      </c>
      <c r="F244" s="3">
        <v>45787.333333333343</v>
      </c>
      <c r="G244" s="3">
        <v>45787.640277777777</v>
      </c>
      <c r="H244">
        <v>7.3666666666666663</v>
      </c>
      <c r="I244">
        <v>8</v>
      </c>
      <c r="J244">
        <v>0</v>
      </c>
      <c r="K244">
        <v>8</v>
      </c>
      <c r="L244" t="s">
        <v>89</v>
      </c>
      <c r="M244" t="b">
        <v>0</v>
      </c>
      <c r="N244">
        <v>0</v>
      </c>
      <c r="O244" t="b">
        <v>0</v>
      </c>
      <c r="P244" t="s">
        <v>424</v>
      </c>
      <c r="Q244">
        <v>40</v>
      </c>
      <c r="R244">
        <v>10.75</v>
      </c>
    </row>
    <row r="245" spans="1:18" x14ac:dyDescent="0.2">
      <c r="A245" t="s">
        <v>425</v>
      </c>
      <c r="B245" s="2">
        <v>45786</v>
      </c>
      <c r="C245" t="s">
        <v>44</v>
      </c>
      <c r="D245" s="2">
        <v>45782</v>
      </c>
      <c r="E245" t="s">
        <v>291</v>
      </c>
      <c r="F245" s="3">
        <v>45786.270833333343</v>
      </c>
      <c r="G245" s="3">
        <v>45786.583333333343</v>
      </c>
      <c r="H245">
        <v>7.5</v>
      </c>
      <c r="I245">
        <v>7.5</v>
      </c>
      <c r="J245">
        <v>7.5</v>
      </c>
      <c r="K245">
        <v>0</v>
      </c>
      <c r="M245" t="b">
        <v>0</v>
      </c>
      <c r="N245">
        <v>0</v>
      </c>
      <c r="O245" t="b">
        <v>0</v>
      </c>
      <c r="P245" t="s">
        <v>292</v>
      </c>
      <c r="Q245">
        <v>7.5</v>
      </c>
      <c r="R245">
        <v>0</v>
      </c>
    </row>
    <row r="246" spans="1:18" x14ac:dyDescent="0.2">
      <c r="A246" t="s">
        <v>426</v>
      </c>
      <c r="B246" s="2">
        <v>45782</v>
      </c>
      <c r="C246" t="s">
        <v>23</v>
      </c>
      <c r="D246" s="2">
        <v>45782</v>
      </c>
      <c r="E246" t="s">
        <v>427</v>
      </c>
      <c r="F246" s="3">
        <v>45782.28125</v>
      </c>
      <c r="G246" s="3">
        <v>45782.697222222218</v>
      </c>
      <c r="H246">
        <v>9.9833333333333325</v>
      </c>
      <c r="I246">
        <v>10</v>
      </c>
      <c r="J246">
        <v>10</v>
      </c>
      <c r="K246">
        <v>0</v>
      </c>
      <c r="M246" t="b">
        <v>0</v>
      </c>
      <c r="N246">
        <v>0</v>
      </c>
      <c r="O246" t="b">
        <v>0</v>
      </c>
      <c r="P246" t="s">
        <v>428</v>
      </c>
      <c r="Q246">
        <v>40</v>
      </c>
      <c r="R246">
        <v>12.25</v>
      </c>
    </row>
    <row r="247" spans="1:18" x14ac:dyDescent="0.2">
      <c r="A247" t="s">
        <v>426</v>
      </c>
      <c r="B247" s="2">
        <v>45783</v>
      </c>
      <c r="C247" t="s">
        <v>19</v>
      </c>
      <c r="D247" s="2">
        <v>45782</v>
      </c>
      <c r="E247" t="s">
        <v>429</v>
      </c>
      <c r="F247" s="3">
        <v>45783.28125</v>
      </c>
      <c r="G247" s="3">
        <v>45783.711111111108</v>
      </c>
      <c r="H247">
        <v>10.25</v>
      </c>
      <c r="I247">
        <v>10.25</v>
      </c>
      <c r="J247">
        <v>10</v>
      </c>
      <c r="K247">
        <v>0.25</v>
      </c>
      <c r="L247" t="s">
        <v>32</v>
      </c>
      <c r="M247" t="b">
        <v>0</v>
      </c>
      <c r="N247">
        <v>0</v>
      </c>
      <c r="O247" t="b">
        <v>1</v>
      </c>
      <c r="P247" t="s">
        <v>149</v>
      </c>
      <c r="Q247">
        <v>40</v>
      </c>
      <c r="R247">
        <v>12.25</v>
      </c>
    </row>
    <row r="248" spans="1:18" x14ac:dyDescent="0.2">
      <c r="A248" t="s">
        <v>426</v>
      </c>
      <c r="B248" s="2">
        <v>45784</v>
      </c>
      <c r="C248" t="s">
        <v>39</v>
      </c>
      <c r="D248" s="2">
        <v>45782</v>
      </c>
      <c r="E248" t="s">
        <v>430</v>
      </c>
      <c r="F248" s="3">
        <v>45784.28125</v>
      </c>
      <c r="G248" s="3">
        <v>45784.711111111108</v>
      </c>
      <c r="H248">
        <v>10.25</v>
      </c>
      <c r="I248">
        <v>10.25</v>
      </c>
      <c r="J248">
        <v>10</v>
      </c>
      <c r="K248">
        <v>0.25</v>
      </c>
      <c r="L248" t="s">
        <v>32</v>
      </c>
      <c r="M248" t="b">
        <v>0</v>
      </c>
      <c r="N248">
        <v>0</v>
      </c>
      <c r="O248" t="b">
        <v>1</v>
      </c>
      <c r="P248" t="s">
        <v>149</v>
      </c>
      <c r="Q248">
        <v>40</v>
      </c>
      <c r="R248">
        <v>12.25</v>
      </c>
    </row>
    <row r="249" spans="1:18" x14ac:dyDescent="0.2">
      <c r="A249" t="s">
        <v>426</v>
      </c>
      <c r="B249" s="2">
        <v>45785</v>
      </c>
      <c r="C249" t="s">
        <v>30</v>
      </c>
      <c r="D249" s="2">
        <v>45782</v>
      </c>
      <c r="E249" t="s">
        <v>431</v>
      </c>
      <c r="F249" s="3">
        <v>45785.28125</v>
      </c>
      <c r="G249" s="3">
        <v>45785.722916666673</v>
      </c>
      <c r="H249">
        <v>10.5</v>
      </c>
      <c r="I249">
        <v>10.5</v>
      </c>
      <c r="J249">
        <v>10</v>
      </c>
      <c r="K249">
        <v>0.5</v>
      </c>
      <c r="L249" t="s">
        <v>32</v>
      </c>
      <c r="M249" t="b">
        <v>0</v>
      </c>
      <c r="N249">
        <v>0</v>
      </c>
      <c r="O249" t="b">
        <v>1</v>
      </c>
      <c r="P249" t="s">
        <v>133</v>
      </c>
      <c r="Q249">
        <v>40</v>
      </c>
      <c r="R249">
        <v>12.25</v>
      </c>
    </row>
    <row r="250" spans="1:18" x14ac:dyDescent="0.2">
      <c r="A250" t="s">
        <v>426</v>
      </c>
      <c r="B250" s="2">
        <v>45786</v>
      </c>
      <c r="C250" t="s">
        <v>44</v>
      </c>
      <c r="D250" s="2">
        <v>45782</v>
      </c>
      <c r="E250" t="s">
        <v>432</v>
      </c>
      <c r="F250" s="3">
        <v>45786.28125</v>
      </c>
      <c r="G250" s="3">
        <v>45786.75</v>
      </c>
      <c r="H250">
        <v>11.25</v>
      </c>
      <c r="I250">
        <v>11.25</v>
      </c>
      <c r="J250">
        <v>0</v>
      </c>
      <c r="K250">
        <v>11.25</v>
      </c>
      <c r="L250" t="s">
        <v>433</v>
      </c>
      <c r="M250" t="b">
        <v>0</v>
      </c>
      <c r="N250">
        <v>0</v>
      </c>
      <c r="O250" t="b">
        <v>1</v>
      </c>
      <c r="P250" t="s">
        <v>434</v>
      </c>
      <c r="Q250">
        <v>40</v>
      </c>
      <c r="R250">
        <v>12.25</v>
      </c>
    </row>
    <row r="251" spans="1:18" x14ac:dyDescent="0.2">
      <c r="A251" t="s">
        <v>435</v>
      </c>
      <c r="B251" s="2">
        <v>45784</v>
      </c>
      <c r="C251" t="s">
        <v>39</v>
      </c>
      <c r="D251" s="2">
        <v>45782</v>
      </c>
      <c r="E251" t="s">
        <v>436</v>
      </c>
      <c r="F251" s="3">
        <v>45784.333333333343</v>
      </c>
      <c r="G251" s="3">
        <v>45784.627083333333</v>
      </c>
      <c r="H251">
        <v>7.05</v>
      </c>
      <c r="I251">
        <v>7</v>
      </c>
      <c r="J251">
        <v>7</v>
      </c>
      <c r="K251">
        <v>0</v>
      </c>
      <c r="M251" t="b">
        <v>0</v>
      </c>
      <c r="N251">
        <v>0</v>
      </c>
      <c r="O251" t="b">
        <v>0</v>
      </c>
      <c r="P251" t="s">
        <v>437</v>
      </c>
      <c r="Q251">
        <v>24.5</v>
      </c>
      <c r="R251">
        <v>0</v>
      </c>
    </row>
    <row r="252" spans="1:18" x14ac:dyDescent="0.2">
      <c r="A252" t="s">
        <v>435</v>
      </c>
      <c r="B252" s="2">
        <v>45785</v>
      </c>
      <c r="C252" t="s">
        <v>30</v>
      </c>
      <c r="D252" s="2">
        <v>45782</v>
      </c>
      <c r="E252" t="s">
        <v>438</v>
      </c>
      <c r="F252" s="3">
        <v>45785.333333333343</v>
      </c>
      <c r="G252" s="3">
        <v>45785.619444444441</v>
      </c>
      <c r="H252">
        <v>6.8666666666666663</v>
      </c>
      <c r="I252">
        <v>7</v>
      </c>
      <c r="J252">
        <v>7</v>
      </c>
      <c r="K252">
        <v>0</v>
      </c>
      <c r="M252" t="b">
        <v>0</v>
      </c>
      <c r="N252">
        <v>0</v>
      </c>
      <c r="O252" t="b">
        <v>0</v>
      </c>
      <c r="P252" t="s">
        <v>439</v>
      </c>
      <c r="Q252">
        <v>24.5</v>
      </c>
      <c r="R252">
        <v>0</v>
      </c>
    </row>
    <row r="253" spans="1:18" x14ac:dyDescent="0.2">
      <c r="A253" t="s">
        <v>435</v>
      </c>
      <c r="B253" s="2">
        <v>45786</v>
      </c>
      <c r="C253" t="s">
        <v>44</v>
      </c>
      <c r="D253" s="2">
        <v>45782</v>
      </c>
      <c r="E253" t="s">
        <v>440</v>
      </c>
      <c r="F253" s="3">
        <v>45786.333333333343</v>
      </c>
      <c r="G253" s="3">
        <v>45786.583333333343</v>
      </c>
      <c r="H253">
        <v>6</v>
      </c>
      <c r="I253">
        <v>6</v>
      </c>
      <c r="J253">
        <v>6</v>
      </c>
      <c r="K253">
        <v>0</v>
      </c>
      <c r="M253" t="b">
        <v>0</v>
      </c>
      <c r="N253">
        <v>0</v>
      </c>
      <c r="O253" t="b">
        <v>0</v>
      </c>
      <c r="P253" t="s">
        <v>155</v>
      </c>
      <c r="Q253">
        <v>24.5</v>
      </c>
      <c r="R253">
        <v>0</v>
      </c>
    </row>
    <row r="254" spans="1:18" x14ac:dyDescent="0.2">
      <c r="A254" t="s">
        <v>435</v>
      </c>
      <c r="B254" s="2">
        <v>45787</v>
      </c>
      <c r="C254" t="s">
        <v>377</v>
      </c>
      <c r="D254" s="2">
        <v>45782</v>
      </c>
      <c r="E254" t="s">
        <v>441</v>
      </c>
      <c r="F254" s="3">
        <v>45787.270833333343</v>
      </c>
      <c r="G254" s="3">
        <v>45787.459722222222</v>
      </c>
      <c r="H254">
        <v>4.5333333333333332</v>
      </c>
      <c r="I254">
        <v>4.5</v>
      </c>
      <c r="J254">
        <v>4.5</v>
      </c>
      <c r="K254">
        <v>0</v>
      </c>
      <c r="M254" t="b">
        <v>0</v>
      </c>
      <c r="N254">
        <v>0</v>
      </c>
      <c r="O254" t="b">
        <v>0</v>
      </c>
      <c r="P254" t="s">
        <v>442</v>
      </c>
      <c r="Q254">
        <v>24.5</v>
      </c>
      <c r="R254">
        <v>0</v>
      </c>
    </row>
    <row r="255" spans="1:18" x14ac:dyDescent="0.2">
      <c r="A255" t="s">
        <v>443</v>
      </c>
      <c r="B255" s="2">
        <v>45782</v>
      </c>
      <c r="C255" t="s">
        <v>23</v>
      </c>
      <c r="D255" s="2">
        <v>45782</v>
      </c>
      <c r="E255" t="s">
        <v>444</v>
      </c>
      <c r="F255" s="3">
        <v>45782.25</v>
      </c>
      <c r="G255" s="3">
        <v>45782.416666666657</v>
      </c>
      <c r="H255">
        <v>4</v>
      </c>
      <c r="I255">
        <v>4</v>
      </c>
      <c r="J255">
        <v>4</v>
      </c>
      <c r="K255">
        <v>0</v>
      </c>
      <c r="M255" t="b">
        <v>0</v>
      </c>
      <c r="N255">
        <v>0</v>
      </c>
      <c r="O255" t="b">
        <v>0</v>
      </c>
      <c r="P255" t="s">
        <v>29</v>
      </c>
      <c r="Q255">
        <v>20.5</v>
      </c>
      <c r="R255">
        <v>0</v>
      </c>
    </row>
    <row r="256" spans="1:18" x14ac:dyDescent="0.2">
      <c r="A256" t="s">
        <v>443</v>
      </c>
      <c r="B256" s="2">
        <v>45785</v>
      </c>
      <c r="C256" t="s">
        <v>30</v>
      </c>
      <c r="D256" s="2">
        <v>45782</v>
      </c>
      <c r="E256" t="s">
        <v>445</v>
      </c>
      <c r="F256" s="3">
        <v>45785.25</v>
      </c>
      <c r="G256" s="3">
        <v>45785.645833333343</v>
      </c>
      <c r="H256">
        <v>9.5</v>
      </c>
      <c r="I256">
        <v>9.5</v>
      </c>
      <c r="J256">
        <v>9.5</v>
      </c>
      <c r="K256">
        <v>0</v>
      </c>
      <c r="M256" t="b">
        <v>0</v>
      </c>
      <c r="N256">
        <v>0</v>
      </c>
      <c r="O256" t="b">
        <v>0</v>
      </c>
      <c r="P256" t="s">
        <v>71</v>
      </c>
      <c r="Q256">
        <v>20.5</v>
      </c>
      <c r="R256">
        <v>0</v>
      </c>
    </row>
    <row r="257" spans="1:18" x14ac:dyDescent="0.2">
      <c r="A257" t="s">
        <v>443</v>
      </c>
      <c r="B257" s="2">
        <v>45786</v>
      </c>
      <c r="C257" t="s">
        <v>44</v>
      </c>
      <c r="D257" s="2">
        <v>45782</v>
      </c>
      <c r="E257" t="s">
        <v>446</v>
      </c>
      <c r="F257" s="3">
        <v>45786.255555555559</v>
      </c>
      <c r="G257" s="3">
        <v>45786.510416666657</v>
      </c>
      <c r="H257">
        <v>6.1166666666666663</v>
      </c>
      <c r="I257">
        <v>7</v>
      </c>
      <c r="J257">
        <v>7</v>
      </c>
      <c r="K257">
        <v>0</v>
      </c>
      <c r="M257" t="b">
        <v>0</v>
      </c>
      <c r="N257">
        <v>0</v>
      </c>
      <c r="O257" t="b">
        <v>0</v>
      </c>
      <c r="P257" t="s">
        <v>447</v>
      </c>
      <c r="Q257">
        <v>20.5</v>
      </c>
      <c r="R257">
        <v>0</v>
      </c>
    </row>
    <row r="258" spans="1:18" x14ac:dyDescent="0.2">
      <c r="A258" t="s">
        <v>448</v>
      </c>
      <c r="B258" s="2">
        <v>45784</v>
      </c>
      <c r="C258" t="s">
        <v>39</v>
      </c>
      <c r="D258" s="2">
        <v>45782</v>
      </c>
      <c r="E258" t="s">
        <v>449</v>
      </c>
      <c r="F258" s="3">
        <v>45784.291666666657</v>
      </c>
      <c r="G258" s="3">
        <v>45784.729166666657</v>
      </c>
      <c r="H258">
        <v>10.5</v>
      </c>
      <c r="I258">
        <v>10.5</v>
      </c>
      <c r="J258">
        <v>10</v>
      </c>
      <c r="K258">
        <v>0.5</v>
      </c>
      <c r="L258" t="s">
        <v>32</v>
      </c>
      <c r="M258" t="b">
        <v>0</v>
      </c>
      <c r="N258">
        <v>0</v>
      </c>
      <c r="O258" t="b">
        <v>1</v>
      </c>
      <c r="P258" t="s">
        <v>133</v>
      </c>
      <c r="Q258">
        <v>28</v>
      </c>
      <c r="R258">
        <v>1.25</v>
      </c>
    </row>
    <row r="259" spans="1:18" x14ac:dyDescent="0.2">
      <c r="A259" t="s">
        <v>448</v>
      </c>
      <c r="B259" s="2">
        <v>45785</v>
      </c>
      <c r="C259" t="s">
        <v>30</v>
      </c>
      <c r="D259" s="2">
        <v>45782</v>
      </c>
      <c r="E259" t="s">
        <v>450</v>
      </c>
      <c r="F259" s="3">
        <v>45785.291666666657</v>
      </c>
      <c r="G259" s="3">
        <v>45785.739583333343</v>
      </c>
      <c r="H259">
        <v>10.75</v>
      </c>
      <c r="I259">
        <v>10.75</v>
      </c>
      <c r="J259">
        <v>10</v>
      </c>
      <c r="K259">
        <v>0.75</v>
      </c>
      <c r="L259" t="s">
        <v>32</v>
      </c>
      <c r="M259" t="b">
        <v>0</v>
      </c>
      <c r="N259">
        <v>0</v>
      </c>
      <c r="O259" t="b">
        <v>1</v>
      </c>
      <c r="P259" t="s">
        <v>235</v>
      </c>
      <c r="Q259">
        <v>28</v>
      </c>
      <c r="R259">
        <v>1.25</v>
      </c>
    </row>
    <row r="260" spans="1:18" x14ac:dyDescent="0.2">
      <c r="A260" t="s">
        <v>448</v>
      </c>
      <c r="B260" s="2">
        <v>45786</v>
      </c>
      <c r="C260" t="s">
        <v>44</v>
      </c>
      <c r="D260" s="2">
        <v>45782</v>
      </c>
      <c r="E260" t="s">
        <v>451</v>
      </c>
      <c r="F260" s="3">
        <v>45786.291666666657</v>
      </c>
      <c r="G260" s="3">
        <v>45786.625</v>
      </c>
      <c r="H260">
        <v>8</v>
      </c>
      <c r="I260">
        <v>8</v>
      </c>
      <c r="J260">
        <v>8</v>
      </c>
      <c r="K260">
        <v>0</v>
      </c>
      <c r="M260" t="b">
        <v>0</v>
      </c>
      <c r="N260">
        <v>0</v>
      </c>
      <c r="O260" t="b">
        <v>0</v>
      </c>
      <c r="P260" t="s">
        <v>174</v>
      </c>
      <c r="Q260">
        <v>28</v>
      </c>
      <c r="R260">
        <v>1.25</v>
      </c>
    </row>
    <row r="261" spans="1:18" x14ac:dyDescent="0.2">
      <c r="A261" t="s">
        <v>452</v>
      </c>
      <c r="B261" s="2">
        <v>45782</v>
      </c>
      <c r="C261" t="s">
        <v>23</v>
      </c>
      <c r="D261" s="2">
        <v>45782</v>
      </c>
      <c r="E261" t="s">
        <v>427</v>
      </c>
      <c r="F261" s="3">
        <v>45782.28125</v>
      </c>
      <c r="G261" s="3">
        <v>45782.697222222218</v>
      </c>
      <c r="H261">
        <v>9.9833333333333325</v>
      </c>
      <c r="I261">
        <v>10</v>
      </c>
      <c r="J261">
        <v>10</v>
      </c>
      <c r="K261">
        <v>0</v>
      </c>
      <c r="M261" t="b">
        <v>0</v>
      </c>
      <c r="N261">
        <v>0</v>
      </c>
      <c r="O261" t="b">
        <v>0</v>
      </c>
      <c r="P261" t="s">
        <v>428</v>
      </c>
      <c r="Q261">
        <v>40</v>
      </c>
      <c r="R261">
        <v>12.25</v>
      </c>
    </row>
    <row r="262" spans="1:18" x14ac:dyDescent="0.2">
      <c r="A262" t="s">
        <v>452</v>
      </c>
      <c r="B262" s="2">
        <v>45783</v>
      </c>
      <c r="C262" t="s">
        <v>19</v>
      </c>
      <c r="D262" s="2">
        <v>45782</v>
      </c>
      <c r="E262" t="s">
        <v>429</v>
      </c>
      <c r="F262" s="3">
        <v>45783.28125</v>
      </c>
      <c r="G262" s="3">
        <v>45783.711111111108</v>
      </c>
      <c r="H262">
        <v>10.25</v>
      </c>
      <c r="I262">
        <v>10.25</v>
      </c>
      <c r="J262">
        <v>10</v>
      </c>
      <c r="K262">
        <v>0.25</v>
      </c>
      <c r="L262" t="s">
        <v>32</v>
      </c>
      <c r="M262" t="b">
        <v>0</v>
      </c>
      <c r="N262">
        <v>0</v>
      </c>
      <c r="O262" t="b">
        <v>1</v>
      </c>
      <c r="P262" t="s">
        <v>149</v>
      </c>
      <c r="Q262">
        <v>40</v>
      </c>
      <c r="R262">
        <v>12.25</v>
      </c>
    </row>
    <row r="263" spans="1:18" x14ac:dyDescent="0.2">
      <c r="A263" t="s">
        <v>452</v>
      </c>
      <c r="B263" s="2">
        <v>45784</v>
      </c>
      <c r="C263" t="s">
        <v>39</v>
      </c>
      <c r="D263" s="2">
        <v>45782</v>
      </c>
      <c r="E263" t="s">
        <v>430</v>
      </c>
      <c r="F263" s="3">
        <v>45784.28125</v>
      </c>
      <c r="G263" s="3">
        <v>45784.711111111108</v>
      </c>
      <c r="H263">
        <v>10.25</v>
      </c>
      <c r="I263">
        <v>10.25</v>
      </c>
      <c r="J263">
        <v>10</v>
      </c>
      <c r="K263">
        <v>0.25</v>
      </c>
      <c r="L263" t="s">
        <v>32</v>
      </c>
      <c r="M263" t="b">
        <v>0</v>
      </c>
      <c r="N263">
        <v>0</v>
      </c>
      <c r="O263" t="b">
        <v>1</v>
      </c>
      <c r="P263" t="s">
        <v>149</v>
      </c>
      <c r="Q263">
        <v>40</v>
      </c>
      <c r="R263">
        <v>12.25</v>
      </c>
    </row>
    <row r="264" spans="1:18" x14ac:dyDescent="0.2">
      <c r="A264" t="s">
        <v>452</v>
      </c>
      <c r="B264" s="2">
        <v>45785</v>
      </c>
      <c r="C264" t="s">
        <v>30</v>
      </c>
      <c r="D264" s="2">
        <v>45782</v>
      </c>
      <c r="E264" t="s">
        <v>431</v>
      </c>
      <c r="F264" s="3">
        <v>45785.28125</v>
      </c>
      <c r="G264" s="3">
        <v>45785.722916666673</v>
      </c>
      <c r="H264">
        <v>10.5</v>
      </c>
      <c r="I264">
        <v>10.5</v>
      </c>
      <c r="J264">
        <v>10</v>
      </c>
      <c r="K264">
        <v>0.5</v>
      </c>
      <c r="L264" t="s">
        <v>32</v>
      </c>
      <c r="M264" t="b">
        <v>0</v>
      </c>
      <c r="N264">
        <v>0</v>
      </c>
      <c r="O264" t="b">
        <v>1</v>
      </c>
      <c r="P264" t="s">
        <v>133</v>
      </c>
      <c r="Q264">
        <v>40</v>
      </c>
      <c r="R264">
        <v>12.25</v>
      </c>
    </row>
    <row r="265" spans="1:18" x14ac:dyDescent="0.2">
      <c r="A265" t="s">
        <v>452</v>
      </c>
      <c r="B265" s="2">
        <v>45786</v>
      </c>
      <c r="C265" t="s">
        <v>44</v>
      </c>
      <c r="D265" s="2">
        <v>45782</v>
      </c>
      <c r="E265" t="s">
        <v>432</v>
      </c>
      <c r="F265" s="3">
        <v>45786.28125</v>
      </c>
      <c r="G265" s="3">
        <v>45786.75</v>
      </c>
      <c r="H265">
        <v>11.25</v>
      </c>
      <c r="I265">
        <v>11.25</v>
      </c>
      <c r="J265">
        <v>0</v>
      </c>
      <c r="K265">
        <v>11.25</v>
      </c>
      <c r="L265" t="s">
        <v>433</v>
      </c>
      <c r="M265" t="b">
        <v>0</v>
      </c>
      <c r="N265">
        <v>0</v>
      </c>
      <c r="O265" t="b">
        <v>1</v>
      </c>
      <c r="P265" t="s">
        <v>434</v>
      </c>
      <c r="Q265">
        <v>40</v>
      </c>
      <c r="R265">
        <v>12.25</v>
      </c>
    </row>
    <row r="266" spans="1:18" x14ac:dyDescent="0.2">
      <c r="A266" t="s">
        <v>453</v>
      </c>
      <c r="B266" s="2">
        <v>45782</v>
      </c>
      <c r="C266" t="s">
        <v>23</v>
      </c>
      <c r="D266" s="2">
        <v>45782</v>
      </c>
      <c r="E266" t="s">
        <v>351</v>
      </c>
      <c r="F266" s="3">
        <v>45782.270833333343</v>
      </c>
      <c r="G266" s="3">
        <v>45782.604166666657</v>
      </c>
      <c r="H266">
        <v>8</v>
      </c>
      <c r="I266">
        <v>8</v>
      </c>
      <c r="J266">
        <v>8</v>
      </c>
      <c r="K266">
        <v>0</v>
      </c>
      <c r="M266" t="b">
        <v>0</v>
      </c>
      <c r="N266">
        <v>0</v>
      </c>
      <c r="O266" t="b">
        <v>0</v>
      </c>
      <c r="P266" t="s">
        <v>174</v>
      </c>
      <c r="Q266">
        <v>8</v>
      </c>
      <c r="R266">
        <v>0</v>
      </c>
    </row>
    <row r="267" spans="1:18" x14ac:dyDescent="0.2">
      <c r="A267" t="s">
        <v>454</v>
      </c>
      <c r="B267" s="2">
        <v>45784</v>
      </c>
      <c r="C267" t="s">
        <v>39</v>
      </c>
      <c r="D267" s="2">
        <v>45782</v>
      </c>
      <c r="E267" t="s">
        <v>455</v>
      </c>
      <c r="F267" s="3">
        <v>45784.291666666657</v>
      </c>
      <c r="G267" s="3">
        <v>45784.415277777778</v>
      </c>
      <c r="H267">
        <v>2.9666666666666668</v>
      </c>
      <c r="I267">
        <v>3</v>
      </c>
      <c r="J267">
        <v>3</v>
      </c>
      <c r="K267">
        <v>0</v>
      </c>
      <c r="M267" t="b">
        <v>0</v>
      </c>
      <c r="N267">
        <v>0</v>
      </c>
      <c r="O267" t="b">
        <v>0</v>
      </c>
      <c r="P267" t="s">
        <v>456</v>
      </c>
      <c r="Q267">
        <v>8.5</v>
      </c>
      <c r="R267">
        <v>0</v>
      </c>
    </row>
    <row r="268" spans="1:18" x14ac:dyDescent="0.2">
      <c r="A268" t="s">
        <v>454</v>
      </c>
      <c r="B268" s="2">
        <v>45785</v>
      </c>
      <c r="C268" t="s">
        <v>30</v>
      </c>
      <c r="D268" s="2">
        <v>45782</v>
      </c>
      <c r="E268" t="s">
        <v>457</v>
      </c>
      <c r="F268" s="3">
        <v>45785.291666666657</v>
      </c>
      <c r="G268" s="3">
        <v>45785.541666666657</v>
      </c>
      <c r="H268">
        <v>5.5</v>
      </c>
      <c r="I268">
        <v>5.5</v>
      </c>
      <c r="J268">
        <v>5.5</v>
      </c>
      <c r="K268">
        <v>0</v>
      </c>
      <c r="M268" t="b">
        <v>0</v>
      </c>
      <c r="N268">
        <v>0.5</v>
      </c>
      <c r="O268" t="b">
        <v>0</v>
      </c>
      <c r="P268" t="s">
        <v>277</v>
      </c>
      <c r="Q268">
        <v>8.5</v>
      </c>
      <c r="R268">
        <v>0</v>
      </c>
    </row>
    <row r="269" spans="1:18" x14ac:dyDescent="0.2">
      <c r="A269" t="s">
        <v>458</v>
      </c>
      <c r="B269" s="2">
        <v>45782</v>
      </c>
      <c r="C269" t="s">
        <v>23</v>
      </c>
      <c r="D269" s="2">
        <v>45782</v>
      </c>
      <c r="E269" t="s">
        <v>459</v>
      </c>
      <c r="F269" s="3">
        <v>45782.25</v>
      </c>
      <c r="G269" s="3">
        <v>45782.645833333343</v>
      </c>
      <c r="H269">
        <v>9</v>
      </c>
      <c r="I269">
        <v>9</v>
      </c>
      <c r="J269">
        <v>9</v>
      </c>
      <c r="K269">
        <v>0</v>
      </c>
      <c r="M269" t="b">
        <v>0</v>
      </c>
      <c r="N269">
        <v>0.5</v>
      </c>
      <c r="O269" t="b">
        <v>0</v>
      </c>
      <c r="P269" t="s">
        <v>205</v>
      </c>
      <c r="Q269">
        <v>40</v>
      </c>
      <c r="R269">
        <v>3.25</v>
      </c>
    </row>
    <row r="270" spans="1:18" x14ac:dyDescent="0.2">
      <c r="A270" t="s">
        <v>458</v>
      </c>
      <c r="B270" s="2">
        <v>45783</v>
      </c>
      <c r="C270" t="s">
        <v>19</v>
      </c>
      <c r="D270" s="2">
        <v>45782</v>
      </c>
      <c r="E270" t="s">
        <v>460</v>
      </c>
      <c r="F270" s="3">
        <v>45783.25</v>
      </c>
      <c r="G270" s="3">
        <v>45783.652777777781</v>
      </c>
      <c r="H270">
        <v>9.1666666666666661</v>
      </c>
      <c r="I270">
        <v>9.25</v>
      </c>
      <c r="J270">
        <v>9.25</v>
      </c>
      <c r="K270">
        <v>0</v>
      </c>
      <c r="M270" t="b">
        <v>0</v>
      </c>
      <c r="N270">
        <v>0.5</v>
      </c>
      <c r="O270" t="b">
        <v>0</v>
      </c>
      <c r="P270" t="s">
        <v>461</v>
      </c>
      <c r="Q270">
        <v>40</v>
      </c>
      <c r="R270">
        <v>3.25</v>
      </c>
    </row>
    <row r="271" spans="1:18" x14ac:dyDescent="0.2">
      <c r="A271" t="s">
        <v>458</v>
      </c>
      <c r="B271" s="2">
        <v>45784</v>
      </c>
      <c r="C271" t="s">
        <v>39</v>
      </c>
      <c r="D271" s="2">
        <v>45782</v>
      </c>
      <c r="E271" t="s">
        <v>462</v>
      </c>
      <c r="F271" s="3">
        <v>45784.25</v>
      </c>
      <c r="G271" s="3">
        <v>45784.666666666657</v>
      </c>
      <c r="H271">
        <v>9.5</v>
      </c>
      <c r="I271">
        <v>9.5</v>
      </c>
      <c r="J271">
        <v>9.5</v>
      </c>
      <c r="K271">
        <v>0</v>
      </c>
      <c r="M271" t="b">
        <v>0</v>
      </c>
      <c r="N271">
        <v>0.5</v>
      </c>
      <c r="O271" t="b">
        <v>0</v>
      </c>
      <c r="P271" t="s">
        <v>367</v>
      </c>
      <c r="Q271">
        <v>40</v>
      </c>
      <c r="R271">
        <v>3.25</v>
      </c>
    </row>
    <row r="272" spans="1:18" x14ac:dyDescent="0.2">
      <c r="A272" t="s">
        <v>458</v>
      </c>
      <c r="B272" s="2">
        <v>45785</v>
      </c>
      <c r="C272" t="s">
        <v>30</v>
      </c>
      <c r="D272" s="2">
        <v>45782</v>
      </c>
      <c r="E272" t="s">
        <v>463</v>
      </c>
      <c r="F272" s="3">
        <v>45785.254166666673</v>
      </c>
      <c r="G272" s="3">
        <v>45785.646527777782</v>
      </c>
      <c r="H272">
        <v>8.9166666666666661</v>
      </c>
      <c r="I272">
        <v>9</v>
      </c>
      <c r="J272">
        <v>9</v>
      </c>
      <c r="K272">
        <v>0</v>
      </c>
      <c r="M272" t="b">
        <v>0</v>
      </c>
      <c r="N272">
        <v>0.5</v>
      </c>
      <c r="O272" t="b">
        <v>0</v>
      </c>
      <c r="P272" t="s">
        <v>464</v>
      </c>
      <c r="Q272">
        <v>40</v>
      </c>
      <c r="R272">
        <v>3.25</v>
      </c>
    </row>
    <row r="273" spans="1:18" x14ac:dyDescent="0.2">
      <c r="A273" t="s">
        <v>458</v>
      </c>
      <c r="B273" s="2">
        <v>45786</v>
      </c>
      <c r="C273" t="s">
        <v>44</v>
      </c>
      <c r="D273" s="2">
        <v>45782</v>
      </c>
      <c r="E273" t="s">
        <v>465</v>
      </c>
      <c r="F273" s="3">
        <v>45786.25</v>
      </c>
      <c r="G273" s="3">
        <v>45786.541666666657</v>
      </c>
      <c r="H273">
        <v>6.5</v>
      </c>
      <c r="I273">
        <v>6.5</v>
      </c>
      <c r="J273">
        <v>3.25</v>
      </c>
      <c r="K273">
        <v>3.25</v>
      </c>
      <c r="L273" t="s">
        <v>89</v>
      </c>
      <c r="M273" t="b">
        <v>0</v>
      </c>
      <c r="N273">
        <v>0.5</v>
      </c>
      <c r="O273" t="b">
        <v>0</v>
      </c>
      <c r="P273" t="s">
        <v>466</v>
      </c>
      <c r="Q273">
        <v>40</v>
      </c>
      <c r="R273">
        <v>3.25</v>
      </c>
    </row>
    <row r="274" spans="1:18" x14ac:dyDescent="0.2">
      <c r="A274" t="s">
        <v>467</v>
      </c>
      <c r="B274" s="2">
        <v>45783</v>
      </c>
      <c r="C274" t="s">
        <v>19</v>
      </c>
      <c r="D274" s="2">
        <v>45782</v>
      </c>
      <c r="E274" t="s">
        <v>184</v>
      </c>
      <c r="F274" s="3">
        <v>45783.28125</v>
      </c>
      <c r="G274" s="3">
        <v>45783.614583333343</v>
      </c>
      <c r="H274">
        <v>8</v>
      </c>
      <c r="I274">
        <v>8</v>
      </c>
      <c r="J274">
        <v>8</v>
      </c>
      <c r="K274">
        <v>0</v>
      </c>
      <c r="M274" t="b">
        <v>0</v>
      </c>
      <c r="N274">
        <v>0</v>
      </c>
      <c r="O274" t="b">
        <v>0</v>
      </c>
      <c r="P274" t="s">
        <v>174</v>
      </c>
      <c r="Q274">
        <v>8</v>
      </c>
      <c r="R274">
        <v>0</v>
      </c>
    </row>
    <row r="275" spans="1:18" x14ac:dyDescent="0.2">
      <c r="A275" t="s">
        <v>468</v>
      </c>
      <c r="B275" s="2">
        <v>45784</v>
      </c>
      <c r="C275" t="s">
        <v>39</v>
      </c>
      <c r="D275" s="2">
        <v>45782</v>
      </c>
      <c r="E275" t="s">
        <v>455</v>
      </c>
      <c r="F275" s="3">
        <v>45784.291666666657</v>
      </c>
      <c r="G275" s="3">
        <v>45784.415277777778</v>
      </c>
      <c r="H275">
        <v>2.9666666666666668</v>
      </c>
      <c r="I275">
        <v>3</v>
      </c>
      <c r="J275">
        <v>3</v>
      </c>
      <c r="K275">
        <v>0</v>
      </c>
      <c r="M275" t="b">
        <v>0</v>
      </c>
      <c r="N275">
        <v>0</v>
      </c>
      <c r="O275" t="b">
        <v>0</v>
      </c>
      <c r="P275" t="s">
        <v>456</v>
      </c>
      <c r="Q275">
        <v>8.5</v>
      </c>
      <c r="R275">
        <v>0</v>
      </c>
    </row>
    <row r="276" spans="1:18" x14ac:dyDescent="0.2">
      <c r="A276" t="s">
        <v>468</v>
      </c>
      <c r="B276" s="2">
        <v>45785</v>
      </c>
      <c r="C276" t="s">
        <v>30</v>
      </c>
      <c r="D276" s="2">
        <v>45782</v>
      </c>
      <c r="E276" t="s">
        <v>457</v>
      </c>
      <c r="F276" s="3">
        <v>45785.291666666657</v>
      </c>
      <c r="G276" s="3">
        <v>45785.541666666657</v>
      </c>
      <c r="H276">
        <v>5.5</v>
      </c>
      <c r="I276">
        <v>5.5</v>
      </c>
      <c r="J276">
        <v>5.5</v>
      </c>
      <c r="K276">
        <v>0</v>
      </c>
      <c r="M276" t="b">
        <v>0</v>
      </c>
      <c r="N276">
        <v>0.5</v>
      </c>
      <c r="O276" t="b">
        <v>0</v>
      </c>
      <c r="P276" t="s">
        <v>277</v>
      </c>
      <c r="Q276">
        <v>8.5</v>
      </c>
      <c r="R276">
        <v>0</v>
      </c>
    </row>
    <row r="277" spans="1:18" x14ac:dyDescent="0.2">
      <c r="A277" t="s">
        <v>469</v>
      </c>
      <c r="B277" s="2">
        <v>45782</v>
      </c>
      <c r="C277" t="s">
        <v>23</v>
      </c>
      <c r="D277" s="2">
        <v>45782</v>
      </c>
      <c r="E277" t="s">
        <v>470</v>
      </c>
      <c r="F277" s="3">
        <v>45782.291666666657</v>
      </c>
      <c r="G277" s="3">
        <v>45782.615972222222</v>
      </c>
      <c r="H277">
        <v>7.2833333333333332</v>
      </c>
      <c r="I277">
        <v>7.25</v>
      </c>
      <c r="J277">
        <v>7.25</v>
      </c>
      <c r="K277">
        <v>0</v>
      </c>
      <c r="M277" t="b">
        <v>0</v>
      </c>
      <c r="N277">
        <v>0.5</v>
      </c>
      <c r="O277" t="b">
        <v>0</v>
      </c>
      <c r="P277" t="s">
        <v>471</v>
      </c>
      <c r="Q277">
        <v>40</v>
      </c>
      <c r="R277">
        <v>0.5</v>
      </c>
    </row>
    <row r="278" spans="1:18" x14ac:dyDescent="0.2">
      <c r="A278" t="s">
        <v>469</v>
      </c>
      <c r="B278" s="2">
        <v>45783</v>
      </c>
      <c r="C278" t="s">
        <v>19</v>
      </c>
      <c r="D278" s="2">
        <v>45782</v>
      </c>
      <c r="E278" t="s">
        <v>472</v>
      </c>
      <c r="F278" s="3">
        <v>45783.291666666657</v>
      </c>
      <c r="G278" s="3">
        <v>45783.686111111107</v>
      </c>
      <c r="H278">
        <v>8.9666666666666668</v>
      </c>
      <c r="I278">
        <v>9</v>
      </c>
      <c r="J278">
        <v>9</v>
      </c>
      <c r="K278">
        <v>0</v>
      </c>
      <c r="M278" t="b">
        <v>0</v>
      </c>
      <c r="N278">
        <v>0.5</v>
      </c>
      <c r="O278" t="b">
        <v>0</v>
      </c>
      <c r="P278" t="s">
        <v>473</v>
      </c>
      <c r="Q278">
        <v>40</v>
      </c>
      <c r="R278">
        <v>0.5</v>
      </c>
    </row>
    <row r="279" spans="1:18" x14ac:dyDescent="0.2">
      <c r="A279" t="s">
        <v>469</v>
      </c>
      <c r="B279" s="2">
        <v>45784</v>
      </c>
      <c r="C279" t="s">
        <v>39</v>
      </c>
      <c r="D279" s="2">
        <v>45782</v>
      </c>
      <c r="E279" t="s">
        <v>474</v>
      </c>
      <c r="F279" s="3">
        <v>45784.291666666657</v>
      </c>
      <c r="G279" s="3">
        <v>45784.627083333333</v>
      </c>
      <c r="H279">
        <v>7.5500000000000007</v>
      </c>
      <c r="I279">
        <v>7.5</v>
      </c>
      <c r="J279">
        <v>7.5</v>
      </c>
      <c r="K279">
        <v>0</v>
      </c>
      <c r="M279" t="b">
        <v>0</v>
      </c>
      <c r="N279">
        <v>0.5</v>
      </c>
      <c r="O279" t="b">
        <v>0</v>
      </c>
      <c r="P279" t="s">
        <v>475</v>
      </c>
      <c r="Q279">
        <v>40</v>
      </c>
      <c r="R279">
        <v>0.5</v>
      </c>
    </row>
    <row r="280" spans="1:18" x14ac:dyDescent="0.2">
      <c r="A280" t="s">
        <v>469</v>
      </c>
      <c r="B280" s="2">
        <v>45785</v>
      </c>
      <c r="C280" t="s">
        <v>30</v>
      </c>
      <c r="D280" s="2">
        <v>45782</v>
      </c>
      <c r="E280" t="s">
        <v>476</v>
      </c>
      <c r="F280" s="3">
        <v>45785.291666666657</v>
      </c>
      <c r="G280" s="3">
        <v>45785.678472222222</v>
      </c>
      <c r="H280">
        <v>8.7833333333333332</v>
      </c>
      <c r="I280">
        <v>8.75</v>
      </c>
      <c r="J280">
        <v>8.75</v>
      </c>
      <c r="K280">
        <v>0</v>
      </c>
      <c r="M280" t="b">
        <v>0</v>
      </c>
      <c r="N280">
        <v>0.5</v>
      </c>
      <c r="O280" t="b">
        <v>0</v>
      </c>
      <c r="P280" t="s">
        <v>477</v>
      </c>
      <c r="Q280">
        <v>40</v>
      </c>
      <c r="R280">
        <v>0.5</v>
      </c>
    </row>
    <row r="281" spans="1:18" x14ac:dyDescent="0.2">
      <c r="A281" t="s">
        <v>469</v>
      </c>
      <c r="B281" s="2">
        <v>45786</v>
      </c>
      <c r="C281" t="s">
        <v>44</v>
      </c>
      <c r="D281" s="2">
        <v>45782</v>
      </c>
      <c r="E281" t="s">
        <v>478</v>
      </c>
      <c r="F281" s="3">
        <v>45786.291666666657</v>
      </c>
      <c r="G281" s="3">
        <v>45786.649305555547</v>
      </c>
      <c r="H281">
        <v>8.0833333333333339</v>
      </c>
      <c r="I281">
        <v>8</v>
      </c>
      <c r="J281">
        <v>7.5</v>
      </c>
      <c r="K281">
        <v>0.5</v>
      </c>
      <c r="L281" t="s">
        <v>89</v>
      </c>
      <c r="M281" t="b">
        <v>0</v>
      </c>
      <c r="N281">
        <v>0.5</v>
      </c>
      <c r="O281" t="b">
        <v>0</v>
      </c>
      <c r="P281" t="s">
        <v>479</v>
      </c>
      <c r="Q281">
        <v>40</v>
      </c>
      <c r="R281">
        <v>0.5</v>
      </c>
    </row>
    <row r="282" spans="1:18" x14ac:dyDescent="0.2">
      <c r="A282" t="s">
        <v>480</v>
      </c>
      <c r="B282" s="2">
        <v>45782</v>
      </c>
      <c r="C282" t="s">
        <v>23</v>
      </c>
      <c r="D282" s="2">
        <v>45782</v>
      </c>
      <c r="E282" t="s">
        <v>142</v>
      </c>
      <c r="F282" s="3">
        <v>45782.291666666657</v>
      </c>
      <c r="G282" s="3">
        <v>45782.677083333343</v>
      </c>
      <c r="H282">
        <v>9.25</v>
      </c>
      <c r="I282">
        <v>9.25</v>
      </c>
      <c r="J282">
        <v>9.25</v>
      </c>
      <c r="K282">
        <v>0</v>
      </c>
      <c r="M282" t="b">
        <v>0</v>
      </c>
      <c r="N282">
        <v>0</v>
      </c>
      <c r="O282" t="b">
        <v>0</v>
      </c>
      <c r="P282" t="s">
        <v>36</v>
      </c>
      <c r="Q282">
        <v>40</v>
      </c>
      <c r="R282">
        <v>7</v>
      </c>
    </row>
    <row r="283" spans="1:18" x14ac:dyDescent="0.2">
      <c r="A283" t="s">
        <v>480</v>
      </c>
      <c r="B283" s="2">
        <v>45783</v>
      </c>
      <c r="C283" t="s">
        <v>19</v>
      </c>
      <c r="D283" s="2">
        <v>45782</v>
      </c>
      <c r="E283" t="s">
        <v>143</v>
      </c>
      <c r="F283" s="3">
        <v>45783.291666666657</v>
      </c>
      <c r="G283" s="3">
        <v>45783.708333333343</v>
      </c>
      <c r="H283">
        <v>10</v>
      </c>
      <c r="I283">
        <v>10</v>
      </c>
      <c r="J283">
        <v>10</v>
      </c>
      <c r="K283">
        <v>0</v>
      </c>
      <c r="M283" t="b">
        <v>0</v>
      </c>
      <c r="N283">
        <v>0</v>
      </c>
      <c r="O283" t="b">
        <v>0</v>
      </c>
      <c r="P283" t="s">
        <v>117</v>
      </c>
      <c r="Q283">
        <v>40</v>
      </c>
      <c r="R283">
        <v>7</v>
      </c>
    </row>
    <row r="284" spans="1:18" x14ac:dyDescent="0.2">
      <c r="A284" t="s">
        <v>480</v>
      </c>
      <c r="B284" s="2">
        <v>45784</v>
      </c>
      <c r="C284" t="s">
        <v>39</v>
      </c>
      <c r="D284" s="2">
        <v>45782</v>
      </c>
      <c r="E284" t="s">
        <v>279</v>
      </c>
      <c r="F284" s="3">
        <v>45784.291666666657</v>
      </c>
      <c r="G284" s="3">
        <v>45784.65625</v>
      </c>
      <c r="H284">
        <v>8.75</v>
      </c>
      <c r="I284">
        <v>8.75</v>
      </c>
      <c r="J284">
        <v>8.75</v>
      </c>
      <c r="K284">
        <v>0</v>
      </c>
      <c r="M284" t="b">
        <v>0</v>
      </c>
      <c r="N284">
        <v>0</v>
      </c>
      <c r="O284" t="b">
        <v>0</v>
      </c>
      <c r="P284" t="s">
        <v>121</v>
      </c>
      <c r="Q284">
        <v>40</v>
      </c>
      <c r="R284">
        <v>7</v>
      </c>
    </row>
    <row r="285" spans="1:18" x14ac:dyDescent="0.2">
      <c r="A285" t="s">
        <v>480</v>
      </c>
      <c r="B285" s="2">
        <v>45785</v>
      </c>
      <c r="C285" t="s">
        <v>30</v>
      </c>
      <c r="D285" s="2">
        <v>45782</v>
      </c>
      <c r="E285" t="s">
        <v>144</v>
      </c>
      <c r="F285" s="3">
        <v>45785.291666666657</v>
      </c>
      <c r="G285" s="3">
        <v>45785.708333333343</v>
      </c>
      <c r="H285">
        <v>10</v>
      </c>
      <c r="I285">
        <v>10</v>
      </c>
      <c r="J285">
        <v>10</v>
      </c>
      <c r="K285">
        <v>0</v>
      </c>
      <c r="M285" t="b">
        <v>0</v>
      </c>
      <c r="N285">
        <v>0</v>
      </c>
      <c r="O285" t="b">
        <v>0</v>
      </c>
      <c r="P285" t="s">
        <v>117</v>
      </c>
      <c r="Q285">
        <v>40</v>
      </c>
      <c r="R285">
        <v>7</v>
      </c>
    </row>
    <row r="286" spans="1:18" x14ac:dyDescent="0.2">
      <c r="A286" t="s">
        <v>480</v>
      </c>
      <c r="B286" s="2">
        <v>45786</v>
      </c>
      <c r="C286" t="s">
        <v>44</v>
      </c>
      <c r="D286" s="2">
        <v>45782</v>
      </c>
      <c r="E286" t="s">
        <v>321</v>
      </c>
      <c r="F286" s="3">
        <v>45786.291666666657</v>
      </c>
      <c r="G286" s="3">
        <v>45786.666666666657</v>
      </c>
      <c r="H286">
        <v>9</v>
      </c>
      <c r="I286">
        <v>9</v>
      </c>
      <c r="J286">
        <v>2</v>
      </c>
      <c r="K286">
        <v>7</v>
      </c>
      <c r="L286" t="s">
        <v>89</v>
      </c>
      <c r="M286" t="b">
        <v>0</v>
      </c>
      <c r="N286">
        <v>0</v>
      </c>
      <c r="O286" t="b">
        <v>0</v>
      </c>
      <c r="P286" t="s">
        <v>481</v>
      </c>
      <c r="Q286">
        <v>40</v>
      </c>
      <c r="R286">
        <v>7</v>
      </c>
    </row>
    <row r="287" spans="1:18" x14ac:dyDescent="0.2">
      <c r="A287" t="s">
        <v>482</v>
      </c>
      <c r="B287" s="2">
        <v>45783</v>
      </c>
      <c r="C287" t="s">
        <v>19</v>
      </c>
      <c r="D287" s="2">
        <v>45782</v>
      </c>
      <c r="E287" t="s">
        <v>483</v>
      </c>
      <c r="F287" s="3">
        <v>45783.25</v>
      </c>
      <c r="G287" s="3">
        <v>45783.647916666669</v>
      </c>
      <c r="H287">
        <v>9.5500000000000007</v>
      </c>
      <c r="I287">
        <v>9.5</v>
      </c>
      <c r="J287">
        <v>9.5</v>
      </c>
      <c r="K287">
        <v>0</v>
      </c>
      <c r="M287" t="b">
        <v>0</v>
      </c>
      <c r="N287">
        <v>0</v>
      </c>
      <c r="O287" t="b">
        <v>0</v>
      </c>
      <c r="P287" t="s">
        <v>484</v>
      </c>
      <c r="Q287">
        <v>37.25</v>
      </c>
      <c r="R287">
        <v>0.5</v>
      </c>
    </row>
    <row r="288" spans="1:18" x14ac:dyDescent="0.2">
      <c r="A288" t="s">
        <v>482</v>
      </c>
      <c r="B288" s="2">
        <v>45784</v>
      </c>
      <c r="C288" t="s">
        <v>39</v>
      </c>
      <c r="D288" s="2">
        <v>45782</v>
      </c>
      <c r="E288" t="s">
        <v>485</v>
      </c>
      <c r="F288" s="3">
        <v>45784.25</v>
      </c>
      <c r="G288" s="3">
        <v>45784.68472222222</v>
      </c>
      <c r="H288">
        <v>10.5</v>
      </c>
      <c r="I288">
        <v>10.5</v>
      </c>
      <c r="J288">
        <v>10</v>
      </c>
      <c r="K288">
        <v>0.5</v>
      </c>
      <c r="L288" t="s">
        <v>32</v>
      </c>
      <c r="M288" t="b">
        <v>0</v>
      </c>
      <c r="N288">
        <v>0</v>
      </c>
      <c r="O288" t="b">
        <v>1</v>
      </c>
      <c r="P288" t="s">
        <v>133</v>
      </c>
      <c r="Q288">
        <v>37.25</v>
      </c>
      <c r="R288">
        <v>0.5</v>
      </c>
    </row>
    <row r="289" spans="1:18" x14ac:dyDescent="0.2">
      <c r="A289" t="s">
        <v>482</v>
      </c>
      <c r="B289" s="2">
        <v>45785</v>
      </c>
      <c r="C289" t="s">
        <v>30</v>
      </c>
      <c r="D289" s="2">
        <v>45782</v>
      </c>
      <c r="E289" t="s">
        <v>486</v>
      </c>
      <c r="F289" s="3">
        <v>45785.254861111112</v>
      </c>
      <c r="G289" s="3">
        <v>45785.65625</v>
      </c>
      <c r="H289">
        <v>9.6333333333333329</v>
      </c>
      <c r="I289">
        <v>9.75</v>
      </c>
      <c r="J289">
        <v>9.75</v>
      </c>
      <c r="K289">
        <v>0</v>
      </c>
      <c r="M289" t="b">
        <v>0</v>
      </c>
      <c r="N289">
        <v>0</v>
      </c>
      <c r="O289" t="b">
        <v>0</v>
      </c>
      <c r="P289" t="s">
        <v>487</v>
      </c>
      <c r="Q289">
        <v>37.25</v>
      </c>
      <c r="R289">
        <v>0.5</v>
      </c>
    </row>
    <row r="290" spans="1:18" x14ac:dyDescent="0.2">
      <c r="A290" t="s">
        <v>482</v>
      </c>
      <c r="B290" s="2">
        <v>45786</v>
      </c>
      <c r="C290" t="s">
        <v>44</v>
      </c>
      <c r="D290" s="2">
        <v>45782</v>
      </c>
      <c r="E290" t="s">
        <v>488</v>
      </c>
      <c r="F290" s="3">
        <v>45786.25</v>
      </c>
      <c r="G290" s="3">
        <v>45786.546527777777</v>
      </c>
      <c r="H290">
        <v>7.1166666666666663</v>
      </c>
      <c r="I290">
        <v>8</v>
      </c>
      <c r="J290">
        <v>8</v>
      </c>
      <c r="K290">
        <v>0</v>
      </c>
      <c r="M290" t="b">
        <v>0</v>
      </c>
      <c r="N290">
        <v>0</v>
      </c>
      <c r="O290" t="b">
        <v>0</v>
      </c>
      <c r="P290" t="s">
        <v>489</v>
      </c>
      <c r="Q290">
        <v>37.25</v>
      </c>
      <c r="R290">
        <v>0.5</v>
      </c>
    </row>
    <row r="291" spans="1:18" x14ac:dyDescent="0.2">
      <c r="A291" t="s">
        <v>490</v>
      </c>
      <c r="B291" s="2">
        <v>45782</v>
      </c>
      <c r="C291" t="s">
        <v>23</v>
      </c>
      <c r="D291" s="2">
        <v>45782</v>
      </c>
      <c r="E291" t="s">
        <v>146</v>
      </c>
      <c r="F291" s="3">
        <v>45782.290277777778</v>
      </c>
      <c r="G291" s="3">
        <v>45782.681944444441</v>
      </c>
      <c r="H291">
        <v>9.4</v>
      </c>
      <c r="I291">
        <v>9.5</v>
      </c>
      <c r="J291">
        <v>9.5</v>
      </c>
      <c r="K291">
        <v>0</v>
      </c>
      <c r="M291" t="b">
        <v>0</v>
      </c>
      <c r="N291">
        <v>0</v>
      </c>
      <c r="O291" t="b">
        <v>0</v>
      </c>
      <c r="P291" t="s">
        <v>147</v>
      </c>
      <c r="Q291">
        <v>19.5</v>
      </c>
      <c r="R291">
        <v>3.25</v>
      </c>
    </row>
    <row r="292" spans="1:18" x14ac:dyDescent="0.2">
      <c r="A292" t="s">
        <v>490</v>
      </c>
      <c r="B292" s="2">
        <v>45783</v>
      </c>
      <c r="C292" t="s">
        <v>19</v>
      </c>
      <c r="D292" s="2">
        <v>45782</v>
      </c>
      <c r="E292" t="s">
        <v>491</v>
      </c>
      <c r="F292" s="3">
        <v>45783.28125</v>
      </c>
      <c r="G292" s="3">
        <v>45783.833333333343</v>
      </c>
      <c r="H292">
        <v>13.25</v>
      </c>
      <c r="I292">
        <v>13.25</v>
      </c>
      <c r="J292">
        <v>10</v>
      </c>
      <c r="K292">
        <v>3.25</v>
      </c>
      <c r="L292" t="s">
        <v>32</v>
      </c>
      <c r="M292" t="b">
        <v>0</v>
      </c>
      <c r="N292">
        <v>0</v>
      </c>
      <c r="O292" t="b">
        <v>1</v>
      </c>
      <c r="P292" t="s">
        <v>492</v>
      </c>
      <c r="Q292">
        <v>19.5</v>
      </c>
      <c r="R292">
        <v>3.25</v>
      </c>
    </row>
    <row r="293" spans="1:18" x14ac:dyDescent="0.2">
      <c r="A293" t="s">
        <v>493</v>
      </c>
      <c r="B293" s="2">
        <v>45785</v>
      </c>
      <c r="C293" t="s">
        <v>30</v>
      </c>
      <c r="D293" s="2">
        <v>45782</v>
      </c>
      <c r="E293" t="s">
        <v>494</v>
      </c>
      <c r="F293" s="3">
        <v>45785.3125</v>
      </c>
      <c r="G293" s="3">
        <v>45785.458333333343</v>
      </c>
      <c r="H293">
        <v>3.5</v>
      </c>
      <c r="I293">
        <v>3.5</v>
      </c>
      <c r="J293">
        <v>3.5</v>
      </c>
      <c r="K293">
        <v>0</v>
      </c>
      <c r="M293" t="b">
        <v>0</v>
      </c>
      <c r="N293">
        <v>0</v>
      </c>
      <c r="O293" t="b">
        <v>0</v>
      </c>
      <c r="P293" t="s">
        <v>68</v>
      </c>
      <c r="Q293">
        <v>3.5</v>
      </c>
      <c r="R293">
        <v>0</v>
      </c>
    </row>
    <row r="294" spans="1:18" x14ac:dyDescent="0.2">
      <c r="A294" t="s">
        <v>495</v>
      </c>
      <c r="B294" s="2">
        <v>45785</v>
      </c>
      <c r="C294" t="s">
        <v>30</v>
      </c>
      <c r="D294" s="2">
        <v>45782</v>
      </c>
      <c r="E294" t="s">
        <v>450</v>
      </c>
      <c r="F294" s="3">
        <v>45785.291666666657</v>
      </c>
      <c r="G294" s="3">
        <v>45785.739583333343</v>
      </c>
      <c r="H294">
        <v>10.75</v>
      </c>
      <c r="I294">
        <v>10.75</v>
      </c>
      <c r="J294">
        <v>10</v>
      </c>
      <c r="K294">
        <v>0.75</v>
      </c>
      <c r="L294" t="s">
        <v>32</v>
      </c>
      <c r="M294" t="b">
        <v>0</v>
      </c>
      <c r="N294">
        <v>0</v>
      </c>
      <c r="O294" t="b">
        <v>1</v>
      </c>
      <c r="P294" t="s">
        <v>235</v>
      </c>
      <c r="Q294">
        <v>18</v>
      </c>
      <c r="R294">
        <v>0.75</v>
      </c>
    </row>
    <row r="295" spans="1:18" x14ac:dyDescent="0.2">
      <c r="A295" t="s">
        <v>495</v>
      </c>
      <c r="B295" s="2">
        <v>45786</v>
      </c>
      <c r="C295" t="s">
        <v>44</v>
      </c>
      <c r="D295" s="2">
        <v>45782</v>
      </c>
      <c r="E295" t="s">
        <v>451</v>
      </c>
      <c r="F295" s="3">
        <v>45786.291666666657</v>
      </c>
      <c r="G295" s="3">
        <v>45786.625</v>
      </c>
      <c r="H295">
        <v>8</v>
      </c>
      <c r="I295">
        <v>8</v>
      </c>
      <c r="J295">
        <v>8</v>
      </c>
      <c r="K295">
        <v>0</v>
      </c>
      <c r="M295" t="b">
        <v>0</v>
      </c>
      <c r="N295">
        <v>0</v>
      </c>
      <c r="O295" t="b">
        <v>0</v>
      </c>
      <c r="P295" t="s">
        <v>174</v>
      </c>
      <c r="Q295">
        <v>18</v>
      </c>
      <c r="R295">
        <v>0.75</v>
      </c>
    </row>
    <row r="296" spans="1:18" x14ac:dyDescent="0.2">
      <c r="A296" t="s">
        <v>496</v>
      </c>
      <c r="B296" s="2">
        <v>45784</v>
      </c>
      <c r="C296" t="s">
        <v>39</v>
      </c>
      <c r="D296" s="2">
        <v>45782</v>
      </c>
      <c r="E296" t="s">
        <v>497</v>
      </c>
      <c r="F296" s="3">
        <v>45784.28125</v>
      </c>
      <c r="G296" s="3">
        <v>45784.739583333343</v>
      </c>
      <c r="H296">
        <v>11</v>
      </c>
      <c r="I296">
        <v>11</v>
      </c>
      <c r="J296">
        <v>10</v>
      </c>
      <c r="K296">
        <v>1</v>
      </c>
      <c r="L296" t="s">
        <v>32</v>
      </c>
      <c r="M296" t="b">
        <v>0</v>
      </c>
      <c r="N296">
        <v>0</v>
      </c>
      <c r="O296" t="b">
        <v>1</v>
      </c>
      <c r="P296" t="s">
        <v>498</v>
      </c>
      <c r="Q296">
        <v>10</v>
      </c>
      <c r="R296">
        <v>1</v>
      </c>
    </row>
    <row r="297" spans="1:18" x14ac:dyDescent="0.2">
      <c r="A297" t="s">
        <v>499</v>
      </c>
      <c r="B297" s="2">
        <v>45782</v>
      </c>
      <c r="C297" t="s">
        <v>23</v>
      </c>
      <c r="D297" s="2">
        <v>45782</v>
      </c>
      <c r="E297" t="s">
        <v>372</v>
      </c>
      <c r="F297" s="3">
        <v>45782.3125</v>
      </c>
      <c r="G297" s="3">
        <v>45782.697916666657</v>
      </c>
      <c r="H297">
        <v>9.25</v>
      </c>
      <c r="I297">
        <v>9.25</v>
      </c>
      <c r="J297">
        <v>9.25</v>
      </c>
      <c r="K297">
        <v>0</v>
      </c>
      <c r="M297" t="b">
        <v>0</v>
      </c>
      <c r="N297">
        <v>0</v>
      </c>
      <c r="O297" t="b">
        <v>0</v>
      </c>
      <c r="P297" t="s">
        <v>36</v>
      </c>
      <c r="Q297">
        <v>40</v>
      </c>
      <c r="R297">
        <v>5.25</v>
      </c>
    </row>
    <row r="298" spans="1:18" x14ac:dyDescent="0.2">
      <c r="A298" t="s">
        <v>499</v>
      </c>
      <c r="B298" s="2">
        <v>45783</v>
      </c>
      <c r="C298" t="s">
        <v>19</v>
      </c>
      <c r="D298" s="2">
        <v>45782</v>
      </c>
      <c r="E298" t="s">
        <v>500</v>
      </c>
      <c r="F298" s="3">
        <v>45783.25</v>
      </c>
      <c r="G298" s="3">
        <v>45783.666666666657</v>
      </c>
      <c r="H298">
        <v>10</v>
      </c>
      <c r="I298">
        <v>10</v>
      </c>
      <c r="J298">
        <v>10</v>
      </c>
      <c r="K298">
        <v>0</v>
      </c>
      <c r="M298" t="b">
        <v>0</v>
      </c>
      <c r="N298">
        <v>0</v>
      </c>
      <c r="O298" t="b">
        <v>0</v>
      </c>
      <c r="P298" t="s">
        <v>117</v>
      </c>
      <c r="Q298">
        <v>40</v>
      </c>
      <c r="R298">
        <v>5.25</v>
      </c>
    </row>
    <row r="299" spans="1:18" x14ac:dyDescent="0.2">
      <c r="A299" t="s">
        <v>499</v>
      </c>
      <c r="B299" s="2">
        <v>45784</v>
      </c>
      <c r="C299" t="s">
        <v>39</v>
      </c>
      <c r="D299" s="2">
        <v>45782</v>
      </c>
      <c r="E299" t="s">
        <v>224</v>
      </c>
      <c r="F299" s="3">
        <v>45784.25</v>
      </c>
      <c r="G299" s="3">
        <v>45784.666666666657</v>
      </c>
      <c r="H299">
        <v>10</v>
      </c>
      <c r="I299">
        <v>10</v>
      </c>
      <c r="J299">
        <v>10</v>
      </c>
      <c r="K299">
        <v>0</v>
      </c>
      <c r="M299" t="b">
        <v>0</v>
      </c>
      <c r="N299">
        <v>0</v>
      </c>
      <c r="O299" t="b">
        <v>0</v>
      </c>
      <c r="P299" t="s">
        <v>117</v>
      </c>
      <c r="Q299">
        <v>40</v>
      </c>
      <c r="R299">
        <v>5.25</v>
      </c>
    </row>
    <row r="300" spans="1:18" x14ac:dyDescent="0.2">
      <c r="A300" t="s">
        <v>499</v>
      </c>
      <c r="B300" s="2">
        <v>45785</v>
      </c>
      <c r="C300" t="s">
        <v>30</v>
      </c>
      <c r="D300" s="2">
        <v>45782</v>
      </c>
      <c r="E300" t="s">
        <v>225</v>
      </c>
      <c r="F300" s="3">
        <v>45785.25</v>
      </c>
      <c r="G300" s="3">
        <v>45785.645833333343</v>
      </c>
      <c r="H300">
        <v>9.5</v>
      </c>
      <c r="I300">
        <v>9.5</v>
      </c>
      <c r="J300">
        <v>9.5</v>
      </c>
      <c r="K300">
        <v>0</v>
      </c>
      <c r="M300" t="b">
        <v>0</v>
      </c>
      <c r="N300">
        <v>0</v>
      </c>
      <c r="O300" t="b">
        <v>0</v>
      </c>
      <c r="P300" t="s">
        <v>71</v>
      </c>
      <c r="Q300">
        <v>40</v>
      </c>
      <c r="R300">
        <v>5.25</v>
      </c>
    </row>
    <row r="301" spans="1:18" x14ac:dyDescent="0.2">
      <c r="A301" t="s">
        <v>499</v>
      </c>
      <c r="B301" s="2">
        <v>45786</v>
      </c>
      <c r="C301" t="s">
        <v>44</v>
      </c>
      <c r="D301" s="2">
        <v>45782</v>
      </c>
      <c r="E301" t="s">
        <v>226</v>
      </c>
      <c r="F301" s="3">
        <v>45786.25</v>
      </c>
      <c r="G301" s="3">
        <v>45786.520833333343</v>
      </c>
      <c r="H301">
        <v>6.5</v>
      </c>
      <c r="I301">
        <v>6.5</v>
      </c>
      <c r="J301">
        <v>1.25</v>
      </c>
      <c r="K301">
        <v>5.25</v>
      </c>
      <c r="L301" t="s">
        <v>89</v>
      </c>
      <c r="M301" t="b">
        <v>0</v>
      </c>
      <c r="N301">
        <v>0</v>
      </c>
      <c r="O301" t="b">
        <v>0</v>
      </c>
      <c r="P301" t="s">
        <v>501</v>
      </c>
      <c r="Q301">
        <v>40</v>
      </c>
      <c r="R301">
        <v>5.25</v>
      </c>
    </row>
    <row r="302" spans="1:18" x14ac:dyDescent="0.2">
      <c r="A302" t="s">
        <v>502</v>
      </c>
      <c r="B302" s="2">
        <v>45783</v>
      </c>
      <c r="C302" t="s">
        <v>19</v>
      </c>
      <c r="D302" s="2">
        <v>45782</v>
      </c>
      <c r="E302" t="s">
        <v>503</v>
      </c>
      <c r="F302" s="3">
        <v>45783.291666666657</v>
      </c>
      <c r="G302" s="3">
        <v>45783.584027777782</v>
      </c>
      <c r="H302">
        <v>7.0166666666666666</v>
      </c>
      <c r="I302">
        <v>7</v>
      </c>
      <c r="J302">
        <v>7</v>
      </c>
      <c r="K302">
        <v>0</v>
      </c>
      <c r="M302" t="b">
        <v>0</v>
      </c>
      <c r="N302">
        <v>0</v>
      </c>
      <c r="O302" t="b">
        <v>0</v>
      </c>
      <c r="P302" t="s">
        <v>504</v>
      </c>
      <c r="Q302">
        <v>13.5</v>
      </c>
      <c r="R302">
        <v>0</v>
      </c>
    </row>
    <row r="303" spans="1:18" x14ac:dyDescent="0.2">
      <c r="A303" t="s">
        <v>502</v>
      </c>
      <c r="B303" s="2">
        <v>45786</v>
      </c>
      <c r="C303" t="s">
        <v>44</v>
      </c>
      <c r="D303" s="2">
        <v>45782</v>
      </c>
      <c r="E303" t="s">
        <v>505</v>
      </c>
      <c r="F303" s="3">
        <v>45786.3125</v>
      </c>
      <c r="G303" s="3">
        <v>45786.583333333343</v>
      </c>
      <c r="H303">
        <v>6.5</v>
      </c>
      <c r="I303">
        <v>6.5</v>
      </c>
      <c r="J303">
        <v>6.5</v>
      </c>
      <c r="K303">
        <v>0</v>
      </c>
      <c r="M303" t="b">
        <v>0</v>
      </c>
      <c r="N303">
        <v>0</v>
      </c>
      <c r="O303" t="b">
        <v>0</v>
      </c>
      <c r="P303" t="s">
        <v>97</v>
      </c>
      <c r="Q303">
        <v>13.5</v>
      </c>
      <c r="R303">
        <v>0</v>
      </c>
    </row>
    <row r="304" spans="1:18" x14ac:dyDescent="0.2">
      <c r="A304" t="s">
        <v>506</v>
      </c>
      <c r="B304" s="2">
        <v>45782</v>
      </c>
      <c r="C304" t="s">
        <v>23</v>
      </c>
      <c r="D304" s="2">
        <v>45782</v>
      </c>
      <c r="E304" t="s">
        <v>507</v>
      </c>
      <c r="F304" s="3">
        <v>45782.291666666657</v>
      </c>
      <c r="G304" s="3">
        <v>45782.729166666657</v>
      </c>
      <c r="H304">
        <v>10.5</v>
      </c>
      <c r="I304">
        <v>10.5</v>
      </c>
      <c r="J304">
        <v>10</v>
      </c>
      <c r="K304">
        <v>0.5</v>
      </c>
      <c r="L304" t="s">
        <v>32</v>
      </c>
      <c r="M304" t="b">
        <v>0</v>
      </c>
      <c r="N304">
        <v>0</v>
      </c>
      <c r="O304" t="b">
        <v>1</v>
      </c>
      <c r="P304" t="s">
        <v>133</v>
      </c>
      <c r="Q304">
        <v>40</v>
      </c>
      <c r="R304">
        <v>1</v>
      </c>
    </row>
    <row r="305" spans="1:18" x14ac:dyDescent="0.2">
      <c r="A305" t="s">
        <v>506</v>
      </c>
      <c r="B305" s="2">
        <v>45783</v>
      </c>
      <c r="C305" t="s">
        <v>19</v>
      </c>
      <c r="D305" s="2">
        <v>45782</v>
      </c>
      <c r="E305" t="s">
        <v>508</v>
      </c>
      <c r="F305" s="3">
        <v>45783.291666666657</v>
      </c>
      <c r="G305" s="3">
        <v>45783.729166666657</v>
      </c>
      <c r="H305">
        <v>10</v>
      </c>
      <c r="I305">
        <v>10</v>
      </c>
      <c r="J305">
        <v>10</v>
      </c>
      <c r="K305">
        <v>0</v>
      </c>
      <c r="M305" t="b">
        <v>0</v>
      </c>
      <c r="N305">
        <v>0.5</v>
      </c>
      <c r="O305" t="b">
        <v>0</v>
      </c>
      <c r="P305" t="s">
        <v>509</v>
      </c>
      <c r="Q305">
        <v>40</v>
      </c>
      <c r="R305">
        <v>1</v>
      </c>
    </row>
    <row r="306" spans="1:18" x14ac:dyDescent="0.2">
      <c r="A306" t="s">
        <v>506</v>
      </c>
      <c r="B306" s="2">
        <v>45784</v>
      </c>
      <c r="C306" t="s">
        <v>39</v>
      </c>
      <c r="D306" s="2">
        <v>45782</v>
      </c>
      <c r="E306" t="s">
        <v>510</v>
      </c>
      <c r="F306" s="3">
        <v>45784.291666666657</v>
      </c>
      <c r="G306" s="3">
        <v>45784.729166666657</v>
      </c>
      <c r="H306">
        <v>10.5</v>
      </c>
      <c r="I306">
        <v>10.5</v>
      </c>
      <c r="J306">
        <v>10</v>
      </c>
      <c r="K306">
        <v>0.5</v>
      </c>
      <c r="L306" t="s">
        <v>32</v>
      </c>
      <c r="M306" t="b">
        <v>0</v>
      </c>
      <c r="N306">
        <v>0</v>
      </c>
      <c r="O306" t="b">
        <v>1</v>
      </c>
      <c r="P306" t="s">
        <v>133</v>
      </c>
      <c r="Q306">
        <v>40</v>
      </c>
      <c r="R306">
        <v>1</v>
      </c>
    </row>
    <row r="307" spans="1:18" x14ac:dyDescent="0.2">
      <c r="A307" t="s">
        <v>506</v>
      </c>
      <c r="B307" s="2">
        <v>45785</v>
      </c>
      <c r="C307" t="s">
        <v>30</v>
      </c>
      <c r="D307" s="2">
        <v>45782</v>
      </c>
      <c r="E307" t="s">
        <v>511</v>
      </c>
      <c r="F307" s="3">
        <v>45785.291666666657</v>
      </c>
      <c r="G307" s="3">
        <v>45785.708333333343</v>
      </c>
      <c r="H307">
        <v>10</v>
      </c>
      <c r="I307">
        <v>10</v>
      </c>
      <c r="J307">
        <v>10</v>
      </c>
      <c r="K307">
        <v>0</v>
      </c>
      <c r="M307" t="b">
        <v>0</v>
      </c>
      <c r="N307">
        <v>0</v>
      </c>
      <c r="O307" t="b">
        <v>0</v>
      </c>
      <c r="P307" t="s">
        <v>117</v>
      </c>
      <c r="Q307">
        <v>40</v>
      </c>
      <c r="R307">
        <v>1</v>
      </c>
    </row>
    <row r="308" spans="1:18" x14ac:dyDescent="0.2">
      <c r="A308" t="s">
        <v>512</v>
      </c>
      <c r="B308" s="2">
        <v>45785</v>
      </c>
      <c r="C308" t="s">
        <v>30</v>
      </c>
      <c r="D308" s="2">
        <v>45782</v>
      </c>
      <c r="E308" t="s">
        <v>309</v>
      </c>
      <c r="F308" s="3">
        <v>45785.28125</v>
      </c>
      <c r="G308" s="3">
        <v>45785.635416666657</v>
      </c>
      <c r="H308">
        <v>8</v>
      </c>
      <c r="I308">
        <v>8</v>
      </c>
      <c r="J308">
        <v>8</v>
      </c>
      <c r="K308">
        <v>0</v>
      </c>
      <c r="M308" t="b">
        <v>0</v>
      </c>
      <c r="N308">
        <v>0.5</v>
      </c>
      <c r="O308" t="b">
        <v>0</v>
      </c>
      <c r="P308" t="s">
        <v>208</v>
      </c>
      <c r="Q308">
        <v>8</v>
      </c>
      <c r="R308">
        <v>0</v>
      </c>
    </row>
    <row r="309" spans="1:18" x14ac:dyDescent="0.2">
      <c r="A309" t="s">
        <v>513</v>
      </c>
      <c r="B309" s="2">
        <v>45782</v>
      </c>
      <c r="C309" t="s">
        <v>23</v>
      </c>
      <c r="D309" s="2">
        <v>45782</v>
      </c>
      <c r="E309" t="s">
        <v>125</v>
      </c>
      <c r="F309" s="3">
        <v>45782.316666666673</v>
      </c>
      <c r="G309" s="3">
        <v>45782.640277777777</v>
      </c>
      <c r="H309">
        <v>7.7666666666666666</v>
      </c>
      <c r="I309">
        <v>7.75</v>
      </c>
      <c r="J309">
        <v>7.75</v>
      </c>
      <c r="K309">
        <v>0</v>
      </c>
      <c r="M309" t="b">
        <v>0</v>
      </c>
      <c r="N309">
        <v>0</v>
      </c>
      <c r="O309" t="b">
        <v>0</v>
      </c>
      <c r="P309" t="s">
        <v>126</v>
      </c>
      <c r="Q309">
        <v>21.75</v>
      </c>
      <c r="R309">
        <v>0</v>
      </c>
    </row>
    <row r="310" spans="1:18" x14ac:dyDescent="0.2">
      <c r="A310" t="s">
        <v>513</v>
      </c>
      <c r="B310" s="2">
        <v>45785</v>
      </c>
      <c r="C310" t="s">
        <v>30</v>
      </c>
      <c r="D310" s="2">
        <v>45782</v>
      </c>
      <c r="E310" t="s">
        <v>262</v>
      </c>
      <c r="F310" s="3">
        <v>45785.3125</v>
      </c>
      <c r="G310" s="3">
        <v>45785.624305555553</v>
      </c>
      <c r="H310">
        <v>7.4833333333333334</v>
      </c>
      <c r="I310">
        <v>7.5</v>
      </c>
      <c r="J310">
        <v>7.5</v>
      </c>
      <c r="K310">
        <v>0</v>
      </c>
      <c r="M310" t="b">
        <v>0</v>
      </c>
      <c r="N310">
        <v>0</v>
      </c>
      <c r="O310" t="b">
        <v>0</v>
      </c>
      <c r="P310" t="s">
        <v>263</v>
      </c>
      <c r="Q310">
        <v>21.75</v>
      </c>
      <c r="R310">
        <v>0</v>
      </c>
    </row>
    <row r="311" spans="1:18" x14ac:dyDescent="0.2">
      <c r="A311" t="s">
        <v>513</v>
      </c>
      <c r="B311" s="2">
        <v>45786</v>
      </c>
      <c r="C311" t="s">
        <v>44</v>
      </c>
      <c r="D311" s="2">
        <v>45782</v>
      </c>
      <c r="E311" t="s">
        <v>264</v>
      </c>
      <c r="F311" s="3">
        <v>45786.3125</v>
      </c>
      <c r="G311" s="3">
        <v>45786.605555555558</v>
      </c>
      <c r="H311">
        <v>6.5333333333333332</v>
      </c>
      <c r="I311">
        <v>6.5</v>
      </c>
      <c r="J311">
        <v>6.5</v>
      </c>
      <c r="K311">
        <v>0</v>
      </c>
      <c r="M311" t="b">
        <v>0</v>
      </c>
      <c r="N311">
        <v>0.5</v>
      </c>
      <c r="O311" t="b">
        <v>0</v>
      </c>
      <c r="P311" t="s">
        <v>265</v>
      </c>
      <c r="Q311">
        <v>21.75</v>
      </c>
      <c r="R311">
        <v>0</v>
      </c>
    </row>
    <row r="312" spans="1:18" x14ac:dyDescent="0.2">
      <c r="A312" t="s">
        <v>514</v>
      </c>
      <c r="B312" s="2">
        <v>45784</v>
      </c>
      <c r="C312" t="s">
        <v>39</v>
      </c>
      <c r="D312" s="2">
        <v>45782</v>
      </c>
      <c r="E312" t="s">
        <v>224</v>
      </c>
      <c r="F312" s="3">
        <v>45784.25</v>
      </c>
      <c r="G312" s="3">
        <v>45784.666666666657</v>
      </c>
      <c r="H312">
        <v>10</v>
      </c>
      <c r="I312">
        <v>10</v>
      </c>
      <c r="J312">
        <v>10</v>
      </c>
      <c r="K312">
        <v>0</v>
      </c>
      <c r="M312" t="b">
        <v>0</v>
      </c>
      <c r="N312">
        <v>0</v>
      </c>
      <c r="O312" t="b">
        <v>0</v>
      </c>
      <c r="P312" t="s">
        <v>117</v>
      </c>
      <c r="Q312">
        <v>10</v>
      </c>
      <c r="R312">
        <v>3.75</v>
      </c>
    </row>
    <row r="313" spans="1:18" x14ac:dyDescent="0.2">
      <c r="A313" t="s">
        <v>514</v>
      </c>
      <c r="B313" s="2">
        <v>45784</v>
      </c>
      <c r="C313" t="s">
        <v>39</v>
      </c>
      <c r="D313" s="2">
        <v>45782</v>
      </c>
      <c r="E313" t="s">
        <v>241</v>
      </c>
      <c r="F313" s="3">
        <v>45784.302083333343</v>
      </c>
      <c r="G313" s="3">
        <v>45784.458333333343</v>
      </c>
      <c r="H313">
        <v>3.75</v>
      </c>
      <c r="I313">
        <v>3.75</v>
      </c>
      <c r="J313">
        <v>0</v>
      </c>
      <c r="K313">
        <v>3.75</v>
      </c>
      <c r="L313" t="s">
        <v>79</v>
      </c>
      <c r="M313" t="b">
        <v>0</v>
      </c>
      <c r="N313">
        <v>0</v>
      </c>
      <c r="O313" t="b">
        <v>0</v>
      </c>
      <c r="P313" t="s">
        <v>242</v>
      </c>
      <c r="Q313">
        <v>10</v>
      </c>
      <c r="R313">
        <v>3.75</v>
      </c>
    </row>
    <row r="314" spans="1:18" x14ac:dyDescent="0.2">
      <c r="A314" t="s">
        <v>515</v>
      </c>
      <c r="B314" s="2">
        <v>45783</v>
      </c>
      <c r="C314" t="s">
        <v>19</v>
      </c>
      <c r="D314" s="2">
        <v>45782</v>
      </c>
      <c r="E314" t="s">
        <v>503</v>
      </c>
      <c r="F314" s="3">
        <v>45783.291666666657</v>
      </c>
      <c r="G314" s="3">
        <v>45783.584027777782</v>
      </c>
      <c r="H314">
        <v>7.0166666666666666</v>
      </c>
      <c r="I314">
        <v>7</v>
      </c>
      <c r="J314">
        <v>7</v>
      </c>
      <c r="K314">
        <v>0</v>
      </c>
      <c r="M314" t="b">
        <v>0</v>
      </c>
      <c r="N314">
        <v>0</v>
      </c>
      <c r="O314" t="b">
        <v>0</v>
      </c>
      <c r="P314" t="s">
        <v>504</v>
      </c>
      <c r="Q314">
        <v>7</v>
      </c>
      <c r="R314">
        <v>0</v>
      </c>
    </row>
    <row r="315" spans="1:18" x14ac:dyDescent="0.2">
      <c r="A315" t="s">
        <v>516</v>
      </c>
      <c r="B315" s="2">
        <v>45787</v>
      </c>
      <c r="C315" t="s">
        <v>377</v>
      </c>
      <c r="D315" s="2">
        <v>45782</v>
      </c>
      <c r="E315" t="s">
        <v>441</v>
      </c>
      <c r="F315" s="3">
        <v>45787.270833333343</v>
      </c>
      <c r="G315" s="3">
        <v>45787.459722222222</v>
      </c>
      <c r="H315">
        <v>4.5333333333333332</v>
      </c>
      <c r="I315">
        <v>4.5</v>
      </c>
      <c r="J315">
        <v>4.5</v>
      </c>
      <c r="K315">
        <v>0</v>
      </c>
      <c r="M315" t="b">
        <v>0</v>
      </c>
      <c r="N315">
        <v>0</v>
      </c>
      <c r="O315" t="b">
        <v>0</v>
      </c>
      <c r="P315" t="s">
        <v>442</v>
      </c>
      <c r="Q315">
        <v>4.5</v>
      </c>
      <c r="R315">
        <v>0</v>
      </c>
    </row>
    <row r="316" spans="1:18" x14ac:dyDescent="0.2">
      <c r="A316" t="s">
        <v>517</v>
      </c>
      <c r="B316" s="2">
        <v>45782</v>
      </c>
      <c r="C316" t="s">
        <v>23</v>
      </c>
      <c r="D316" s="2">
        <v>45782</v>
      </c>
      <c r="E316" t="s">
        <v>518</v>
      </c>
      <c r="F316" s="3">
        <v>45782.3125</v>
      </c>
      <c r="G316" s="3">
        <v>45782.6875</v>
      </c>
      <c r="H316">
        <v>9</v>
      </c>
      <c r="I316">
        <v>9</v>
      </c>
      <c r="J316">
        <v>9</v>
      </c>
      <c r="K316">
        <v>0</v>
      </c>
      <c r="M316" t="b">
        <v>0</v>
      </c>
      <c r="N316">
        <v>0</v>
      </c>
      <c r="O316" t="b">
        <v>0</v>
      </c>
      <c r="P316" t="s">
        <v>93</v>
      </c>
      <c r="Q316">
        <v>40</v>
      </c>
      <c r="R316">
        <v>4.25</v>
      </c>
    </row>
    <row r="317" spans="1:18" x14ac:dyDescent="0.2">
      <c r="A317" t="s">
        <v>517</v>
      </c>
      <c r="B317" s="2">
        <v>45783</v>
      </c>
      <c r="C317" t="s">
        <v>19</v>
      </c>
      <c r="D317" s="2">
        <v>45782</v>
      </c>
      <c r="E317" t="s">
        <v>519</v>
      </c>
      <c r="F317" s="3">
        <v>45783.3125</v>
      </c>
      <c r="G317" s="3">
        <v>45783.708333333343</v>
      </c>
      <c r="H317">
        <v>9.5</v>
      </c>
      <c r="I317">
        <v>9.5</v>
      </c>
      <c r="J317">
        <v>9.5</v>
      </c>
      <c r="K317">
        <v>0</v>
      </c>
      <c r="M317" t="b">
        <v>0</v>
      </c>
      <c r="N317">
        <v>0</v>
      </c>
      <c r="O317" t="b">
        <v>0</v>
      </c>
      <c r="P317" t="s">
        <v>71</v>
      </c>
      <c r="Q317">
        <v>40</v>
      </c>
      <c r="R317">
        <v>4.25</v>
      </c>
    </row>
    <row r="318" spans="1:18" x14ac:dyDescent="0.2">
      <c r="A318" t="s">
        <v>517</v>
      </c>
      <c r="B318" s="2">
        <v>45784</v>
      </c>
      <c r="C318" t="s">
        <v>39</v>
      </c>
      <c r="D318" s="2">
        <v>45782</v>
      </c>
      <c r="E318" t="s">
        <v>520</v>
      </c>
      <c r="F318" s="3">
        <v>45784.3125</v>
      </c>
      <c r="G318" s="3">
        <v>45784.697916666657</v>
      </c>
      <c r="H318">
        <v>9.25</v>
      </c>
      <c r="I318">
        <v>9.25</v>
      </c>
      <c r="J318">
        <v>9.25</v>
      </c>
      <c r="K318">
        <v>0</v>
      </c>
      <c r="M318" t="b">
        <v>0</v>
      </c>
      <c r="N318">
        <v>0</v>
      </c>
      <c r="O318" t="b">
        <v>0</v>
      </c>
      <c r="P318" t="s">
        <v>36</v>
      </c>
      <c r="Q318">
        <v>40</v>
      </c>
      <c r="R318">
        <v>4.25</v>
      </c>
    </row>
    <row r="319" spans="1:18" x14ac:dyDescent="0.2">
      <c r="A319" t="s">
        <v>517</v>
      </c>
      <c r="B319" s="2">
        <v>45785</v>
      </c>
      <c r="C319" t="s">
        <v>30</v>
      </c>
      <c r="D319" s="2">
        <v>45782</v>
      </c>
      <c r="E319" t="s">
        <v>280</v>
      </c>
      <c r="F319" s="3">
        <v>45785.3125</v>
      </c>
      <c r="G319" s="3">
        <v>45785.742361111108</v>
      </c>
      <c r="H319">
        <v>10.25</v>
      </c>
      <c r="I319">
        <v>10.25</v>
      </c>
      <c r="J319">
        <v>10</v>
      </c>
      <c r="K319">
        <v>0.25</v>
      </c>
      <c r="L319" t="s">
        <v>32</v>
      </c>
      <c r="M319" t="b">
        <v>0</v>
      </c>
      <c r="N319">
        <v>0</v>
      </c>
      <c r="O319" t="b">
        <v>1</v>
      </c>
      <c r="P319" t="s">
        <v>149</v>
      </c>
      <c r="Q319">
        <v>40</v>
      </c>
      <c r="R319">
        <v>4.25</v>
      </c>
    </row>
    <row r="320" spans="1:18" x14ac:dyDescent="0.2">
      <c r="A320" t="s">
        <v>517</v>
      </c>
      <c r="B320" s="2">
        <v>45786</v>
      </c>
      <c r="C320" t="s">
        <v>44</v>
      </c>
      <c r="D320" s="2">
        <v>45782</v>
      </c>
      <c r="E320" t="s">
        <v>505</v>
      </c>
      <c r="F320" s="3">
        <v>45786.3125</v>
      </c>
      <c r="G320" s="3">
        <v>45786.576388888891</v>
      </c>
      <c r="H320">
        <v>6.333333333333333</v>
      </c>
      <c r="I320">
        <v>6.25</v>
      </c>
      <c r="J320">
        <v>2.25</v>
      </c>
      <c r="K320">
        <v>4</v>
      </c>
      <c r="L320" t="s">
        <v>89</v>
      </c>
      <c r="M320" t="b">
        <v>0</v>
      </c>
      <c r="N320">
        <v>0</v>
      </c>
      <c r="O320" t="b">
        <v>0</v>
      </c>
      <c r="P320" t="s">
        <v>521</v>
      </c>
      <c r="Q320">
        <v>40</v>
      </c>
      <c r="R320">
        <v>4.25</v>
      </c>
    </row>
    <row r="321" spans="1:18" x14ac:dyDescent="0.2">
      <c r="A321" t="s">
        <v>522</v>
      </c>
      <c r="B321" s="2">
        <v>45783</v>
      </c>
      <c r="C321" t="s">
        <v>19</v>
      </c>
      <c r="D321" s="2">
        <v>45782</v>
      </c>
      <c r="E321" t="s">
        <v>28</v>
      </c>
      <c r="F321" s="3">
        <v>45783.375</v>
      </c>
      <c r="G321" s="3">
        <v>45783.541666666657</v>
      </c>
      <c r="H321">
        <v>4</v>
      </c>
      <c r="I321">
        <v>4</v>
      </c>
      <c r="J321">
        <v>0</v>
      </c>
      <c r="K321">
        <v>4</v>
      </c>
      <c r="L321" t="s">
        <v>25</v>
      </c>
      <c r="M321" t="b">
        <v>1</v>
      </c>
      <c r="N321">
        <v>0</v>
      </c>
      <c r="O321" t="b">
        <v>0</v>
      </c>
      <c r="P321" t="s">
        <v>29</v>
      </c>
      <c r="Q321">
        <v>10</v>
      </c>
      <c r="R321">
        <v>12.5</v>
      </c>
    </row>
    <row r="322" spans="1:18" x14ac:dyDescent="0.2">
      <c r="A322" t="s">
        <v>522</v>
      </c>
      <c r="B322" s="2">
        <v>45785</v>
      </c>
      <c r="C322" t="s">
        <v>30</v>
      </c>
      <c r="D322" s="2">
        <v>45782</v>
      </c>
      <c r="E322" t="s">
        <v>31</v>
      </c>
      <c r="F322" s="3">
        <v>45785.3125</v>
      </c>
      <c r="G322" s="3">
        <v>45786.083333333343</v>
      </c>
      <c r="H322">
        <v>18.5</v>
      </c>
      <c r="I322">
        <v>18.5</v>
      </c>
      <c r="J322">
        <v>10</v>
      </c>
      <c r="K322">
        <v>8.5</v>
      </c>
      <c r="L322" t="s">
        <v>32</v>
      </c>
      <c r="M322" t="b">
        <v>0</v>
      </c>
      <c r="N322">
        <v>0</v>
      </c>
      <c r="O322" t="b">
        <v>1</v>
      </c>
      <c r="P322" t="s">
        <v>33</v>
      </c>
      <c r="Q322">
        <v>10</v>
      </c>
      <c r="R322">
        <v>12.5</v>
      </c>
    </row>
    <row r="323" spans="1:18" x14ac:dyDescent="0.2">
      <c r="A323" t="s">
        <v>523</v>
      </c>
      <c r="B323" s="2">
        <v>45782</v>
      </c>
      <c r="C323" t="s">
        <v>23</v>
      </c>
      <c r="D323" s="2">
        <v>45782</v>
      </c>
      <c r="E323" t="s">
        <v>106</v>
      </c>
      <c r="F323" s="3">
        <v>45782.354166666657</v>
      </c>
      <c r="G323" s="3">
        <v>45782.708333333343</v>
      </c>
      <c r="H323">
        <v>8.5</v>
      </c>
      <c r="I323">
        <v>8.5</v>
      </c>
      <c r="J323">
        <v>0</v>
      </c>
      <c r="K323">
        <v>8.5</v>
      </c>
      <c r="L323" t="s">
        <v>25</v>
      </c>
      <c r="M323" t="b">
        <v>1</v>
      </c>
      <c r="N323">
        <v>0</v>
      </c>
      <c r="O323" t="b">
        <v>0</v>
      </c>
      <c r="P323" t="s">
        <v>43</v>
      </c>
      <c r="Q323">
        <v>0</v>
      </c>
      <c r="R323">
        <v>8.5</v>
      </c>
    </row>
    <row r="324" spans="1:18" x14ac:dyDescent="0.2">
      <c r="A324" t="s">
        <v>524</v>
      </c>
      <c r="B324" s="2">
        <v>45784</v>
      </c>
      <c r="C324" t="s">
        <v>39</v>
      </c>
      <c r="D324" s="2">
        <v>45782</v>
      </c>
      <c r="E324" t="s">
        <v>70</v>
      </c>
      <c r="F324" s="3">
        <v>45784.25</v>
      </c>
      <c r="G324" s="3">
        <v>45784.645833333343</v>
      </c>
      <c r="H324">
        <v>9.5</v>
      </c>
      <c r="I324">
        <v>9.5</v>
      </c>
      <c r="J324">
        <v>9.5</v>
      </c>
      <c r="K324">
        <v>0</v>
      </c>
      <c r="M324" t="b">
        <v>0</v>
      </c>
      <c r="N324">
        <v>0</v>
      </c>
      <c r="O324" t="b">
        <v>0</v>
      </c>
      <c r="P324" t="s">
        <v>71</v>
      </c>
      <c r="Q324">
        <v>19.5</v>
      </c>
      <c r="R324">
        <v>0</v>
      </c>
    </row>
    <row r="325" spans="1:18" x14ac:dyDescent="0.2">
      <c r="A325" t="s">
        <v>524</v>
      </c>
      <c r="B325" s="2">
        <v>45785</v>
      </c>
      <c r="C325" t="s">
        <v>30</v>
      </c>
      <c r="D325" s="2">
        <v>45782</v>
      </c>
      <c r="E325" t="s">
        <v>525</v>
      </c>
      <c r="F325" s="3">
        <v>45785.25</v>
      </c>
      <c r="G325" s="3">
        <v>45785.666666666657</v>
      </c>
      <c r="H325">
        <v>10</v>
      </c>
      <c r="I325">
        <v>10</v>
      </c>
      <c r="J325">
        <v>10</v>
      </c>
      <c r="K325">
        <v>0</v>
      </c>
      <c r="M325" t="b">
        <v>0</v>
      </c>
      <c r="N325">
        <v>0</v>
      </c>
      <c r="O325" t="b">
        <v>0</v>
      </c>
      <c r="P325" t="s">
        <v>117</v>
      </c>
      <c r="Q325">
        <v>19.5</v>
      </c>
      <c r="R325">
        <v>0</v>
      </c>
    </row>
    <row r="326" spans="1:18" x14ac:dyDescent="0.2">
      <c r="A326" t="s">
        <v>526</v>
      </c>
      <c r="B326" s="2">
        <v>45783</v>
      </c>
      <c r="C326" t="s">
        <v>19</v>
      </c>
      <c r="D326" s="2">
        <v>45782</v>
      </c>
      <c r="E326" t="s">
        <v>500</v>
      </c>
      <c r="F326" s="3">
        <v>45783.25</v>
      </c>
      <c r="G326" s="3">
        <v>45783.666666666657</v>
      </c>
      <c r="H326">
        <v>10</v>
      </c>
      <c r="I326">
        <v>10</v>
      </c>
      <c r="J326">
        <v>10</v>
      </c>
      <c r="K326">
        <v>0</v>
      </c>
      <c r="M326" t="b">
        <v>0</v>
      </c>
      <c r="N326">
        <v>0</v>
      </c>
      <c r="O326" t="b">
        <v>0</v>
      </c>
      <c r="P326" t="s">
        <v>117</v>
      </c>
      <c r="Q326">
        <v>22</v>
      </c>
      <c r="R326">
        <v>0</v>
      </c>
    </row>
    <row r="327" spans="1:18" x14ac:dyDescent="0.2">
      <c r="A327" t="s">
        <v>526</v>
      </c>
      <c r="B327" s="2">
        <v>45784</v>
      </c>
      <c r="C327" t="s">
        <v>39</v>
      </c>
      <c r="D327" s="2">
        <v>45782</v>
      </c>
      <c r="E327" t="s">
        <v>527</v>
      </c>
      <c r="F327" s="3">
        <v>45784.3125</v>
      </c>
      <c r="G327" s="3">
        <v>45784.545138888891</v>
      </c>
      <c r="H327">
        <v>5.583333333333333</v>
      </c>
      <c r="I327">
        <v>5.5</v>
      </c>
      <c r="J327">
        <v>5.5</v>
      </c>
      <c r="K327">
        <v>0</v>
      </c>
      <c r="M327" t="b">
        <v>0</v>
      </c>
      <c r="N327">
        <v>0</v>
      </c>
      <c r="O327" t="b">
        <v>0</v>
      </c>
      <c r="P327" t="s">
        <v>528</v>
      </c>
      <c r="Q327">
        <v>22</v>
      </c>
      <c r="R327">
        <v>0</v>
      </c>
    </row>
    <row r="328" spans="1:18" x14ac:dyDescent="0.2">
      <c r="A328" t="s">
        <v>526</v>
      </c>
      <c r="B328" s="2">
        <v>45786</v>
      </c>
      <c r="C328" t="s">
        <v>44</v>
      </c>
      <c r="D328" s="2">
        <v>45782</v>
      </c>
      <c r="E328" t="s">
        <v>529</v>
      </c>
      <c r="F328" s="3">
        <v>45786.291666666657</v>
      </c>
      <c r="G328" s="3">
        <v>45786.5625</v>
      </c>
      <c r="H328">
        <v>6.5</v>
      </c>
      <c r="I328">
        <v>6.5</v>
      </c>
      <c r="J328">
        <v>6.5</v>
      </c>
      <c r="K328">
        <v>0</v>
      </c>
      <c r="M328" t="b">
        <v>0</v>
      </c>
      <c r="N328">
        <v>0</v>
      </c>
      <c r="O328" t="b">
        <v>0</v>
      </c>
      <c r="P328" t="s">
        <v>97</v>
      </c>
      <c r="Q328">
        <v>22</v>
      </c>
      <c r="R328">
        <v>0</v>
      </c>
    </row>
    <row r="329" spans="1:18" x14ac:dyDescent="0.2">
      <c r="A329" t="s">
        <v>530</v>
      </c>
      <c r="B329" s="2">
        <v>45783</v>
      </c>
      <c r="C329" t="s">
        <v>19</v>
      </c>
      <c r="D329" s="2">
        <v>45782</v>
      </c>
      <c r="E329" t="s">
        <v>85</v>
      </c>
      <c r="F329" s="3">
        <v>45783.291666666657</v>
      </c>
      <c r="G329" s="3">
        <v>45783.6875</v>
      </c>
      <c r="H329">
        <v>9.5</v>
      </c>
      <c r="I329">
        <v>9.5</v>
      </c>
      <c r="J329">
        <v>9.5</v>
      </c>
      <c r="K329">
        <v>0</v>
      </c>
      <c r="M329" t="b">
        <v>0</v>
      </c>
      <c r="N329">
        <v>0</v>
      </c>
      <c r="O329" t="b">
        <v>0</v>
      </c>
      <c r="P329" t="s">
        <v>71</v>
      </c>
      <c r="Q329">
        <v>36</v>
      </c>
      <c r="R329">
        <v>0</v>
      </c>
    </row>
    <row r="330" spans="1:18" x14ac:dyDescent="0.2">
      <c r="A330" t="s">
        <v>530</v>
      </c>
      <c r="B330" s="2">
        <v>45784</v>
      </c>
      <c r="C330" t="s">
        <v>39</v>
      </c>
      <c r="D330" s="2">
        <v>45782</v>
      </c>
      <c r="E330" t="s">
        <v>86</v>
      </c>
      <c r="F330" s="3">
        <v>45784.291666666657</v>
      </c>
      <c r="G330" s="3">
        <v>45784.645833333343</v>
      </c>
      <c r="H330">
        <v>8.5</v>
      </c>
      <c r="I330">
        <v>8.5</v>
      </c>
      <c r="J330">
        <v>8.5</v>
      </c>
      <c r="K330">
        <v>0</v>
      </c>
      <c r="M330" t="b">
        <v>0</v>
      </c>
      <c r="N330">
        <v>0</v>
      </c>
      <c r="O330" t="b">
        <v>0</v>
      </c>
      <c r="P330" t="s">
        <v>43</v>
      </c>
      <c r="Q330">
        <v>36</v>
      </c>
      <c r="R330">
        <v>0</v>
      </c>
    </row>
    <row r="331" spans="1:18" x14ac:dyDescent="0.2">
      <c r="A331" t="s">
        <v>530</v>
      </c>
      <c r="B331" s="2">
        <v>45785</v>
      </c>
      <c r="C331" t="s">
        <v>30</v>
      </c>
      <c r="D331" s="2">
        <v>45782</v>
      </c>
      <c r="E331" t="s">
        <v>87</v>
      </c>
      <c r="F331" s="3">
        <v>45785.291666666657</v>
      </c>
      <c r="G331" s="3">
        <v>45785.6875</v>
      </c>
      <c r="H331">
        <v>9.5</v>
      </c>
      <c r="I331">
        <v>9.5</v>
      </c>
      <c r="J331">
        <v>9.5</v>
      </c>
      <c r="K331">
        <v>0</v>
      </c>
      <c r="M331" t="b">
        <v>0</v>
      </c>
      <c r="N331">
        <v>0</v>
      </c>
      <c r="O331" t="b">
        <v>0</v>
      </c>
      <c r="P331" t="s">
        <v>71</v>
      </c>
      <c r="Q331">
        <v>36</v>
      </c>
      <c r="R331">
        <v>0</v>
      </c>
    </row>
    <row r="332" spans="1:18" x14ac:dyDescent="0.2">
      <c r="A332" t="s">
        <v>530</v>
      </c>
      <c r="B332" s="2">
        <v>45786</v>
      </c>
      <c r="C332" t="s">
        <v>44</v>
      </c>
      <c r="D332" s="2">
        <v>45782</v>
      </c>
      <c r="E332" t="s">
        <v>88</v>
      </c>
      <c r="F332" s="3">
        <v>45786.291666666657</v>
      </c>
      <c r="G332" s="3">
        <v>45786.645833333343</v>
      </c>
      <c r="H332">
        <v>8.5</v>
      </c>
      <c r="I332">
        <v>8.5</v>
      </c>
      <c r="J332">
        <v>8.5</v>
      </c>
      <c r="K332">
        <v>0</v>
      </c>
      <c r="M332" t="b">
        <v>0</v>
      </c>
      <c r="N332">
        <v>0</v>
      </c>
      <c r="O332" t="b">
        <v>0</v>
      </c>
      <c r="P332" t="s">
        <v>43</v>
      </c>
      <c r="Q332">
        <v>36</v>
      </c>
      <c r="R332">
        <v>0</v>
      </c>
    </row>
    <row r="333" spans="1:18" x14ac:dyDescent="0.2">
      <c r="A333" t="s">
        <v>531</v>
      </c>
      <c r="B333" s="2">
        <v>45782</v>
      </c>
      <c r="C333" t="s">
        <v>23</v>
      </c>
      <c r="D333" s="2">
        <v>45782</v>
      </c>
      <c r="E333" t="s">
        <v>532</v>
      </c>
      <c r="F333" s="3">
        <v>45782.322916666657</v>
      </c>
      <c r="G333" s="3">
        <v>45782.75</v>
      </c>
      <c r="H333">
        <v>10.25</v>
      </c>
      <c r="I333">
        <v>10.25</v>
      </c>
      <c r="J333">
        <v>10</v>
      </c>
      <c r="K333">
        <v>0.25</v>
      </c>
      <c r="L333" t="s">
        <v>32</v>
      </c>
      <c r="M333" t="b">
        <v>0</v>
      </c>
      <c r="N333">
        <v>0</v>
      </c>
      <c r="O333" t="b">
        <v>1</v>
      </c>
      <c r="P333" t="s">
        <v>149</v>
      </c>
      <c r="Q333">
        <v>20</v>
      </c>
      <c r="R333">
        <v>2.25</v>
      </c>
    </row>
    <row r="334" spans="1:18" x14ac:dyDescent="0.2">
      <c r="A334" t="s">
        <v>531</v>
      </c>
      <c r="B334" s="2">
        <v>45784</v>
      </c>
      <c r="C334" t="s">
        <v>39</v>
      </c>
      <c r="D334" s="2">
        <v>45782</v>
      </c>
      <c r="E334" t="s">
        <v>533</v>
      </c>
      <c r="F334" s="3">
        <v>45784.305555555547</v>
      </c>
      <c r="G334" s="3">
        <v>45784.803472222222</v>
      </c>
      <c r="H334">
        <v>12</v>
      </c>
      <c r="I334">
        <v>12</v>
      </c>
      <c r="J334">
        <v>10</v>
      </c>
      <c r="K334">
        <v>2</v>
      </c>
      <c r="L334" t="s">
        <v>32</v>
      </c>
      <c r="M334" t="b">
        <v>0</v>
      </c>
      <c r="N334">
        <v>0</v>
      </c>
      <c r="O334" t="b">
        <v>1</v>
      </c>
      <c r="P334" t="s">
        <v>534</v>
      </c>
      <c r="Q334">
        <v>20</v>
      </c>
      <c r="R334">
        <v>2.25</v>
      </c>
    </row>
    <row r="335" spans="1:18" x14ac:dyDescent="0.2">
      <c r="A335" t="s">
        <v>535</v>
      </c>
      <c r="B335" s="2">
        <v>45783</v>
      </c>
      <c r="C335" t="s">
        <v>19</v>
      </c>
      <c r="D335" s="2">
        <v>45782</v>
      </c>
      <c r="E335" t="s">
        <v>536</v>
      </c>
      <c r="F335" s="3">
        <v>45783.345833333333</v>
      </c>
      <c r="G335" s="3">
        <v>45783.518055555563</v>
      </c>
      <c r="H335">
        <v>4.1333333333333337</v>
      </c>
      <c r="I335">
        <v>4.25</v>
      </c>
      <c r="J335">
        <v>4.25</v>
      </c>
      <c r="K335">
        <v>0</v>
      </c>
      <c r="M335" t="b">
        <v>0</v>
      </c>
      <c r="N335">
        <v>0</v>
      </c>
      <c r="O335" t="b">
        <v>0</v>
      </c>
      <c r="P335" t="s">
        <v>537</v>
      </c>
      <c r="Q335">
        <v>4.25</v>
      </c>
      <c r="R335">
        <v>0</v>
      </c>
    </row>
    <row r="336" spans="1:18" x14ac:dyDescent="0.2">
      <c r="A336" t="s">
        <v>538</v>
      </c>
      <c r="B336" s="2">
        <v>45782</v>
      </c>
      <c r="C336" t="s">
        <v>23</v>
      </c>
      <c r="D336" s="2">
        <v>45782</v>
      </c>
      <c r="E336" t="s">
        <v>539</v>
      </c>
      <c r="F336" s="3">
        <v>45782.291666666657</v>
      </c>
      <c r="G336" s="3">
        <v>45782.659722222219</v>
      </c>
      <c r="H336">
        <v>8.8333333333333339</v>
      </c>
      <c r="I336">
        <v>8.75</v>
      </c>
      <c r="J336">
        <v>8.75</v>
      </c>
      <c r="K336">
        <v>0</v>
      </c>
      <c r="M336" t="b">
        <v>0</v>
      </c>
      <c r="N336">
        <v>0</v>
      </c>
      <c r="O336" t="b">
        <v>0</v>
      </c>
      <c r="P336" t="s">
        <v>540</v>
      </c>
      <c r="Q336">
        <v>37.75</v>
      </c>
      <c r="R336">
        <v>0</v>
      </c>
    </row>
    <row r="337" spans="1:18" x14ac:dyDescent="0.2">
      <c r="A337" t="s">
        <v>538</v>
      </c>
      <c r="B337" s="2">
        <v>45783</v>
      </c>
      <c r="C337" t="s">
        <v>19</v>
      </c>
      <c r="D337" s="2">
        <v>45782</v>
      </c>
      <c r="E337" t="s">
        <v>541</v>
      </c>
      <c r="F337" s="3">
        <v>45783.291666666657</v>
      </c>
      <c r="G337" s="3">
        <v>45783.699305555558</v>
      </c>
      <c r="H337">
        <v>9.7833333333333332</v>
      </c>
      <c r="I337">
        <v>9.75</v>
      </c>
      <c r="J337">
        <v>9.75</v>
      </c>
      <c r="K337">
        <v>0</v>
      </c>
      <c r="M337" t="b">
        <v>0</v>
      </c>
      <c r="N337">
        <v>0</v>
      </c>
      <c r="O337" t="b">
        <v>0</v>
      </c>
      <c r="P337" t="s">
        <v>542</v>
      </c>
      <c r="Q337">
        <v>37.75</v>
      </c>
      <c r="R337">
        <v>0</v>
      </c>
    </row>
    <row r="338" spans="1:18" x14ac:dyDescent="0.2">
      <c r="A338" t="s">
        <v>538</v>
      </c>
      <c r="B338" s="2">
        <v>45784</v>
      </c>
      <c r="C338" t="s">
        <v>39</v>
      </c>
      <c r="D338" s="2">
        <v>45782</v>
      </c>
      <c r="E338" t="s">
        <v>335</v>
      </c>
      <c r="F338" s="3">
        <v>45784.291666666657</v>
      </c>
      <c r="G338" s="3">
        <v>45784.703472222223</v>
      </c>
      <c r="H338">
        <v>9.8833333333333329</v>
      </c>
      <c r="I338">
        <v>10</v>
      </c>
      <c r="J338">
        <v>10</v>
      </c>
      <c r="K338">
        <v>0</v>
      </c>
      <c r="M338" t="b">
        <v>0</v>
      </c>
      <c r="N338">
        <v>0</v>
      </c>
      <c r="O338" t="b">
        <v>0</v>
      </c>
      <c r="P338" t="s">
        <v>543</v>
      </c>
      <c r="Q338">
        <v>37.75</v>
      </c>
      <c r="R338">
        <v>0</v>
      </c>
    </row>
    <row r="339" spans="1:18" x14ac:dyDescent="0.2">
      <c r="A339" t="s">
        <v>538</v>
      </c>
      <c r="B339" s="2">
        <v>45786</v>
      </c>
      <c r="C339" t="s">
        <v>44</v>
      </c>
      <c r="D339" s="2">
        <v>45782</v>
      </c>
      <c r="E339" t="s">
        <v>544</v>
      </c>
      <c r="F339" s="3">
        <v>45786.270138888889</v>
      </c>
      <c r="G339" s="3">
        <v>45786.652777777781</v>
      </c>
      <c r="H339">
        <v>9.1833333333333336</v>
      </c>
      <c r="I339">
        <v>9.25</v>
      </c>
      <c r="J339">
        <v>9.25</v>
      </c>
      <c r="K339">
        <v>0</v>
      </c>
      <c r="M339" t="b">
        <v>0</v>
      </c>
      <c r="N339">
        <v>0</v>
      </c>
      <c r="O339" t="b">
        <v>0</v>
      </c>
      <c r="P339" t="s">
        <v>545</v>
      </c>
      <c r="Q339">
        <v>37.75</v>
      </c>
      <c r="R339">
        <v>0</v>
      </c>
    </row>
    <row r="340" spans="1:18" x14ac:dyDescent="0.2">
      <c r="A340" t="s">
        <v>546</v>
      </c>
      <c r="B340" s="2">
        <v>45782</v>
      </c>
      <c r="C340" t="s">
        <v>23</v>
      </c>
      <c r="D340" s="2">
        <v>45782</v>
      </c>
      <c r="E340" t="s">
        <v>258</v>
      </c>
      <c r="F340" s="3">
        <v>45782.333333333343</v>
      </c>
      <c r="G340" s="3">
        <v>45782.530555555553</v>
      </c>
      <c r="H340">
        <v>4.7333333333333334</v>
      </c>
      <c r="I340">
        <v>4.75</v>
      </c>
      <c r="J340">
        <v>4.75</v>
      </c>
      <c r="K340">
        <v>0</v>
      </c>
      <c r="M340" t="b">
        <v>0</v>
      </c>
      <c r="N340">
        <v>0</v>
      </c>
      <c r="O340" t="b">
        <v>0</v>
      </c>
      <c r="P340" t="s">
        <v>259</v>
      </c>
      <c r="Q340">
        <v>11.75</v>
      </c>
      <c r="R340">
        <v>0</v>
      </c>
    </row>
    <row r="341" spans="1:18" x14ac:dyDescent="0.2">
      <c r="A341" t="s">
        <v>546</v>
      </c>
      <c r="B341" s="2">
        <v>45784</v>
      </c>
      <c r="C341" t="s">
        <v>39</v>
      </c>
      <c r="D341" s="2">
        <v>45782</v>
      </c>
      <c r="E341" t="s">
        <v>547</v>
      </c>
      <c r="F341" s="3">
        <v>45784.333333333343</v>
      </c>
      <c r="G341" s="3">
        <v>45784.598611111112</v>
      </c>
      <c r="H341">
        <v>6.3666666666666663</v>
      </c>
      <c r="I341">
        <v>7</v>
      </c>
      <c r="J341">
        <v>7</v>
      </c>
      <c r="K341">
        <v>0</v>
      </c>
      <c r="M341" t="b">
        <v>0</v>
      </c>
      <c r="N341">
        <v>0</v>
      </c>
      <c r="O341" t="b">
        <v>0</v>
      </c>
      <c r="P341" t="s">
        <v>548</v>
      </c>
      <c r="Q341">
        <v>11.75</v>
      </c>
      <c r="R341">
        <v>0</v>
      </c>
    </row>
    <row r="342" spans="1:18" x14ac:dyDescent="0.2">
      <c r="A342" t="s">
        <v>549</v>
      </c>
      <c r="B342" s="2">
        <v>45782</v>
      </c>
      <c r="C342" t="s">
        <v>23</v>
      </c>
      <c r="D342" s="2">
        <v>45782</v>
      </c>
      <c r="E342" t="s">
        <v>532</v>
      </c>
      <c r="F342" s="3">
        <v>45782.322916666657</v>
      </c>
      <c r="G342" s="3">
        <v>45782.75</v>
      </c>
      <c r="H342">
        <v>10.25</v>
      </c>
      <c r="I342">
        <v>10.25</v>
      </c>
      <c r="J342">
        <v>10</v>
      </c>
      <c r="K342">
        <v>0.25</v>
      </c>
      <c r="L342" t="s">
        <v>32</v>
      </c>
      <c r="M342" t="b">
        <v>0</v>
      </c>
      <c r="N342">
        <v>0</v>
      </c>
      <c r="O342" t="b">
        <v>1</v>
      </c>
      <c r="P342" t="s">
        <v>149</v>
      </c>
      <c r="Q342">
        <v>37.5</v>
      </c>
      <c r="R342">
        <v>2.75</v>
      </c>
    </row>
    <row r="343" spans="1:18" x14ac:dyDescent="0.2">
      <c r="A343" t="s">
        <v>549</v>
      </c>
      <c r="B343" s="2">
        <v>45783</v>
      </c>
      <c r="C343" t="s">
        <v>19</v>
      </c>
      <c r="D343" s="2">
        <v>45782</v>
      </c>
      <c r="E343" t="s">
        <v>550</v>
      </c>
      <c r="F343" s="3">
        <v>45783.322916666657</v>
      </c>
      <c r="G343" s="3">
        <v>45783.78125</v>
      </c>
      <c r="H343">
        <v>11</v>
      </c>
      <c r="I343">
        <v>11</v>
      </c>
      <c r="J343">
        <v>10</v>
      </c>
      <c r="K343">
        <v>1</v>
      </c>
      <c r="L343" t="s">
        <v>32</v>
      </c>
      <c r="M343" t="b">
        <v>0</v>
      </c>
      <c r="N343">
        <v>0</v>
      </c>
      <c r="O343" t="b">
        <v>1</v>
      </c>
      <c r="P343" t="s">
        <v>498</v>
      </c>
      <c r="Q343">
        <v>37.5</v>
      </c>
      <c r="R343">
        <v>2.75</v>
      </c>
    </row>
    <row r="344" spans="1:18" x14ac:dyDescent="0.2">
      <c r="A344" t="s">
        <v>549</v>
      </c>
      <c r="B344" s="2">
        <v>45784</v>
      </c>
      <c r="C344" t="s">
        <v>39</v>
      </c>
      <c r="D344" s="2">
        <v>45782</v>
      </c>
      <c r="E344" t="s">
        <v>533</v>
      </c>
      <c r="F344" s="3">
        <v>45784.322916666657</v>
      </c>
      <c r="G344" s="3">
        <v>45784.803472222222</v>
      </c>
      <c r="H344">
        <v>11.5</v>
      </c>
      <c r="I344">
        <v>11.5</v>
      </c>
      <c r="J344">
        <v>10</v>
      </c>
      <c r="K344">
        <v>1.5</v>
      </c>
      <c r="L344" t="s">
        <v>32</v>
      </c>
      <c r="M344" t="b">
        <v>0</v>
      </c>
      <c r="N344">
        <v>0</v>
      </c>
      <c r="O344" t="b">
        <v>1</v>
      </c>
      <c r="P344" t="s">
        <v>356</v>
      </c>
      <c r="Q344">
        <v>37.5</v>
      </c>
      <c r="R344">
        <v>2.75</v>
      </c>
    </row>
    <row r="345" spans="1:18" x14ac:dyDescent="0.2">
      <c r="A345" t="s">
        <v>549</v>
      </c>
      <c r="B345" s="2">
        <v>45785</v>
      </c>
      <c r="C345" t="s">
        <v>30</v>
      </c>
      <c r="D345" s="2">
        <v>45782</v>
      </c>
      <c r="E345" t="s">
        <v>551</v>
      </c>
      <c r="F345" s="3">
        <v>45785.322916666657</v>
      </c>
      <c r="G345" s="3">
        <v>45785.638888888891</v>
      </c>
      <c r="H345">
        <v>7.583333333333333</v>
      </c>
      <c r="I345">
        <v>7.5</v>
      </c>
      <c r="J345">
        <v>7.5</v>
      </c>
      <c r="K345">
        <v>0</v>
      </c>
      <c r="M345" t="b">
        <v>0</v>
      </c>
      <c r="N345">
        <v>0</v>
      </c>
      <c r="O345" t="b">
        <v>0</v>
      </c>
      <c r="P345" t="s">
        <v>552</v>
      </c>
      <c r="Q345">
        <v>37.5</v>
      </c>
      <c r="R345">
        <v>2.75</v>
      </c>
    </row>
    <row r="346" spans="1:18" x14ac:dyDescent="0.2">
      <c r="A346" t="s">
        <v>553</v>
      </c>
      <c r="B346" s="2">
        <v>45782</v>
      </c>
      <c r="C346" t="s">
        <v>23</v>
      </c>
      <c r="D346" s="2">
        <v>45782</v>
      </c>
      <c r="E346" t="s">
        <v>318</v>
      </c>
      <c r="F346" s="3">
        <v>45782.291666666657</v>
      </c>
      <c r="G346" s="3">
        <v>45782.6875</v>
      </c>
      <c r="H346">
        <v>9.5</v>
      </c>
      <c r="I346">
        <v>9.5</v>
      </c>
      <c r="J346">
        <v>9.5</v>
      </c>
      <c r="K346">
        <v>0</v>
      </c>
      <c r="M346" t="b">
        <v>0</v>
      </c>
      <c r="N346">
        <v>0</v>
      </c>
      <c r="O346" t="b">
        <v>0</v>
      </c>
      <c r="P346" t="s">
        <v>71</v>
      </c>
      <c r="Q346">
        <v>40</v>
      </c>
      <c r="R346">
        <v>8</v>
      </c>
    </row>
    <row r="347" spans="1:18" x14ac:dyDescent="0.2">
      <c r="A347" t="s">
        <v>553</v>
      </c>
      <c r="B347" s="2">
        <v>45783</v>
      </c>
      <c r="C347" t="s">
        <v>19</v>
      </c>
      <c r="D347" s="2">
        <v>45782</v>
      </c>
      <c r="E347" t="s">
        <v>319</v>
      </c>
      <c r="F347" s="3">
        <v>45783.291666666657</v>
      </c>
      <c r="G347" s="3">
        <v>45783.708333333343</v>
      </c>
      <c r="H347">
        <v>10</v>
      </c>
      <c r="I347">
        <v>10</v>
      </c>
      <c r="J347">
        <v>10</v>
      </c>
      <c r="K347">
        <v>0</v>
      </c>
      <c r="M347" t="b">
        <v>0</v>
      </c>
      <c r="N347">
        <v>0</v>
      </c>
      <c r="O347" t="b">
        <v>0</v>
      </c>
      <c r="P347" t="s">
        <v>117</v>
      </c>
      <c r="Q347">
        <v>40</v>
      </c>
      <c r="R347">
        <v>8</v>
      </c>
    </row>
    <row r="348" spans="1:18" x14ac:dyDescent="0.2">
      <c r="A348" t="s">
        <v>553</v>
      </c>
      <c r="B348" s="2">
        <v>45784</v>
      </c>
      <c r="C348" t="s">
        <v>39</v>
      </c>
      <c r="D348" s="2">
        <v>45782</v>
      </c>
      <c r="E348" t="s">
        <v>320</v>
      </c>
      <c r="F348" s="3">
        <v>45784.291666666657</v>
      </c>
      <c r="G348" s="3">
        <v>45784.708333333343</v>
      </c>
      <c r="H348">
        <v>10</v>
      </c>
      <c r="I348">
        <v>10</v>
      </c>
      <c r="J348">
        <v>10</v>
      </c>
      <c r="K348">
        <v>0</v>
      </c>
      <c r="M348" t="b">
        <v>0</v>
      </c>
      <c r="N348">
        <v>0</v>
      </c>
      <c r="O348" t="b">
        <v>0</v>
      </c>
      <c r="P348" t="s">
        <v>117</v>
      </c>
      <c r="Q348">
        <v>40</v>
      </c>
      <c r="R348">
        <v>8</v>
      </c>
    </row>
    <row r="349" spans="1:18" x14ac:dyDescent="0.2">
      <c r="A349" t="s">
        <v>553</v>
      </c>
      <c r="B349" s="2">
        <v>45785</v>
      </c>
      <c r="C349" t="s">
        <v>30</v>
      </c>
      <c r="D349" s="2">
        <v>45782</v>
      </c>
      <c r="E349" t="s">
        <v>339</v>
      </c>
      <c r="F349" s="3">
        <v>45785.291666666657</v>
      </c>
      <c r="G349" s="3">
        <v>45785.541666666657</v>
      </c>
      <c r="H349">
        <v>6</v>
      </c>
      <c r="I349">
        <v>6</v>
      </c>
      <c r="J349">
        <v>6</v>
      </c>
      <c r="K349">
        <v>0</v>
      </c>
      <c r="M349" t="b">
        <v>0</v>
      </c>
      <c r="N349">
        <v>0</v>
      </c>
      <c r="O349" t="b">
        <v>0</v>
      </c>
      <c r="P349" t="s">
        <v>155</v>
      </c>
      <c r="Q349">
        <v>40</v>
      </c>
      <c r="R349">
        <v>8</v>
      </c>
    </row>
    <row r="350" spans="1:18" x14ac:dyDescent="0.2">
      <c r="A350" t="s">
        <v>553</v>
      </c>
      <c r="B350" s="2">
        <v>45785</v>
      </c>
      <c r="C350" t="s">
        <v>30</v>
      </c>
      <c r="D350" s="2">
        <v>45782</v>
      </c>
      <c r="E350" t="s">
        <v>340</v>
      </c>
      <c r="F350" s="3">
        <v>45785.538194444453</v>
      </c>
      <c r="G350" s="3">
        <v>45785.708333333343</v>
      </c>
      <c r="H350">
        <v>4.083333333333333</v>
      </c>
      <c r="I350">
        <v>4</v>
      </c>
      <c r="J350">
        <v>4</v>
      </c>
      <c r="K350">
        <v>0</v>
      </c>
      <c r="M350" t="b">
        <v>0</v>
      </c>
      <c r="N350">
        <v>0</v>
      </c>
      <c r="O350" t="b">
        <v>0</v>
      </c>
      <c r="P350" t="s">
        <v>341</v>
      </c>
      <c r="Q350">
        <v>40</v>
      </c>
      <c r="R350">
        <v>8</v>
      </c>
    </row>
    <row r="351" spans="1:18" x14ac:dyDescent="0.2">
      <c r="A351" t="s">
        <v>553</v>
      </c>
      <c r="B351" s="2">
        <v>45786</v>
      </c>
      <c r="C351" t="s">
        <v>44</v>
      </c>
      <c r="D351" s="2">
        <v>45782</v>
      </c>
      <c r="E351" t="s">
        <v>554</v>
      </c>
      <c r="F351" s="3">
        <v>45786.291666666657</v>
      </c>
      <c r="G351" s="3">
        <v>45786.645833333343</v>
      </c>
      <c r="H351">
        <v>8.5</v>
      </c>
      <c r="I351">
        <v>8.5</v>
      </c>
      <c r="J351">
        <v>0.5</v>
      </c>
      <c r="K351">
        <v>8</v>
      </c>
      <c r="L351" t="s">
        <v>89</v>
      </c>
      <c r="M351" t="b">
        <v>0</v>
      </c>
      <c r="N351">
        <v>0</v>
      </c>
      <c r="O351" t="b">
        <v>0</v>
      </c>
      <c r="P351" t="s">
        <v>555</v>
      </c>
      <c r="Q351">
        <v>40</v>
      </c>
      <c r="R351">
        <v>8</v>
      </c>
    </row>
    <row r="352" spans="1:18" x14ac:dyDescent="0.2">
      <c r="A352" t="s">
        <v>556</v>
      </c>
      <c r="B352" s="2">
        <v>45785</v>
      </c>
      <c r="C352" t="s">
        <v>30</v>
      </c>
      <c r="D352" s="2">
        <v>45782</v>
      </c>
      <c r="E352" t="s">
        <v>412</v>
      </c>
      <c r="F352" s="3">
        <v>45785.3125</v>
      </c>
      <c r="G352" s="3">
        <v>45785.543055555558</v>
      </c>
      <c r="H352">
        <v>5.5333333333333332</v>
      </c>
      <c r="I352">
        <v>5.5</v>
      </c>
      <c r="J352">
        <v>5.5</v>
      </c>
      <c r="K352">
        <v>0</v>
      </c>
      <c r="M352" t="b">
        <v>0</v>
      </c>
      <c r="N352">
        <v>0</v>
      </c>
      <c r="O352" t="b">
        <v>0</v>
      </c>
      <c r="P352" t="s">
        <v>413</v>
      </c>
      <c r="Q352">
        <v>5.5</v>
      </c>
      <c r="R352">
        <v>0</v>
      </c>
    </row>
    <row r="353" spans="1:18" x14ac:dyDescent="0.2">
      <c r="A353" t="s">
        <v>557</v>
      </c>
      <c r="B353" s="2">
        <v>45783</v>
      </c>
      <c r="C353" t="s">
        <v>19</v>
      </c>
      <c r="D353" s="2">
        <v>45782</v>
      </c>
      <c r="E353" t="s">
        <v>323</v>
      </c>
      <c r="F353" s="3">
        <v>45783.3125</v>
      </c>
      <c r="G353" s="3">
        <v>45783.583333333343</v>
      </c>
      <c r="H353">
        <v>6.5</v>
      </c>
      <c r="I353">
        <v>6.5</v>
      </c>
      <c r="J353">
        <v>6.5</v>
      </c>
      <c r="K353">
        <v>0</v>
      </c>
      <c r="M353" t="b">
        <v>0</v>
      </c>
      <c r="N353">
        <v>0</v>
      </c>
      <c r="O353" t="b">
        <v>0</v>
      </c>
      <c r="P353" t="s">
        <v>97</v>
      </c>
      <c r="Q353">
        <v>14.75</v>
      </c>
      <c r="R353">
        <v>0</v>
      </c>
    </row>
    <row r="354" spans="1:18" x14ac:dyDescent="0.2">
      <c r="A354" t="s">
        <v>557</v>
      </c>
      <c r="B354" s="2">
        <v>45784</v>
      </c>
      <c r="C354" t="s">
        <v>39</v>
      </c>
      <c r="D354" s="2">
        <v>45782</v>
      </c>
      <c r="E354" t="s">
        <v>324</v>
      </c>
      <c r="F354" s="3">
        <v>45784.3125</v>
      </c>
      <c r="G354" s="3">
        <v>45784.652777777781</v>
      </c>
      <c r="H354">
        <v>8.1666666666666661</v>
      </c>
      <c r="I354">
        <v>8.25</v>
      </c>
      <c r="J354">
        <v>8.25</v>
      </c>
      <c r="K354">
        <v>0</v>
      </c>
      <c r="M354" t="b">
        <v>0</v>
      </c>
      <c r="N354">
        <v>0</v>
      </c>
      <c r="O354" t="b">
        <v>0</v>
      </c>
      <c r="P354" t="s">
        <v>325</v>
      </c>
      <c r="Q354">
        <v>14.75</v>
      </c>
      <c r="R354">
        <v>0</v>
      </c>
    </row>
    <row r="355" spans="1:18" x14ac:dyDescent="0.2">
      <c r="A355" t="s">
        <v>558</v>
      </c>
      <c r="B355" s="2">
        <v>45783</v>
      </c>
      <c r="C355" t="s">
        <v>19</v>
      </c>
      <c r="D355" s="2">
        <v>45782</v>
      </c>
      <c r="E355" t="s">
        <v>559</v>
      </c>
      <c r="F355" s="3">
        <v>45783.25</v>
      </c>
      <c r="G355" s="3">
        <v>45783.65625</v>
      </c>
      <c r="H355">
        <v>9.25</v>
      </c>
      <c r="I355">
        <v>9.25</v>
      </c>
      <c r="J355">
        <v>9.25</v>
      </c>
      <c r="K355">
        <v>0</v>
      </c>
      <c r="M355" t="b">
        <v>0</v>
      </c>
      <c r="N355">
        <v>0.5</v>
      </c>
      <c r="O355" t="b">
        <v>0</v>
      </c>
      <c r="P355" t="s">
        <v>560</v>
      </c>
      <c r="Q355">
        <v>37</v>
      </c>
      <c r="R355">
        <v>0</v>
      </c>
    </row>
    <row r="356" spans="1:18" x14ac:dyDescent="0.2">
      <c r="A356" t="s">
        <v>558</v>
      </c>
      <c r="B356" s="2">
        <v>45784</v>
      </c>
      <c r="C356" t="s">
        <v>39</v>
      </c>
      <c r="D356" s="2">
        <v>45782</v>
      </c>
      <c r="E356" t="s">
        <v>70</v>
      </c>
      <c r="F356" s="3">
        <v>45784.25</v>
      </c>
      <c r="G356" s="3">
        <v>45784.645833333343</v>
      </c>
      <c r="H356">
        <v>9.5</v>
      </c>
      <c r="I356">
        <v>9.5</v>
      </c>
      <c r="J356">
        <v>9.5</v>
      </c>
      <c r="K356">
        <v>0</v>
      </c>
      <c r="M356" t="b">
        <v>0</v>
      </c>
      <c r="N356">
        <v>0</v>
      </c>
      <c r="O356" t="b">
        <v>0</v>
      </c>
      <c r="P356" t="s">
        <v>71</v>
      </c>
      <c r="Q356">
        <v>37</v>
      </c>
      <c r="R356">
        <v>0</v>
      </c>
    </row>
    <row r="357" spans="1:18" x14ac:dyDescent="0.2">
      <c r="A357" t="s">
        <v>558</v>
      </c>
      <c r="B357" s="2">
        <v>45785</v>
      </c>
      <c r="C357" t="s">
        <v>30</v>
      </c>
      <c r="D357" s="2">
        <v>45782</v>
      </c>
      <c r="E357" t="s">
        <v>525</v>
      </c>
      <c r="F357" s="3">
        <v>45785.25</v>
      </c>
      <c r="G357" s="3">
        <v>45785.666666666657</v>
      </c>
      <c r="H357">
        <v>10</v>
      </c>
      <c r="I357">
        <v>10</v>
      </c>
      <c r="J357">
        <v>10</v>
      </c>
      <c r="K357">
        <v>0</v>
      </c>
      <c r="M357" t="b">
        <v>0</v>
      </c>
      <c r="N357">
        <v>0</v>
      </c>
      <c r="O357" t="b">
        <v>0</v>
      </c>
      <c r="P357" t="s">
        <v>117</v>
      </c>
      <c r="Q357">
        <v>37</v>
      </c>
      <c r="R357">
        <v>0</v>
      </c>
    </row>
    <row r="358" spans="1:18" x14ac:dyDescent="0.2">
      <c r="A358" t="s">
        <v>558</v>
      </c>
      <c r="B358" s="2">
        <v>45786</v>
      </c>
      <c r="C358" t="s">
        <v>44</v>
      </c>
      <c r="D358" s="2">
        <v>45782</v>
      </c>
      <c r="E358" t="s">
        <v>81</v>
      </c>
      <c r="F358" s="3">
        <v>45786.25</v>
      </c>
      <c r="G358" s="3">
        <v>45786.59375</v>
      </c>
      <c r="H358">
        <v>8.25</v>
      </c>
      <c r="I358">
        <v>8.25</v>
      </c>
      <c r="J358">
        <v>8.25</v>
      </c>
      <c r="K358">
        <v>0</v>
      </c>
      <c r="M358" t="b">
        <v>0</v>
      </c>
      <c r="N358">
        <v>0</v>
      </c>
      <c r="O358" t="b">
        <v>0</v>
      </c>
      <c r="P358" t="s">
        <v>53</v>
      </c>
      <c r="Q358">
        <v>37</v>
      </c>
      <c r="R358">
        <v>0</v>
      </c>
    </row>
    <row r="359" spans="1:18" x14ac:dyDescent="0.2">
      <c r="A359" t="s">
        <v>561</v>
      </c>
      <c r="B359" s="2">
        <v>45784</v>
      </c>
      <c r="C359" t="s">
        <v>39</v>
      </c>
      <c r="D359" s="2">
        <v>45782</v>
      </c>
      <c r="E359" t="s">
        <v>130</v>
      </c>
      <c r="F359" s="3">
        <v>45784.291666666657</v>
      </c>
      <c r="G359" s="3">
        <v>45784.822916666657</v>
      </c>
      <c r="H359">
        <v>12.75</v>
      </c>
      <c r="I359">
        <v>12.75</v>
      </c>
      <c r="J359">
        <v>10</v>
      </c>
      <c r="K359">
        <v>2.75</v>
      </c>
      <c r="L359" t="s">
        <v>32</v>
      </c>
      <c r="M359" t="b">
        <v>0</v>
      </c>
      <c r="N359">
        <v>0</v>
      </c>
      <c r="O359" t="b">
        <v>1</v>
      </c>
      <c r="P359" t="s">
        <v>131</v>
      </c>
      <c r="Q359">
        <v>29.5</v>
      </c>
      <c r="R359">
        <v>3.25</v>
      </c>
    </row>
    <row r="360" spans="1:18" x14ac:dyDescent="0.2">
      <c r="A360" t="s">
        <v>561</v>
      </c>
      <c r="B360" s="2">
        <v>45785</v>
      </c>
      <c r="C360" t="s">
        <v>30</v>
      </c>
      <c r="D360" s="2">
        <v>45782</v>
      </c>
      <c r="E360" t="s">
        <v>132</v>
      </c>
      <c r="F360" s="3">
        <v>45785.291666666657</v>
      </c>
      <c r="G360" s="3">
        <v>45785.725694444453</v>
      </c>
      <c r="H360">
        <v>10.5</v>
      </c>
      <c r="I360">
        <v>10.5</v>
      </c>
      <c r="J360">
        <v>10</v>
      </c>
      <c r="K360">
        <v>0.5</v>
      </c>
      <c r="L360" t="s">
        <v>32</v>
      </c>
      <c r="M360" t="b">
        <v>0</v>
      </c>
      <c r="N360">
        <v>0</v>
      </c>
      <c r="O360" t="b">
        <v>1</v>
      </c>
      <c r="P360" t="s">
        <v>133</v>
      </c>
      <c r="Q360">
        <v>29.5</v>
      </c>
      <c r="R360">
        <v>3.25</v>
      </c>
    </row>
    <row r="361" spans="1:18" x14ac:dyDescent="0.2">
      <c r="A361" t="s">
        <v>561</v>
      </c>
      <c r="B361" s="2">
        <v>45786</v>
      </c>
      <c r="C361" t="s">
        <v>44</v>
      </c>
      <c r="D361" s="2">
        <v>45782</v>
      </c>
      <c r="E361" t="s">
        <v>134</v>
      </c>
      <c r="F361" s="3">
        <v>45786.291666666657</v>
      </c>
      <c r="G361" s="3">
        <v>45786.685416666667</v>
      </c>
      <c r="H361">
        <v>9.4499999999999993</v>
      </c>
      <c r="I361">
        <v>9.5</v>
      </c>
      <c r="J361">
        <v>9.5</v>
      </c>
      <c r="K361">
        <v>0</v>
      </c>
      <c r="M361" t="b">
        <v>0</v>
      </c>
      <c r="N361">
        <v>0</v>
      </c>
      <c r="O361" t="b">
        <v>0</v>
      </c>
      <c r="P361" t="s">
        <v>135</v>
      </c>
      <c r="Q361">
        <v>29.5</v>
      </c>
      <c r="R361">
        <v>3.25</v>
      </c>
    </row>
    <row r="362" spans="1:18" x14ac:dyDescent="0.2">
      <c r="A362" t="s">
        <v>562</v>
      </c>
      <c r="B362" s="2">
        <v>45786</v>
      </c>
      <c r="C362" t="s">
        <v>44</v>
      </c>
      <c r="D362" s="2">
        <v>45782</v>
      </c>
      <c r="E362" t="s">
        <v>554</v>
      </c>
      <c r="F362" s="3">
        <v>45786.374305555553</v>
      </c>
      <c r="G362" s="3">
        <v>45786.645833333343</v>
      </c>
      <c r="H362">
        <v>6.5166666666666666</v>
      </c>
      <c r="I362">
        <v>6.5</v>
      </c>
      <c r="J362">
        <v>6.5</v>
      </c>
      <c r="K362">
        <v>0</v>
      </c>
      <c r="M362" t="b">
        <v>0</v>
      </c>
      <c r="N362">
        <v>0</v>
      </c>
      <c r="O362" t="b">
        <v>0</v>
      </c>
      <c r="P362" t="s">
        <v>109</v>
      </c>
      <c r="Q362">
        <v>6.5</v>
      </c>
      <c r="R362">
        <v>0</v>
      </c>
    </row>
    <row r="363" spans="1:18" x14ac:dyDescent="0.2">
      <c r="A363" t="s">
        <v>563</v>
      </c>
      <c r="B363" s="2">
        <v>45786</v>
      </c>
      <c r="C363" t="s">
        <v>44</v>
      </c>
      <c r="D363" s="2">
        <v>45782</v>
      </c>
      <c r="E363" t="s">
        <v>564</v>
      </c>
      <c r="F363" s="3">
        <v>45786.270833333343</v>
      </c>
      <c r="G363" s="3">
        <v>45786.604166666657</v>
      </c>
      <c r="H363">
        <v>8</v>
      </c>
      <c r="I363">
        <v>8</v>
      </c>
      <c r="J363">
        <v>8</v>
      </c>
      <c r="K363">
        <v>0</v>
      </c>
      <c r="M363" t="b">
        <v>0</v>
      </c>
      <c r="N363">
        <v>0</v>
      </c>
      <c r="O363" t="b">
        <v>0</v>
      </c>
      <c r="P363" t="s">
        <v>174</v>
      </c>
      <c r="Q363">
        <v>8</v>
      </c>
      <c r="R363">
        <v>0</v>
      </c>
    </row>
    <row r="364" spans="1:18" x14ac:dyDescent="0.2">
      <c r="A364" t="s">
        <v>565</v>
      </c>
      <c r="B364" s="2">
        <v>45785</v>
      </c>
      <c r="C364" t="s">
        <v>30</v>
      </c>
      <c r="D364" s="2">
        <v>45782</v>
      </c>
      <c r="E364" t="s">
        <v>494</v>
      </c>
      <c r="F364" s="3">
        <v>45785.3125</v>
      </c>
      <c r="G364" s="3">
        <v>45785.458333333343</v>
      </c>
      <c r="H364">
        <v>3.5</v>
      </c>
      <c r="I364">
        <v>3.5</v>
      </c>
      <c r="J364">
        <v>3.5</v>
      </c>
      <c r="K364">
        <v>0</v>
      </c>
      <c r="M364" t="b">
        <v>0</v>
      </c>
      <c r="N364">
        <v>0</v>
      </c>
      <c r="O364" t="b">
        <v>0</v>
      </c>
      <c r="P364" t="s">
        <v>68</v>
      </c>
      <c r="Q364">
        <v>3.5</v>
      </c>
      <c r="R364">
        <v>0</v>
      </c>
    </row>
    <row r="365" spans="1:18" x14ac:dyDescent="0.2">
      <c r="A365" t="s">
        <v>566</v>
      </c>
      <c r="B365" s="2">
        <v>45782</v>
      </c>
      <c r="C365" t="s">
        <v>23</v>
      </c>
      <c r="D365" s="2">
        <v>45782</v>
      </c>
      <c r="E365" t="s">
        <v>154</v>
      </c>
      <c r="F365" s="3">
        <v>45782.25</v>
      </c>
      <c r="G365" s="3">
        <v>45782.5</v>
      </c>
      <c r="H365">
        <v>6</v>
      </c>
      <c r="I365">
        <v>6</v>
      </c>
      <c r="J365">
        <v>6</v>
      </c>
      <c r="K365">
        <v>0</v>
      </c>
      <c r="M365" t="b">
        <v>0</v>
      </c>
      <c r="N365">
        <v>0</v>
      </c>
      <c r="O365" t="b">
        <v>0</v>
      </c>
      <c r="P365" t="s">
        <v>155</v>
      </c>
      <c r="Q365">
        <v>40</v>
      </c>
      <c r="R365">
        <v>2.5</v>
      </c>
    </row>
    <row r="366" spans="1:18" x14ac:dyDescent="0.2">
      <c r="A366" t="s">
        <v>566</v>
      </c>
      <c r="B366" s="2">
        <v>45783</v>
      </c>
      <c r="C366" t="s">
        <v>19</v>
      </c>
      <c r="D366" s="2">
        <v>45782</v>
      </c>
      <c r="E366" t="s">
        <v>156</v>
      </c>
      <c r="F366" s="3">
        <v>45783.25</v>
      </c>
      <c r="G366" s="3">
        <v>45783.684027777781</v>
      </c>
      <c r="H366">
        <v>10.5</v>
      </c>
      <c r="I366">
        <v>10.5</v>
      </c>
      <c r="J366">
        <v>10</v>
      </c>
      <c r="K366">
        <v>0.5</v>
      </c>
      <c r="L366" t="s">
        <v>32</v>
      </c>
      <c r="M366" t="b">
        <v>0</v>
      </c>
      <c r="N366">
        <v>0</v>
      </c>
      <c r="O366" t="b">
        <v>1</v>
      </c>
      <c r="P366" t="s">
        <v>133</v>
      </c>
      <c r="Q366">
        <v>40</v>
      </c>
      <c r="R366">
        <v>2.5</v>
      </c>
    </row>
    <row r="367" spans="1:18" x14ac:dyDescent="0.2">
      <c r="A367" t="s">
        <v>566</v>
      </c>
      <c r="B367" s="2">
        <v>45784</v>
      </c>
      <c r="C367" t="s">
        <v>39</v>
      </c>
      <c r="D367" s="2">
        <v>45782</v>
      </c>
      <c r="E367" t="s">
        <v>157</v>
      </c>
      <c r="F367" s="3">
        <v>45784.25</v>
      </c>
      <c r="G367" s="3">
        <v>45784.680555555547</v>
      </c>
      <c r="H367">
        <v>10.25</v>
      </c>
      <c r="I367">
        <v>10.25</v>
      </c>
      <c r="J367">
        <v>10</v>
      </c>
      <c r="K367">
        <v>0.25</v>
      </c>
      <c r="L367" t="s">
        <v>32</v>
      </c>
      <c r="M367" t="b">
        <v>0</v>
      </c>
      <c r="N367">
        <v>0</v>
      </c>
      <c r="O367" t="b">
        <v>1</v>
      </c>
      <c r="P367" t="s">
        <v>149</v>
      </c>
      <c r="Q367">
        <v>40</v>
      </c>
      <c r="R367">
        <v>2.5</v>
      </c>
    </row>
    <row r="368" spans="1:18" x14ac:dyDescent="0.2">
      <c r="A368" t="s">
        <v>566</v>
      </c>
      <c r="B368" s="2">
        <v>45785</v>
      </c>
      <c r="C368" t="s">
        <v>30</v>
      </c>
      <c r="D368" s="2">
        <v>45782</v>
      </c>
      <c r="E368" t="s">
        <v>312</v>
      </c>
      <c r="F368" s="3">
        <v>45785.25</v>
      </c>
      <c r="G368" s="3">
        <v>45785.638888888891</v>
      </c>
      <c r="H368">
        <v>9.3333333333333339</v>
      </c>
      <c r="I368">
        <v>9.25</v>
      </c>
      <c r="J368">
        <v>9.25</v>
      </c>
      <c r="K368">
        <v>0</v>
      </c>
      <c r="M368" t="b">
        <v>0</v>
      </c>
      <c r="N368">
        <v>0</v>
      </c>
      <c r="O368" t="b">
        <v>0</v>
      </c>
      <c r="P368" t="s">
        <v>313</v>
      </c>
      <c r="Q368">
        <v>40</v>
      </c>
      <c r="R368">
        <v>2.5</v>
      </c>
    </row>
    <row r="369" spans="1:18" x14ac:dyDescent="0.2">
      <c r="A369" t="s">
        <v>566</v>
      </c>
      <c r="B369" s="2">
        <v>45786</v>
      </c>
      <c r="C369" t="s">
        <v>44</v>
      </c>
      <c r="D369" s="2">
        <v>45782</v>
      </c>
      <c r="E369" t="s">
        <v>158</v>
      </c>
      <c r="F369" s="3">
        <v>45786.25</v>
      </c>
      <c r="G369" s="3">
        <v>45786.520833333343</v>
      </c>
      <c r="H369">
        <v>6.5</v>
      </c>
      <c r="I369">
        <v>6.5</v>
      </c>
      <c r="J369">
        <v>4.75</v>
      </c>
      <c r="K369">
        <v>1.75</v>
      </c>
      <c r="L369" t="s">
        <v>89</v>
      </c>
      <c r="M369" t="b">
        <v>0</v>
      </c>
      <c r="N369">
        <v>0</v>
      </c>
      <c r="O369" t="b">
        <v>0</v>
      </c>
      <c r="P369" t="s">
        <v>567</v>
      </c>
      <c r="Q369">
        <v>40</v>
      </c>
      <c r="R369">
        <v>2.5</v>
      </c>
    </row>
    <row r="370" spans="1:18" x14ac:dyDescent="0.2">
      <c r="A370" t="s">
        <v>568</v>
      </c>
      <c r="B370" s="2">
        <v>45784</v>
      </c>
      <c r="C370" t="s">
        <v>39</v>
      </c>
      <c r="D370" s="2">
        <v>45782</v>
      </c>
      <c r="E370" t="s">
        <v>137</v>
      </c>
      <c r="F370" s="3">
        <v>45784.314583333333</v>
      </c>
      <c r="G370" s="3">
        <v>45784.520833333343</v>
      </c>
      <c r="H370">
        <v>4.95</v>
      </c>
      <c r="I370">
        <v>5</v>
      </c>
      <c r="J370">
        <v>5</v>
      </c>
      <c r="K370">
        <v>0</v>
      </c>
      <c r="M370" t="b">
        <v>0</v>
      </c>
      <c r="N370">
        <v>0</v>
      </c>
      <c r="O370" t="b">
        <v>0</v>
      </c>
      <c r="P370" t="s">
        <v>138</v>
      </c>
      <c r="Q370">
        <v>12.5</v>
      </c>
      <c r="R370">
        <v>0</v>
      </c>
    </row>
    <row r="371" spans="1:18" x14ac:dyDescent="0.2">
      <c r="A371" t="s">
        <v>568</v>
      </c>
      <c r="B371" s="2">
        <v>45785</v>
      </c>
      <c r="C371" t="s">
        <v>30</v>
      </c>
      <c r="D371" s="2">
        <v>45782</v>
      </c>
      <c r="E371" t="s">
        <v>139</v>
      </c>
      <c r="F371" s="3">
        <v>45785.290972222218</v>
      </c>
      <c r="G371" s="3">
        <v>45785.604166666657</v>
      </c>
      <c r="H371">
        <v>7.5166666666666666</v>
      </c>
      <c r="I371">
        <v>7.5</v>
      </c>
      <c r="J371">
        <v>7.5</v>
      </c>
      <c r="K371">
        <v>0</v>
      </c>
      <c r="M371" t="b">
        <v>0</v>
      </c>
      <c r="N371">
        <v>0</v>
      </c>
      <c r="O371" t="b">
        <v>0</v>
      </c>
      <c r="P371" t="s">
        <v>140</v>
      </c>
      <c r="Q371">
        <v>12.5</v>
      </c>
      <c r="R371">
        <v>0</v>
      </c>
    </row>
    <row r="372" spans="1:18" x14ac:dyDescent="0.2">
      <c r="A372" t="s">
        <v>569</v>
      </c>
      <c r="B372" s="2">
        <v>45783</v>
      </c>
      <c r="C372" t="s">
        <v>19</v>
      </c>
      <c r="D372" s="2">
        <v>45782</v>
      </c>
      <c r="E372" t="s">
        <v>286</v>
      </c>
      <c r="F372" s="3">
        <v>45783.333333333343</v>
      </c>
      <c r="G372" s="3">
        <v>45783.668055555558</v>
      </c>
      <c r="H372">
        <v>8.0333333333333332</v>
      </c>
      <c r="I372">
        <v>8</v>
      </c>
      <c r="J372">
        <v>8</v>
      </c>
      <c r="K372">
        <v>0</v>
      </c>
      <c r="M372" t="b">
        <v>0</v>
      </c>
      <c r="N372">
        <v>0</v>
      </c>
      <c r="O372" t="b">
        <v>0</v>
      </c>
      <c r="P372" t="s">
        <v>287</v>
      </c>
      <c r="Q372">
        <v>8</v>
      </c>
      <c r="R372">
        <v>0</v>
      </c>
    </row>
    <row r="373" spans="1:18" x14ac:dyDescent="0.2">
      <c r="A373" t="s">
        <v>569</v>
      </c>
      <c r="B373" s="2">
        <v>45781</v>
      </c>
      <c r="C373" t="s">
        <v>186</v>
      </c>
      <c r="D373" s="2">
        <v>45775</v>
      </c>
      <c r="E373" t="s">
        <v>384</v>
      </c>
      <c r="F373" s="3">
        <v>45781.362500000003</v>
      </c>
      <c r="G373" s="3">
        <v>45781.805555555547</v>
      </c>
      <c r="H373">
        <v>10.133333333333329</v>
      </c>
      <c r="I373">
        <v>10.25</v>
      </c>
      <c r="J373">
        <v>0</v>
      </c>
      <c r="K373">
        <v>10.25</v>
      </c>
      <c r="L373" t="s">
        <v>188</v>
      </c>
      <c r="M373" t="b">
        <v>1</v>
      </c>
      <c r="N373">
        <v>0.5</v>
      </c>
      <c r="O373" t="b">
        <v>0</v>
      </c>
      <c r="P373" t="s">
        <v>385</v>
      </c>
      <c r="Q373">
        <v>0</v>
      </c>
      <c r="R373">
        <v>10.25</v>
      </c>
    </row>
    <row r="374" spans="1:18" x14ac:dyDescent="0.2">
      <c r="A374" t="s">
        <v>570</v>
      </c>
      <c r="B374" s="2">
        <v>45782</v>
      </c>
      <c r="C374" t="s">
        <v>23</v>
      </c>
      <c r="D374" s="2">
        <v>45782</v>
      </c>
      <c r="E374" t="s">
        <v>459</v>
      </c>
      <c r="F374" s="3">
        <v>45782.25</v>
      </c>
      <c r="G374" s="3">
        <v>45782.645833333343</v>
      </c>
      <c r="H374">
        <v>9</v>
      </c>
      <c r="I374">
        <v>9</v>
      </c>
      <c r="J374">
        <v>9</v>
      </c>
      <c r="K374">
        <v>0</v>
      </c>
      <c r="M374" t="b">
        <v>0</v>
      </c>
      <c r="N374">
        <v>0.5</v>
      </c>
      <c r="O374" t="b">
        <v>0</v>
      </c>
      <c r="P374" t="s">
        <v>205</v>
      </c>
      <c r="Q374">
        <v>40</v>
      </c>
      <c r="R374">
        <v>3.25</v>
      </c>
    </row>
    <row r="375" spans="1:18" x14ac:dyDescent="0.2">
      <c r="A375" t="s">
        <v>570</v>
      </c>
      <c r="B375" s="2">
        <v>45783</v>
      </c>
      <c r="C375" t="s">
        <v>19</v>
      </c>
      <c r="D375" s="2">
        <v>45782</v>
      </c>
      <c r="E375" t="s">
        <v>460</v>
      </c>
      <c r="F375" s="3">
        <v>45783.25</v>
      </c>
      <c r="G375" s="3">
        <v>45783.652777777781</v>
      </c>
      <c r="H375">
        <v>9.1666666666666661</v>
      </c>
      <c r="I375">
        <v>9.25</v>
      </c>
      <c r="J375">
        <v>9.25</v>
      </c>
      <c r="K375">
        <v>0</v>
      </c>
      <c r="M375" t="b">
        <v>0</v>
      </c>
      <c r="N375">
        <v>0.5</v>
      </c>
      <c r="O375" t="b">
        <v>0</v>
      </c>
      <c r="P375" t="s">
        <v>461</v>
      </c>
      <c r="Q375">
        <v>40</v>
      </c>
      <c r="R375">
        <v>3.25</v>
      </c>
    </row>
    <row r="376" spans="1:18" x14ac:dyDescent="0.2">
      <c r="A376" t="s">
        <v>570</v>
      </c>
      <c r="B376" s="2">
        <v>45784</v>
      </c>
      <c r="C376" t="s">
        <v>39</v>
      </c>
      <c r="D376" s="2">
        <v>45782</v>
      </c>
      <c r="E376" t="s">
        <v>462</v>
      </c>
      <c r="F376" s="3">
        <v>45784.25</v>
      </c>
      <c r="G376" s="3">
        <v>45784.666666666657</v>
      </c>
      <c r="H376">
        <v>9.5</v>
      </c>
      <c r="I376">
        <v>9.5</v>
      </c>
      <c r="J376">
        <v>9.5</v>
      </c>
      <c r="K376">
        <v>0</v>
      </c>
      <c r="M376" t="b">
        <v>0</v>
      </c>
      <c r="N376">
        <v>0.5</v>
      </c>
      <c r="O376" t="b">
        <v>0</v>
      </c>
      <c r="P376" t="s">
        <v>367</v>
      </c>
      <c r="Q376">
        <v>40</v>
      </c>
      <c r="R376">
        <v>3.25</v>
      </c>
    </row>
    <row r="377" spans="1:18" x14ac:dyDescent="0.2">
      <c r="A377" t="s">
        <v>570</v>
      </c>
      <c r="B377" s="2">
        <v>45785</v>
      </c>
      <c r="C377" t="s">
        <v>30</v>
      </c>
      <c r="D377" s="2">
        <v>45782</v>
      </c>
      <c r="E377" t="s">
        <v>463</v>
      </c>
      <c r="F377" s="3">
        <v>45785.254166666673</v>
      </c>
      <c r="G377" s="3">
        <v>45785.646527777782</v>
      </c>
      <c r="H377">
        <v>8.9166666666666661</v>
      </c>
      <c r="I377">
        <v>9</v>
      </c>
      <c r="J377">
        <v>9</v>
      </c>
      <c r="K377">
        <v>0</v>
      </c>
      <c r="M377" t="b">
        <v>0</v>
      </c>
      <c r="N377">
        <v>0.5</v>
      </c>
      <c r="O377" t="b">
        <v>0</v>
      </c>
      <c r="P377" t="s">
        <v>464</v>
      </c>
      <c r="Q377">
        <v>40</v>
      </c>
      <c r="R377">
        <v>3.25</v>
      </c>
    </row>
    <row r="378" spans="1:18" x14ac:dyDescent="0.2">
      <c r="A378" t="s">
        <v>570</v>
      </c>
      <c r="B378" s="2">
        <v>45786</v>
      </c>
      <c r="C378" t="s">
        <v>44</v>
      </c>
      <c r="D378" s="2">
        <v>45782</v>
      </c>
      <c r="E378" t="s">
        <v>465</v>
      </c>
      <c r="F378" s="3">
        <v>45786.25</v>
      </c>
      <c r="G378" s="3">
        <v>45786.541666666657</v>
      </c>
      <c r="H378">
        <v>6.5</v>
      </c>
      <c r="I378">
        <v>6.5</v>
      </c>
      <c r="J378">
        <v>3.25</v>
      </c>
      <c r="K378">
        <v>3.25</v>
      </c>
      <c r="L378" t="s">
        <v>89</v>
      </c>
      <c r="M378" t="b">
        <v>0</v>
      </c>
      <c r="N378">
        <v>0.5</v>
      </c>
      <c r="O378" t="b">
        <v>0</v>
      </c>
      <c r="P378" t="s">
        <v>466</v>
      </c>
      <c r="Q378">
        <v>40</v>
      </c>
      <c r="R378">
        <v>3.25</v>
      </c>
    </row>
    <row r="379" spans="1:18" x14ac:dyDescent="0.2">
      <c r="A379" t="s">
        <v>571</v>
      </c>
      <c r="B379" s="2">
        <v>45783</v>
      </c>
      <c r="C379" t="s">
        <v>19</v>
      </c>
      <c r="D379" s="2">
        <v>45782</v>
      </c>
      <c r="E379" t="s">
        <v>267</v>
      </c>
      <c r="F379" s="3">
        <v>45783.333333333343</v>
      </c>
      <c r="G379" s="3">
        <v>45783.5</v>
      </c>
      <c r="H379">
        <v>4</v>
      </c>
      <c r="I379">
        <v>4</v>
      </c>
      <c r="J379">
        <v>4</v>
      </c>
      <c r="K379">
        <v>0</v>
      </c>
      <c r="M379" t="b">
        <v>0</v>
      </c>
      <c r="N379">
        <v>0</v>
      </c>
      <c r="O379" t="b">
        <v>0</v>
      </c>
      <c r="P379" t="s">
        <v>29</v>
      </c>
      <c r="Q379">
        <v>4</v>
      </c>
      <c r="R379">
        <v>0</v>
      </c>
    </row>
    <row r="380" spans="1:18" x14ac:dyDescent="0.2">
      <c r="A380" t="s">
        <v>572</v>
      </c>
      <c r="B380" s="2">
        <v>45783</v>
      </c>
      <c r="C380" t="s">
        <v>19</v>
      </c>
      <c r="D380" s="2">
        <v>45782</v>
      </c>
      <c r="E380" t="s">
        <v>127</v>
      </c>
      <c r="F380" s="3">
        <v>45783.3125</v>
      </c>
      <c r="G380" s="3">
        <v>45783.597222222219</v>
      </c>
      <c r="H380">
        <v>6.833333333333333</v>
      </c>
      <c r="I380">
        <v>6.75</v>
      </c>
      <c r="J380">
        <v>6.75</v>
      </c>
      <c r="K380">
        <v>0</v>
      </c>
      <c r="M380" t="b">
        <v>0</v>
      </c>
      <c r="N380">
        <v>0</v>
      </c>
      <c r="O380" t="b">
        <v>0</v>
      </c>
      <c r="P380" t="s">
        <v>128</v>
      </c>
      <c r="Q380">
        <v>6.75</v>
      </c>
      <c r="R380">
        <v>0</v>
      </c>
    </row>
    <row r="381" spans="1:18" x14ac:dyDescent="0.2">
      <c r="A381" t="s">
        <v>573</v>
      </c>
      <c r="B381" s="2">
        <v>45783</v>
      </c>
      <c r="C381" t="s">
        <v>19</v>
      </c>
      <c r="D381" s="2">
        <v>45782</v>
      </c>
      <c r="E381" t="s">
        <v>574</v>
      </c>
      <c r="F381" s="3">
        <v>45783.291666666657</v>
      </c>
      <c r="G381" s="3">
        <v>45783.645833333343</v>
      </c>
      <c r="H381">
        <v>8.5</v>
      </c>
      <c r="I381">
        <v>8.5</v>
      </c>
      <c r="J381">
        <v>8.5</v>
      </c>
      <c r="K381">
        <v>0</v>
      </c>
      <c r="M381" t="b">
        <v>0</v>
      </c>
      <c r="N381">
        <v>0</v>
      </c>
      <c r="O381" t="b">
        <v>0</v>
      </c>
      <c r="P381" t="s">
        <v>43</v>
      </c>
      <c r="Q381">
        <v>24.25</v>
      </c>
      <c r="R381">
        <v>0</v>
      </c>
    </row>
    <row r="382" spans="1:18" x14ac:dyDescent="0.2">
      <c r="A382" t="s">
        <v>573</v>
      </c>
      <c r="B382" s="2">
        <v>45784</v>
      </c>
      <c r="C382" t="s">
        <v>39</v>
      </c>
      <c r="D382" s="2">
        <v>45782</v>
      </c>
      <c r="E382" t="s">
        <v>575</v>
      </c>
      <c r="F382" s="3">
        <v>45784.270833333343</v>
      </c>
      <c r="G382" s="3">
        <v>45784.645833333343</v>
      </c>
      <c r="H382">
        <v>9</v>
      </c>
      <c r="I382">
        <v>9</v>
      </c>
      <c r="J382">
        <v>9</v>
      </c>
      <c r="K382">
        <v>0</v>
      </c>
      <c r="M382" t="b">
        <v>0</v>
      </c>
      <c r="N382">
        <v>0</v>
      </c>
      <c r="O382" t="b">
        <v>0</v>
      </c>
      <c r="P382" t="s">
        <v>93</v>
      </c>
      <c r="Q382">
        <v>24.25</v>
      </c>
      <c r="R382">
        <v>0</v>
      </c>
    </row>
    <row r="383" spans="1:18" x14ac:dyDescent="0.2">
      <c r="A383" t="s">
        <v>573</v>
      </c>
      <c r="B383" s="2">
        <v>45785</v>
      </c>
      <c r="C383" t="s">
        <v>30</v>
      </c>
      <c r="D383" s="2">
        <v>45782</v>
      </c>
      <c r="E383" t="s">
        <v>576</v>
      </c>
      <c r="F383" s="3">
        <v>45785.3125</v>
      </c>
      <c r="G383" s="3">
        <v>45785.593055555553</v>
      </c>
      <c r="H383">
        <v>6.7333333333333334</v>
      </c>
      <c r="I383">
        <v>6.75</v>
      </c>
      <c r="J383">
        <v>6.75</v>
      </c>
      <c r="K383">
        <v>0</v>
      </c>
      <c r="M383" t="b">
        <v>0</v>
      </c>
      <c r="N383">
        <v>0</v>
      </c>
      <c r="O383" t="b">
        <v>0</v>
      </c>
      <c r="P383" t="s">
        <v>397</v>
      </c>
      <c r="Q383">
        <v>24.25</v>
      </c>
      <c r="R383">
        <v>0</v>
      </c>
    </row>
    <row r="384" spans="1:18" x14ac:dyDescent="0.2">
      <c r="A384" t="s">
        <v>577</v>
      </c>
      <c r="B384" s="2">
        <v>45784</v>
      </c>
      <c r="C384" t="s">
        <v>39</v>
      </c>
      <c r="D384" s="2">
        <v>45782</v>
      </c>
      <c r="E384" t="s">
        <v>575</v>
      </c>
      <c r="F384" s="3">
        <v>45784.270833333343</v>
      </c>
      <c r="G384" s="3">
        <v>45784.645833333343</v>
      </c>
      <c r="H384">
        <v>9</v>
      </c>
      <c r="I384">
        <v>9</v>
      </c>
      <c r="J384">
        <v>9</v>
      </c>
      <c r="K384">
        <v>0</v>
      </c>
      <c r="M384" t="b">
        <v>0</v>
      </c>
      <c r="N384">
        <v>0</v>
      </c>
      <c r="O384" t="b">
        <v>0</v>
      </c>
      <c r="P384" t="s">
        <v>93</v>
      </c>
      <c r="Q384">
        <v>15.75</v>
      </c>
      <c r="R384">
        <v>0</v>
      </c>
    </row>
    <row r="385" spans="1:18" x14ac:dyDescent="0.2">
      <c r="A385" t="s">
        <v>577</v>
      </c>
      <c r="B385" s="2">
        <v>45785</v>
      </c>
      <c r="C385" t="s">
        <v>30</v>
      </c>
      <c r="D385" s="2">
        <v>45782</v>
      </c>
      <c r="E385" t="s">
        <v>576</v>
      </c>
      <c r="F385" s="3">
        <v>45785.3125</v>
      </c>
      <c r="G385" s="3">
        <v>45785.593055555553</v>
      </c>
      <c r="H385">
        <v>6.7333333333333334</v>
      </c>
      <c r="I385">
        <v>6.75</v>
      </c>
      <c r="J385">
        <v>6.75</v>
      </c>
      <c r="K385">
        <v>0</v>
      </c>
      <c r="M385" t="b">
        <v>0</v>
      </c>
      <c r="N385">
        <v>0</v>
      </c>
      <c r="O385" t="b">
        <v>0</v>
      </c>
      <c r="P385" t="s">
        <v>397</v>
      </c>
      <c r="Q385">
        <v>15.75</v>
      </c>
      <c r="R385">
        <v>0</v>
      </c>
    </row>
    <row r="386" spans="1:18" x14ac:dyDescent="0.2">
      <c r="A386" t="s">
        <v>578</v>
      </c>
      <c r="B386" s="2">
        <v>45782</v>
      </c>
      <c r="C386" t="s">
        <v>23</v>
      </c>
      <c r="D386" s="2">
        <v>45782</v>
      </c>
      <c r="E386" t="s">
        <v>579</v>
      </c>
      <c r="F386" s="3">
        <v>45782.291666666657</v>
      </c>
      <c r="G386" s="3">
        <v>45782.6875</v>
      </c>
      <c r="H386">
        <v>9.5</v>
      </c>
      <c r="I386">
        <v>9.5</v>
      </c>
      <c r="J386">
        <v>9.5</v>
      </c>
      <c r="K386">
        <v>0</v>
      </c>
      <c r="M386" t="b">
        <v>0</v>
      </c>
      <c r="N386">
        <v>0</v>
      </c>
      <c r="O386" t="b">
        <v>0</v>
      </c>
      <c r="P386" t="s">
        <v>71</v>
      </c>
      <c r="Q386">
        <v>39.5</v>
      </c>
      <c r="R386">
        <v>3.25</v>
      </c>
    </row>
    <row r="387" spans="1:18" x14ac:dyDescent="0.2">
      <c r="A387" t="s">
        <v>578</v>
      </c>
      <c r="B387" s="2">
        <v>45783</v>
      </c>
      <c r="C387" t="s">
        <v>19</v>
      </c>
      <c r="D387" s="2">
        <v>45782</v>
      </c>
      <c r="E387" t="s">
        <v>580</v>
      </c>
      <c r="F387" s="3">
        <v>45783.291666666657</v>
      </c>
      <c r="G387" s="3">
        <v>45783.791666666657</v>
      </c>
      <c r="H387">
        <v>12</v>
      </c>
      <c r="I387">
        <v>12</v>
      </c>
      <c r="J387">
        <v>10</v>
      </c>
      <c r="K387">
        <v>2</v>
      </c>
      <c r="L387" t="s">
        <v>32</v>
      </c>
      <c r="M387" t="b">
        <v>0</v>
      </c>
      <c r="N387">
        <v>0</v>
      </c>
      <c r="O387" t="b">
        <v>1</v>
      </c>
      <c r="P387" t="s">
        <v>534</v>
      </c>
      <c r="Q387">
        <v>39.5</v>
      </c>
      <c r="R387">
        <v>3.25</v>
      </c>
    </row>
    <row r="388" spans="1:18" x14ac:dyDescent="0.2">
      <c r="A388" t="s">
        <v>578</v>
      </c>
      <c r="B388" s="2">
        <v>45784</v>
      </c>
      <c r="C388" t="s">
        <v>39</v>
      </c>
      <c r="D388" s="2">
        <v>45782</v>
      </c>
      <c r="E388" t="s">
        <v>581</v>
      </c>
      <c r="F388" s="3">
        <v>45784.291666666657</v>
      </c>
      <c r="G388" s="3">
        <v>45784.75</v>
      </c>
      <c r="H388">
        <v>11</v>
      </c>
      <c r="I388">
        <v>11</v>
      </c>
      <c r="J388">
        <v>10</v>
      </c>
      <c r="K388">
        <v>1</v>
      </c>
      <c r="L388" t="s">
        <v>32</v>
      </c>
      <c r="M388" t="b">
        <v>0</v>
      </c>
      <c r="N388">
        <v>0</v>
      </c>
      <c r="O388" t="b">
        <v>1</v>
      </c>
      <c r="P388" t="s">
        <v>498</v>
      </c>
      <c r="Q388">
        <v>39.5</v>
      </c>
      <c r="R388">
        <v>3.25</v>
      </c>
    </row>
    <row r="389" spans="1:18" x14ac:dyDescent="0.2">
      <c r="A389" t="s">
        <v>578</v>
      </c>
      <c r="B389" s="2">
        <v>45785</v>
      </c>
      <c r="C389" t="s">
        <v>30</v>
      </c>
      <c r="D389" s="2">
        <v>45782</v>
      </c>
      <c r="E389" t="s">
        <v>582</v>
      </c>
      <c r="F389" s="3">
        <v>45785.291666666657</v>
      </c>
      <c r="G389" s="3">
        <v>45785.71875</v>
      </c>
      <c r="H389">
        <v>10.25</v>
      </c>
      <c r="I389">
        <v>10.25</v>
      </c>
      <c r="J389">
        <v>10</v>
      </c>
      <c r="K389">
        <v>0.25</v>
      </c>
      <c r="L389" t="s">
        <v>32</v>
      </c>
      <c r="M389" t="b">
        <v>0</v>
      </c>
      <c r="N389">
        <v>0</v>
      </c>
      <c r="O389" t="b">
        <v>1</v>
      </c>
      <c r="P389" t="s">
        <v>149</v>
      </c>
      <c r="Q389">
        <v>39.5</v>
      </c>
      <c r="R389">
        <v>3.25</v>
      </c>
    </row>
    <row r="390" spans="1:18" x14ac:dyDescent="0.2">
      <c r="A390" t="s">
        <v>583</v>
      </c>
      <c r="B390" s="2">
        <v>45787</v>
      </c>
      <c r="C390" t="s">
        <v>377</v>
      </c>
      <c r="D390" s="2">
        <v>45782</v>
      </c>
      <c r="E390" t="s">
        <v>441</v>
      </c>
      <c r="F390" s="3">
        <v>45787.270833333343</v>
      </c>
      <c r="G390" s="3">
        <v>45787.459722222222</v>
      </c>
      <c r="H390">
        <v>4.5333333333333332</v>
      </c>
      <c r="I390">
        <v>4.5</v>
      </c>
      <c r="J390">
        <v>4.5</v>
      </c>
      <c r="K390">
        <v>0</v>
      </c>
      <c r="M390" t="b">
        <v>0</v>
      </c>
      <c r="N390">
        <v>0</v>
      </c>
      <c r="O390" t="b">
        <v>0</v>
      </c>
      <c r="P390" t="s">
        <v>442</v>
      </c>
      <c r="Q390">
        <v>4.5</v>
      </c>
      <c r="R390">
        <v>0</v>
      </c>
    </row>
    <row r="391" spans="1:18" x14ac:dyDescent="0.2">
      <c r="A391" t="s">
        <v>584</v>
      </c>
      <c r="B391" s="2">
        <v>45781</v>
      </c>
      <c r="C391" t="s">
        <v>186</v>
      </c>
      <c r="D391" s="2">
        <v>45775</v>
      </c>
      <c r="E391" t="s">
        <v>187</v>
      </c>
      <c r="F391" s="3">
        <v>45781.426388888889</v>
      </c>
      <c r="G391" s="3">
        <v>45781.704861111109</v>
      </c>
      <c r="H391">
        <v>6.6833333333333336</v>
      </c>
      <c r="I391">
        <v>6.75</v>
      </c>
      <c r="J391">
        <v>0</v>
      </c>
      <c r="K391">
        <v>6.75</v>
      </c>
      <c r="L391" t="s">
        <v>188</v>
      </c>
      <c r="M391" t="b">
        <v>0</v>
      </c>
      <c r="N391">
        <v>0</v>
      </c>
      <c r="O391" t="b">
        <v>0</v>
      </c>
      <c r="P391" t="s">
        <v>585</v>
      </c>
      <c r="Q391">
        <v>0</v>
      </c>
      <c r="R391">
        <v>6.75</v>
      </c>
    </row>
    <row r="392" spans="1:18" x14ac:dyDescent="0.2">
      <c r="A392" t="s">
        <v>584</v>
      </c>
      <c r="B392" s="2">
        <v>45782</v>
      </c>
      <c r="C392" t="s">
        <v>23</v>
      </c>
      <c r="D392" s="2">
        <v>45782</v>
      </c>
      <c r="E392" t="s">
        <v>586</v>
      </c>
      <c r="F392" s="3">
        <v>45782.28125</v>
      </c>
      <c r="G392" s="3">
        <v>45782.75</v>
      </c>
      <c r="H392">
        <v>11.25</v>
      </c>
      <c r="I392">
        <v>11.25</v>
      </c>
      <c r="J392">
        <v>10</v>
      </c>
      <c r="K392">
        <v>1.25</v>
      </c>
      <c r="L392" t="s">
        <v>32</v>
      </c>
      <c r="M392" t="b">
        <v>0</v>
      </c>
      <c r="N392">
        <v>0</v>
      </c>
      <c r="O392" t="b">
        <v>1</v>
      </c>
      <c r="P392" t="s">
        <v>305</v>
      </c>
      <c r="Q392">
        <v>30</v>
      </c>
      <c r="R392">
        <v>5.5</v>
      </c>
    </row>
    <row r="393" spans="1:18" x14ac:dyDescent="0.2">
      <c r="A393" t="s">
        <v>584</v>
      </c>
      <c r="B393" s="2">
        <v>45783</v>
      </c>
      <c r="C393" t="s">
        <v>19</v>
      </c>
      <c r="D393" s="2">
        <v>45782</v>
      </c>
      <c r="E393" t="s">
        <v>491</v>
      </c>
      <c r="F393" s="3">
        <v>45783.28125</v>
      </c>
      <c r="G393" s="3">
        <v>45783.833333333343</v>
      </c>
      <c r="H393">
        <v>13.25</v>
      </c>
      <c r="I393">
        <v>13.25</v>
      </c>
      <c r="J393">
        <v>10</v>
      </c>
      <c r="K393">
        <v>3.25</v>
      </c>
      <c r="L393" t="s">
        <v>32</v>
      </c>
      <c r="M393" t="b">
        <v>0</v>
      </c>
      <c r="N393">
        <v>0</v>
      </c>
      <c r="O393" t="b">
        <v>1</v>
      </c>
      <c r="P393" t="s">
        <v>492</v>
      </c>
      <c r="Q393">
        <v>30</v>
      </c>
      <c r="R393">
        <v>5.5</v>
      </c>
    </row>
    <row r="394" spans="1:18" x14ac:dyDescent="0.2">
      <c r="A394" t="s">
        <v>584</v>
      </c>
      <c r="B394" s="2">
        <v>45784</v>
      </c>
      <c r="C394" t="s">
        <v>39</v>
      </c>
      <c r="D394" s="2">
        <v>45782</v>
      </c>
      <c r="E394" t="s">
        <v>497</v>
      </c>
      <c r="F394" s="3">
        <v>45784.28125</v>
      </c>
      <c r="G394" s="3">
        <v>45784.739583333343</v>
      </c>
      <c r="H394">
        <v>11</v>
      </c>
      <c r="I394">
        <v>11</v>
      </c>
      <c r="J394">
        <v>10</v>
      </c>
      <c r="K394">
        <v>1</v>
      </c>
      <c r="L394" t="s">
        <v>32</v>
      </c>
      <c r="M394" t="b">
        <v>0</v>
      </c>
      <c r="N394">
        <v>0</v>
      </c>
      <c r="O394" t="b">
        <v>1</v>
      </c>
      <c r="P394" t="s">
        <v>498</v>
      </c>
      <c r="Q394">
        <v>30</v>
      </c>
      <c r="R394">
        <v>5.5</v>
      </c>
    </row>
    <row r="395" spans="1:18" x14ac:dyDescent="0.2">
      <c r="A395" t="s">
        <v>587</v>
      </c>
      <c r="B395" s="2">
        <v>45784</v>
      </c>
      <c r="C395" t="s">
        <v>39</v>
      </c>
      <c r="D395" s="2">
        <v>45782</v>
      </c>
      <c r="E395" t="s">
        <v>329</v>
      </c>
      <c r="F395" s="3">
        <v>45784.291666666657</v>
      </c>
      <c r="G395" s="3">
        <v>45784.645833333343</v>
      </c>
      <c r="H395">
        <v>8.5</v>
      </c>
      <c r="I395">
        <v>8.5</v>
      </c>
      <c r="J395">
        <v>8.5</v>
      </c>
      <c r="K395">
        <v>0</v>
      </c>
      <c r="M395" t="b">
        <v>0</v>
      </c>
      <c r="N395">
        <v>0</v>
      </c>
      <c r="O395" t="b">
        <v>0</v>
      </c>
      <c r="P395" t="s">
        <v>43</v>
      </c>
      <c r="Q395">
        <v>8.5</v>
      </c>
      <c r="R395">
        <v>0</v>
      </c>
    </row>
    <row r="396" spans="1:18" x14ac:dyDescent="0.2">
      <c r="A396" t="s">
        <v>588</v>
      </c>
      <c r="B396" s="2">
        <v>45782</v>
      </c>
      <c r="C396" t="s">
        <v>23</v>
      </c>
      <c r="D396" s="2">
        <v>45782</v>
      </c>
      <c r="E396" t="s">
        <v>507</v>
      </c>
      <c r="F396" s="3">
        <v>45782.291666666657</v>
      </c>
      <c r="G396" s="3">
        <v>45782.729166666657</v>
      </c>
      <c r="H396">
        <v>10.5</v>
      </c>
      <c r="I396">
        <v>10.5</v>
      </c>
      <c r="J396">
        <v>10</v>
      </c>
      <c r="K396">
        <v>0.5</v>
      </c>
      <c r="L396" t="s">
        <v>32</v>
      </c>
      <c r="M396" t="b">
        <v>0</v>
      </c>
      <c r="N396">
        <v>0</v>
      </c>
      <c r="O396" t="b">
        <v>1</v>
      </c>
      <c r="P396" t="s">
        <v>133</v>
      </c>
      <c r="Q396">
        <v>40</v>
      </c>
      <c r="R396">
        <v>1</v>
      </c>
    </row>
    <row r="397" spans="1:18" x14ac:dyDescent="0.2">
      <c r="A397" t="s">
        <v>588</v>
      </c>
      <c r="B397" s="2">
        <v>45783</v>
      </c>
      <c r="C397" t="s">
        <v>19</v>
      </c>
      <c r="D397" s="2">
        <v>45782</v>
      </c>
      <c r="E397" t="s">
        <v>508</v>
      </c>
      <c r="F397" s="3">
        <v>45783.291666666657</v>
      </c>
      <c r="G397" s="3">
        <v>45783.729166666657</v>
      </c>
      <c r="H397">
        <v>10</v>
      </c>
      <c r="I397">
        <v>10</v>
      </c>
      <c r="J397">
        <v>10</v>
      </c>
      <c r="K397">
        <v>0</v>
      </c>
      <c r="M397" t="b">
        <v>0</v>
      </c>
      <c r="N397">
        <v>0.5</v>
      </c>
      <c r="O397" t="b">
        <v>0</v>
      </c>
      <c r="P397" t="s">
        <v>509</v>
      </c>
      <c r="Q397">
        <v>40</v>
      </c>
      <c r="R397">
        <v>1</v>
      </c>
    </row>
    <row r="398" spans="1:18" x14ac:dyDescent="0.2">
      <c r="A398" t="s">
        <v>588</v>
      </c>
      <c r="B398" s="2">
        <v>45784</v>
      </c>
      <c r="C398" t="s">
        <v>39</v>
      </c>
      <c r="D398" s="2">
        <v>45782</v>
      </c>
      <c r="E398" t="s">
        <v>510</v>
      </c>
      <c r="F398" s="3">
        <v>45784.291666666657</v>
      </c>
      <c r="G398" s="3">
        <v>45784.729166666657</v>
      </c>
      <c r="H398">
        <v>10.5</v>
      </c>
      <c r="I398">
        <v>10.5</v>
      </c>
      <c r="J398">
        <v>10</v>
      </c>
      <c r="K398">
        <v>0.5</v>
      </c>
      <c r="L398" t="s">
        <v>32</v>
      </c>
      <c r="M398" t="b">
        <v>0</v>
      </c>
      <c r="N398">
        <v>0</v>
      </c>
      <c r="O398" t="b">
        <v>1</v>
      </c>
      <c r="P398" t="s">
        <v>133</v>
      </c>
      <c r="Q398">
        <v>40</v>
      </c>
      <c r="R398">
        <v>1</v>
      </c>
    </row>
    <row r="399" spans="1:18" x14ac:dyDescent="0.2">
      <c r="A399" t="s">
        <v>588</v>
      </c>
      <c r="B399" s="2">
        <v>45785</v>
      </c>
      <c r="C399" t="s">
        <v>30</v>
      </c>
      <c r="D399" s="2">
        <v>45782</v>
      </c>
      <c r="E399" t="s">
        <v>511</v>
      </c>
      <c r="F399" s="3">
        <v>45785.291666666657</v>
      </c>
      <c r="G399" s="3">
        <v>45785.708333333343</v>
      </c>
      <c r="H399">
        <v>10</v>
      </c>
      <c r="I399">
        <v>10</v>
      </c>
      <c r="J399">
        <v>10</v>
      </c>
      <c r="K399">
        <v>0</v>
      </c>
      <c r="M399" t="b">
        <v>0</v>
      </c>
      <c r="N399">
        <v>0</v>
      </c>
      <c r="O399" t="b">
        <v>0</v>
      </c>
      <c r="P399" t="s">
        <v>117</v>
      </c>
      <c r="Q399">
        <v>40</v>
      </c>
      <c r="R399">
        <v>1</v>
      </c>
    </row>
    <row r="400" spans="1:18" x14ac:dyDescent="0.2">
      <c r="A400" t="s">
        <v>589</v>
      </c>
      <c r="B400" s="2">
        <v>45785</v>
      </c>
      <c r="C400" t="s">
        <v>30</v>
      </c>
      <c r="D400" s="2">
        <v>45782</v>
      </c>
      <c r="E400" t="s">
        <v>407</v>
      </c>
      <c r="F400" s="3">
        <v>45785.291666666657</v>
      </c>
      <c r="G400" s="3">
        <v>45785.708333333343</v>
      </c>
      <c r="H400">
        <v>10</v>
      </c>
      <c r="I400">
        <v>10</v>
      </c>
      <c r="J400">
        <v>10</v>
      </c>
      <c r="K400">
        <v>0</v>
      </c>
      <c r="M400" t="b">
        <v>0</v>
      </c>
      <c r="N400">
        <v>0</v>
      </c>
      <c r="O400" t="b">
        <v>0</v>
      </c>
      <c r="P400" t="s">
        <v>117</v>
      </c>
      <c r="Q400">
        <v>10</v>
      </c>
      <c r="R400">
        <v>0</v>
      </c>
    </row>
    <row r="401" spans="1:18" x14ac:dyDescent="0.2">
      <c r="A401" t="s">
        <v>590</v>
      </c>
      <c r="B401" s="2">
        <v>45782</v>
      </c>
      <c r="C401" t="s">
        <v>23</v>
      </c>
      <c r="D401" s="2">
        <v>45782</v>
      </c>
      <c r="E401" t="s">
        <v>470</v>
      </c>
      <c r="F401" s="3">
        <v>45782.291666666657</v>
      </c>
      <c r="G401" s="3">
        <v>45782.615972222222</v>
      </c>
      <c r="H401">
        <v>7.2833333333333332</v>
      </c>
      <c r="I401">
        <v>7.25</v>
      </c>
      <c r="J401">
        <v>7.25</v>
      </c>
      <c r="K401">
        <v>0</v>
      </c>
      <c r="M401" t="b">
        <v>0</v>
      </c>
      <c r="N401">
        <v>0.5</v>
      </c>
      <c r="O401" t="b">
        <v>0</v>
      </c>
      <c r="P401" t="s">
        <v>471</v>
      </c>
      <c r="Q401">
        <v>40</v>
      </c>
      <c r="R401">
        <v>0.5</v>
      </c>
    </row>
    <row r="402" spans="1:18" x14ac:dyDescent="0.2">
      <c r="A402" t="s">
        <v>590</v>
      </c>
      <c r="B402" s="2">
        <v>45783</v>
      </c>
      <c r="C402" t="s">
        <v>19</v>
      </c>
      <c r="D402" s="2">
        <v>45782</v>
      </c>
      <c r="E402" t="s">
        <v>472</v>
      </c>
      <c r="F402" s="3">
        <v>45783.291666666657</v>
      </c>
      <c r="G402" s="3">
        <v>45783.686111111107</v>
      </c>
      <c r="H402">
        <v>8.9666666666666668</v>
      </c>
      <c r="I402">
        <v>9</v>
      </c>
      <c r="J402">
        <v>9</v>
      </c>
      <c r="K402">
        <v>0</v>
      </c>
      <c r="M402" t="b">
        <v>0</v>
      </c>
      <c r="N402">
        <v>0.5</v>
      </c>
      <c r="O402" t="b">
        <v>0</v>
      </c>
      <c r="P402" t="s">
        <v>473</v>
      </c>
      <c r="Q402">
        <v>40</v>
      </c>
      <c r="R402">
        <v>0.5</v>
      </c>
    </row>
    <row r="403" spans="1:18" x14ac:dyDescent="0.2">
      <c r="A403" t="s">
        <v>590</v>
      </c>
      <c r="B403" s="2">
        <v>45784</v>
      </c>
      <c r="C403" t="s">
        <v>39</v>
      </c>
      <c r="D403" s="2">
        <v>45782</v>
      </c>
      <c r="E403" t="s">
        <v>474</v>
      </c>
      <c r="F403" s="3">
        <v>45784.291666666657</v>
      </c>
      <c r="G403" s="3">
        <v>45784.627083333333</v>
      </c>
      <c r="H403">
        <v>7.5500000000000007</v>
      </c>
      <c r="I403">
        <v>7.5</v>
      </c>
      <c r="J403">
        <v>7.5</v>
      </c>
      <c r="K403">
        <v>0</v>
      </c>
      <c r="M403" t="b">
        <v>0</v>
      </c>
      <c r="N403">
        <v>0.5</v>
      </c>
      <c r="O403" t="b">
        <v>0</v>
      </c>
      <c r="P403" t="s">
        <v>475</v>
      </c>
      <c r="Q403">
        <v>40</v>
      </c>
      <c r="R403">
        <v>0.5</v>
      </c>
    </row>
    <row r="404" spans="1:18" x14ac:dyDescent="0.2">
      <c r="A404" t="s">
        <v>590</v>
      </c>
      <c r="B404" s="2">
        <v>45785</v>
      </c>
      <c r="C404" t="s">
        <v>30</v>
      </c>
      <c r="D404" s="2">
        <v>45782</v>
      </c>
      <c r="E404" t="s">
        <v>476</v>
      </c>
      <c r="F404" s="3">
        <v>45785.291666666657</v>
      </c>
      <c r="G404" s="3">
        <v>45785.678472222222</v>
      </c>
      <c r="H404">
        <v>8.7833333333333332</v>
      </c>
      <c r="I404">
        <v>8.75</v>
      </c>
      <c r="J404">
        <v>8.75</v>
      </c>
      <c r="K404">
        <v>0</v>
      </c>
      <c r="M404" t="b">
        <v>0</v>
      </c>
      <c r="N404">
        <v>0.5</v>
      </c>
      <c r="O404" t="b">
        <v>0</v>
      </c>
      <c r="P404" t="s">
        <v>477</v>
      </c>
      <c r="Q404">
        <v>40</v>
      </c>
      <c r="R404">
        <v>0.5</v>
      </c>
    </row>
    <row r="405" spans="1:18" x14ac:dyDescent="0.2">
      <c r="A405" t="s">
        <v>590</v>
      </c>
      <c r="B405" s="2">
        <v>45786</v>
      </c>
      <c r="C405" t="s">
        <v>44</v>
      </c>
      <c r="D405" s="2">
        <v>45782</v>
      </c>
      <c r="E405" t="s">
        <v>478</v>
      </c>
      <c r="F405" s="3">
        <v>45786.291666666657</v>
      </c>
      <c r="G405" s="3">
        <v>45786.649305555547</v>
      </c>
      <c r="H405">
        <v>8.0833333333333339</v>
      </c>
      <c r="I405">
        <v>8</v>
      </c>
      <c r="J405">
        <v>7.5</v>
      </c>
      <c r="K405">
        <v>0.5</v>
      </c>
      <c r="L405" t="s">
        <v>89</v>
      </c>
      <c r="M405" t="b">
        <v>0</v>
      </c>
      <c r="N405">
        <v>0.5</v>
      </c>
      <c r="O405" t="b">
        <v>0</v>
      </c>
      <c r="P405" t="s">
        <v>479</v>
      </c>
      <c r="Q405">
        <v>40</v>
      </c>
      <c r="R405">
        <v>0.5</v>
      </c>
    </row>
    <row r="406" spans="1:18" x14ac:dyDescent="0.2">
      <c r="A406" t="s">
        <v>591</v>
      </c>
      <c r="B406" s="2">
        <v>45782</v>
      </c>
      <c r="C406" t="s">
        <v>23</v>
      </c>
      <c r="D406" s="2">
        <v>45782</v>
      </c>
      <c r="E406" t="s">
        <v>410</v>
      </c>
      <c r="F406" s="3">
        <v>45782.291666666657</v>
      </c>
      <c r="G406" s="3">
        <v>45782.477777777778</v>
      </c>
      <c r="H406">
        <v>4.4666666666666668</v>
      </c>
      <c r="I406">
        <v>4.5</v>
      </c>
      <c r="J406">
        <v>4.5</v>
      </c>
      <c r="K406">
        <v>0</v>
      </c>
      <c r="M406" t="b">
        <v>0</v>
      </c>
      <c r="N406">
        <v>0</v>
      </c>
      <c r="O406" t="b">
        <v>0</v>
      </c>
      <c r="P406" t="s">
        <v>411</v>
      </c>
      <c r="Q406">
        <v>8</v>
      </c>
      <c r="R406">
        <v>0</v>
      </c>
    </row>
    <row r="407" spans="1:18" x14ac:dyDescent="0.2">
      <c r="A407" t="s">
        <v>591</v>
      </c>
      <c r="B407" s="2">
        <v>45783</v>
      </c>
      <c r="C407" t="s">
        <v>19</v>
      </c>
      <c r="D407" s="2">
        <v>45782</v>
      </c>
      <c r="E407" t="s">
        <v>592</v>
      </c>
      <c r="F407" s="3">
        <v>45783.333333333343</v>
      </c>
      <c r="G407" s="3">
        <v>45783.477083333331</v>
      </c>
      <c r="H407">
        <v>3.45</v>
      </c>
      <c r="I407">
        <v>3.5</v>
      </c>
      <c r="J407">
        <v>3.5</v>
      </c>
      <c r="K407">
        <v>0</v>
      </c>
      <c r="M407" t="b">
        <v>0</v>
      </c>
      <c r="N407">
        <v>0</v>
      </c>
      <c r="O407" t="b">
        <v>0</v>
      </c>
      <c r="P407" t="s">
        <v>593</v>
      </c>
      <c r="Q407">
        <v>8</v>
      </c>
      <c r="R407">
        <v>0</v>
      </c>
    </row>
    <row r="408" spans="1:18" x14ac:dyDescent="0.2">
      <c r="A408" t="s">
        <v>594</v>
      </c>
      <c r="B408" s="2">
        <v>45783</v>
      </c>
      <c r="C408" t="s">
        <v>19</v>
      </c>
      <c r="D408" s="2">
        <v>45782</v>
      </c>
      <c r="E408" t="s">
        <v>369</v>
      </c>
      <c r="F408" s="3">
        <v>45783.291666666657</v>
      </c>
      <c r="G408" s="3">
        <v>45783.720138888893</v>
      </c>
      <c r="H408">
        <v>10.25</v>
      </c>
      <c r="I408">
        <v>10.25</v>
      </c>
      <c r="J408">
        <v>10</v>
      </c>
      <c r="K408">
        <v>0.25</v>
      </c>
      <c r="L408" t="s">
        <v>32</v>
      </c>
      <c r="M408" t="b">
        <v>0</v>
      </c>
      <c r="N408">
        <v>0</v>
      </c>
      <c r="O408" t="b">
        <v>1</v>
      </c>
      <c r="P408" t="s">
        <v>149</v>
      </c>
      <c r="Q408">
        <v>40</v>
      </c>
      <c r="R408">
        <v>2.25</v>
      </c>
    </row>
    <row r="409" spans="1:18" x14ac:dyDescent="0.2">
      <c r="A409" t="s">
        <v>594</v>
      </c>
      <c r="B409" s="2">
        <v>45784</v>
      </c>
      <c r="C409" t="s">
        <v>39</v>
      </c>
      <c r="D409" s="2">
        <v>45782</v>
      </c>
      <c r="E409" t="s">
        <v>595</v>
      </c>
      <c r="F409" s="3">
        <v>45784.291666666657</v>
      </c>
      <c r="G409" s="3">
        <v>45784.75</v>
      </c>
      <c r="H409">
        <v>11</v>
      </c>
      <c r="I409">
        <v>11</v>
      </c>
      <c r="J409">
        <v>10</v>
      </c>
      <c r="K409">
        <v>1</v>
      </c>
      <c r="L409" t="s">
        <v>32</v>
      </c>
      <c r="M409" t="b">
        <v>0</v>
      </c>
      <c r="N409">
        <v>0</v>
      </c>
      <c r="O409" t="b">
        <v>1</v>
      </c>
      <c r="P409" t="s">
        <v>498</v>
      </c>
      <c r="Q409">
        <v>40</v>
      </c>
      <c r="R409">
        <v>2.25</v>
      </c>
    </row>
    <row r="410" spans="1:18" x14ac:dyDescent="0.2">
      <c r="A410" t="s">
        <v>594</v>
      </c>
      <c r="B410" s="2">
        <v>45785</v>
      </c>
      <c r="C410" t="s">
        <v>30</v>
      </c>
      <c r="D410" s="2">
        <v>45782</v>
      </c>
      <c r="E410" t="s">
        <v>596</v>
      </c>
      <c r="F410" s="3">
        <v>45785.291666666657</v>
      </c>
      <c r="G410" s="3">
        <v>45785.75</v>
      </c>
      <c r="H410">
        <v>11</v>
      </c>
      <c r="I410">
        <v>11</v>
      </c>
      <c r="J410">
        <v>10</v>
      </c>
      <c r="K410">
        <v>1</v>
      </c>
      <c r="L410" t="s">
        <v>32</v>
      </c>
      <c r="M410" t="b">
        <v>0</v>
      </c>
      <c r="N410">
        <v>0</v>
      </c>
      <c r="O410" t="b">
        <v>1</v>
      </c>
      <c r="P410" t="s">
        <v>498</v>
      </c>
      <c r="Q410">
        <v>40</v>
      </c>
      <c r="R410">
        <v>2.25</v>
      </c>
    </row>
    <row r="411" spans="1:18" x14ac:dyDescent="0.2">
      <c r="A411" t="s">
        <v>594</v>
      </c>
      <c r="B411" s="2">
        <v>45786</v>
      </c>
      <c r="C411" t="s">
        <v>44</v>
      </c>
      <c r="D411" s="2">
        <v>45782</v>
      </c>
      <c r="E411" t="s">
        <v>597</v>
      </c>
      <c r="F411" s="3">
        <v>45786.291666666657</v>
      </c>
      <c r="G411" s="3">
        <v>45786.708333333343</v>
      </c>
      <c r="H411">
        <v>10</v>
      </c>
      <c r="I411">
        <v>10</v>
      </c>
      <c r="J411">
        <v>10</v>
      </c>
      <c r="K411">
        <v>0</v>
      </c>
      <c r="M411" t="b">
        <v>0</v>
      </c>
      <c r="N411">
        <v>0</v>
      </c>
      <c r="O411" t="b">
        <v>0</v>
      </c>
      <c r="P411" t="s">
        <v>117</v>
      </c>
      <c r="Q411">
        <v>40</v>
      </c>
      <c r="R411">
        <v>2.25</v>
      </c>
    </row>
    <row r="412" spans="1:18" x14ac:dyDescent="0.2">
      <c r="A412" t="s">
        <v>598</v>
      </c>
      <c r="B412" s="2">
        <v>45786</v>
      </c>
      <c r="C412" t="s">
        <v>44</v>
      </c>
      <c r="D412" s="2">
        <v>45782</v>
      </c>
      <c r="E412" t="s">
        <v>564</v>
      </c>
      <c r="F412" s="3">
        <v>45786.270833333343</v>
      </c>
      <c r="G412" s="3">
        <v>45786.604166666657</v>
      </c>
      <c r="H412">
        <v>8</v>
      </c>
      <c r="I412">
        <v>8</v>
      </c>
      <c r="J412">
        <v>8</v>
      </c>
      <c r="K412">
        <v>0</v>
      </c>
      <c r="M412" t="b">
        <v>0</v>
      </c>
      <c r="N412">
        <v>0</v>
      </c>
      <c r="O412" t="b">
        <v>0</v>
      </c>
      <c r="P412" t="s">
        <v>174</v>
      </c>
      <c r="Q412">
        <v>8</v>
      </c>
      <c r="R412">
        <v>0</v>
      </c>
    </row>
    <row r="413" spans="1:18" x14ac:dyDescent="0.2">
      <c r="A413" t="s">
        <v>599</v>
      </c>
      <c r="B413" s="2">
        <v>45782</v>
      </c>
      <c r="C413" t="s">
        <v>23</v>
      </c>
      <c r="D413" s="2">
        <v>45782</v>
      </c>
      <c r="E413" t="s">
        <v>396</v>
      </c>
      <c r="F413" s="3">
        <v>45782.291666666657</v>
      </c>
      <c r="G413" s="3">
        <v>45782.645833333343</v>
      </c>
      <c r="H413">
        <v>8.5</v>
      </c>
      <c r="I413">
        <v>8.5</v>
      </c>
      <c r="J413">
        <v>8.5</v>
      </c>
      <c r="K413">
        <v>0</v>
      </c>
      <c r="M413" t="b">
        <v>0</v>
      </c>
      <c r="N413">
        <v>0</v>
      </c>
      <c r="O413" t="b">
        <v>0</v>
      </c>
      <c r="P413" t="s">
        <v>43</v>
      </c>
      <c r="Q413">
        <v>26.5</v>
      </c>
      <c r="R413">
        <v>0</v>
      </c>
    </row>
    <row r="414" spans="1:18" x14ac:dyDescent="0.2">
      <c r="A414" t="s">
        <v>599</v>
      </c>
      <c r="B414" s="2">
        <v>45783</v>
      </c>
      <c r="C414" t="s">
        <v>19</v>
      </c>
      <c r="D414" s="2">
        <v>45782</v>
      </c>
      <c r="E414" t="s">
        <v>500</v>
      </c>
      <c r="F414" s="3">
        <v>45783.25</v>
      </c>
      <c r="G414" s="3">
        <v>45783.666666666657</v>
      </c>
      <c r="H414">
        <v>10</v>
      </c>
      <c r="I414">
        <v>10</v>
      </c>
      <c r="J414">
        <v>10</v>
      </c>
      <c r="K414">
        <v>0</v>
      </c>
      <c r="M414" t="b">
        <v>0</v>
      </c>
      <c r="N414">
        <v>0</v>
      </c>
      <c r="O414" t="b">
        <v>0</v>
      </c>
      <c r="P414" t="s">
        <v>117</v>
      </c>
      <c r="Q414">
        <v>26.5</v>
      </c>
      <c r="R414">
        <v>0</v>
      </c>
    </row>
    <row r="415" spans="1:18" x14ac:dyDescent="0.2">
      <c r="A415" t="s">
        <v>599</v>
      </c>
      <c r="B415" s="2">
        <v>45786</v>
      </c>
      <c r="C415" t="s">
        <v>44</v>
      </c>
      <c r="D415" s="2">
        <v>45782</v>
      </c>
      <c r="E415" t="s">
        <v>45</v>
      </c>
      <c r="F415" s="3">
        <v>45786.335416666669</v>
      </c>
      <c r="G415" s="3">
        <v>45786.666666666657</v>
      </c>
      <c r="H415">
        <v>7.95</v>
      </c>
      <c r="I415">
        <v>8</v>
      </c>
      <c r="J415">
        <v>8</v>
      </c>
      <c r="K415">
        <v>0</v>
      </c>
      <c r="M415" t="b">
        <v>0</v>
      </c>
      <c r="N415">
        <v>0</v>
      </c>
      <c r="O415" t="b">
        <v>0</v>
      </c>
      <c r="P415" t="s">
        <v>600</v>
      </c>
      <c r="Q415">
        <v>26.5</v>
      </c>
      <c r="R415">
        <v>0</v>
      </c>
    </row>
    <row r="416" spans="1:18" x14ac:dyDescent="0.2">
      <c r="A416" t="s">
        <v>601</v>
      </c>
      <c r="B416" s="2">
        <v>45782</v>
      </c>
      <c r="C416" t="s">
        <v>23</v>
      </c>
      <c r="D416" s="2">
        <v>45782</v>
      </c>
      <c r="E416" t="s">
        <v>51</v>
      </c>
      <c r="F416" s="3">
        <v>45782.333333333343</v>
      </c>
      <c r="G416" s="3">
        <v>45782.6875</v>
      </c>
      <c r="H416">
        <v>8.5</v>
      </c>
      <c r="I416">
        <v>8.5</v>
      </c>
      <c r="J416">
        <v>8.5</v>
      </c>
      <c r="K416">
        <v>0</v>
      </c>
      <c r="M416" t="b">
        <v>0</v>
      </c>
      <c r="N416">
        <v>0</v>
      </c>
      <c r="O416" t="b">
        <v>0</v>
      </c>
      <c r="P416" t="s">
        <v>43</v>
      </c>
      <c r="Q416">
        <v>39</v>
      </c>
      <c r="R416">
        <v>0</v>
      </c>
    </row>
    <row r="417" spans="1:18" x14ac:dyDescent="0.2">
      <c r="A417" t="s">
        <v>601</v>
      </c>
      <c r="B417" s="2">
        <v>45783</v>
      </c>
      <c r="C417" t="s">
        <v>19</v>
      </c>
      <c r="D417" s="2">
        <v>45782</v>
      </c>
      <c r="E417" t="s">
        <v>52</v>
      </c>
      <c r="F417" s="3">
        <v>45783.333333333343</v>
      </c>
      <c r="G417" s="3">
        <v>45783.677083333343</v>
      </c>
      <c r="H417">
        <v>8.25</v>
      </c>
      <c r="I417">
        <v>8.25</v>
      </c>
      <c r="J417">
        <v>8.25</v>
      </c>
      <c r="K417">
        <v>0</v>
      </c>
      <c r="M417" t="b">
        <v>0</v>
      </c>
      <c r="N417">
        <v>0</v>
      </c>
      <c r="O417" t="b">
        <v>0</v>
      </c>
      <c r="P417" t="s">
        <v>53</v>
      </c>
      <c r="Q417">
        <v>39</v>
      </c>
      <c r="R417">
        <v>0</v>
      </c>
    </row>
    <row r="418" spans="1:18" x14ac:dyDescent="0.2">
      <c r="A418" t="s">
        <v>601</v>
      </c>
      <c r="B418" s="2">
        <v>45784</v>
      </c>
      <c r="C418" t="s">
        <v>39</v>
      </c>
      <c r="D418" s="2">
        <v>45782</v>
      </c>
      <c r="E418" t="s">
        <v>54</v>
      </c>
      <c r="F418" s="3">
        <v>45784.333333333343</v>
      </c>
      <c r="G418" s="3">
        <v>45784.5625</v>
      </c>
      <c r="H418">
        <v>5.5</v>
      </c>
      <c r="I418">
        <v>5.5</v>
      </c>
      <c r="J418">
        <v>5.5</v>
      </c>
      <c r="K418">
        <v>0</v>
      </c>
      <c r="M418" t="b">
        <v>0</v>
      </c>
      <c r="N418">
        <v>0</v>
      </c>
      <c r="O418" t="b">
        <v>0</v>
      </c>
      <c r="P418" t="s">
        <v>55</v>
      </c>
      <c r="Q418">
        <v>39</v>
      </c>
      <c r="R418">
        <v>0</v>
      </c>
    </row>
    <row r="419" spans="1:18" x14ac:dyDescent="0.2">
      <c r="A419" t="s">
        <v>601</v>
      </c>
      <c r="B419" s="2">
        <v>45785</v>
      </c>
      <c r="C419" t="s">
        <v>30</v>
      </c>
      <c r="D419" s="2">
        <v>45782</v>
      </c>
      <c r="E419" t="s">
        <v>56</v>
      </c>
      <c r="F419" s="3">
        <v>45785.333333333343</v>
      </c>
      <c r="G419" s="3">
        <v>45785.6875</v>
      </c>
      <c r="H419">
        <v>8.5</v>
      </c>
      <c r="I419">
        <v>8.5</v>
      </c>
      <c r="J419">
        <v>8.5</v>
      </c>
      <c r="K419">
        <v>0</v>
      </c>
      <c r="M419" t="b">
        <v>0</v>
      </c>
      <c r="N419">
        <v>0</v>
      </c>
      <c r="O419" t="b">
        <v>0</v>
      </c>
      <c r="P419" t="s">
        <v>43</v>
      </c>
      <c r="Q419">
        <v>39</v>
      </c>
      <c r="R419">
        <v>0</v>
      </c>
    </row>
    <row r="420" spans="1:18" x14ac:dyDescent="0.2">
      <c r="A420" t="s">
        <v>601</v>
      </c>
      <c r="B420" s="2">
        <v>45786</v>
      </c>
      <c r="C420" t="s">
        <v>44</v>
      </c>
      <c r="D420" s="2">
        <v>45782</v>
      </c>
      <c r="E420" t="s">
        <v>57</v>
      </c>
      <c r="F420" s="3">
        <v>45786.333333333343</v>
      </c>
      <c r="G420" s="3">
        <v>45786.677083333343</v>
      </c>
      <c r="H420">
        <v>8.25</v>
      </c>
      <c r="I420">
        <v>8.25</v>
      </c>
      <c r="J420">
        <v>8.25</v>
      </c>
      <c r="K420">
        <v>0</v>
      </c>
      <c r="M420" t="b">
        <v>0</v>
      </c>
      <c r="N420">
        <v>0</v>
      </c>
      <c r="O420" t="b">
        <v>0</v>
      </c>
      <c r="P420" t="s">
        <v>53</v>
      </c>
      <c r="Q420">
        <v>39</v>
      </c>
      <c r="R420">
        <v>0</v>
      </c>
    </row>
    <row r="421" spans="1:18" x14ac:dyDescent="0.2">
      <c r="A421" t="s">
        <v>602</v>
      </c>
      <c r="B421" s="2">
        <v>45784</v>
      </c>
      <c r="C421" t="s">
        <v>39</v>
      </c>
      <c r="D421" s="2">
        <v>45782</v>
      </c>
      <c r="E421" t="s">
        <v>422</v>
      </c>
      <c r="F421" s="3">
        <v>45784.333333333343</v>
      </c>
      <c r="G421" s="3">
        <v>45784.6875</v>
      </c>
      <c r="H421">
        <v>8.5</v>
      </c>
      <c r="I421">
        <v>8.5</v>
      </c>
      <c r="J421">
        <v>8.5</v>
      </c>
      <c r="K421">
        <v>0</v>
      </c>
      <c r="M421" t="b">
        <v>0</v>
      </c>
      <c r="N421">
        <v>0</v>
      </c>
      <c r="O421" t="b">
        <v>0</v>
      </c>
      <c r="P421" t="s">
        <v>43</v>
      </c>
      <c r="Q421">
        <v>15</v>
      </c>
      <c r="R421">
        <v>0</v>
      </c>
    </row>
    <row r="422" spans="1:18" x14ac:dyDescent="0.2">
      <c r="A422" t="s">
        <v>602</v>
      </c>
      <c r="B422" s="2">
        <v>45786</v>
      </c>
      <c r="C422" t="s">
        <v>44</v>
      </c>
      <c r="D422" s="2">
        <v>45782</v>
      </c>
      <c r="E422" t="s">
        <v>226</v>
      </c>
      <c r="F422" s="3">
        <v>45786.25</v>
      </c>
      <c r="G422" s="3">
        <v>45786.519444444442</v>
      </c>
      <c r="H422">
        <v>6.4666666666666668</v>
      </c>
      <c r="I422">
        <v>6.5</v>
      </c>
      <c r="J422">
        <v>6.5</v>
      </c>
      <c r="K422">
        <v>0</v>
      </c>
      <c r="M422" t="b">
        <v>0</v>
      </c>
      <c r="N422">
        <v>0</v>
      </c>
      <c r="O422" t="b">
        <v>0</v>
      </c>
      <c r="P422" t="s">
        <v>603</v>
      </c>
      <c r="Q422">
        <v>15</v>
      </c>
      <c r="R422">
        <v>0</v>
      </c>
    </row>
    <row r="423" spans="1:18" x14ac:dyDescent="0.2">
      <c r="A423" t="s">
        <v>604</v>
      </c>
      <c r="B423" s="2">
        <v>45782</v>
      </c>
      <c r="C423" t="s">
        <v>23</v>
      </c>
      <c r="D423" s="2">
        <v>45782</v>
      </c>
      <c r="E423" t="s">
        <v>605</v>
      </c>
      <c r="F423" s="3">
        <v>45782.291666666657</v>
      </c>
      <c r="G423" s="3">
        <v>45782.729166666657</v>
      </c>
      <c r="H423">
        <v>10</v>
      </c>
      <c r="I423">
        <v>10</v>
      </c>
      <c r="J423">
        <v>10</v>
      </c>
      <c r="K423">
        <v>0</v>
      </c>
      <c r="M423" t="b">
        <v>0</v>
      </c>
      <c r="N423">
        <v>0.5</v>
      </c>
      <c r="O423" t="b">
        <v>0</v>
      </c>
      <c r="P423" t="s">
        <v>509</v>
      </c>
      <c r="Q423">
        <v>33</v>
      </c>
      <c r="R423">
        <v>0</v>
      </c>
    </row>
    <row r="424" spans="1:18" x14ac:dyDescent="0.2">
      <c r="A424" t="s">
        <v>604</v>
      </c>
      <c r="B424" s="2">
        <v>45783</v>
      </c>
      <c r="C424" t="s">
        <v>19</v>
      </c>
      <c r="D424" s="2">
        <v>45782</v>
      </c>
      <c r="E424" t="s">
        <v>606</v>
      </c>
      <c r="F424" s="3">
        <v>45783.291666666657</v>
      </c>
      <c r="G424" s="3">
        <v>45783.583333333343</v>
      </c>
      <c r="H424">
        <v>7</v>
      </c>
      <c r="I424">
        <v>7</v>
      </c>
      <c r="J424">
        <v>7</v>
      </c>
      <c r="K424">
        <v>0</v>
      </c>
      <c r="M424" t="b">
        <v>0</v>
      </c>
      <c r="N424">
        <v>0</v>
      </c>
      <c r="O424" t="b">
        <v>0</v>
      </c>
      <c r="P424" t="s">
        <v>119</v>
      </c>
      <c r="Q424">
        <v>33</v>
      </c>
      <c r="R424">
        <v>0</v>
      </c>
    </row>
    <row r="425" spans="1:18" x14ac:dyDescent="0.2">
      <c r="A425" t="s">
        <v>604</v>
      </c>
      <c r="B425" s="2">
        <v>45784</v>
      </c>
      <c r="C425" t="s">
        <v>39</v>
      </c>
      <c r="D425" s="2">
        <v>45782</v>
      </c>
      <c r="E425" t="s">
        <v>607</v>
      </c>
      <c r="F425" s="3">
        <v>45784.291666666657</v>
      </c>
      <c r="G425" s="3">
        <v>45784.5625</v>
      </c>
      <c r="H425">
        <v>6</v>
      </c>
      <c r="I425">
        <v>6</v>
      </c>
      <c r="J425">
        <v>6</v>
      </c>
      <c r="K425">
        <v>0</v>
      </c>
      <c r="M425" t="b">
        <v>0</v>
      </c>
      <c r="N425">
        <v>0.5</v>
      </c>
      <c r="O425" t="b">
        <v>0</v>
      </c>
      <c r="P425" t="s">
        <v>220</v>
      </c>
      <c r="Q425">
        <v>33</v>
      </c>
      <c r="R425">
        <v>0</v>
      </c>
    </row>
    <row r="426" spans="1:18" x14ac:dyDescent="0.2">
      <c r="A426" t="s">
        <v>604</v>
      </c>
      <c r="B426" s="2">
        <v>45785</v>
      </c>
      <c r="C426" t="s">
        <v>30</v>
      </c>
      <c r="D426" s="2">
        <v>45782</v>
      </c>
      <c r="E426" t="s">
        <v>608</v>
      </c>
      <c r="F426" s="3">
        <v>45785.291666666657</v>
      </c>
      <c r="G426" s="3">
        <v>45785.729166666657</v>
      </c>
      <c r="H426">
        <v>10</v>
      </c>
      <c r="I426">
        <v>10</v>
      </c>
      <c r="J426">
        <v>10</v>
      </c>
      <c r="K426">
        <v>0</v>
      </c>
      <c r="M426" t="b">
        <v>0</v>
      </c>
      <c r="N426">
        <v>0.5</v>
      </c>
      <c r="O426" t="b">
        <v>0</v>
      </c>
      <c r="P426" t="s">
        <v>509</v>
      </c>
      <c r="Q426">
        <v>33</v>
      </c>
      <c r="R426">
        <v>0</v>
      </c>
    </row>
    <row r="427" spans="1:18" x14ac:dyDescent="0.2">
      <c r="A427" t="s">
        <v>609</v>
      </c>
      <c r="B427" s="2">
        <v>45783</v>
      </c>
      <c r="C427" t="s">
        <v>19</v>
      </c>
      <c r="D427" s="2">
        <v>45782</v>
      </c>
      <c r="E427" t="s">
        <v>592</v>
      </c>
      <c r="F427" s="3">
        <v>45783.333333333343</v>
      </c>
      <c r="G427" s="3">
        <v>45783.477083333331</v>
      </c>
      <c r="H427">
        <v>3.45</v>
      </c>
      <c r="I427">
        <v>3.5</v>
      </c>
      <c r="J427">
        <v>3.5</v>
      </c>
      <c r="K427">
        <v>0</v>
      </c>
      <c r="M427" t="b">
        <v>0</v>
      </c>
      <c r="N427">
        <v>0</v>
      </c>
      <c r="O427" t="b">
        <v>0</v>
      </c>
      <c r="P427" t="s">
        <v>593</v>
      </c>
      <c r="Q427">
        <v>3.5</v>
      </c>
      <c r="R427">
        <v>0</v>
      </c>
    </row>
    <row r="428" spans="1:18" x14ac:dyDescent="0.2">
      <c r="A428" t="s">
        <v>610</v>
      </c>
      <c r="B428" s="2">
        <v>45784</v>
      </c>
      <c r="C428" t="s">
        <v>39</v>
      </c>
      <c r="D428" s="2">
        <v>45782</v>
      </c>
      <c r="E428" t="s">
        <v>449</v>
      </c>
      <c r="F428" s="3">
        <v>45784.291666666657</v>
      </c>
      <c r="G428" s="3">
        <v>45784.729166666657</v>
      </c>
      <c r="H428">
        <v>10.5</v>
      </c>
      <c r="I428">
        <v>10.5</v>
      </c>
      <c r="J428">
        <v>10</v>
      </c>
      <c r="K428">
        <v>0.5</v>
      </c>
      <c r="L428" t="s">
        <v>32</v>
      </c>
      <c r="M428" t="b">
        <v>0</v>
      </c>
      <c r="N428">
        <v>0</v>
      </c>
      <c r="O428" t="b">
        <v>1</v>
      </c>
      <c r="P428" t="s">
        <v>133</v>
      </c>
      <c r="Q428">
        <v>28</v>
      </c>
      <c r="R428">
        <v>1.25</v>
      </c>
    </row>
    <row r="429" spans="1:18" x14ac:dyDescent="0.2">
      <c r="A429" t="s">
        <v>610</v>
      </c>
      <c r="B429" s="2">
        <v>45785</v>
      </c>
      <c r="C429" t="s">
        <v>30</v>
      </c>
      <c r="D429" s="2">
        <v>45782</v>
      </c>
      <c r="E429" t="s">
        <v>450</v>
      </c>
      <c r="F429" s="3">
        <v>45785.291666666657</v>
      </c>
      <c r="G429" s="3">
        <v>45785.739583333343</v>
      </c>
      <c r="H429">
        <v>10.75</v>
      </c>
      <c r="I429">
        <v>10.75</v>
      </c>
      <c r="J429">
        <v>10</v>
      </c>
      <c r="K429">
        <v>0.75</v>
      </c>
      <c r="L429" t="s">
        <v>32</v>
      </c>
      <c r="M429" t="b">
        <v>0</v>
      </c>
      <c r="N429">
        <v>0</v>
      </c>
      <c r="O429" t="b">
        <v>1</v>
      </c>
      <c r="P429" t="s">
        <v>235</v>
      </c>
      <c r="Q429">
        <v>28</v>
      </c>
      <c r="R429">
        <v>1.25</v>
      </c>
    </row>
    <row r="430" spans="1:18" x14ac:dyDescent="0.2">
      <c r="A430" t="s">
        <v>610</v>
      </c>
      <c r="B430" s="2">
        <v>45786</v>
      </c>
      <c r="C430" t="s">
        <v>44</v>
      </c>
      <c r="D430" s="2">
        <v>45782</v>
      </c>
      <c r="E430" t="s">
        <v>451</v>
      </c>
      <c r="F430" s="3">
        <v>45786.291666666657</v>
      </c>
      <c r="G430" s="3">
        <v>45786.625</v>
      </c>
      <c r="H430">
        <v>8</v>
      </c>
      <c r="I430">
        <v>8</v>
      </c>
      <c r="J430">
        <v>8</v>
      </c>
      <c r="K430">
        <v>0</v>
      </c>
      <c r="M430" t="b">
        <v>0</v>
      </c>
      <c r="N430">
        <v>0</v>
      </c>
      <c r="O430" t="b">
        <v>0</v>
      </c>
      <c r="P430" t="s">
        <v>174</v>
      </c>
      <c r="Q430">
        <v>28</v>
      </c>
      <c r="R430">
        <v>1.25</v>
      </c>
    </row>
    <row r="431" spans="1:18" x14ac:dyDescent="0.2">
      <c r="A431" t="s">
        <v>611</v>
      </c>
      <c r="B431" s="2">
        <v>45784</v>
      </c>
      <c r="C431" t="s">
        <v>39</v>
      </c>
      <c r="D431" s="2">
        <v>45782</v>
      </c>
      <c r="E431" t="s">
        <v>612</v>
      </c>
      <c r="F431" s="3">
        <v>45784.333333333343</v>
      </c>
      <c r="G431" s="3">
        <v>45784.6875</v>
      </c>
      <c r="H431">
        <v>8.5</v>
      </c>
      <c r="I431">
        <v>8.5</v>
      </c>
      <c r="J431">
        <v>8.5</v>
      </c>
      <c r="K431">
        <v>0</v>
      </c>
      <c r="M431" t="b">
        <v>0</v>
      </c>
      <c r="N431">
        <v>0</v>
      </c>
      <c r="O431" t="b">
        <v>0</v>
      </c>
      <c r="P431" t="s">
        <v>43</v>
      </c>
      <c r="Q431">
        <v>18.5</v>
      </c>
      <c r="R431">
        <v>0.5</v>
      </c>
    </row>
    <row r="432" spans="1:18" x14ac:dyDescent="0.2">
      <c r="A432" t="s">
        <v>611</v>
      </c>
      <c r="B432" s="2">
        <v>45785</v>
      </c>
      <c r="C432" t="s">
        <v>30</v>
      </c>
      <c r="D432" s="2">
        <v>45782</v>
      </c>
      <c r="E432" t="s">
        <v>613</v>
      </c>
      <c r="F432" s="3">
        <v>45785.333333333343</v>
      </c>
      <c r="G432" s="3">
        <v>45785.770833333343</v>
      </c>
      <c r="H432">
        <v>10.5</v>
      </c>
      <c r="I432">
        <v>10.5</v>
      </c>
      <c r="J432">
        <v>10</v>
      </c>
      <c r="K432">
        <v>0.5</v>
      </c>
      <c r="L432" t="s">
        <v>32</v>
      </c>
      <c r="M432" t="b">
        <v>0</v>
      </c>
      <c r="N432">
        <v>0</v>
      </c>
      <c r="O432" t="b">
        <v>1</v>
      </c>
      <c r="P432" t="s">
        <v>133</v>
      </c>
      <c r="Q432">
        <v>18.5</v>
      </c>
      <c r="R432">
        <v>0.5</v>
      </c>
    </row>
    <row r="433" spans="1:18" x14ac:dyDescent="0.2">
      <c r="A433" t="s">
        <v>614</v>
      </c>
      <c r="B433" s="2">
        <v>45782</v>
      </c>
      <c r="C433" t="s">
        <v>23</v>
      </c>
      <c r="D433" s="2">
        <v>45782</v>
      </c>
      <c r="E433" t="s">
        <v>231</v>
      </c>
      <c r="F433" s="3">
        <v>45782.291666666657</v>
      </c>
      <c r="G433" s="3">
        <v>45782.666666666657</v>
      </c>
      <c r="H433">
        <v>9</v>
      </c>
      <c r="I433">
        <v>9</v>
      </c>
      <c r="J433">
        <v>9</v>
      </c>
      <c r="K433">
        <v>0</v>
      </c>
      <c r="M433" t="b">
        <v>0</v>
      </c>
      <c r="N433">
        <v>0</v>
      </c>
      <c r="O433" t="b">
        <v>0</v>
      </c>
      <c r="P433" t="s">
        <v>93</v>
      </c>
      <c r="Q433">
        <v>29</v>
      </c>
      <c r="R433">
        <v>1</v>
      </c>
    </row>
    <row r="434" spans="1:18" x14ac:dyDescent="0.2">
      <c r="A434" t="s">
        <v>614</v>
      </c>
      <c r="B434" s="2">
        <v>45785</v>
      </c>
      <c r="C434" t="s">
        <v>30</v>
      </c>
      <c r="D434" s="2">
        <v>45782</v>
      </c>
      <c r="E434" t="s">
        <v>596</v>
      </c>
      <c r="F434" s="3">
        <v>45785.291666666657</v>
      </c>
      <c r="G434" s="3">
        <v>45785.75</v>
      </c>
      <c r="H434">
        <v>11</v>
      </c>
      <c r="I434">
        <v>11</v>
      </c>
      <c r="J434">
        <v>10</v>
      </c>
      <c r="K434">
        <v>1</v>
      </c>
      <c r="L434" t="s">
        <v>32</v>
      </c>
      <c r="M434" t="b">
        <v>0</v>
      </c>
      <c r="N434">
        <v>0</v>
      </c>
      <c r="O434" t="b">
        <v>1</v>
      </c>
      <c r="P434" t="s">
        <v>498</v>
      </c>
      <c r="Q434">
        <v>29</v>
      </c>
      <c r="R434">
        <v>1</v>
      </c>
    </row>
    <row r="435" spans="1:18" x14ac:dyDescent="0.2">
      <c r="A435" t="s">
        <v>614</v>
      </c>
      <c r="B435" s="2">
        <v>45786</v>
      </c>
      <c r="C435" t="s">
        <v>44</v>
      </c>
      <c r="D435" s="2">
        <v>45782</v>
      </c>
      <c r="E435" t="s">
        <v>597</v>
      </c>
      <c r="F435" s="3">
        <v>45786.291666666657</v>
      </c>
      <c r="G435" s="3">
        <v>45786.708333333343</v>
      </c>
      <c r="H435">
        <v>10</v>
      </c>
      <c r="I435">
        <v>10</v>
      </c>
      <c r="J435">
        <v>10</v>
      </c>
      <c r="K435">
        <v>0</v>
      </c>
      <c r="M435" t="b">
        <v>0</v>
      </c>
      <c r="N435">
        <v>0</v>
      </c>
      <c r="O435" t="b">
        <v>0</v>
      </c>
      <c r="P435" t="s">
        <v>117</v>
      </c>
      <c r="Q435">
        <v>29</v>
      </c>
      <c r="R435">
        <v>1</v>
      </c>
    </row>
    <row r="436" spans="1:18" x14ac:dyDescent="0.2">
      <c r="A436" t="s">
        <v>615</v>
      </c>
      <c r="B436" s="2">
        <v>45782</v>
      </c>
      <c r="C436" t="s">
        <v>23</v>
      </c>
      <c r="D436" s="2">
        <v>45782</v>
      </c>
      <c r="E436" t="s">
        <v>616</v>
      </c>
      <c r="F436" s="3">
        <v>45782.313888888893</v>
      </c>
      <c r="G436" s="3">
        <v>45782.570833333331</v>
      </c>
      <c r="H436">
        <v>6.166666666666667</v>
      </c>
      <c r="I436">
        <v>6.25</v>
      </c>
      <c r="J436">
        <v>6.25</v>
      </c>
      <c r="K436">
        <v>0</v>
      </c>
      <c r="M436" t="b">
        <v>0</v>
      </c>
      <c r="N436">
        <v>0</v>
      </c>
      <c r="O436" t="b">
        <v>0</v>
      </c>
      <c r="P436" t="s">
        <v>382</v>
      </c>
      <c r="Q436">
        <v>11.5</v>
      </c>
      <c r="R436">
        <v>0</v>
      </c>
    </row>
    <row r="437" spans="1:18" x14ac:dyDescent="0.2">
      <c r="A437" t="s">
        <v>615</v>
      </c>
      <c r="B437" s="2">
        <v>45783</v>
      </c>
      <c r="C437" t="s">
        <v>19</v>
      </c>
      <c r="D437" s="2">
        <v>45782</v>
      </c>
      <c r="E437" t="s">
        <v>617</v>
      </c>
      <c r="F437" s="3">
        <v>45783.3125</v>
      </c>
      <c r="G437" s="3">
        <v>45783.526388888888</v>
      </c>
      <c r="H437">
        <v>5.1333333333333337</v>
      </c>
      <c r="I437">
        <v>5.25</v>
      </c>
      <c r="J437">
        <v>5.25</v>
      </c>
      <c r="K437">
        <v>0</v>
      </c>
      <c r="M437" t="b">
        <v>0</v>
      </c>
      <c r="N437">
        <v>0</v>
      </c>
      <c r="O437" t="b">
        <v>0</v>
      </c>
      <c r="P437" t="s">
        <v>618</v>
      </c>
      <c r="Q437">
        <v>11.5</v>
      </c>
      <c r="R437">
        <v>0</v>
      </c>
    </row>
    <row r="438" spans="1:18" x14ac:dyDescent="0.2">
      <c r="A438" t="s">
        <v>619</v>
      </c>
      <c r="B438" s="2">
        <v>45783</v>
      </c>
      <c r="C438" t="s">
        <v>19</v>
      </c>
      <c r="D438" s="2">
        <v>45782</v>
      </c>
      <c r="E438" t="s">
        <v>550</v>
      </c>
      <c r="F438" s="3">
        <v>45783.304166666669</v>
      </c>
      <c r="G438" s="3">
        <v>45783.78125</v>
      </c>
      <c r="H438">
        <v>11.5</v>
      </c>
      <c r="I438">
        <v>11.5</v>
      </c>
      <c r="J438">
        <v>10</v>
      </c>
      <c r="K438">
        <v>1.5</v>
      </c>
      <c r="L438" t="s">
        <v>32</v>
      </c>
      <c r="M438" t="b">
        <v>0</v>
      </c>
      <c r="N438">
        <v>0</v>
      </c>
      <c r="O438" t="b">
        <v>1</v>
      </c>
      <c r="P438" t="s">
        <v>356</v>
      </c>
      <c r="Q438">
        <v>20</v>
      </c>
      <c r="R438">
        <v>2.5</v>
      </c>
    </row>
    <row r="439" spans="1:18" x14ac:dyDescent="0.2">
      <c r="A439" t="s">
        <v>619</v>
      </c>
      <c r="B439" s="2">
        <v>45784</v>
      </c>
      <c r="C439" t="s">
        <v>39</v>
      </c>
      <c r="D439" s="2">
        <v>45782</v>
      </c>
      <c r="E439" t="s">
        <v>595</v>
      </c>
      <c r="F439" s="3">
        <v>45784.291666666657</v>
      </c>
      <c r="G439" s="3">
        <v>45784.75</v>
      </c>
      <c r="H439">
        <v>11</v>
      </c>
      <c r="I439">
        <v>11</v>
      </c>
      <c r="J439">
        <v>10</v>
      </c>
      <c r="K439">
        <v>1</v>
      </c>
      <c r="L439" t="s">
        <v>32</v>
      </c>
      <c r="M439" t="b">
        <v>0</v>
      </c>
      <c r="N439">
        <v>0</v>
      </c>
      <c r="O439" t="b">
        <v>1</v>
      </c>
      <c r="P439" t="s">
        <v>498</v>
      </c>
      <c r="Q439">
        <v>20</v>
      </c>
      <c r="R439">
        <v>2.5</v>
      </c>
    </row>
    <row r="440" spans="1:18" x14ac:dyDescent="0.2">
      <c r="A440" t="s">
        <v>620</v>
      </c>
      <c r="B440" s="2">
        <v>45786</v>
      </c>
      <c r="C440" t="s">
        <v>44</v>
      </c>
      <c r="D440" s="2">
        <v>45782</v>
      </c>
      <c r="E440" t="s">
        <v>381</v>
      </c>
      <c r="F440" s="3">
        <v>45786.270833333343</v>
      </c>
      <c r="G440" s="3">
        <v>45786.527777777781</v>
      </c>
      <c r="H440">
        <v>6.166666666666667</v>
      </c>
      <c r="I440">
        <v>6.25</v>
      </c>
      <c r="J440">
        <v>6.25</v>
      </c>
      <c r="K440">
        <v>0</v>
      </c>
      <c r="M440" t="b">
        <v>0</v>
      </c>
      <c r="N440">
        <v>0</v>
      </c>
      <c r="O440" t="b">
        <v>0</v>
      </c>
      <c r="P440" t="s">
        <v>382</v>
      </c>
      <c r="Q440">
        <v>6.25</v>
      </c>
      <c r="R440">
        <v>0</v>
      </c>
    </row>
    <row r="441" spans="1:18" x14ac:dyDescent="0.2">
      <c r="A441" t="s">
        <v>621</v>
      </c>
      <c r="B441" s="2">
        <v>45785</v>
      </c>
      <c r="C441" t="s">
        <v>30</v>
      </c>
      <c r="D441" s="2">
        <v>45782</v>
      </c>
      <c r="E441" t="s">
        <v>269</v>
      </c>
      <c r="F441" s="3">
        <v>45785.313194444447</v>
      </c>
      <c r="G441" s="3">
        <v>45785.569444444453</v>
      </c>
      <c r="H441">
        <v>6.15</v>
      </c>
      <c r="I441">
        <v>6.25</v>
      </c>
      <c r="J441">
        <v>6.25</v>
      </c>
      <c r="K441">
        <v>0</v>
      </c>
      <c r="M441" t="b">
        <v>0</v>
      </c>
      <c r="N441">
        <v>0</v>
      </c>
      <c r="O441" t="b">
        <v>0</v>
      </c>
      <c r="P441" t="s">
        <v>270</v>
      </c>
      <c r="Q441">
        <v>6.25</v>
      </c>
      <c r="R441">
        <v>0</v>
      </c>
    </row>
    <row r="442" spans="1:18" x14ac:dyDescent="0.2">
      <c r="A442" t="s">
        <v>622</v>
      </c>
      <c r="B442" s="2">
        <v>45786</v>
      </c>
      <c r="C442" t="s">
        <v>44</v>
      </c>
      <c r="D442" s="2">
        <v>45782</v>
      </c>
      <c r="E442" t="s">
        <v>623</v>
      </c>
      <c r="F442" s="3">
        <v>45786.291666666657</v>
      </c>
      <c r="G442" s="3">
        <v>45786.916666666657</v>
      </c>
      <c r="H442">
        <v>15</v>
      </c>
      <c r="I442">
        <v>15</v>
      </c>
      <c r="J442">
        <v>10</v>
      </c>
      <c r="K442">
        <v>5</v>
      </c>
      <c r="L442" t="s">
        <v>32</v>
      </c>
      <c r="M442" t="b">
        <v>0</v>
      </c>
      <c r="N442">
        <v>0</v>
      </c>
      <c r="O442" t="b">
        <v>1</v>
      </c>
      <c r="P442" t="s">
        <v>624</v>
      </c>
      <c r="Q442">
        <v>10</v>
      </c>
      <c r="R442">
        <v>5</v>
      </c>
    </row>
    <row r="443" spans="1:18" x14ac:dyDescent="0.2">
      <c r="A443" t="s">
        <v>625</v>
      </c>
      <c r="B443" s="2">
        <v>45786</v>
      </c>
      <c r="C443" t="s">
        <v>44</v>
      </c>
      <c r="D443" s="2">
        <v>45782</v>
      </c>
      <c r="E443" t="s">
        <v>623</v>
      </c>
      <c r="F443" s="3">
        <v>45786.291666666657</v>
      </c>
      <c r="G443" s="3">
        <v>45786.916666666657</v>
      </c>
      <c r="H443">
        <v>15</v>
      </c>
      <c r="I443">
        <v>15</v>
      </c>
      <c r="J443">
        <v>10</v>
      </c>
      <c r="K443">
        <v>5</v>
      </c>
      <c r="L443" t="s">
        <v>32</v>
      </c>
      <c r="M443" t="b">
        <v>0</v>
      </c>
      <c r="N443">
        <v>0</v>
      </c>
      <c r="O443" t="b">
        <v>1</v>
      </c>
      <c r="P443" t="s">
        <v>624</v>
      </c>
      <c r="Q443">
        <v>10</v>
      </c>
      <c r="R443">
        <v>5</v>
      </c>
    </row>
    <row r="444" spans="1:18" x14ac:dyDescent="0.2">
      <c r="A444" t="s">
        <v>626</v>
      </c>
      <c r="B444" s="2">
        <v>45782</v>
      </c>
      <c r="C444" t="s">
        <v>23</v>
      </c>
      <c r="D444" s="2">
        <v>45782</v>
      </c>
      <c r="E444" t="s">
        <v>539</v>
      </c>
      <c r="F444" s="3">
        <v>45782.291666666657</v>
      </c>
      <c r="G444" s="3">
        <v>45782.659722222219</v>
      </c>
      <c r="H444">
        <v>8.8333333333333339</v>
      </c>
      <c r="I444">
        <v>8.75</v>
      </c>
      <c r="J444">
        <v>8.75</v>
      </c>
      <c r="K444">
        <v>0</v>
      </c>
      <c r="M444" t="b">
        <v>0</v>
      </c>
      <c r="N444">
        <v>0</v>
      </c>
      <c r="O444" t="b">
        <v>0</v>
      </c>
      <c r="P444" t="s">
        <v>540</v>
      </c>
      <c r="Q444">
        <v>40</v>
      </c>
      <c r="R444">
        <v>7.5</v>
      </c>
    </row>
    <row r="445" spans="1:18" x14ac:dyDescent="0.2">
      <c r="A445" t="s">
        <v>626</v>
      </c>
      <c r="B445" s="2">
        <v>45783</v>
      </c>
      <c r="C445" t="s">
        <v>19</v>
      </c>
      <c r="D445" s="2">
        <v>45782</v>
      </c>
      <c r="E445" t="s">
        <v>541</v>
      </c>
      <c r="F445" s="3">
        <v>45783.291666666657</v>
      </c>
      <c r="G445" s="3">
        <v>45783.699305555558</v>
      </c>
      <c r="H445">
        <v>9.7833333333333332</v>
      </c>
      <c r="I445">
        <v>9.75</v>
      </c>
      <c r="J445">
        <v>9.75</v>
      </c>
      <c r="K445">
        <v>0</v>
      </c>
      <c r="M445" t="b">
        <v>0</v>
      </c>
      <c r="N445">
        <v>0</v>
      </c>
      <c r="O445" t="b">
        <v>0</v>
      </c>
      <c r="P445" t="s">
        <v>542</v>
      </c>
      <c r="Q445">
        <v>40</v>
      </c>
      <c r="R445">
        <v>7.5</v>
      </c>
    </row>
    <row r="446" spans="1:18" x14ac:dyDescent="0.2">
      <c r="A446" t="s">
        <v>626</v>
      </c>
      <c r="B446" s="2">
        <v>45784</v>
      </c>
      <c r="C446" t="s">
        <v>39</v>
      </c>
      <c r="D446" s="2">
        <v>45782</v>
      </c>
      <c r="E446" t="s">
        <v>335</v>
      </c>
      <c r="F446" s="3">
        <v>45784.27847222222</v>
      </c>
      <c r="G446" s="3">
        <v>45784.703472222223</v>
      </c>
      <c r="H446">
        <v>10.25</v>
      </c>
      <c r="I446">
        <v>10.25</v>
      </c>
      <c r="J446">
        <v>10</v>
      </c>
      <c r="K446">
        <v>0.25</v>
      </c>
      <c r="L446" t="s">
        <v>32</v>
      </c>
      <c r="M446" t="b">
        <v>0</v>
      </c>
      <c r="N446">
        <v>0</v>
      </c>
      <c r="O446" t="b">
        <v>1</v>
      </c>
      <c r="P446" t="s">
        <v>149</v>
      </c>
      <c r="Q446">
        <v>40</v>
      </c>
      <c r="R446">
        <v>7.5</v>
      </c>
    </row>
    <row r="447" spans="1:18" x14ac:dyDescent="0.2">
      <c r="A447" t="s">
        <v>626</v>
      </c>
      <c r="B447" s="2">
        <v>45785</v>
      </c>
      <c r="C447" t="s">
        <v>30</v>
      </c>
      <c r="D447" s="2">
        <v>45782</v>
      </c>
      <c r="E447" t="s">
        <v>366</v>
      </c>
      <c r="F447" s="3">
        <v>45785.291666666657</v>
      </c>
      <c r="G447" s="3">
        <v>45785.708333333343</v>
      </c>
      <c r="H447">
        <v>9.5</v>
      </c>
      <c r="I447">
        <v>9.5</v>
      </c>
      <c r="J447">
        <v>9.5</v>
      </c>
      <c r="K447">
        <v>0</v>
      </c>
      <c r="M447" t="b">
        <v>0</v>
      </c>
      <c r="N447">
        <v>0.5</v>
      </c>
      <c r="O447" t="b">
        <v>0</v>
      </c>
      <c r="P447" t="s">
        <v>367</v>
      </c>
      <c r="Q447">
        <v>40</v>
      </c>
      <c r="R447">
        <v>7.5</v>
      </c>
    </row>
    <row r="448" spans="1:18" x14ac:dyDescent="0.2">
      <c r="A448" t="s">
        <v>626</v>
      </c>
      <c r="B448" s="2">
        <v>45786</v>
      </c>
      <c r="C448" t="s">
        <v>44</v>
      </c>
      <c r="D448" s="2">
        <v>45782</v>
      </c>
      <c r="E448" t="s">
        <v>544</v>
      </c>
      <c r="F448" s="3">
        <v>45786.270138888889</v>
      </c>
      <c r="G448" s="3">
        <v>45786.652777777781</v>
      </c>
      <c r="H448">
        <v>9.1833333333333336</v>
      </c>
      <c r="I448">
        <v>9.25</v>
      </c>
      <c r="J448">
        <v>2</v>
      </c>
      <c r="K448">
        <v>7.25</v>
      </c>
      <c r="L448" t="s">
        <v>89</v>
      </c>
      <c r="M448" t="b">
        <v>0</v>
      </c>
      <c r="N448">
        <v>0</v>
      </c>
      <c r="O448" t="b">
        <v>0</v>
      </c>
      <c r="P448" t="s">
        <v>627</v>
      </c>
      <c r="Q448">
        <v>40</v>
      </c>
      <c r="R448">
        <v>7.5</v>
      </c>
    </row>
    <row r="449" spans="1:18" x14ac:dyDescent="0.2">
      <c r="A449" t="s">
        <v>628</v>
      </c>
      <c r="B449" s="2">
        <v>45784</v>
      </c>
      <c r="C449" t="s">
        <v>39</v>
      </c>
      <c r="D449" s="2">
        <v>45782</v>
      </c>
      <c r="E449" t="s">
        <v>629</v>
      </c>
      <c r="F449" s="3">
        <v>45784.3125</v>
      </c>
      <c r="G449" s="3">
        <v>45784.506944444453</v>
      </c>
      <c r="H449">
        <v>4.666666666666667</v>
      </c>
      <c r="I449">
        <v>4.75</v>
      </c>
      <c r="J449">
        <v>4.75</v>
      </c>
      <c r="K449">
        <v>0</v>
      </c>
      <c r="M449" t="b">
        <v>0</v>
      </c>
      <c r="N449">
        <v>0</v>
      </c>
      <c r="O449" t="b">
        <v>0</v>
      </c>
      <c r="P449" t="s">
        <v>630</v>
      </c>
      <c r="Q449">
        <v>23</v>
      </c>
      <c r="R449">
        <v>0</v>
      </c>
    </row>
    <row r="450" spans="1:18" x14ac:dyDescent="0.2">
      <c r="A450" t="s">
        <v>628</v>
      </c>
      <c r="B450" s="2">
        <v>45784</v>
      </c>
      <c r="C450" t="s">
        <v>39</v>
      </c>
      <c r="D450" s="2">
        <v>45782</v>
      </c>
      <c r="E450" t="s">
        <v>631</v>
      </c>
      <c r="F450" s="3">
        <v>45784.506944444453</v>
      </c>
      <c r="G450" s="3">
        <v>45784.566666666673</v>
      </c>
      <c r="H450">
        <v>1.4333333333333329</v>
      </c>
      <c r="I450">
        <v>1.5</v>
      </c>
      <c r="J450">
        <v>1.5</v>
      </c>
      <c r="K450">
        <v>0</v>
      </c>
      <c r="M450" t="b">
        <v>0</v>
      </c>
      <c r="N450">
        <v>0</v>
      </c>
      <c r="O450" t="b">
        <v>0</v>
      </c>
      <c r="P450" t="s">
        <v>632</v>
      </c>
      <c r="Q450">
        <v>23</v>
      </c>
      <c r="R450">
        <v>0</v>
      </c>
    </row>
    <row r="451" spans="1:18" x14ac:dyDescent="0.2">
      <c r="A451" t="s">
        <v>628</v>
      </c>
      <c r="B451" s="2">
        <v>45784</v>
      </c>
      <c r="C451" t="s">
        <v>39</v>
      </c>
      <c r="D451" s="2">
        <v>45782</v>
      </c>
      <c r="E451" t="s">
        <v>633</v>
      </c>
      <c r="F451" s="3">
        <v>45784.566666666673</v>
      </c>
      <c r="G451" s="3">
        <v>45784.625</v>
      </c>
      <c r="H451">
        <v>1.4</v>
      </c>
      <c r="I451">
        <v>1.5</v>
      </c>
      <c r="J451">
        <v>1.5</v>
      </c>
      <c r="K451">
        <v>0</v>
      </c>
      <c r="M451" t="b">
        <v>0</v>
      </c>
      <c r="N451">
        <v>0</v>
      </c>
      <c r="O451" t="b">
        <v>0</v>
      </c>
      <c r="P451" t="s">
        <v>634</v>
      </c>
      <c r="Q451">
        <v>23</v>
      </c>
      <c r="R451">
        <v>0</v>
      </c>
    </row>
    <row r="452" spans="1:18" x14ac:dyDescent="0.2">
      <c r="A452" t="s">
        <v>628</v>
      </c>
      <c r="B452" s="2">
        <v>45785</v>
      </c>
      <c r="C452" t="s">
        <v>30</v>
      </c>
      <c r="D452" s="2">
        <v>45782</v>
      </c>
      <c r="E452" t="s">
        <v>635</v>
      </c>
      <c r="F452" s="3">
        <v>45785.3125</v>
      </c>
      <c r="G452" s="3">
        <v>45785.625</v>
      </c>
      <c r="H452">
        <v>7.5</v>
      </c>
      <c r="I452">
        <v>7.5</v>
      </c>
      <c r="J452">
        <v>7.5</v>
      </c>
      <c r="K452">
        <v>0</v>
      </c>
      <c r="M452" t="b">
        <v>0</v>
      </c>
      <c r="N452">
        <v>0</v>
      </c>
      <c r="O452" t="b">
        <v>0</v>
      </c>
      <c r="P452" t="s">
        <v>292</v>
      </c>
      <c r="Q452">
        <v>23</v>
      </c>
      <c r="R452">
        <v>0</v>
      </c>
    </row>
    <row r="453" spans="1:18" x14ac:dyDescent="0.2">
      <c r="A453" t="s">
        <v>628</v>
      </c>
      <c r="B453" s="2">
        <v>45786</v>
      </c>
      <c r="C453" t="s">
        <v>44</v>
      </c>
      <c r="D453" s="2">
        <v>45782</v>
      </c>
      <c r="E453" t="s">
        <v>636</v>
      </c>
      <c r="F453" s="3">
        <v>45786.3125</v>
      </c>
      <c r="G453" s="3">
        <v>45786.380555555559</v>
      </c>
      <c r="H453">
        <v>1.6333333333333331</v>
      </c>
      <c r="I453">
        <v>1.75</v>
      </c>
      <c r="J453">
        <v>1.75</v>
      </c>
      <c r="K453">
        <v>0</v>
      </c>
      <c r="M453" t="b">
        <v>0</v>
      </c>
      <c r="N453">
        <v>0</v>
      </c>
      <c r="O453" t="b">
        <v>0</v>
      </c>
      <c r="P453" t="s">
        <v>637</v>
      </c>
      <c r="Q453">
        <v>23</v>
      </c>
      <c r="R453">
        <v>0</v>
      </c>
    </row>
    <row r="454" spans="1:18" x14ac:dyDescent="0.2">
      <c r="A454" t="s">
        <v>628</v>
      </c>
      <c r="B454" s="2">
        <v>45786</v>
      </c>
      <c r="C454" t="s">
        <v>44</v>
      </c>
      <c r="D454" s="2">
        <v>45782</v>
      </c>
      <c r="E454" t="s">
        <v>638</v>
      </c>
      <c r="F454" s="3">
        <v>45786.380555555559</v>
      </c>
      <c r="G454" s="3">
        <v>45786.625</v>
      </c>
      <c r="H454">
        <v>5.8666666666666663</v>
      </c>
      <c r="I454">
        <v>6</v>
      </c>
      <c r="J454">
        <v>6</v>
      </c>
      <c r="K454">
        <v>0</v>
      </c>
      <c r="M454" t="b">
        <v>0</v>
      </c>
      <c r="N454">
        <v>0</v>
      </c>
      <c r="O454" t="b">
        <v>0</v>
      </c>
      <c r="P454" t="s">
        <v>639</v>
      </c>
      <c r="Q454">
        <v>23</v>
      </c>
      <c r="R454">
        <v>0</v>
      </c>
    </row>
    <row r="455" spans="1:18" x14ac:dyDescent="0.2">
      <c r="A455" t="s">
        <v>640</v>
      </c>
      <c r="B455" s="2">
        <v>45787</v>
      </c>
      <c r="C455" t="s">
        <v>377</v>
      </c>
      <c r="D455" s="2">
        <v>45782</v>
      </c>
      <c r="E455" t="s">
        <v>641</v>
      </c>
      <c r="F455" s="3">
        <v>45787.28125</v>
      </c>
      <c r="G455" s="3">
        <v>45787.682638888888</v>
      </c>
      <c r="H455">
        <v>9.6333333333333329</v>
      </c>
      <c r="I455">
        <v>9.75</v>
      </c>
      <c r="J455">
        <v>9.75</v>
      </c>
      <c r="K455">
        <v>0</v>
      </c>
      <c r="M455" t="b">
        <v>0</v>
      </c>
      <c r="N455">
        <v>0</v>
      </c>
      <c r="O455" t="b">
        <v>0</v>
      </c>
      <c r="P455" t="s">
        <v>487</v>
      </c>
      <c r="Q455">
        <v>9.75</v>
      </c>
      <c r="R455">
        <v>0</v>
      </c>
    </row>
    <row r="456" spans="1:18" x14ac:dyDescent="0.2">
      <c r="A456" t="s">
        <v>642</v>
      </c>
      <c r="B456" s="2">
        <v>45782</v>
      </c>
      <c r="C456" t="s">
        <v>23</v>
      </c>
      <c r="D456" s="2">
        <v>45782</v>
      </c>
      <c r="E456" t="s">
        <v>643</v>
      </c>
      <c r="F456" s="3">
        <v>45782.291666666657</v>
      </c>
      <c r="G456" s="3">
        <v>45782.5</v>
      </c>
      <c r="H456">
        <v>5</v>
      </c>
      <c r="I456">
        <v>5</v>
      </c>
      <c r="J456">
        <v>5</v>
      </c>
      <c r="K456">
        <v>0</v>
      </c>
      <c r="M456" t="b">
        <v>0</v>
      </c>
      <c r="N456">
        <v>0</v>
      </c>
      <c r="O456" t="b">
        <v>0</v>
      </c>
      <c r="P456" t="s">
        <v>388</v>
      </c>
      <c r="Q456">
        <v>27.5</v>
      </c>
      <c r="R456">
        <v>0.5</v>
      </c>
    </row>
    <row r="457" spans="1:18" x14ac:dyDescent="0.2">
      <c r="A457" t="s">
        <v>642</v>
      </c>
      <c r="B457" s="2">
        <v>45782</v>
      </c>
      <c r="C457" t="s">
        <v>23</v>
      </c>
      <c r="D457" s="2">
        <v>45782</v>
      </c>
      <c r="E457" t="s">
        <v>644</v>
      </c>
      <c r="F457" s="3">
        <v>45782.5</v>
      </c>
      <c r="G457" s="3">
        <v>45782.729166666657</v>
      </c>
      <c r="H457">
        <v>5.5</v>
      </c>
      <c r="I457">
        <v>5.5</v>
      </c>
      <c r="J457">
        <v>5</v>
      </c>
      <c r="K457">
        <v>0.5</v>
      </c>
      <c r="L457" t="s">
        <v>79</v>
      </c>
      <c r="M457" t="b">
        <v>0</v>
      </c>
      <c r="N457">
        <v>0</v>
      </c>
      <c r="O457" t="b">
        <v>0</v>
      </c>
      <c r="P457" t="s">
        <v>55</v>
      </c>
      <c r="Q457">
        <v>27.5</v>
      </c>
      <c r="R457">
        <v>0.5</v>
      </c>
    </row>
    <row r="458" spans="1:18" x14ac:dyDescent="0.2">
      <c r="A458" t="s">
        <v>642</v>
      </c>
      <c r="B458" s="2">
        <v>45784</v>
      </c>
      <c r="C458" t="s">
        <v>39</v>
      </c>
      <c r="D458" s="2">
        <v>45782</v>
      </c>
      <c r="E458" t="s">
        <v>645</v>
      </c>
      <c r="F458" s="3">
        <v>45784.333333333343</v>
      </c>
      <c r="G458" s="3">
        <v>45784.666666666657</v>
      </c>
      <c r="H458">
        <v>8</v>
      </c>
      <c r="I458">
        <v>8</v>
      </c>
      <c r="J458">
        <v>8</v>
      </c>
      <c r="K458">
        <v>0</v>
      </c>
      <c r="M458" t="b">
        <v>0</v>
      </c>
      <c r="N458">
        <v>0</v>
      </c>
      <c r="O458" t="b">
        <v>0</v>
      </c>
      <c r="P458" t="s">
        <v>174</v>
      </c>
      <c r="Q458">
        <v>27.5</v>
      </c>
      <c r="R458">
        <v>0.5</v>
      </c>
    </row>
    <row r="459" spans="1:18" x14ac:dyDescent="0.2">
      <c r="A459" t="s">
        <v>642</v>
      </c>
      <c r="B459" s="2">
        <v>45785</v>
      </c>
      <c r="C459" t="s">
        <v>30</v>
      </c>
      <c r="D459" s="2">
        <v>45782</v>
      </c>
      <c r="E459" t="s">
        <v>646</v>
      </c>
      <c r="F459" s="3">
        <v>45785.291666666657</v>
      </c>
      <c r="G459" s="3">
        <v>45785.6875</v>
      </c>
      <c r="H459">
        <v>9.5</v>
      </c>
      <c r="I459">
        <v>9.5</v>
      </c>
      <c r="J459">
        <v>9.5</v>
      </c>
      <c r="K459">
        <v>0</v>
      </c>
      <c r="M459" t="b">
        <v>0</v>
      </c>
      <c r="N459">
        <v>0</v>
      </c>
      <c r="O459" t="b">
        <v>0</v>
      </c>
      <c r="P459" t="s">
        <v>71</v>
      </c>
      <c r="Q459">
        <v>27.5</v>
      </c>
      <c r="R459">
        <v>0.5</v>
      </c>
    </row>
    <row r="460" spans="1:18" x14ac:dyDescent="0.2">
      <c r="A460" t="s">
        <v>647</v>
      </c>
      <c r="B460" s="2">
        <v>45782</v>
      </c>
      <c r="C460" t="s">
        <v>23</v>
      </c>
      <c r="D460" s="2">
        <v>45782</v>
      </c>
      <c r="E460" t="s">
        <v>59</v>
      </c>
      <c r="F460" s="3">
        <v>45782.3125</v>
      </c>
      <c r="G460" s="3">
        <v>45782.529861111107</v>
      </c>
      <c r="H460">
        <v>5.2166666666666668</v>
      </c>
      <c r="I460">
        <v>5.25</v>
      </c>
      <c r="J460">
        <v>5.25</v>
      </c>
      <c r="K460">
        <v>0</v>
      </c>
      <c r="M460" t="b">
        <v>0</v>
      </c>
      <c r="N460">
        <v>0</v>
      </c>
      <c r="O460" t="b">
        <v>0</v>
      </c>
      <c r="P460" t="s">
        <v>60</v>
      </c>
      <c r="Q460">
        <v>30.75</v>
      </c>
      <c r="R460">
        <v>0</v>
      </c>
    </row>
    <row r="461" spans="1:18" x14ac:dyDescent="0.2">
      <c r="A461" t="s">
        <v>647</v>
      </c>
      <c r="B461" s="2">
        <v>45782</v>
      </c>
      <c r="C461" t="s">
        <v>23</v>
      </c>
      <c r="D461" s="2">
        <v>45782</v>
      </c>
      <c r="E461" t="s">
        <v>61</v>
      </c>
      <c r="F461" s="3">
        <v>45782.529861111107</v>
      </c>
      <c r="G461" s="3">
        <v>45782.586805555547</v>
      </c>
      <c r="H461">
        <v>1.3666666666666669</v>
      </c>
      <c r="I461">
        <v>1.5</v>
      </c>
      <c r="J461">
        <v>1.5</v>
      </c>
      <c r="K461">
        <v>0</v>
      </c>
      <c r="M461" t="b">
        <v>0</v>
      </c>
      <c r="N461">
        <v>0</v>
      </c>
      <c r="O461" t="b">
        <v>0</v>
      </c>
      <c r="P461" t="s">
        <v>62</v>
      </c>
      <c r="Q461">
        <v>30.75</v>
      </c>
      <c r="R461">
        <v>0</v>
      </c>
    </row>
    <row r="462" spans="1:18" x14ac:dyDescent="0.2">
      <c r="A462" t="s">
        <v>647</v>
      </c>
      <c r="B462" s="2">
        <v>45782</v>
      </c>
      <c r="C462" t="s">
        <v>23</v>
      </c>
      <c r="D462" s="2">
        <v>45782</v>
      </c>
      <c r="E462" t="s">
        <v>63</v>
      </c>
      <c r="F462" s="3">
        <v>45782.586805555547</v>
      </c>
      <c r="G462" s="3">
        <v>45782.625</v>
      </c>
      <c r="H462">
        <v>0.91666666666666663</v>
      </c>
      <c r="I462">
        <v>1</v>
      </c>
      <c r="J462">
        <v>1</v>
      </c>
      <c r="K462">
        <v>0</v>
      </c>
      <c r="M462" t="b">
        <v>0</v>
      </c>
      <c r="N462">
        <v>0</v>
      </c>
      <c r="O462" t="b">
        <v>0</v>
      </c>
      <c r="P462" t="s">
        <v>64</v>
      </c>
      <c r="Q462">
        <v>30.75</v>
      </c>
      <c r="R462">
        <v>0</v>
      </c>
    </row>
    <row r="463" spans="1:18" x14ac:dyDescent="0.2">
      <c r="A463" t="s">
        <v>647</v>
      </c>
      <c r="B463" s="2">
        <v>45784</v>
      </c>
      <c r="C463" t="s">
        <v>39</v>
      </c>
      <c r="D463" s="2">
        <v>45782</v>
      </c>
      <c r="E463" t="s">
        <v>629</v>
      </c>
      <c r="F463" s="3">
        <v>45784.3125</v>
      </c>
      <c r="G463" s="3">
        <v>45784.506944444453</v>
      </c>
      <c r="H463">
        <v>4.666666666666667</v>
      </c>
      <c r="I463">
        <v>4.75</v>
      </c>
      <c r="J463">
        <v>4.75</v>
      </c>
      <c r="K463">
        <v>0</v>
      </c>
      <c r="M463" t="b">
        <v>0</v>
      </c>
      <c r="N463">
        <v>0</v>
      </c>
      <c r="O463" t="b">
        <v>0</v>
      </c>
      <c r="P463" t="s">
        <v>630</v>
      </c>
      <c r="Q463">
        <v>30.75</v>
      </c>
      <c r="R463">
        <v>0</v>
      </c>
    </row>
    <row r="464" spans="1:18" x14ac:dyDescent="0.2">
      <c r="A464" t="s">
        <v>647</v>
      </c>
      <c r="B464" s="2">
        <v>45784</v>
      </c>
      <c r="C464" t="s">
        <v>39</v>
      </c>
      <c r="D464" s="2">
        <v>45782</v>
      </c>
      <c r="E464" t="s">
        <v>631</v>
      </c>
      <c r="F464" s="3">
        <v>45784.506944444453</v>
      </c>
      <c r="G464" s="3">
        <v>45784.566666666673</v>
      </c>
      <c r="H464">
        <v>1.4333333333333329</v>
      </c>
      <c r="I464">
        <v>1.5</v>
      </c>
      <c r="J464">
        <v>1.5</v>
      </c>
      <c r="K464">
        <v>0</v>
      </c>
      <c r="M464" t="b">
        <v>0</v>
      </c>
      <c r="N464">
        <v>0</v>
      </c>
      <c r="O464" t="b">
        <v>0</v>
      </c>
      <c r="P464" t="s">
        <v>632</v>
      </c>
      <c r="Q464">
        <v>30.75</v>
      </c>
      <c r="R464">
        <v>0</v>
      </c>
    </row>
    <row r="465" spans="1:18" x14ac:dyDescent="0.2">
      <c r="A465" t="s">
        <v>647</v>
      </c>
      <c r="B465" s="2">
        <v>45784</v>
      </c>
      <c r="C465" t="s">
        <v>39</v>
      </c>
      <c r="D465" s="2">
        <v>45782</v>
      </c>
      <c r="E465" t="s">
        <v>633</v>
      </c>
      <c r="F465" s="3">
        <v>45784.566666666673</v>
      </c>
      <c r="G465" s="3">
        <v>45784.625</v>
      </c>
      <c r="H465">
        <v>1.4</v>
      </c>
      <c r="I465">
        <v>1.5</v>
      </c>
      <c r="J465">
        <v>1.5</v>
      </c>
      <c r="K465">
        <v>0</v>
      </c>
      <c r="M465" t="b">
        <v>0</v>
      </c>
      <c r="N465">
        <v>0</v>
      </c>
      <c r="O465" t="b">
        <v>0</v>
      </c>
      <c r="P465" t="s">
        <v>634</v>
      </c>
      <c r="Q465">
        <v>30.75</v>
      </c>
      <c r="R465">
        <v>0</v>
      </c>
    </row>
    <row r="466" spans="1:18" x14ac:dyDescent="0.2">
      <c r="A466" t="s">
        <v>647</v>
      </c>
      <c r="B466" s="2">
        <v>45785</v>
      </c>
      <c r="C466" t="s">
        <v>30</v>
      </c>
      <c r="D466" s="2">
        <v>45782</v>
      </c>
      <c r="E466" t="s">
        <v>635</v>
      </c>
      <c r="F466" s="3">
        <v>45785.3125</v>
      </c>
      <c r="G466" s="3">
        <v>45785.625</v>
      </c>
      <c r="H466">
        <v>7.5</v>
      </c>
      <c r="I466">
        <v>7.5</v>
      </c>
      <c r="J466">
        <v>7.5</v>
      </c>
      <c r="K466">
        <v>0</v>
      </c>
      <c r="M466" t="b">
        <v>0</v>
      </c>
      <c r="N466">
        <v>0</v>
      </c>
      <c r="O466" t="b">
        <v>0</v>
      </c>
      <c r="P466" t="s">
        <v>292</v>
      </c>
      <c r="Q466">
        <v>30.75</v>
      </c>
      <c r="R466">
        <v>0</v>
      </c>
    </row>
    <row r="467" spans="1:18" x14ac:dyDescent="0.2">
      <c r="A467" t="s">
        <v>647</v>
      </c>
      <c r="B467" s="2">
        <v>45786</v>
      </c>
      <c r="C467" t="s">
        <v>44</v>
      </c>
      <c r="D467" s="2">
        <v>45782</v>
      </c>
      <c r="E467" t="s">
        <v>636</v>
      </c>
      <c r="F467" s="3">
        <v>45786.3125</v>
      </c>
      <c r="G467" s="3">
        <v>45786.380555555559</v>
      </c>
      <c r="H467">
        <v>1.6333333333333331</v>
      </c>
      <c r="I467">
        <v>1.75</v>
      </c>
      <c r="J467">
        <v>1.75</v>
      </c>
      <c r="K467">
        <v>0</v>
      </c>
      <c r="M467" t="b">
        <v>0</v>
      </c>
      <c r="N467">
        <v>0</v>
      </c>
      <c r="O467" t="b">
        <v>0</v>
      </c>
      <c r="P467" t="s">
        <v>637</v>
      </c>
      <c r="Q467">
        <v>30.75</v>
      </c>
      <c r="R467">
        <v>0</v>
      </c>
    </row>
    <row r="468" spans="1:18" x14ac:dyDescent="0.2">
      <c r="A468" t="s">
        <v>647</v>
      </c>
      <c r="B468" s="2">
        <v>45786</v>
      </c>
      <c r="C468" t="s">
        <v>44</v>
      </c>
      <c r="D468" s="2">
        <v>45782</v>
      </c>
      <c r="E468" t="s">
        <v>638</v>
      </c>
      <c r="F468" s="3">
        <v>45786.380555555559</v>
      </c>
      <c r="G468" s="3">
        <v>45786.625</v>
      </c>
      <c r="H468">
        <v>5.8666666666666663</v>
      </c>
      <c r="I468">
        <v>6</v>
      </c>
      <c r="J468">
        <v>6</v>
      </c>
      <c r="K468">
        <v>0</v>
      </c>
      <c r="M468" t="b">
        <v>0</v>
      </c>
      <c r="N468">
        <v>0</v>
      </c>
      <c r="O468" t="b">
        <v>0</v>
      </c>
      <c r="P468" t="s">
        <v>639</v>
      </c>
      <c r="Q468">
        <v>30.75</v>
      </c>
      <c r="R468">
        <v>0</v>
      </c>
    </row>
    <row r="469" spans="1:18" x14ac:dyDescent="0.2">
      <c r="A469" t="s">
        <v>648</v>
      </c>
      <c r="B469" s="2">
        <v>45784</v>
      </c>
      <c r="C469" t="s">
        <v>39</v>
      </c>
      <c r="D469" s="2">
        <v>45782</v>
      </c>
      <c r="E469" t="s">
        <v>436</v>
      </c>
      <c r="F469" s="3">
        <v>45784.333333333343</v>
      </c>
      <c r="G469" s="3">
        <v>45784.627083333333</v>
      </c>
      <c r="H469">
        <v>7.05</v>
      </c>
      <c r="I469">
        <v>7</v>
      </c>
      <c r="J469">
        <v>7</v>
      </c>
      <c r="K469">
        <v>0</v>
      </c>
      <c r="M469" t="b">
        <v>0</v>
      </c>
      <c r="N469">
        <v>0</v>
      </c>
      <c r="O469" t="b">
        <v>0</v>
      </c>
      <c r="P469" t="s">
        <v>437</v>
      </c>
      <c r="Q469">
        <v>20</v>
      </c>
      <c r="R469">
        <v>0</v>
      </c>
    </row>
    <row r="470" spans="1:18" x14ac:dyDescent="0.2">
      <c r="A470" t="s">
        <v>648</v>
      </c>
      <c r="B470" s="2">
        <v>45785</v>
      </c>
      <c r="C470" t="s">
        <v>30</v>
      </c>
      <c r="D470" s="2">
        <v>45782</v>
      </c>
      <c r="E470" t="s">
        <v>438</v>
      </c>
      <c r="F470" s="3">
        <v>45785.333333333343</v>
      </c>
      <c r="G470" s="3">
        <v>45785.619444444441</v>
      </c>
      <c r="H470">
        <v>6.8666666666666663</v>
      </c>
      <c r="I470">
        <v>7</v>
      </c>
      <c r="J470">
        <v>7</v>
      </c>
      <c r="K470">
        <v>0</v>
      </c>
      <c r="M470" t="b">
        <v>0</v>
      </c>
      <c r="N470">
        <v>0</v>
      </c>
      <c r="O470" t="b">
        <v>0</v>
      </c>
      <c r="P470" t="s">
        <v>439</v>
      </c>
      <c r="Q470">
        <v>20</v>
      </c>
      <c r="R470">
        <v>0</v>
      </c>
    </row>
    <row r="471" spans="1:18" x14ac:dyDescent="0.2">
      <c r="A471" t="s">
        <v>648</v>
      </c>
      <c r="B471" s="2">
        <v>45786</v>
      </c>
      <c r="C471" t="s">
        <v>44</v>
      </c>
      <c r="D471" s="2">
        <v>45782</v>
      </c>
      <c r="E471" t="s">
        <v>440</v>
      </c>
      <c r="F471" s="3">
        <v>45786.333333333343</v>
      </c>
      <c r="G471" s="3">
        <v>45786.583333333343</v>
      </c>
      <c r="H471">
        <v>6</v>
      </c>
      <c r="I471">
        <v>6</v>
      </c>
      <c r="J471">
        <v>6</v>
      </c>
      <c r="K471">
        <v>0</v>
      </c>
      <c r="M471" t="b">
        <v>0</v>
      </c>
      <c r="N471">
        <v>0</v>
      </c>
      <c r="O471" t="b">
        <v>0</v>
      </c>
      <c r="P471" t="s">
        <v>155</v>
      </c>
      <c r="Q471">
        <v>20</v>
      </c>
      <c r="R471">
        <v>0</v>
      </c>
    </row>
    <row r="472" spans="1:18" x14ac:dyDescent="0.2">
      <c r="A472" t="s">
        <v>649</v>
      </c>
      <c r="B472" s="2">
        <v>45782</v>
      </c>
      <c r="C472" t="s">
        <v>23</v>
      </c>
      <c r="D472" s="2">
        <v>45782</v>
      </c>
      <c r="E472" t="s">
        <v>650</v>
      </c>
      <c r="F472" s="3">
        <v>45782.3125</v>
      </c>
      <c r="G472" s="3">
        <v>45782.708333333343</v>
      </c>
      <c r="H472">
        <v>9.5</v>
      </c>
      <c r="I472">
        <v>9.5</v>
      </c>
      <c r="J472">
        <v>9.5</v>
      </c>
      <c r="K472">
        <v>0</v>
      </c>
      <c r="M472" t="b">
        <v>0</v>
      </c>
      <c r="N472">
        <v>0</v>
      </c>
      <c r="O472" t="b">
        <v>0</v>
      </c>
      <c r="P472" t="s">
        <v>71</v>
      </c>
      <c r="Q472">
        <v>14.75</v>
      </c>
      <c r="R472">
        <v>0</v>
      </c>
    </row>
    <row r="473" spans="1:18" x14ac:dyDescent="0.2">
      <c r="A473" t="s">
        <v>649</v>
      </c>
      <c r="B473" s="2">
        <v>45783</v>
      </c>
      <c r="C473" t="s">
        <v>19</v>
      </c>
      <c r="D473" s="2">
        <v>45782</v>
      </c>
      <c r="E473" t="s">
        <v>559</v>
      </c>
      <c r="F473" s="3">
        <v>45783.412499999999</v>
      </c>
      <c r="G473" s="3">
        <v>45783.65625</v>
      </c>
      <c r="H473">
        <v>5.35</v>
      </c>
      <c r="I473">
        <v>5.25</v>
      </c>
      <c r="J473">
        <v>5.25</v>
      </c>
      <c r="K473">
        <v>0</v>
      </c>
      <c r="M473" t="b">
        <v>0</v>
      </c>
      <c r="N473">
        <v>0.5</v>
      </c>
      <c r="O473" t="b">
        <v>0</v>
      </c>
      <c r="P473" t="s">
        <v>651</v>
      </c>
      <c r="Q473">
        <v>14.75</v>
      </c>
      <c r="R473">
        <v>0</v>
      </c>
    </row>
    <row r="474" spans="1:18" x14ac:dyDescent="0.2">
      <c r="A474" t="s">
        <v>649</v>
      </c>
      <c r="B474" s="2">
        <v>45781</v>
      </c>
      <c r="C474" t="s">
        <v>186</v>
      </c>
      <c r="D474" s="2">
        <v>45775</v>
      </c>
      <c r="E474" t="s">
        <v>652</v>
      </c>
      <c r="F474" s="3">
        <v>45781.3125</v>
      </c>
      <c r="G474" s="3">
        <v>45781.541666666657</v>
      </c>
      <c r="H474">
        <v>5.5</v>
      </c>
      <c r="I474">
        <v>5.5</v>
      </c>
      <c r="J474">
        <v>0</v>
      </c>
      <c r="K474">
        <v>5.5</v>
      </c>
      <c r="L474" t="s">
        <v>188</v>
      </c>
      <c r="M474" t="b">
        <v>0</v>
      </c>
      <c r="N474">
        <v>0</v>
      </c>
      <c r="O474" t="b">
        <v>0</v>
      </c>
      <c r="P474" t="s">
        <v>55</v>
      </c>
      <c r="Q474">
        <v>0</v>
      </c>
      <c r="R474">
        <v>5.5</v>
      </c>
    </row>
    <row r="475" spans="1:18" x14ac:dyDescent="0.2">
      <c r="A475" t="s">
        <v>653</v>
      </c>
      <c r="B475" s="2">
        <v>45782</v>
      </c>
      <c r="C475" t="s">
        <v>23</v>
      </c>
      <c r="D475" s="2">
        <v>45782</v>
      </c>
      <c r="E475" t="s">
        <v>83</v>
      </c>
      <c r="F475" s="3">
        <v>45782.291666666657</v>
      </c>
      <c r="G475" s="3">
        <v>45782.833333333343</v>
      </c>
      <c r="H475">
        <v>13</v>
      </c>
      <c r="I475">
        <v>13</v>
      </c>
      <c r="J475">
        <v>10</v>
      </c>
      <c r="K475">
        <v>3</v>
      </c>
      <c r="L475" t="s">
        <v>32</v>
      </c>
      <c r="M475" t="b">
        <v>0</v>
      </c>
      <c r="N475">
        <v>0</v>
      </c>
      <c r="O475" t="b">
        <v>1</v>
      </c>
      <c r="P475" t="s">
        <v>84</v>
      </c>
      <c r="Q475">
        <v>10</v>
      </c>
      <c r="R475">
        <v>3</v>
      </c>
    </row>
    <row r="476" spans="1:18" x14ac:dyDescent="0.2">
      <c r="A476" t="s">
        <v>654</v>
      </c>
      <c r="B476" s="2">
        <v>45783</v>
      </c>
      <c r="C476" t="s">
        <v>19</v>
      </c>
      <c r="D476" s="2">
        <v>45782</v>
      </c>
      <c r="E476" t="s">
        <v>222</v>
      </c>
      <c r="F476" s="3">
        <v>45783.25</v>
      </c>
      <c r="G476" s="3">
        <v>45783.636805555558</v>
      </c>
      <c r="H476">
        <v>8.7833333333333332</v>
      </c>
      <c r="I476">
        <v>8.75</v>
      </c>
      <c r="J476">
        <v>8.75</v>
      </c>
      <c r="K476">
        <v>0</v>
      </c>
      <c r="M476" t="b">
        <v>0</v>
      </c>
      <c r="N476">
        <v>0.5</v>
      </c>
      <c r="O476" t="b">
        <v>0</v>
      </c>
      <c r="P476" t="s">
        <v>477</v>
      </c>
      <c r="Q476">
        <v>35</v>
      </c>
      <c r="R476">
        <v>0</v>
      </c>
    </row>
    <row r="477" spans="1:18" x14ac:dyDescent="0.2">
      <c r="A477" t="s">
        <v>654</v>
      </c>
      <c r="B477" s="2">
        <v>45784</v>
      </c>
      <c r="C477" t="s">
        <v>39</v>
      </c>
      <c r="D477" s="2">
        <v>45782</v>
      </c>
      <c r="E477" t="s">
        <v>191</v>
      </c>
      <c r="F477" s="3">
        <v>45784.25</v>
      </c>
      <c r="G477" s="3">
        <v>45784.626388888893</v>
      </c>
      <c r="H477">
        <v>9.0333333333333332</v>
      </c>
      <c r="I477">
        <v>9</v>
      </c>
      <c r="J477">
        <v>9</v>
      </c>
      <c r="K477">
        <v>0</v>
      </c>
      <c r="M477" t="b">
        <v>0</v>
      </c>
      <c r="N477">
        <v>0</v>
      </c>
      <c r="O477" t="b">
        <v>0</v>
      </c>
      <c r="P477" t="s">
        <v>192</v>
      </c>
      <c r="Q477">
        <v>35</v>
      </c>
      <c r="R477">
        <v>0</v>
      </c>
    </row>
    <row r="478" spans="1:18" x14ac:dyDescent="0.2">
      <c r="A478" t="s">
        <v>654</v>
      </c>
      <c r="B478" s="2">
        <v>45785</v>
      </c>
      <c r="C478" t="s">
        <v>30</v>
      </c>
      <c r="D478" s="2">
        <v>45782</v>
      </c>
      <c r="E478" t="s">
        <v>398</v>
      </c>
      <c r="F478" s="3">
        <v>45785.25</v>
      </c>
      <c r="G478" s="3">
        <v>45785.645833333343</v>
      </c>
      <c r="H478">
        <v>9.5</v>
      </c>
      <c r="I478">
        <v>9.5</v>
      </c>
      <c r="J478">
        <v>9.5</v>
      </c>
      <c r="K478">
        <v>0</v>
      </c>
      <c r="M478" t="b">
        <v>0</v>
      </c>
      <c r="N478">
        <v>0</v>
      </c>
      <c r="O478" t="b">
        <v>0</v>
      </c>
      <c r="P478" t="s">
        <v>71</v>
      </c>
      <c r="Q478">
        <v>35</v>
      </c>
      <c r="R478">
        <v>0</v>
      </c>
    </row>
    <row r="479" spans="1:18" x14ac:dyDescent="0.2">
      <c r="A479" t="s">
        <v>654</v>
      </c>
      <c r="B479" s="2">
        <v>45786</v>
      </c>
      <c r="C479" t="s">
        <v>44</v>
      </c>
      <c r="D479" s="2">
        <v>45782</v>
      </c>
      <c r="E479" t="s">
        <v>399</v>
      </c>
      <c r="F479" s="3">
        <v>45786.25</v>
      </c>
      <c r="G479" s="3">
        <v>45786.568749999999</v>
      </c>
      <c r="H479">
        <v>7.65</v>
      </c>
      <c r="I479">
        <v>7.75</v>
      </c>
      <c r="J479">
        <v>7.75</v>
      </c>
      <c r="K479">
        <v>0</v>
      </c>
      <c r="M479" t="b">
        <v>0</v>
      </c>
      <c r="N479">
        <v>0</v>
      </c>
      <c r="O479" t="b">
        <v>0</v>
      </c>
      <c r="P479" t="s">
        <v>400</v>
      </c>
      <c r="Q479">
        <v>35</v>
      </c>
      <c r="R479">
        <v>0</v>
      </c>
    </row>
    <row r="480" spans="1:18" x14ac:dyDescent="0.2">
      <c r="A480" t="s">
        <v>655</v>
      </c>
      <c r="B480" s="2">
        <v>45785</v>
      </c>
      <c r="C480" t="s">
        <v>30</v>
      </c>
      <c r="D480" s="2">
        <v>45782</v>
      </c>
      <c r="E480" t="s">
        <v>551</v>
      </c>
      <c r="F480" s="3">
        <v>45785.322916666657</v>
      </c>
      <c r="G480" s="3">
        <v>45785.638888888891</v>
      </c>
      <c r="H480">
        <v>7.583333333333333</v>
      </c>
      <c r="I480">
        <v>7.5</v>
      </c>
      <c r="J480">
        <v>7.5</v>
      </c>
      <c r="K480">
        <v>0</v>
      </c>
      <c r="M480" t="b">
        <v>0</v>
      </c>
      <c r="N480">
        <v>0</v>
      </c>
      <c r="O480" t="b">
        <v>0</v>
      </c>
      <c r="P480" t="s">
        <v>552</v>
      </c>
      <c r="Q480">
        <v>7.5</v>
      </c>
      <c r="R480">
        <v>0</v>
      </c>
    </row>
    <row r="481" spans="1:18" x14ac:dyDescent="0.2">
      <c r="A481" t="s">
        <v>656</v>
      </c>
      <c r="B481" s="2">
        <v>45783</v>
      </c>
      <c r="C481" t="s">
        <v>19</v>
      </c>
      <c r="D481" s="2">
        <v>45782</v>
      </c>
      <c r="E481" t="s">
        <v>331</v>
      </c>
      <c r="F481" s="3">
        <v>45783.273611111108</v>
      </c>
      <c r="G481" s="3">
        <v>45783.51666666667</v>
      </c>
      <c r="H481">
        <v>5.833333333333333</v>
      </c>
      <c r="I481">
        <v>5.75</v>
      </c>
      <c r="J481">
        <v>5.75</v>
      </c>
      <c r="K481">
        <v>0</v>
      </c>
      <c r="M481" t="b">
        <v>0</v>
      </c>
      <c r="N481">
        <v>0</v>
      </c>
      <c r="O481" t="b">
        <v>0</v>
      </c>
      <c r="P481" t="s">
        <v>332</v>
      </c>
      <c r="Q481">
        <v>5.75</v>
      </c>
      <c r="R481">
        <v>0</v>
      </c>
    </row>
    <row r="482" spans="1:18" x14ac:dyDescent="0.2">
      <c r="A482" t="s">
        <v>657</v>
      </c>
      <c r="B482" s="2">
        <v>45783</v>
      </c>
      <c r="C482" t="s">
        <v>19</v>
      </c>
      <c r="D482" s="2">
        <v>45782</v>
      </c>
      <c r="E482" t="s">
        <v>483</v>
      </c>
      <c r="F482" s="3">
        <v>45783.25</v>
      </c>
      <c r="G482" s="3">
        <v>45783.647916666669</v>
      </c>
      <c r="H482">
        <v>9.5500000000000007</v>
      </c>
      <c r="I482">
        <v>9.5</v>
      </c>
      <c r="J482">
        <v>9.5</v>
      </c>
      <c r="K482">
        <v>0</v>
      </c>
      <c r="M482" t="b">
        <v>0</v>
      </c>
      <c r="N482">
        <v>0</v>
      </c>
      <c r="O482" t="b">
        <v>0</v>
      </c>
      <c r="P482" t="s">
        <v>484</v>
      </c>
      <c r="Q482">
        <v>37.25</v>
      </c>
      <c r="R482">
        <v>0.5</v>
      </c>
    </row>
    <row r="483" spans="1:18" x14ac:dyDescent="0.2">
      <c r="A483" t="s">
        <v>657</v>
      </c>
      <c r="B483" s="2">
        <v>45784</v>
      </c>
      <c r="C483" t="s">
        <v>39</v>
      </c>
      <c r="D483" s="2">
        <v>45782</v>
      </c>
      <c r="E483" t="s">
        <v>485</v>
      </c>
      <c r="F483" s="3">
        <v>45784.25</v>
      </c>
      <c r="G483" s="3">
        <v>45784.68472222222</v>
      </c>
      <c r="H483">
        <v>10.5</v>
      </c>
      <c r="I483">
        <v>10.5</v>
      </c>
      <c r="J483">
        <v>10</v>
      </c>
      <c r="K483">
        <v>0.5</v>
      </c>
      <c r="L483" t="s">
        <v>32</v>
      </c>
      <c r="M483" t="b">
        <v>0</v>
      </c>
      <c r="N483">
        <v>0</v>
      </c>
      <c r="O483" t="b">
        <v>1</v>
      </c>
      <c r="P483" t="s">
        <v>133</v>
      </c>
      <c r="Q483">
        <v>37.25</v>
      </c>
      <c r="R483">
        <v>0.5</v>
      </c>
    </row>
    <row r="484" spans="1:18" x14ac:dyDescent="0.2">
      <c r="A484" t="s">
        <v>657</v>
      </c>
      <c r="B484" s="2">
        <v>45785</v>
      </c>
      <c r="C484" t="s">
        <v>30</v>
      </c>
      <c r="D484" s="2">
        <v>45782</v>
      </c>
      <c r="E484" t="s">
        <v>486</v>
      </c>
      <c r="F484" s="3">
        <v>45785.254861111112</v>
      </c>
      <c r="G484" s="3">
        <v>45785.65625</v>
      </c>
      <c r="H484">
        <v>9.6333333333333329</v>
      </c>
      <c r="I484">
        <v>9.75</v>
      </c>
      <c r="J484">
        <v>9.75</v>
      </c>
      <c r="K484">
        <v>0</v>
      </c>
      <c r="M484" t="b">
        <v>0</v>
      </c>
      <c r="N484">
        <v>0</v>
      </c>
      <c r="O484" t="b">
        <v>0</v>
      </c>
      <c r="P484" t="s">
        <v>487</v>
      </c>
      <c r="Q484">
        <v>37.25</v>
      </c>
      <c r="R484">
        <v>0.5</v>
      </c>
    </row>
    <row r="485" spans="1:18" x14ac:dyDescent="0.2">
      <c r="A485" t="s">
        <v>657</v>
      </c>
      <c r="B485" s="2">
        <v>45786</v>
      </c>
      <c r="C485" t="s">
        <v>44</v>
      </c>
      <c r="D485" s="2">
        <v>45782</v>
      </c>
      <c r="E485" t="s">
        <v>488</v>
      </c>
      <c r="F485" s="3">
        <v>45786.25</v>
      </c>
      <c r="G485" s="3">
        <v>45786.546527777777</v>
      </c>
      <c r="H485">
        <v>7.1166666666666663</v>
      </c>
      <c r="I485">
        <v>8</v>
      </c>
      <c r="J485">
        <v>8</v>
      </c>
      <c r="K485">
        <v>0</v>
      </c>
      <c r="M485" t="b">
        <v>0</v>
      </c>
      <c r="N485">
        <v>0</v>
      </c>
      <c r="O485" t="b">
        <v>0</v>
      </c>
      <c r="P485" t="s">
        <v>489</v>
      </c>
      <c r="Q485">
        <v>37.25</v>
      </c>
      <c r="R485">
        <v>0.5</v>
      </c>
    </row>
    <row r="486" spans="1:18" x14ac:dyDescent="0.2">
      <c r="A486" t="s">
        <v>658</v>
      </c>
      <c r="B486" s="2">
        <v>45784</v>
      </c>
      <c r="C486" t="s">
        <v>39</v>
      </c>
      <c r="D486" s="2">
        <v>45782</v>
      </c>
      <c r="E486" t="s">
        <v>212</v>
      </c>
      <c r="F486" s="3">
        <v>45784.291666666657</v>
      </c>
      <c r="G486" s="3">
        <v>45784.62777777778</v>
      </c>
      <c r="H486">
        <v>7.5666666666666664</v>
      </c>
      <c r="I486">
        <v>7.5</v>
      </c>
      <c r="J486">
        <v>7.5</v>
      </c>
      <c r="K486">
        <v>0</v>
      </c>
      <c r="M486" t="b">
        <v>0</v>
      </c>
      <c r="N486">
        <v>0.5</v>
      </c>
      <c r="O486" t="b">
        <v>0</v>
      </c>
      <c r="P486" t="s">
        <v>213</v>
      </c>
      <c r="Q486">
        <v>7.5</v>
      </c>
      <c r="R486">
        <v>0</v>
      </c>
    </row>
    <row r="487" spans="1:18" x14ac:dyDescent="0.2">
      <c r="A487" t="s">
        <v>659</v>
      </c>
      <c r="B487" s="2">
        <v>45784</v>
      </c>
      <c r="C487" t="s">
        <v>39</v>
      </c>
      <c r="D487" s="2">
        <v>45782</v>
      </c>
      <c r="E487" t="s">
        <v>612</v>
      </c>
      <c r="F487" s="3">
        <v>45784.333333333343</v>
      </c>
      <c r="G487" s="3">
        <v>45784.6875</v>
      </c>
      <c r="H487">
        <v>8.5</v>
      </c>
      <c r="I487">
        <v>8.5</v>
      </c>
      <c r="J487">
        <v>8.5</v>
      </c>
      <c r="K487">
        <v>0</v>
      </c>
      <c r="M487" t="b">
        <v>0</v>
      </c>
      <c r="N487">
        <v>0</v>
      </c>
      <c r="O487" t="b">
        <v>0</v>
      </c>
      <c r="P487" t="s">
        <v>43</v>
      </c>
      <c r="Q487">
        <v>18.5</v>
      </c>
      <c r="R487">
        <v>0.5</v>
      </c>
    </row>
    <row r="488" spans="1:18" x14ac:dyDescent="0.2">
      <c r="A488" t="s">
        <v>659</v>
      </c>
      <c r="B488" s="2">
        <v>45785</v>
      </c>
      <c r="C488" t="s">
        <v>30</v>
      </c>
      <c r="D488" s="2">
        <v>45782</v>
      </c>
      <c r="E488" t="s">
        <v>613</v>
      </c>
      <c r="F488" s="3">
        <v>45785.333333333343</v>
      </c>
      <c r="G488" s="3">
        <v>45785.770833333343</v>
      </c>
      <c r="H488">
        <v>10.5</v>
      </c>
      <c r="I488">
        <v>10.5</v>
      </c>
      <c r="J488">
        <v>10</v>
      </c>
      <c r="K488">
        <v>0.5</v>
      </c>
      <c r="L488" t="s">
        <v>32</v>
      </c>
      <c r="M488" t="b">
        <v>0</v>
      </c>
      <c r="N488">
        <v>0</v>
      </c>
      <c r="O488" t="b">
        <v>1</v>
      </c>
      <c r="P488" t="s">
        <v>133</v>
      </c>
      <c r="Q488">
        <v>18.5</v>
      </c>
      <c r="R488">
        <v>0.5</v>
      </c>
    </row>
    <row r="489" spans="1:18" x14ac:dyDescent="0.2">
      <c r="A489" t="s">
        <v>660</v>
      </c>
      <c r="B489" s="2">
        <v>45784</v>
      </c>
      <c r="C489" t="s">
        <v>39</v>
      </c>
      <c r="D489" s="2">
        <v>45782</v>
      </c>
      <c r="E489" t="s">
        <v>661</v>
      </c>
      <c r="F489" s="3">
        <v>45784.3125</v>
      </c>
      <c r="G489" s="3">
        <v>45784.62777777778</v>
      </c>
      <c r="H489">
        <v>7.5666666666666664</v>
      </c>
      <c r="I489">
        <v>7.5</v>
      </c>
      <c r="J489">
        <v>7.5</v>
      </c>
      <c r="K489">
        <v>0</v>
      </c>
      <c r="M489" t="b">
        <v>0</v>
      </c>
      <c r="N489">
        <v>0</v>
      </c>
      <c r="O489" t="b">
        <v>0</v>
      </c>
      <c r="P489" t="s">
        <v>662</v>
      </c>
      <c r="Q489">
        <v>14.75</v>
      </c>
      <c r="R489">
        <v>0</v>
      </c>
    </row>
    <row r="490" spans="1:18" x14ac:dyDescent="0.2">
      <c r="A490" t="s">
        <v>660</v>
      </c>
      <c r="B490" s="2">
        <v>45786</v>
      </c>
      <c r="C490" t="s">
        <v>44</v>
      </c>
      <c r="D490" s="2">
        <v>45782</v>
      </c>
      <c r="E490" t="s">
        <v>663</v>
      </c>
      <c r="F490" s="3">
        <v>45786.3125</v>
      </c>
      <c r="G490" s="3">
        <v>45786.612500000003</v>
      </c>
      <c r="H490">
        <v>7.2</v>
      </c>
      <c r="I490">
        <v>7.25</v>
      </c>
      <c r="J490">
        <v>7.25</v>
      </c>
      <c r="K490">
        <v>0</v>
      </c>
      <c r="M490" t="b">
        <v>0</v>
      </c>
      <c r="N490">
        <v>0</v>
      </c>
      <c r="O490" t="b">
        <v>0</v>
      </c>
      <c r="P490" t="s">
        <v>218</v>
      </c>
      <c r="Q490">
        <v>14.75</v>
      </c>
      <c r="R490">
        <v>0</v>
      </c>
    </row>
    <row r="491" spans="1:18" x14ac:dyDescent="0.2">
      <c r="A491" t="s">
        <v>664</v>
      </c>
      <c r="B491" s="2">
        <v>45782</v>
      </c>
      <c r="C491" t="s">
        <v>23</v>
      </c>
      <c r="D491" s="2">
        <v>45782</v>
      </c>
      <c r="E491" t="s">
        <v>665</v>
      </c>
      <c r="F491" s="3">
        <v>45782.25</v>
      </c>
      <c r="G491" s="3">
        <v>45782.645833333343</v>
      </c>
      <c r="H491">
        <v>9.5</v>
      </c>
      <c r="I491">
        <v>9.5</v>
      </c>
      <c r="J491">
        <v>9.5</v>
      </c>
      <c r="K491">
        <v>0</v>
      </c>
      <c r="M491" t="b">
        <v>0</v>
      </c>
      <c r="N491">
        <v>0</v>
      </c>
      <c r="O491" t="b">
        <v>0</v>
      </c>
      <c r="P491" t="s">
        <v>71</v>
      </c>
      <c r="Q491">
        <v>40</v>
      </c>
      <c r="R491">
        <v>13.5</v>
      </c>
    </row>
    <row r="492" spans="1:18" x14ac:dyDescent="0.2">
      <c r="A492" t="s">
        <v>664</v>
      </c>
      <c r="B492" s="2">
        <v>45783</v>
      </c>
      <c r="C492" t="s">
        <v>19</v>
      </c>
      <c r="D492" s="2">
        <v>45782</v>
      </c>
      <c r="E492" t="s">
        <v>666</v>
      </c>
      <c r="F492" s="3">
        <v>45783.25</v>
      </c>
      <c r="G492" s="3">
        <v>45783.352777777778</v>
      </c>
      <c r="H492">
        <v>2.4666666666666668</v>
      </c>
      <c r="I492">
        <v>2.5</v>
      </c>
      <c r="J492">
        <v>2.5</v>
      </c>
      <c r="K492">
        <v>0</v>
      </c>
      <c r="M492" t="b">
        <v>0</v>
      </c>
      <c r="N492">
        <v>0</v>
      </c>
      <c r="O492" t="b">
        <v>0</v>
      </c>
      <c r="P492" t="s">
        <v>667</v>
      </c>
      <c r="Q492">
        <v>40</v>
      </c>
      <c r="R492">
        <v>13.5</v>
      </c>
    </row>
    <row r="493" spans="1:18" x14ac:dyDescent="0.2">
      <c r="A493" t="s">
        <v>664</v>
      </c>
      <c r="B493" s="2">
        <v>45783</v>
      </c>
      <c r="C493" t="s">
        <v>19</v>
      </c>
      <c r="D493" s="2">
        <v>45782</v>
      </c>
      <c r="E493" t="s">
        <v>668</v>
      </c>
      <c r="F493" s="3">
        <v>45783.353472222218</v>
      </c>
      <c r="G493" s="3">
        <v>45783.414583333331</v>
      </c>
      <c r="H493">
        <v>1.466666666666667</v>
      </c>
      <c r="I493">
        <v>1.5</v>
      </c>
      <c r="J493">
        <v>1.5</v>
      </c>
      <c r="K493">
        <v>0</v>
      </c>
      <c r="M493" t="b">
        <v>0</v>
      </c>
      <c r="N493">
        <v>0</v>
      </c>
      <c r="O493" t="b">
        <v>0</v>
      </c>
      <c r="P493" t="s">
        <v>669</v>
      </c>
      <c r="Q493">
        <v>40</v>
      </c>
      <c r="R493">
        <v>13.5</v>
      </c>
    </row>
    <row r="494" spans="1:18" x14ac:dyDescent="0.2">
      <c r="A494" t="s">
        <v>664</v>
      </c>
      <c r="B494" s="2">
        <v>45783</v>
      </c>
      <c r="C494" t="s">
        <v>19</v>
      </c>
      <c r="D494" s="2">
        <v>45782</v>
      </c>
      <c r="E494" t="s">
        <v>670</v>
      </c>
      <c r="F494" s="3">
        <v>45783.415277777778</v>
      </c>
      <c r="G494" s="3">
        <v>45783.461111111108</v>
      </c>
      <c r="H494">
        <v>1.1000000000000001</v>
      </c>
      <c r="I494">
        <v>2</v>
      </c>
      <c r="J494">
        <v>2</v>
      </c>
      <c r="K494">
        <v>0</v>
      </c>
      <c r="M494" t="b">
        <v>0</v>
      </c>
      <c r="N494">
        <v>0</v>
      </c>
      <c r="O494" t="b">
        <v>0</v>
      </c>
      <c r="P494" t="s">
        <v>671</v>
      </c>
      <c r="Q494">
        <v>40</v>
      </c>
      <c r="R494">
        <v>13.5</v>
      </c>
    </row>
    <row r="495" spans="1:18" x14ac:dyDescent="0.2">
      <c r="A495" t="s">
        <v>664</v>
      </c>
      <c r="B495" s="2">
        <v>45783</v>
      </c>
      <c r="C495" t="s">
        <v>19</v>
      </c>
      <c r="D495" s="2">
        <v>45782</v>
      </c>
      <c r="E495" t="s">
        <v>672</v>
      </c>
      <c r="F495" s="3">
        <v>45783.462500000001</v>
      </c>
      <c r="G495" s="3">
        <v>45783.536111111112</v>
      </c>
      <c r="H495">
        <v>1.7666666666666671</v>
      </c>
      <c r="I495">
        <v>1.75</v>
      </c>
      <c r="J495">
        <v>1.75</v>
      </c>
      <c r="K495">
        <v>0</v>
      </c>
      <c r="M495" t="b">
        <v>0</v>
      </c>
      <c r="N495">
        <v>0</v>
      </c>
      <c r="O495" t="b">
        <v>0</v>
      </c>
      <c r="P495" t="s">
        <v>673</v>
      </c>
      <c r="Q495">
        <v>40</v>
      </c>
      <c r="R495">
        <v>13.5</v>
      </c>
    </row>
    <row r="496" spans="1:18" x14ac:dyDescent="0.2">
      <c r="A496" t="s">
        <v>664</v>
      </c>
      <c r="B496" s="2">
        <v>45783</v>
      </c>
      <c r="C496" t="s">
        <v>19</v>
      </c>
      <c r="D496" s="2">
        <v>45782</v>
      </c>
      <c r="E496" t="s">
        <v>674</v>
      </c>
      <c r="F496" s="3">
        <v>45783.536805555559</v>
      </c>
      <c r="G496" s="3">
        <v>45783.861805555563</v>
      </c>
      <c r="H496">
        <v>7.8</v>
      </c>
      <c r="I496">
        <v>7.75</v>
      </c>
      <c r="J496">
        <v>2.25</v>
      </c>
      <c r="K496">
        <v>5.5</v>
      </c>
      <c r="L496" t="s">
        <v>79</v>
      </c>
      <c r="M496" t="b">
        <v>0</v>
      </c>
      <c r="N496">
        <v>0</v>
      </c>
      <c r="O496" t="b">
        <v>0</v>
      </c>
      <c r="P496" t="s">
        <v>675</v>
      </c>
      <c r="Q496">
        <v>40</v>
      </c>
      <c r="R496">
        <v>13.5</v>
      </c>
    </row>
    <row r="497" spans="1:18" x14ac:dyDescent="0.2">
      <c r="A497" t="s">
        <v>664</v>
      </c>
      <c r="B497" s="2">
        <v>45784</v>
      </c>
      <c r="C497" t="s">
        <v>39</v>
      </c>
      <c r="D497" s="2">
        <v>45782</v>
      </c>
      <c r="E497" t="s">
        <v>676</v>
      </c>
      <c r="F497" s="3">
        <v>45784.293055555558</v>
      </c>
      <c r="G497" s="3">
        <v>45784.434027777781</v>
      </c>
      <c r="H497">
        <v>3.3833333333333329</v>
      </c>
      <c r="I497">
        <v>3.5</v>
      </c>
      <c r="J497">
        <v>3.5</v>
      </c>
      <c r="K497">
        <v>0</v>
      </c>
      <c r="M497" t="b">
        <v>0</v>
      </c>
      <c r="N497">
        <v>0</v>
      </c>
      <c r="O497" t="b">
        <v>0</v>
      </c>
      <c r="P497" t="s">
        <v>677</v>
      </c>
      <c r="Q497">
        <v>40</v>
      </c>
      <c r="R497">
        <v>13.5</v>
      </c>
    </row>
    <row r="498" spans="1:18" x14ac:dyDescent="0.2">
      <c r="A498" t="s">
        <v>664</v>
      </c>
      <c r="B498" s="2">
        <v>45784</v>
      </c>
      <c r="C498" t="s">
        <v>39</v>
      </c>
      <c r="D498" s="2">
        <v>45782</v>
      </c>
      <c r="E498" t="s">
        <v>678</v>
      </c>
      <c r="F498" s="3">
        <v>45784.435416666667</v>
      </c>
      <c r="G498" s="3">
        <v>45784.505555555559</v>
      </c>
      <c r="H498">
        <v>1.6833333333333329</v>
      </c>
      <c r="I498">
        <v>1.75</v>
      </c>
      <c r="J498">
        <v>1.75</v>
      </c>
      <c r="K498">
        <v>0</v>
      </c>
      <c r="M498" t="b">
        <v>0</v>
      </c>
      <c r="N498">
        <v>0</v>
      </c>
      <c r="O498" t="b">
        <v>0</v>
      </c>
      <c r="P498" t="s">
        <v>679</v>
      </c>
      <c r="Q498">
        <v>40</v>
      </c>
      <c r="R498">
        <v>13.5</v>
      </c>
    </row>
    <row r="499" spans="1:18" x14ac:dyDescent="0.2">
      <c r="A499" t="s">
        <v>664</v>
      </c>
      <c r="B499" s="2">
        <v>45784</v>
      </c>
      <c r="C499" t="s">
        <v>39</v>
      </c>
      <c r="D499" s="2">
        <v>45782</v>
      </c>
      <c r="E499" t="s">
        <v>680</v>
      </c>
      <c r="F499" s="3">
        <v>45784.506249999999</v>
      </c>
      <c r="G499" s="3">
        <v>45784.563194444447</v>
      </c>
      <c r="H499">
        <v>1.3666666666666669</v>
      </c>
      <c r="I499">
        <v>1.5</v>
      </c>
      <c r="J499">
        <v>1.5</v>
      </c>
      <c r="K499">
        <v>0</v>
      </c>
      <c r="M499" t="b">
        <v>0</v>
      </c>
      <c r="N499">
        <v>0</v>
      </c>
      <c r="O499" t="b">
        <v>0</v>
      </c>
      <c r="P499" t="s">
        <v>62</v>
      </c>
      <c r="Q499">
        <v>40</v>
      </c>
      <c r="R499">
        <v>13.5</v>
      </c>
    </row>
    <row r="500" spans="1:18" x14ac:dyDescent="0.2">
      <c r="A500" t="s">
        <v>664</v>
      </c>
      <c r="B500" s="2">
        <v>45784</v>
      </c>
      <c r="C500" t="s">
        <v>39</v>
      </c>
      <c r="D500" s="2">
        <v>45782</v>
      </c>
      <c r="E500" t="s">
        <v>681</v>
      </c>
      <c r="F500" s="3">
        <v>45784.563888888893</v>
      </c>
      <c r="G500" s="3">
        <v>45784.682638888888</v>
      </c>
      <c r="H500">
        <v>2.85</v>
      </c>
      <c r="I500">
        <v>3</v>
      </c>
      <c r="J500">
        <v>3</v>
      </c>
      <c r="K500">
        <v>0</v>
      </c>
      <c r="M500" t="b">
        <v>0</v>
      </c>
      <c r="N500">
        <v>0</v>
      </c>
      <c r="O500" t="b">
        <v>0</v>
      </c>
      <c r="P500" t="s">
        <v>682</v>
      </c>
      <c r="Q500">
        <v>40</v>
      </c>
      <c r="R500">
        <v>13.5</v>
      </c>
    </row>
    <row r="501" spans="1:18" x14ac:dyDescent="0.2">
      <c r="A501" t="s">
        <v>664</v>
      </c>
      <c r="B501" s="2">
        <v>45785</v>
      </c>
      <c r="C501" t="s">
        <v>30</v>
      </c>
      <c r="D501" s="2">
        <v>45782</v>
      </c>
      <c r="E501" t="s">
        <v>72</v>
      </c>
      <c r="F501" s="3">
        <v>45785.25</v>
      </c>
      <c r="G501" s="3">
        <v>45785.434027777781</v>
      </c>
      <c r="H501">
        <v>4.416666666666667</v>
      </c>
      <c r="I501">
        <v>4.5</v>
      </c>
      <c r="J501">
        <v>4.5</v>
      </c>
      <c r="K501">
        <v>0</v>
      </c>
      <c r="M501" t="b">
        <v>0</v>
      </c>
      <c r="N501">
        <v>0</v>
      </c>
      <c r="O501" t="b">
        <v>0</v>
      </c>
      <c r="P501" t="s">
        <v>73</v>
      </c>
      <c r="Q501">
        <v>40</v>
      </c>
      <c r="R501">
        <v>13.5</v>
      </c>
    </row>
    <row r="502" spans="1:18" x14ac:dyDescent="0.2">
      <c r="A502" t="s">
        <v>664</v>
      </c>
      <c r="B502" s="2">
        <v>45785</v>
      </c>
      <c r="C502" t="s">
        <v>30</v>
      </c>
      <c r="D502" s="2">
        <v>45782</v>
      </c>
      <c r="E502" t="s">
        <v>74</v>
      </c>
      <c r="F502" s="3">
        <v>45785.436111111107</v>
      </c>
      <c r="G502" s="3">
        <v>45785.565972222219</v>
      </c>
      <c r="H502">
        <v>3.1166666666666671</v>
      </c>
      <c r="I502">
        <v>3.25</v>
      </c>
      <c r="J502">
        <v>3.25</v>
      </c>
      <c r="K502">
        <v>0</v>
      </c>
      <c r="M502" t="b">
        <v>0</v>
      </c>
      <c r="N502">
        <v>0</v>
      </c>
      <c r="O502" t="b">
        <v>0</v>
      </c>
      <c r="P502" t="s">
        <v>75</v>
      </c>
      <c r="Q502">
        <v>40</v>
      </c>
      <c r="R502">
        <v>13.5</v>
      </c>
    </row>
    <row r="503" spans="1:18" x14ac:dyDescent="0.2">
      <c r="A503" t="s">
        <v>664</v>
      </c>
      <c r="B503" s="2">
        <v>45785</v>
      </c>
      <c r="C503" t="s">
        <v>30</v>
      </c>
      <c r="D503" s="2">
        <v>45782</v>
      </c>
      <c r="E503" t="s">
        <v>76</v>
      </c>
      <c r="F503" s="3">
        <v>45785.567361111112</v>
      </c>
      <c r="G503" s="3">
        <v>45785.650694444441</v>
      </c>
      <c r="H503">
        <v>2</v>
      </c>
      <c r="I503">
        <v>2</v>
      </c>
      <c r="J503">
        <v>2</v>
      </c>
      <c r="K503">
        <v>0</v>
      </c>
      <c r="M503" t="b">
        <v>0</v>
      </c>
      <c r="N503">
        <v>0</v>
      </c>
      <c r="O503" t="b">
        <v>0</v>
      </c>
      <c r="P503" t="s">
        <v>77</v>
      </c>
      <c r="Q503">
        <v>40</v>
      </c>
      <c r="R503">
        <v>13.5</v>
      </c>
    </row>
    <row r="504" spans="1:18" x14ac:dyDescent="0.2">
      <c r="A504" t="s">
        <v>664</v>
      </c>
      <c r="B504" s="2">
        <v>45785</v>
      </c>
      <c r="C504" t="s">
        <v>30</v>
      </c>
      <c r="D504" s="2">
        <v>45782</v>
      </c>
      <c r="E504" t="s">
        <v>78</v>
      </c>
      <c r="F504" s="3">
        <v>45785.652083333327</v>
      </c>
      <c r="G504" s="3">
        <v>45785.712500000001</v>
      </c>
      <c r="H504">
        <v>1.45</v>
      </c>
      <c r="I504">
        <v>1.5</v>
      </c>
      <c r="J504">
        <v>0.25</v>
      </c>
      <c r="K504">
        <v>1.25</v>
      </c>
      <c r="L504" t="s">
        <v>79</v>
      </c>
      <c r="M504" t="b">
        <v>0</v>
      </c>
      <c r="N504">
        <v>0</v>
      </c>
      <c r="O504" t="b">
        <v>0</v>
      </c>
      <c r="P504" t="s">
        <v>80</v>
      </c>
      <c r="Q504">
        <v>40</v>
      </c>
      <c r="R504">
        <v>13.5</v>
      </c>
    </row>
    <row r="505" spans="1:18" x14ac:dyDescent="0.2">
      <c r="A505" t="s">
        <v>664</v>
      </c>
      <c r="B505" s="2">
        <v>45786</v>
      </c>
      <c r="C505" t="s">
        <v>44</v>
      </c>
      <c r="D505" s="2">
        <v>45782</v>
      </c>
      <c r="E505" t="s">
        <v>683</v>
      </c>
      <c r="F505" s="3">
        <v>45786.25</v>
      </c>
      <c r="G505" s="3">
        <v>45786.368055555547</v>
      </c>
      <c r="H505">
        <v>2.833333333333333</v>
      </c>
      <c r="I505">
        <v>2.75</v>
      </c>
      <c r="J505">
        <v>0.75</v>
      </c>
      <c r="K505">
        <v>2</v>
      </c>
      <c r="L505" t="s">
        <v>89</v>
      </c>
      <c r="M505" t="b">
        <v>0</v>
      </c>
      <c r="N505">
        <v>0</v>
      </c>
      <c r="O505" t="b">
        <v>0</v>
      </c>
      <c r="P505" t="s">
        <v>684</v>
      </c>
      <c r="Q505">
        <v>40</v>
      </c>
      <c r="R505">
        <v>13.5</v>
      </c>
    </row>
    <row r="506" spans="1:18" x14ac:dyDescent="0.2">
      <c r="A506" t="s">
        <v>664</v>
      </c>
      <c r="B506" s="2">
        <v>45786</v>
      </c>
      <c r="C506" t="s">
        <v>44</v>
      </c>
      <c r="D506" s="2">
        <v>45782</v>
      </c>
      <c r="E506" t="s">
        <v>685</v>
      </c>
      <c r="F506" s="3">
        <v>45786.368750000001</v>
      </c>
      <c r="G506" s="3">
        <v>45786.52847222222</v>
      </c>
      <c r="H506">
        <v>3.833333333333333</v>
      </c>
      <c r="I506">
        <v>3.75</v>
      </c>
      <c r="J506">
        <v>0</v>
      </c>
      <c r="K506">
        <v>3.75</v>
      </c>
      <c r="L506" t="s">
        <v>89</v>
      </c>
      <c r="M506" t="b">
        <v>0</v>
      </c>
      <c r="N506">
        <v>0</v>
      </c>
      <c r="O506" t="b">
        <v>0</v>
      </c>
      <c r="P506" t="s">
        <v>686</v>
      </c>
      <c r="Q506">
        <v>40</v>
      </c>
      <c r="R506">
        <v>13.5</v>
      </c>
    </row>
    <row r="507" spans="1:18" x14ac:dyDescent="0.2">
      <c r="A507" t="s">
        <v>664</v>
      </c>
      <c r="B507" s="2">
        <v>45786</v>
      </c>
      <c r="C507" t="s">
        <v>44</v>
      </c>
      <c r="D507" s="2">
        <v>45782</v>
      </c>
      <c r="E507" t="s">
        <v>687</v>
      </c>
      <c r="F507" s="3">
        <v>45786.529166666667</v>
      </c>
      <c r="G507" s="3">
        <v>45786.572222222218</v>
      </c>
      <c r="H507">
        <v>1.033333333333333</v>
      </c>
      <c r="I507">
        <v>1</v>
      </c>
      <c r="J507">
        <v>0</v>
      </c>
      <c r="K507">
        <v>1</v>
      </c>
      <c r="L507" t="s">
        <v>89</v>
      </c>
      <c r="M507" t="b">
        <v>0</v>
      </c>
      <c r="N507">
        <v>0</v>
      </c>
      <c r="O507" t="b">
        <v>0</v>
      </c>
      <c r="P507" t="s">
        <v>688</v>
      </c>
      <c r="Q507">
        <v>40</v>
      </c>
      <c r="R507">
        <v>13.5</v>
      </c>
    </row>
    <row r="508" spans="1:18" x14ac:dyDescent="0.2">
      <c r="A508" t="s">
        <v>689</v>
      </c>
      <c r="B508" s="2">
        <v>45782</v>
      </c>
      <c r="C508" t="s">
        <v>23</v>
      </c>
      <c r="D508" s="2">
        <v>45782</v>
      </c>
      <c r="E508" t="s">
        <v>249</v>
      </c>
      <c r="F508" s="3">
        <v>45782.291666666657</v>
      </c>
      <c r="G508" s="3">
        <v>45782.666666666657</v>
      </c>
      <c r="H508">
        <v>8.5</v>
      </c>
      <c r="I508">
        <v>8.5</v>
      </c>
      <c r="J508">
        <v>8.5</v>
      </c>
      <c r="K508">
        <v>0</v>
      </c>
      <c r="M508" t="b">
        <v>0</v>
      </c>
      <c r="N508">
        <v>0.5</v>
      </c>
      <c r="O508" t="b">
        <v>0</v>
      </c>
      <c r="P508" t="s">
        <v>250</v>
      </c>
      <c r="Q508">
        <v>40</v>
      </c>
      <c r="R508">
        <v>4.75</v>
      </c>
    </row>
    <row r="509" spans="1:18" x14ac:dyDescent="0.2">
      <c r="A509" t="s">
        <v>689</v>
      </c>
      <c r="B509" s="2">
        <v>45783</v>
      </c>
      <c r="C509" t="s">
        <v>19</v>
      </c>
      <c r="D509" s="2">
        <v>45782</v>
      </c>
      <c r="E509" t="s">
        <v>251</v>
      </c>
      <c r="F509" s="3">
        <v>45783.291666666657</v>
      </c>
      <c r="G509" s="3">
        <v>45783.692361111112</v>
      </c>
      <c r="H509">
        <v>9.1166666666666671</v>
      </c>
      <c r="I509">
        <v>9.25</v>
      </c>
      <c r="J509">
        <v>9.25</v>
      </c>
      <c r="K509">
        <v>0</v>
      </c>
      <c r="M509" t="b">
        <v>0</v>
      </c>
      <c r="N509">
        <v>0.5</v>
      </c>
      <c r="O509" t="b">
        <v>0</v>
      </c>
      <c r="P509" t="s">
        <v>252</v>
      </c>
      <c r="Q509">
        <v>40</v>
      </c>
      <c r="R509">
        <v>4.75</v>
      </c>
    </row>
    <row r="510" spans="1:18" x14ac:dyDescent="0.2">
      <c r="A510" t="s">
        <v>689</v>
      </c>
      <c r="B510" s="2">
        <v>45784</v>
      </c>
      <c r="C510" t="s">
        <v>39</v>
      </c>
      <c r="D510" s="2">
        <v>45782</v>
      </c>
      <c r="E510" t="s">
        <v>253</v>
      </c>
      <c r="F510" s="3">
        <v>45784.291666666657</v>
      </c>
      <c r="G510" s="3">
        <v>45784.6875</v>
      </c>
      <c r="H510">
        <v>9</v>
      </c>
      <c r="I510">
        <v>9</v>
      </c>
      <c r="J510">
        <v>9</v>
      </c>
      <c r="K510">
        <v>0</v>
      </c>
      <c r="M510" t="b">
        <v>0</v>
      </c>
      <c r="N510">
        <v>0.5</v>
      </c>
      <c r="O510" t="b">
        <v>0</v>
      </c>
      <c r="P510" t="s">
        <v>205</v>
      </c>
      <c r="Q510">
        <v>40</v>
      </c>
      <c r="R510">
        <v>4.75</v>
      </c>
    </row>
    <row r="511" spans="1:18" x14ac:dyDescent="0.2">
      <c r="A511" t="s">
        <v>689</v>
      </c>
      <c r="B511" s="2">
        <v>45785</v>
      </c>
      <c r="C511" t="s">
        <v>30</v>
      </c>
      <c r="D511" s="2">
        <v>45782</v>
      </c>
      <c r="E511" t="s">
        <v>254</v>
      </c>
      <c r="F511" s="3">
        <v>45785.291666666657</v>
      </c>
      <c r="G511" s="3">
        <v>45785.6875</v>
      </c>
      <c r="H511">
        <v>9</v>
      </c>
      <c r="I511">
        <v>9</v>
      </c>
      <c r="J511">
        <v>9</v>
      </c>
      <c r="K511">
        <v>0</v>
      </c>
      <c r="M511" t="b">
        <v>0</v>
      </c>
      <c r="N511">
        <v>0.5</v>
      </c>
      <c r="O511" t="b">
        <v>0</v>
      </c>
      <c r="P511" t="s">
        <v>205</v>
      </c>
      <c r="Q511">
        <v>40</v>
      </c>
      <c r="R511">
        <v>4.75</v>
      </c>
    </row>
    <row r="512" spans="1:18" x14ac:dyDescent="0.2">
      <c r="A512" t="s">
        <v>689</v>
      </c>
      <c r="B512" s="2">
        <v>45786</v>
      </c>
      <c r="C512" t="s">
        <v>44</v>
      </c>
      <c r="D512" s="2">
        <v>45782</v>
      </c>
      <c r="E512" t="s">
        <v>255</v>
      </c>
      <c r="F512" s="3">
        <v>45786.291666666657</v>
      </c>
      <c r="G512" s="3">
        <v>45786.6875</v>
      </c>
      <c r="H512">
        <v>9</v>
      </c>
      <c r="I512">
        <v>9</v>
      </c>
      <c r="J512">
        <v>4.25</v>
      </c>
      <c r="K512">
        <v>4.75</v>
      </c>
      <c r="L512" t="s">
        <v>89</v>
      </c>
      <c r="M512" t="b">
        <v>0</v>
      </c>
      <c r="N512">
        <v>0.5</v>
      </c>
      <c r="O512" t="b">
        <v>0</v>
      </c>
      <c r="P512" t="s">
        <v>256</v>
      </c>
      <c r="Q512">
        <v>40</v>
      </c>
      <c r="R512">
        <v>4.75</v>
      </c>
    </row>
    <row r="513" spans="1:18" x14ac:dyDescent="0.2">
      <c r="A513" t="s">
        <v>690</v>
      </c>
      <c r="B513" s="2">
        <v>45781</v>
      </c>
      <c r="C513" t="s">
        <v>186</v>
      </c>
      <c r="D513" s="2">
        <v>45775</v>
      </c>
      <c r="E513" t="s">
        <v>402</v>
      </c>
      <c r="F513" s="3">
        <v>45781.397222222222</v>
      </c>
      <c r="G513" s="3">
        <v>45781.602083333331</v>
      </c>
      <c r="H513">
        <v>4.916666666666667</v>
      </c>
      <c r="I513">
        <v>5</v>
      </c>
      <c r="J513">
        <v>0</v>
      </c>
      <c r="K513">
        <v>5</v>
      </c>
      <c r="L513" t="s">
        <v>188</v>
      </c>
      <c r="M513" t="b">
        <v>1</v>
      </c>
      <c r="N513">
        <v>0</v>
      </c>
      <c r="O513" t="b">
        <v>0</v>
      </c>
      <c r="P513" t="s">
        <v>403</v>
      </c>
      <c r="Q513">
        <v>0</v>
      </c>
      <c r="R513">
        <v>5</v>
      </c>
    </row>
    <row r="514" spans="1:18" x14ac:dyDescent="0.2">
      <c r="A514" t="s">
        <v>690</v>
      </c>
      <c r="B514" s="2">
        <v>45783</v>
      </c>
      <c r="C514" t="s">
        <v>19</v>
      </c>
      <c r="D514" s="2">
        <v>45782</v>
      </c>
      <c r="E514" t="s">
        <v>301</v>
      </c>
      <c r="F514" s="3">
        <v>45783.3125</v>
      </c>
      <c r="G514" s="3">
        <v>45783.625</v>
      </c>
      <c r="H514">
        <v>7.5</v>
      </c>
      <c r="I514">
        <v>7.5</v>
      </c>
      <c r="J514">
        <v>7.5</v>
      </c>
      <c r="K514">
        <v>0</v>
      </c>
      <c r="M514" t="b">
        <v>0</v>
      </c>
      <c r="N514">
        <v>0</v>
      </c>
      <c r="O514" t="b">
        <v>0</v>
      </c>
      <c r="P514" t="s">
        <v>292</v>
      </c>
      <c r="Q514">
        <v>7.5</v>
      </c>
      <c r="R514">
        <v>0</v>
      </c>
    </row>
    <row r="515" spans="1:18" x14ac:dyDescent="0.2">
      <c r="A515" t="s">
        <v>691</v>
      </c>
      <c r="B515" s="2">
        <v>45782</v>
      </c>
      <c r="C515" t="s">
        <v>23</v>
      </c>
      <c r="D515" s="2">
        <v>45782</v>
      </c>
      <c r="E515" t="s">
        <v>616</v>
      </c>
      <c r="F515" s="3">
        <v>45782.313888888893</v>
      </c>
      <c r="G515" s="3">
        <v>45782.570833333331</v>
      </c>
      <c r="H515">
        <v>6.166666666666667</v>
      </c>
      <c r="I515">
        <v>6.25</v>
      </c>
      <c r="J515">
        <v>6.25</v>
      </c>
      <c r="K515">
        <v>0</v>
      </c>
      <c r="M515" t="b">
        <v>0</v>
      </c>
      <c r="N515">
        <v>0</v>
      </c>
      <c r="O515" t="b">
        <v>0</v>
      </c>
      <c r="P515" t="s">
        <v>382</v>
      </c>
      <c r="Q515">
        <v>24.75</v>
      </c>
      <c r="R515">
        <v>0</v>
      </c>
    </row>
    <row r="516" spans="1:18" x14ac:dyDescent="0.2">
      <c r="A516" t="s">
        <v>691</v>
      </c>
      <c r="B516" s="2">
        <v>45783</v>
      </c>
      <c r="C516" t="s">
        <v>19</v>
      </c>
      <c r="D516" s="2">
        <v>45782</v>
      </c>
      <c r="E516" t="s">
        <v>617</v>
      </c>
      <c r="F516" s="3">
        <v>45783.3125</v>
      </c>
      <c r="G516" s="3">
        <v>45783.526388888888</v>
      </c>
      <c r="H516">
        <v>5.1333333333333337</v>
      </c>
      <c r="I516">
        <v>5.25</v>
      </c>
      <c r="J516">
        <v>5.25</v>
      </c>
      <c r="K516">
        <v>0</v>
      </c>
      <c r="M516" t="b">
        <v>0</v>
      </c>
      <c r="N516">
        <v>0</v>
      </c>
      <c r="O516" t="b">
        <v>0</v>
      </c>
      <c r="P516" t="s">
        <v>618</v>
      </c>
      <c r="Q516">
        <v>24.75</v>
      </c>
      <c r="R516">
        <v>0</v>
      </c>
    </row>
    <row r="517" spans="1:18" x14ac:dyDescent="0.2">
      <c r="A517" t="s">
        <v>691</v>
      </c>
      <c r="B517" s="2">
        <v>45784</v>
      </c>
      <c r="C517" t="s">
        <v>39</v>
      </c>
      <c r="D517" s="2">
        <v>45782</v>
      </c>
      <c r="E517" t="s">
        <v>160</v>
      </c>
      <c r="F517" s="3">
        <v>45784.3125</v>
      </c>
      <c r="G517" s="3">
        <v>45784.558333333327</v>
      </c>
      <c r="H517">
        <v>5.9</v>
      </c>
      <c r="I517">
        <v>6</v>
      </c>
      <c r="J517">
        <v>6</v>
      </c>
      <c r="K517">
        <v>0</v>
      </c>
      <c r="M517" t="b">
        <v>0</v>
      </c>
      <c r="N517">
        <v>0</v>
      </c>
      <c r="O517" t="b">
        <v>0</v>
      </c>
      <c r="P517" t="s">
        <v>161</v>
      </c>
      <c r="Q517">
        <v>24.75</v>
      </c>
      <c r="R517">
        <v>0</v>
      </c>
    </row>
    <row r="518" spans="1:18" x14ac:dyDescent="0.2">
      <c r="A518" t="s">
        <v>691</v>
      </c>
      <c r="B518" s="2">
        <v>45786</v>
      </c>
      <c r="C518" t="s">
        <v>44</v>
      </c>
      <c r="D518" s="2">
        <v>45782</v>
      </c>
      <c r="E518" t="s">
        <v>663</v>
      </c>
      <c r="F518" s="3">
        <v>45786.3125</v>
      </c>
      <c r="G518" s="3">
        <v>45786.612500000003</v>
      </c>
      <c r="H518">
        <v>7.2</v>
      </c>
      <c r="I518">
        <v>7.25</v>
      </c>
      <c r="J518">
        <v>7.25</v>
      </c>
      <c r="K518">
        <v>0</v>
      </c>
      <c r="M518" t="b">
        <v>0</v>
      </c>
      <c r="N518">
        <v>0</v>
      </c>
      <c r="O518" t="b">
        <v>0</v>
      </c>
      <c r="P518" t="s">
        <v>218</v>
      </c>
      <c r="Q518">
        <v>24.75</v>
      </c>
      <c r="R518">
        <v>0</v>
      </c>
    </row>
    <row r="519" spans="1:18" x14ac:dyDescent="0.2">
      <c r="A519" t="s">
        <v>692</v>
      </c>
      <c r="B519" s="2">
        <v>45782</v>
      </c>
      <c r="C519" t="s">
        <v>23</v>
      </c>
      <c r="D519" s="2">
        <v>45782</v>
      </c>
      <c r="E519" t="s">
        <v>643</v>
      </c>
      <c r="F519" s="3">
        <v>45782.291666666657</v>
      </c>
      <c r="G519" s="3">
        <v>45782.5</v>
      </c>
      <c r="H519">
        <v>5</v>
      </c>
      <c r="I519">
        <v>5</v>
      </c>
      <c r="J519">
        <v>5</v>
      </c>
      <c r="K519">
        <v>0</v>
      </c>
      <c r="M519" t="b">
        <v>0</v>
      </c>
      <c r="N519">
        <v>0</v>
      </c>
      <c r="O519" t="b">
        <v>0</v>
      </c>
      <c r="P519" t="s">
        <v>388</v>
      </c>
      <c r="Q519">
        <v>27.5</v>
      </c>
      <c r="R519">
        <v>0.5</v>
      </c>
    </row>
    <row r="520" spans="1:18" x14ac:dyDescent="0.2">
      <c r="A520" t="s">
        <v>692</v>
      </c>
      <c r="B520" s="2">
        <v>45782</v>
      </c>
      <c r="C520" t="s">
        <v>23</v>
      </c>
      <c r="D520" s="2">
        <v>45782</v>
      </c>
      <c r="E520" t="s">
        <v>644</v>
      </c>
      <c r="F520" s="3">
        <v>45782.5</v>
      </c>
      <c r="G520" s="3">
        <v>45782.729166666657</v>
      </c>
      <c r="H520">
        <v>5.5</v>
      </c>
      <c r="I520">
        <v>5.5</v>
      </c>
      <c r="J520">
        <v>5</v>
      </c>
      <c r="K520">
        <v>0.5</v>
      </c>
      <c r="L520" t="s">
        <v>79</v>
      </c>
      <c r="M520" t="b">
        <v>0</v>
      </c>
      <c r="N520">
        <v>0</v>
      </c>
      <c r="O520" t="b">
        <v>0</v>
      </c>
      <c r="P520" t="s">
        <v>55</v>
      </c>
      <c r="Q520">
        <v>27.5</v>
      </c>
      <c r="R520">
        <v>0.5</v>
      </c>
    </row>
    <row r="521" spans="1:18" x14ac:dyDescent="0.2">
      <c r="A521" t="s">
        <v>692</v>
      </c>
      <c r="B521" s="2">
        <v>45784</v>
      </c>
      <c r="C521" t="s">
        <v>39</v>
      </c>
      <c r="D521" s="2">
        <v>45782</v>
      </c>
      <c r="E521" t="s">
        <v>645</v>
      </c>
      <c r="F521" s="3">
        <v>45784.333333333343</v>
      </c>
      <c r="G521" s="3">
        <v>45784.666666666657</v>
      </c>
      <c r="H521">
        <v>8</v>
      </c>
      <c r="I521">
        <v>8</v>
      </c>
      <c r="J521">
        <v>8</v>
      </c>
      <c r="K521">
        <v>0</v>
      </c>
      <c r="M521" t="b">
        <v>0</v>
      </c>
      <c r="N521">
        <v>0</v>
      </c>
      <c r="O521" t="b">
        <v>0</v>
      </c>
      <c r="P521" t="s">
        <v>174</v>
      </c>
      <c r="Q521">
        <v>27.5</v>
      </c>
      <c r="R521">
        <v>0.5</v>
      </c>
    </row>
    <row r="522" spans="1:18" x14ac:dyDescent="0.2">
      <c r="A522" t="s">
        <v>692</v>
      </c>
      <c r="B522" s="2">
        <v>45785</v>
      </c>
      <c r="C522" t="s">
        <v>30</v>
      </c>
      <c r="D522" s="2">
        <v>45782</v>
      </c>
      <c r="E522" t="s">
        <v>646</v>
      </c>
      <c r="F522" s="3">
        <v>45785.291666666657</v>
      </c>
      <c r="G522" s="3">
        <v>45785.6875</v>
      </c>
      <c r="H522">
        <v>9.5</v>
      </c>
      <c r="I522">
        <v>9.5</v>
      </c>
      <c r="J522">
        <v>9.5</v>
      </c>
      <c r="K522">
        <v>0</v>
      </c>
      <c r="M522" t="b">
        <v>0</v>
      </c>
      <c r="N522">
        <v>0</v>
      </c>
      <c r="O522" t="b">
        <v>0</v>
      </c>
      <c r="P522" t="s">
        <v>71</v>
      </c>
      <c r="Q522">
        <v>27.5</v>
      </c>
      <c r="R522">
        <v>0.5</v>
      </c>
    </row>
    <row r="523" spans="1:18" x14ac:dyDescent="0.2">
      <c r="A523" t="s">
        <v>693</v>
      </c>
      <c r="B523" s="2">
        <v>45782</v>
      </c>
      <c r="C523" t="s">
        <v>23</v>
      </c>
      <c r="D523" s="2">
        <v>45782</v>
      </c>
      <c r="E523" t="s">
        <v>410</v>
      </c>
      <c r="F523" s="3">
        <v>45782.291666666657</v>
      </c>
      <c r="G523" s="3">
        <v>45782.477777777778</v>
      </c>
      <c r="H523">
        <v>4.4666666666666668</v>
      </c>
      <c r="I523">
        <v>4.5</v>
      </c>
      <c r="J523">
        <v>4.5</v>
      </c>
      <c r="K523">
        <v>0</v>
      </c>
      <c r="M523" t="b">
        <v>0</v>
      </c>
      <c r="N523">
        <v>0</v>
      </c>
      <c r="O523" t="b">
        <v>0</v>
      </c>
      <c r="P523" t="s">
        <v>411</v>
      </c>
      <c r="Q523">
        <v>4.5</v>
      </c>
      <c r="R523">
        <v>0</v>
      </c>
    </row>
    <row r="524" spans="1:18" x14ac:dyDescent="0.2">
      <c r="A524" t="s">
        <v>694</v>
      </c>
      <c r="B524" s="2">
        <v>45783</v>
      </c>
      <c r="C524" t="s">
        <v>19</v>
      </c>
      <c r="D524" s="2">
        <v>45782</v>
      </c>
      <c r="E524" t="s">
        <v>164</v>
      </c>
      <c r="F524" s="3">
        <v>45783.259027777778</v>
      </c>
      <c r="G524" s="3">
        <v>45783.636805555558</v>
      </c>
      <c r="H524">
        <v>8.5666666666666664</v>
      </c>
      <c r="I524">
        <v>8.5</v>
      </c>
      <c r="J524">
        <v>8.5</v>
      </c>
      <c r="K524">
        <v>0</v>
      </c>
      <c r="M524" t="b">
        <v>0</v>
      </c>
      <c r="N524">
        <v>0.5</v>
      </c>
      <c r="O524" t="b">
        <v>0</v>
      </c>
      <c r="P524" t="s">
        <v>165</v>
      </c>
      <c r="Q524">
        <v>35</v>
      </c>
      <c r="R524">
        <v>0</v>
      </c>
    </row>
    <row r="525" spans="1:18" x14ac:dyDescent="0.2">
      <c r="A525" t="s">
        <v>694</v>
      </c>
      <c r="B525" s="2">
        <v>45784</v>
      </c>
      <c r="C525" t="s">
        <v>39</v>
      </c>
      <c r="D525" s="2">
        <v>45782</v>
      </c>
      <c r="E525" t="s">
        <v>166</v>
      </c>
      <c r="F525" s="3">
        <v>45784.25</v>
      </c>
      <c r="G525" s="3">
        <v>45784.655555555553</v>
      </c>
      <c r="H525">
        <v>9.2333333333333325</v>
      </c>
      <c r="I525">
        <v>9.25</v>
      </c>
      <c r="J525">
        <v>9.25</v>
      </c>
      <c r="K525">
        <v>0</v>
      </c>
      <c r="M525" t="b">
        <v>0</v>
      </c>
      <c r="N525">
        <v>0.5</v>
      </c>
      <c r="O525" t="b">
        <v>0</v>
      </c>
      <c r="P525" t="s">
        <v>167</v>
      </c>
      <c r="Q525">
        <v>35</v>
      </c>
      <c r="R525">
        <v>0</v>
      </c>
    </row>
    <row r="526" spans="1:18" x14ac:dyDescent="0.2">
      <c r="A526" t="s">
        <v>694</v>
      </c>
      <c r="B526" s="2">
        <v>45785</v>
      </c>
      <c r="C526" t="s">
        <v>30</v>
      </c>
      <c r="D526" s="2">
        <v>45782</v>
      </c>
      <c r="E526" t="s">
        <v>168</v>
      </c>
      <c r="F526" s="3">
        <v>45785.25</v>
      </c>
      <c r="G526" s="3">
        <v>45785.656944444447</v>
      </c>
      <c r="H526">
        <v>9.7666666666666675</v>
      </c>
      <c r="I526">
        <v>9.75</v>
      </c>
      <c r="J526">
        <v>9.75</v>
      </c>
      <c r="K526">
        <v>0</v>
      </c>
      <c r="M526" t="b">
        <v>0</v>
      </c>
      <c r="N526">
        <v>0</v>
      </c>
      <c r="O526" t="b">
        <v>0</v>
      </c>
      <c r="P526" t="s">
        <v>169</v>
      </c>
      <c r="Q526">
        <v>35</v>
      </c>
      <c r="R526">
        <v>0</v>
      </c>
    </row>
    <row r="527" spans="1:18" x14ac:dyDescent="0.2">
      <c r="A527" t="s">
        <v>694</v>
      </c>
      <c r="B527" s="2">
        <v>45786</v>
      </c>
      <c r="C527" t="s">
        <v>44</v>
      </c>
      <c r="D527" s="2">
        <v>45782</v>
      </c>
      <c r="E527" t="s">
        <v>170</v>
      </c>
      <c r="F527" s="3">
        <v>45786.25</v>
      </c>
      <c r="G527" s="3">
        <v>45786.583333333343</v>
      </c>
      <c r="H527">
        <v>7.5</v>
      </c>
      <c r="I527">
        <v>7.5</v>
      </c>
      <c r="J527">
        <v>7.5</v>
      </c>
      <c r="K527">
        <v>0</v>
      </c>
      <c r="M527" t="b">
        <v>0</v>
      </c>
      <c r="N527">
        <v>0.5</v>
      </c>
      <c r="O527" t="b">
        <v>0</v>
      </c>
      <c r="P527" t="s">
        <v>171</v>
      </c>
      <c r="Q527">
        <v>35</v>
      </c>
      <c r="R527">
        <v>0</v>
      </c>
    </row>
    <row r="528" spans="1:18" x14ac:dyDescent="0.2">
      <c r="A528" t="s">
        <v>695</v>
      </c>
      <c r="B528" s="2">
        <v>45784</v>
      </c>
      <c r="C528" t="s">
        <v>39</v>
      </c>
      <c r="D528" s="2">
        <v>45782</v>
      </c>
      <c r="E528" t="s">
        <v>234</v>
      </c>
      <c r="F528" s="3">
        <v>45784.291666666657</v>
      </c>
      <c r="G528" s="3">
        <v>45784.740972222222</v>
      </c>
      <c r="H528">
        <v>10.75</v>
      </c>
      <c r="I528">
        <v>10.75</v>
      </c>
      <c r="J528">
        <v>10</v>
      </c>
      <c r="K528">
        <v>0.75</v>
      </c>
      <c r="L528" t="s">
        <v>32</v>
      </c>
      <c r="M528" t="b">
        <v>0</v>
      </c>
      <c r="N528">
        <v>0</v>
      </c>
      <c r="O528" t="b">
        <v>1</v>
      </c>
      <c r="P528" t="s">
        <v>235</v>
      </c>
      <c r="Q528">
        <v>10</v>
      </c>
      <c r="R528">
        <v>0.75</v>
      </c>
    </row>
    <row r="529" spans="1:18" x14ac:dyDescent="0.2">
      <c r="A529" t="s">
        <v>696</v>
      </c>
      <c r="B529" s="2">
        <v>45783</v>
      </c>
      <c r="C529" t="s">
        <v>19</v>
      </c>
      <c r="D529" s="2">
        <v>45782</v>
      </c>
      <c r="E529" t="s">
        <v>405</v>
      </c>
      <c r="F529" s="3">
        <v>45783.53402777778</v>
      </c>
      <c r="G529" s="3">
        <v>45783.669444444437</v>
      </c>
      <c r="H529">
        <v>3.25</v>
      </c>
      <c r="I529">
        <v>3.25</v>
      </c>
      <c r="J529">
        <v>0</v>
      </c>
      <c r="K529">
        <v>3.25</v>
      </c>
      <c r="L529" t="s">
        <v>25</v>
      </c>
      <c r="M529" t="b">
        <v>1</v>
      </c>
      <c r="N529">
        <v>0</v>
      </c>
      <c r="O529" t="b">
        <v>0</v>
      </c>
      <c r="P529" t="s">
        <v>392</v>
      </c>
      <c r="Q529">
        <v>0</v>
      </c>
      <c r="R529">
        <v>7.5</v>
      </c>
    </row>
    <row r="530" spans="1:18" x14ac:dyDescent="0.2">
      <c r="A530" t="s">
        <v>696</v>
      </c>
      <c r="B530" s="2">
        <v>45784</v>
      </c>
      <c r="C530" t="s">
        <v>39</v>
      </c>
      <c r="D530" s="2">
        <v>45782</v>
      </c>
      <c r="E530" t="s">
        <v>48</v>
      </c>
      <c r="F530" s="3">
        <v>45784.479166666657</v>
      </c>
      <c r="G530" s="3">
        <v>45784.660416666673</v>
      </c>
      <c r="H530">
        <v>4.3499999999999996</v>
      </c>
      <c r="I530">
        <v>4.25</v>
      </c>
      <c r="J530">
        <v>0</v>
      </c>
      <c r="K530">
        <v>4.25</v>
      </c>
      <c r="L530" t="s">
        <v>25</v>
      </c>
      <c r="M530" t="b">
        <v>1</v>
      </c>
      <c r="N530">
        <v>0</v>
      </c>
      <c r="O530" t="b">
        <v>0</v>
      </c>
      <c r="P530" t="s">
        <v>49</v>
      </c>
      <c r="Q530">
        <v>0</v>
      </c>
      <c r="R530">
        <v>7.5</v>
      </c>
    </row>
    <row r="531" spans="1:18" x14ac:dyDescent="0.2">
      <c r="A531" t="s">
        <v>697</v>
      </c>
      <c r="B531" s="2">
        <v>45783</v>
      </c>
      <c r="C531" t="s">
        <v>19</v>
      </c>
      <c r="D531" s="2">
        <v>45782</v>
      </c>
      <c r="E531" t="s">
        <v>574</v>
      </c>
      <c r="F531" s="3">
        <v>45783.291666666657</v>
      </c>
      <c r="G531" s="3">
        <v>45783.645833333343</v>
      </c>
      <c r="H531">
        <v>8.5</v>
      </c>
      <c r="I531">
        <v>8.5</v>
      </c>
      <c r="J531">
        <v>8.5</v>
      </c>
      <c r="K531">
        <v>0</v>
      </c>
      <c r="M531" t="b">
        <v>0</v>
      </c>
      <c r="N531">
        <v>0</v>
      </c>
      <c r="O531" t="b">
        <v>0</v>
      </c>
      <c r="P531" t="s">
        <v>43</v>
      </c>
      <c r="Q531">
        <v>8.5</v>
      </c>
      <c r="R531">
        <v>0</v>
      </c>
    </row>
    <row r="532" spans="1:18" x14ac:dyDescent="0.2">
      <c r="A532" t="s">
        <v>698</v>
      </c>
      <c r="B532" s="2">
        <v>45784</v>
      </c>
      <c r="C532" t="s">
        <v>39</v>
      </c>
      <c r="D532" s="2">
        <v>45782</v>
      </c>
      <c r="E532" t="s">
        <v>699</v>
      </c>
      <c r="F532" s="3">
        <v>45784.291666666657</v>
      </c>
      <c r="G532" s="3">
        <v>45784.666666666657</v>
      </c>
      <c r="H532">
        <v>9</v>
      </c>
      <c r="I532">
        <v>9</v>
      </c>
      <c r="J532">
        <v>9</v>
      </c>
      <c r="K532">
        <v>0</v>
      </c>
      <c r="M532" t="b">
        <v>0</v>
      </c>
      <c r="N532">
        <v>0</v>
      </c>
      <c r="O532" t="b">
        <v>0</v>
      </c>
      <c r="P532" t="s">
        <v>93</v>
      </c>
      <c r="Q532">
        <v>9</v>
      </c>
      <c r="R532">
        <v>0</v>
      </c>
    </row>
    <row r="533" spans="1:18" x14ac:dyDescent="0.2">
      <c r="A533" t="s">
        <v>700</v>
      </c>
      <c r="B533" s="2">
        <v>45782</v>
      </c>
      <c r="C533" t="s">
        <v>23</v>
      </c>
      <c r="D533" s="2">
        <v>45782</v>
      </c>
      <c r="E533" t="s">
        <v>304</v>
      </c>
      <c r="F533" s="3">
        <v>45782.28125</v>
      </c>
      <c r="G533" s="3">
        <v>45782.75</v>
      </c>
      <c r="H533">
        <v>11.25</v>
      </c>
      <c r="I533">
        <v>11.25</v>
      </c>
      <c r="J533">
        <v>10</v>
      </c>
      <c r="K533">
        <v>1.25</v>
      </c>
      <c r="L533" t="s">
        <v>32</v>
      </c>
      <c r="M533" t="b">
        <v>0</v>
      </c>
      <c r="N533">
        <v>0</v>
      </c>
      <c r="O533" t="b">
        <v>1</v>
      </c>
      <c r="P533" t="s">
        <v>305</v>
      </c>
      <c r="Q533">
        <v>30</v>
      </c>
      <c r="R533">
        <v>3.25</v>
      </c>
    </row>
    <row r="534" spans="1:18" x14ac:dyDescent="0.2">
      <c r="A534" t="s">
        <v>700</v>
      </c>
      <c r="B534" s="2">
        <v>45784</v>
      </c>
      <c r="C534" t="s">
        <v>39</v>
      </c>
      <c r="D534" s="2">
        <v>45782</v>
      </c>
      <c r="E534" t="s">
        <v>306</v>
      </c>
      <c r="F534" s="3">
        <v>45784.28125</v>
      </c>
      <c r="G534" s="3">
        <v>45784.729166666657</v>
      </c>
      <c r="H534">
        <v>10.75</v>
      </c>
      <c r="I534">
        <v>10.75</v>
      </c>
      <c r="J534">
        <v>10</v>
      </c>
      <c r="K534">
        <v>0.75</v>
      </c>
      <c r="L534" t="s">
        <v>32</v>
      </c>
      <c r="M534" t="b">
        <v>0</v>
      </c>
      <c r="N534">
        <v>0</v>
      </c>
      <c r="O534" t="b">
        <v>1</v>
      </c>
      <c r="P534" t="s">
        <v>235</v>
      </c>
      <c r="Q534">
        <v>30</v>
      </c>
      <c r="R534">
        <v>3.25</v>
      </c>
    </row>
    <row r="535" spans="1:18" x14ac:dyDescent="0.2">
      <c r="A535" t="s">
        <v>700</v>
      </c>
      <c r="B535" s="2">
        <v>45785</v>
      </c>
      <c r="C535" t="s">
        <v>30</v>
      </c>
      <c r="D535" s="2">
        <v>45782</v>
      </c>
      <c r="E535" t="s">
        <v>307</v>
      </c>
      <c r="F535" s="3">
        <v>45785.28125</v>
      </c>
      <c r="G535" s="3">
        <v>45785.75</v>
      </c>
      <c r="H535">
        <v>11.25</v>
      </c>
      <c r="I535">
        <v>11.25</v>
      </c>
      <c r="J535">
        <v>10</v>
      </c>
      <c r="K535">
        <v>1.25</v>
      </c>
      <c r="L535" t="s">
        <v>32</v>
      </c>
      <c r="M535" t="b">
        <v>0</v>
      </c>
      <c r="N535">
        <v>0</v>
      </c>
      <c r="O535" t="b">
        <v>1</v>
      </c>
      <c r="P535" t="s">
        <v>305</v>
      </c>
      <c r="Q535">
        <v>30</v>
      </c>
      <c r="R535">
        <v>3.25</v>
      </c>
    </row>
    <row r="536" spans="1:18" x14ac:dyDescent="0.2">
      <c r="A536" t="s">
        <v>701</v>
      </c>
      <c r="B536" s="2">
        <v>45783</v>
      </c>
      <c r="C536" t="s">
        <v>19</v>
      </c>
      <c r="D536" s="2">
        <v>45782</v>
      </c>
      <c r="E536" t="s">
        <v>273</v>
      </c>
      <c r="F536" s="3">
        <v>45783.345138888893</v>
      </c>
      <c r="G536" s="3">
        <v>45783.625</v>
      </c>
      <c r="H536">
        <v>6.7166666666666668</v>
      </c>
      <c r="I536">
        <v>6.75</v>
      </c>
      <c r="J536">
        <v>6.75</v>
      </c>
      <c r="K536">
        <v>0</v>
      </c>
      <c r="M536" t="b">
        <v>0</v>
      </c>
      <c r="N536">
        <v>0</v>
      </c>
      <c r="O536" t="b">
        <v>0</v>
      </c>
      <c r="P536" t="s">
        <v>702</v>
      </c>
      <c r="Q536">
        <v>12.5</v>
      </c>
      <c r="R536">
        <v>1.5</v>
      </c>
    </row>
    <row r="537" spans="1:18" x14ac:dyDescent="0.2">
      <c r="A537" t="s">
        <v>701</v>
      </c>
      <c r="B537" s="2">
        <v>45783</v>
      </c>
      <c r="C537" t="s">
        <v>19</v>
      </c>
      <c r="D537" s="2">
        <v>45782</v>
      </c>
      <c r="E537" t="s">
        <v>210</v>
      </c>
      <c r="F537" s="3">
        <v>45783.832638888889</v>
      </c>
      <c r="G537" s="3">
        <v>45783.895833333343</v>
      </c>
      <c r="H537">
        <v>1.5166666666666671</v>
      </c>
      <c r="I537">
        <v>1.5</v>
      </c>
      <c r="J537">
        <v>0</v>
      </c>
      <c r="K537">
        <v>1.5</v>
      </c>
      <c r="L537" t="s">
        <v>25</v>
      </c>
      <c r="M537" t="b">
        <v>1</v>
      </c>
      <c r="N537">
        <v>0</v>
      </c>
      <c r="O537" t="b">
        <v>0</v>
      </c>
      <c r="P537" t="s">
        <v>211</v>
      </c>
      <c r="Q537">
        <v>12.5</v>
      </c>
      <c r="R537">
        <v>1.5</v>
      </c>
    </row>
    <row r="538" spans="1:18" x14ac:dyDescent="0.2">
      <c r="A538" t="s">
        <v>701</v>
      </c>
      <c r="B538" s="2">
        <v>45784</v>
      </c>
      <c r="C538" t="s">
        <v>39</v>
      </c>
      <c r="D538" s="2">
        <v>45782</v>
      </c>
      <c r="E538" t="s">
        <v>283</v>
      </c>
      <c r="F538" s="3">
        <v>45784.40902777778</v>
      </c>
      <c r="G538" s="3">
        <v>45784.646527777782</v>
      </c>
      <c r="H538">
        <v>5.7</v>
      </c>
      <c r="I538">
        <v>5.75</v>
      </c>
      <c r="J538">
        <v>5.75</v>
      </c>
      <c r="K538">
        <v>0</v>
      </c>
      <c r="M538" t="b">
        <v>0</v>
      </c>
      <c r="N538">
        <v>0</v>
      </c>
      <c r="O538" t="b">
        <v>0</v>
      </c>
      <c r="P538" t="s">
        <v>284</v>
      </c>
      <c r="Q538">
        <v>12.5</v>
      </c>
      <c r="R538">
        <v>1.5</v>
      </c>
    </row>
    <row r="539" spans="1:18" x14ac:dyDescent="0.2">
      <c r="A539" t="s">
        <v>703</v>
      </c>
      <c r="B539" s="2">
        <v>45783</v>
      </c>
      <c r="C539" t="s">
        <v>19</v>
      </c>
      <c r="D539" s="2">
        <v>45782</v>
      </c>
      <c r="E539" t="s">
        <v>500</v>
      </c>
      <c r="F539" s="3">
        <v>45783.25</v>
      </c>
      <c r="G539" s="3">
        <v>45783.666666666657</v>
      </c>
      <c r="H539">
        <v>10</v>
      </c>
      <c r="I539">
        <v>10</v>
      </c>
      <c r="J539">
        <v>10</v>
      </c>
      <c r="K539">
        <v>0</v>
      </c>
      <c r="M539" t="b">
        <v>0</v>
      </c>
      <c r="N539">
        <v>0</v>
      </c>
      <c r="O539" t="b">
        <v>0</v>
      </c>
      <c r="P539" t="s">
        <v>117</v>
      </c>
      <c r="Q539">
        <v>32</v>
      </c>
      <c r="R539">
        <v>0</v>
      </c>
    </row>
    <row r="540" spans="1:18" x14ac:dyDescent="0.2">
      <c r="A540" t="s">
        <v>703</v>
      </c>
      <c r="B540" s="2">
        <v>45784</v>
      </c>
      <c r="C540" t="s">
        <v>39</v>
      </c>
      <c r="D540" s="2">
        <v>45782</v>
      </c>
      <c r="E540" t="s">
        <v>527</v>
      </c>
      <c r="F540" s="3">
        <v>45784.3125</v>
      </c>
      <c r="G540" s="3">
        <v>45784.545138888891</v>
      </c>
      <c r="H540">
        <v>5.583333333333333</v>
      </c>
      <c r="I540">
        <v>5.5</v>
      </c>
      <c r="J540">
        <v>5.5</v>
      </c>
      <c r="K540">
        <v>0</v>
      </c>
      <c r="M540" t="b">
        <v>0</v>
      </c>
      <c r="N540">
        <v>0</v>
      </c>
      <c r="O540" t="b">
        <v>0</v>
      </c>
      <c r="P540" t="s">
        <v>528</v>
      </c>
      <c r="Q540">
        <v>32</v>
      </c>
      <c r="R540">
        <v>0</v>
      </c>
    </row>
    <row r="541" spans="1:18" x14ac:dyDescent="0.2">
      <c r="A541" t="s">
        <v>703</v>
      </c>
      <c r="B541" s="2">
        <v>45785</v>
      </c>
      <c r="C541" t="s">
        <v>30</v>
      </c>
      <c r="D541" s="2">
        <v>45782</v>
      </c>
      <c r="E541" t="s">
        <v>704</v>
      </c>
      <c r="F541" s="3">
        <v>45785.25</v>
      </c>
      <c r="G541" s="3">
        <v>45785.6875</v>
      </c>
      <c r="H541">
        <v>10</v>
      </c>
      <c r="I541">
        <v>10</v>
      </c>
      <c r="J541">
        <v>10</v>
      </c>
      <c r="K541">
        <v>0</v>
      </c>
      <c r="M541" t="b">
        <v>0</v>
      </c>
      <c r="N541">
        <v>0.5</v>
      </c>
      <c r="O541" t="b">
        <v>0</v>
      </c>
      <c r="P541" t="s">
        <v>509</v>
      </c>
      <c r="Q541">
        <v>32</v>
      </c>
      <c r="R541">
        <v>0</v>
      </c>
    </row>
    <row r="542" spans="1:18" x14ac:dyDescent="0.2">
      <c r="A542" t="s">
        <v>703</v>
      </c>
      <c r="B542" s="2">
        <v>45786</v>
      </c>
      <c r="C542" t="s">
        <v>44</v>
      </c>
      <c r="D542" s="2">
        <v>45782</v>
      </c>
      <c r="E542" t="s">
        <v>529</v>
      </c>
      <c r="F542" s="3">
        <v>45786.291666666657</v>
      </c>
      <c r="G542" s="3">
        <v>45786.5625</v>
      </c>
      <c r="H542">
        <v>6.5</v>
      </c>
      <c r="I542">
        <v>6.5</v>
      </c>
      <c r="J542">
        <v>6.5</v>
      </c>
      <c r="K542">
        <v>0</v>
      </c>
      <c r="M542" t="b">
        <v>0</v>
      </c>
      <c r="N542">
        <v>0</v>
      </c>
      <c r="O542" t="b">
        <v>0</v>
      </c>
      <c r="P542" t="s">
        <v>97</v>
      </c>
      <c r="Q542">
        <v>32</v>
      </c>
      <c r="R542">
        <v>0</v>
      </c>
    </row>
    <row r="543" spans="1:18" x14ac:dyDescent="0.2">
      <c r="A543" t="s">
        <v>705</v>
      </c>
      <c r="B543" s="2">
        <v>45783</v>
      </c>
      <c r="C543" t="s">
        <v>19</v>
      </c>
      <c r="D543" s="2">
        <v>45782</v>
      </c>
      <c r="E543" t="s">
        <v>222</v>
      </c>
      <c r="F543" s="3">
        <v>45783.387499999997</v>
      </c>
      <c r="G543" s="3">
        <v>45783.636805555558</v>
      </c>
      <c r="H543">
        <v>5.4833333333333334</v>
      </c>
      <c r="I543">
        <v>5.5</v>
      </c>
      <c r="J543">
        <v>5.5</v>
      </c>
      <c r="K543">
        <v>0</v>
      </c>
      <c r="M543" t="b">
        <v>0</v>
      </c>
      <c r="N543">
        <v>0.5</v>
      </c>
      <c r="O543" t="b">
        <v>0</v>
      </c>
      <c r="P543" t="s">
        <v>706</v>
      </c>
      <c r="Q543">
        <v>22.75</v>
      </c>
      <c r="R543">
        <v>0</v>
      </c>
    </row>
    <row r="544" spans="1:18" x14ac:dyDescent="0.2">
      <c r="A544" t="s">
        <v>705</v>
      </c>
      <c r="B544" s="2">
        <v>45785</v>
      </c>
      <c r="C544" t="s">
        <v>30</v>
      </c>
      <c r="D544" s="2">
        <v>45782</v>
      </c>
      <c r="E544" t="s">
        <v>225</v>
      </c>
      <c r="F544" s="3">
        <v>45785.25</v>
      </c>
      <c r="G544" s="3">
        <v>45785.645833333343</v>
      </c>
      <c r="H544">
        <v>9.5</v>
      </c>
      <c r="I544">
        <v>9.5</v>
      </c>
      <c r="J544">
        <v>9.5</v>
      </c>
      <c r="K544">
        <v>0</v>
      </c>
      <c r="M544" t="b">
        <v>0</v>
      </c>
      <c r="N544">
        <v>0</v>
      </c>
      <c r="O544" t="b">
        <v>0</v>
      </c>
      <c r="P544" t="s">
        <v>71</v>
      </c>
      <c r="Q544">
        <v>22.75</v>
      </c>
      <c r="R544">
        <v>0</v>
      </c>
    </row>
    <row r="545" spans="1:18" x14ac:dyDescent="0.2">
      <c r="A545" t="s">
        <v>705</v>
      </c>
      <c r="B545" s="2">
        <v>45786</v>
      </c>
      <c r="C545" t="s">
        <v>44</v>
      </c>
      <c r="D545" s="2">
        <v>45782</v>
      </c>
      <c r="E545" t="s">
        <v>399</v>
      </c>
      <c r="F545" s="3">
        <v>45786.249305555553</v>
      </c>
      <c r="G545" s="3">
        <v>45786.568749999999</v>
      </c>
      <c r="H545">
        <v>7.666666666666667</v>
      </c>
      <c r="I545">
        <v>7.75</v>
      </c>
      <c r="J545">
        <v>7.75</v>
      </c>
      <c r="K545">
        <v>0</v>
      </c>
      <c r="M545" t="b">
        <v>0</v>
      </c>
      <c r="N545">
        <v>0</v>
      </c>
      <c r="O545" t="b">
        <v>0</v>
      </c>
      <c r="P545" t="s">
        <v>707</v>
      </c>
      <c r="Q545">
        <v>22.75</v>
      </c>
      <c r="R545">
        <v>0</v>
      </c>
    </row>
    <row r="546" spans="1:18" x14ac:dyDescent="0.2">
      <c r="A546" t="s">
        <v>708</v>
      </c>
      <c r="B546" s="2">
        <v>45782</v>
      </c>
      <c r="C546" t="s">
        <v>23</v>
      </c>
      <c r="D546" s="2">
        <v>45782</v>
      </c>
      <c r="E546" t="s">
        <v>444</v>
      </c>
      <c r="F546" s="3">
        <v>45782.25</v>
      </c>
      <c r="G546" s="3">
        <v>45782.416666666657</v>
      </c>
      <c r="H546">
        <v>4</v>
      </c>
      <c r="I546">
        <v>4</v>
      </c>
      <c r="J546">
        <v>4</v>
      </c>
      <c r="K546">
        <v>0</v>
      </c>
      <c r="M546" t="b">
        <v>0</v>
      </c>
      <c r="N546">
        <v>0</v>
      </c>
      <c r="O546" t="b">
        <v>0</v>
      </c>
      <c r="P546" t="s">
        <v>29</v>
      </c>
      <c r="Q546">
        <v>37.75</v>
      </c>
      <c r="R546">
        <v>0.5</v>
      </c>
    </row>
    <row r="547" spans="1:18" x14ac:dyDescent="0.2">
      <c r="A547" t="s">
        <v>708</v>
      </c>
      <c r="B547" s="2">
        <v>45783</v>
      </c>
      <c r="C547" t="s">
        <v>19</v>
      </c>
      <c r="D547" s="2">
        <v>45782</v>
      </c>
      <c r="E547" t="s">
        <v>347</v>
      </c>
      <c r="F547" s="3">
        <v>45783.252083333333</v>
      </c>
      <c r="G547" s="3">
        <v>45783.59375</v>
      </c>
      <c r="H547">
        <v>8.1999999999999993</v>
      </c>
      <c r="I547">
        <v>8.25</v>
      </c>
      <c r="J547">
        <v>8.25</v>
      </c>
      <c r="K547">
        <v>0</v>
      </c>
      <c r="M547" t="b">
        <v>0</v>
      </c>
      <c r="N547">
        <v>0</v>
      </c>
      <c r="O547" t="b">
        <v>0</v>
      </c>
      <c r="P547" t="s">
        <v>348</v>
      </c>
      <c r="Q547">
        <v>37.75</v>
      </c>
      <c r="R547">
        <v>0.5</v>
      </c>
    </row>
    <row r="548" spans="1:18" x14ac:dyDescent="0.2">
      <c r="A548" t="s">
        <v>708</v>
      </c>
      <c r="B548" s="2">
        <v>45784</v>
      </c>
      <c r="C548" t="s">
        <v>39</v>
      </c>
      <c r="D548" s="2">
        <v>45782</v>
      </c>
      <c r="E548" t="s">
        <v>349</v>
      </c>
      <c r="F548" s="3">
        <v>45784.25</v>
      </c>
      <c r="G548" s="3">
        <v>45784.604166666657</v>
      </c>
      <c r="H548">
        <v>8.5</v>
      </c>
      <c r="I548">
        <v>8.5</v>
      </c>
      <c r="J548">
        <v>8.5</v>
      </c>
      <c r="K548">
        <v>0</v>
      </c>
      <c r="M548" t="b">
        <v>0</v>
      </c>
      <c r="N548">
        <v>0</v>
      </c>
      <c r="O548" t="b">
        <v>0</v>
      </c>
      <c r="P548" t="s">
        <v>43</v>
      </c>
      <c r="Q548">
        <v>37.75</v>
      </c>
      <c r="R548">
        <v>0.5</v>
      </c>
    </row>
    <row r="549" spans="1:18" x14ac:dyDescent="0.2">
      <c r="A549" t="s">
        <v>708</v>
      </c>
      <c r="B549" s="2">
        <v>45785</v>
      </c>
      <c r="C549" t="s">
        <v>30</v>
      </c>
      <c r="D549" s="2">
        <v>45782</v>
      </c>
      <c r="E549" t="s">
        <v>445</v>
      </c>
      <c r="F549" s="3">
        <v>45785.25</v>
      </c>
      <c r="G549" s="3">
        <v>45785.6875</v>
      </c>
      <c r="H549">
        <v>10.5</v>
      </c>
      <c r="I549">
        <v>10.5</v>
      </c>
      <c r="J549">
        <v>10</v>
      </c>
      <c r="K549">
        <v>0.5</v>
      </c>
      <c r="L549" t="s">
        <v>32</v>
      </c>
      <c r="M549" t="b">
        <v>0</v>
      </c>
      <c r="N549">
        <v>0</v>
      </c>
      <c r="O549" t="b">
        <v>1</v>
      </c>
      <c r="P549" t="s">
        <v>133</v>
      </c>
      <c r="Q549">
        <v>37.75</v>
      </c>
      <c r="R549">
        <v>0.5</v>
      </c>
    </row>
    <row r="550" spans="1:18" x14ac:dyDescent="0.2">
      <c r="A550" t="s">
        <v>708</v>
      </c>
      <c r="B550" s="2">
        <v>45786</v>
      </c>
      <c r="C550" t="s">
        <v>44</v>
      </c>
      <c r="D550" s="2">
        <v>45782</v>
      </c>
      <c r="E550" t="s">
        <v>446</v>
      </c>
      <c r="F550" s="3">
        <v>45786.255555555559</v>
      </c>
      <c r="G550" s="3">
        <v>45786.510416666657</v>
      </c>
      <c r="H550">
        <v>6.1166666666666663</v>
      </c>
      <c r="I550">
        <v>7</v>
      </c>
      <c r="J550">
        <v>7</v>
      </c>
      <c r="K550">
        <v>0</v>
      </c>
      <c r="M550" t="b">
        <v>0</v>
      </c>
      <c r="N550">
        <v>0</v>
      </c>
      <c r="O550" t="b">
        <v>0</v>
      </c>
      <c r="P550" t="s">
        <v>447</v>
      </c>
      <c r="Q550">
        <v>37.75</v>
      </c>
      <c r="R550">
        <v>0.5</v>
      </c>
    </row>
    <row r="551" spans="1:18" x14ac:dyDescent="0.2">
      <c r="A551" t="s">
        <v>709</v>
      </c>
      <c r="B551" s="2">
        <v>45785</v>
      </c>
      <c r="C551" t="s">
        <v>30</v>
      </c>
      <c r="D551" s="2">
        <v>45782</v>
      </c>
      <c r="E551" t="s">
        <v>387</v>
      </c>
      <c r="F551" s="3">
        <v>45785.291666666657</v>
      </c>
      <c r="G551" s="3">
        <v>45785.5</v>
      </c>
      <c r="H551">
        <v>5</v>
      </c>
      <c r="I551">
        <v>5</v>
      </c>
      <c r="J551">
        <v>5</v>
      </c>
      <c r="K551">
        <v>0</v>
      </c>
      <c r="M551" t="b">
        <v>0</v>
      </c>
      <c r="N551">
        <v>0</v>
      </c>
      <c r="O551" t="b">
        <v>0</v>
      </c>
      <c r="P551" t="s">
        <v>388</v>
      </c>
      <c r="Q551">
        <v>5</v>
      </c>
      <c r="R551">
        <v>0</v>
      </c>
    </row>
    <row r="552" spans="1:18" x14ac:dyDescent="0.2">
      <c r="A552" t="s">
        <v>710</v>
      </c>
      <c r="B552" s="2">
        <v>45782</v>
      </c>
      <c r="C552" t="s">
        <v>23</v>
      </c>
      <c r="D552" s="2">
        <v>45782</v>
      </c>
      <c r="E552" t="s">
        <v>304</v>
      </c>
      <c r="F552" s="3">
        <v>45782.28125</v>
      </c>
      <c r="G552" s="3">
        <v>45782.75</v>
      </c>
      <c r="H552">
        <v>11.25</v>
      </c>
      <c r="I552">
        <v>11.25</v>
      </c>
      <c r="J552">
        <v>10</v>
      </c>
      <c r="K552">
        <v>1.25</v>
      </c>
      <c r="L552" t="s">
        <v>32</v>
      </c>
      <c r="M552" t="b">
        <v>0</v>
      </c>
      <c r="N552">
        <v>0</v>
      </c>
      <c r="O552" t="b">
        <v>1</v>
      </c>
      <c r="P552" t="s">
        <v>305</v>
      </c>
      <c r="Q552">
        <v>40</v>
      </c>
      <c r="R552">
        <v>15.25</v>
      </c>
    </row>
    <row r="553" spans="1:18" x14ac:dyDescent="0.2">
      <c r="A553" t="s">
        <v>710</v>
      </c>
      <c r="B553" s="2">
        <v>45784</v>
      </c>
      <c r="C553" t="s">
        <v>39</v>
      </c>
      <c r="D553" s="2">
        <v>45782</v>
      </c>
      <c r="E553" t="s">
        <v>306</v>
      </c>
      <c r="F553" s="3">
        <v>45784.28125</v>
      </c>
      <c r="G553" s="3">
        <v>45784.729166666657</v>
      </c>
      <c r="H553">
        <v>10.75</v>
      </c>
      <c r="I553">
        <v>10.75</v>
      </c>
      <c r="J553">
        <v>10</v>
      </c>
      <c r="K553">
        <v>0.75</v>
      </c>
      <c r="L553" t="s">
        <v>32</v>
      </c>
      <c r="M553" t="b">
        <v>0</v>
      </c>
      <c r="N553">
        <v>0</v>
      </c>
      <c r="O553" t="b">
        <v>1</v>
      </c>
      <c r="P553" t="s">
        <v>235</v>
      </c>
      <c r="Q553">
        <v>40</v>
      </c>
      <c r="R553">
        <v>15.25</v>
      </c>
    </row>
    <row r="554" spans="1:18" x14ac:dyDescent="0.2">
      <c r="A554" t="s">
        <v>710</v>
      </c>
      <c r="B554" s="2">
        <v>45785</v>
      </c>
      <c r="C554" t="s">
        <v>30</v>
      </c>
      <c r="D554" s="2">
        <v>45782</v>
      </c>
      <c r="E554" t="s">
        <v>307</v>
      </c>
      <c r="F554" s="3">
        <v>45785.28125</v>
      </c>
      <c r="G554" s="3">
        <v>45785.75</v>
      </c>
      <c r="H554">
        <v>11.25</v>
      </c>
      <c r="I554">
        <v>11.25</v>
      </c>
      <c r="J554">
        <v>10</v>
      </c>
      <c r="K554">
        <v>1.25</v>
      </c>
      <c r="L554" t="s">
        <v>32</v>
      </c>
      <c r="M554" t="b">
        <v>0</v>
      </c>
      <c r="N554">
        <v>0</v>
      </c>
      <c r="O554" t="b">
        <v>1</v>
      </c>
      <c r="P554" t="s">
        <v>305</v>
      </c>
      <c r="Q554">
        <v>40</v>
      </c>
      <c r="R554">
        <v>15.25</v>
      </c>
    </row>
    <row r="555" spans="1:18" x14ac:dyDescent="0.2">
      <c r="A555" t="s">
        <v>710</v>
      </c>
      <c r="B555" s="2">
        <v>45786</v>
      </c>
      <c r="C555" t="s">
        <v>44</v>
      </c>
      <c r="D555" s="2">
        <v>45782</v>
      </c>
      <c r="E555" t="s">
        <v>432</v>
      </c>
      <c r="F555" s="3">
        <v>45786.28125</v>
      </c>
      <c r="G555" s="3">
        <v>45786.75</v>
      </c>
      <c r="H555">
        <v>11.25</v>
      </c>
      <c r="I555">
        <v>11.25</v>
      </c>
      <c r="J555">
        <v>10</v>
      </c>
      <c r="K555">
        <v>1.25</v>
      </c>
      <c r="L555" t="s">
        <v>32</v>
      </c>
      <c r="M555" t="b">
        <v>0</v>
      </c>
      <c r="N555">
        <v>0</v>
      </c>
      <c r="O555" t="b">
        <v>1</v>
      </c>
      <c r="P555" t="s">
        <v>305</v>
      </c>
      <c r="Q555">
        <v>40</v>
      </c>
      <c r="R555">
        <v>15.25</v>
      </c>
    </row>
    <row r="556" spans="1:18" x14ac:dyDescent="0.2">
      <c r="A556" t="s">
        <v>710</v>
      </c>
      <c r="B556" s="2">
        <v>45787</v>
      </c>
      <c r="C556" t="s">
        <v>377</v>
      </c>
      <c r="D556" s="2">
        <v>45782</v>
      </c>
      <c r="E556" t="s">
        <v>711</v>
      </c>
      <c r="F556" s="3">
        <v>45787.28125</v>
      </c>
      <c r="G556" s="3">
        <v>45787.729166666657</v>
      </c>
      <c r="H556">
        <v>10.75</v>
      </c>
      <c r="I556">
        <v>10.75</v>
      </c>
      <c r="J556">
        <v>0</v>
      </c>
      <c r="K556">
        <v>10.75</v>
      </c>
      <c r="L556" t="s">
        <v>433</v>
      </c>
      <c r="M556" t="b">
        <v>0</v>
      </c>
      <c r="N556">
        <v>0</v>
      </c>
      <c r="O556" t="b">
        <v>1</v>
      </c>
      <c r="P556" t="s">
        <v>712</v>
      </c>
      <c r="Q556">
        <v>40</v>
      </c>
      <c r="R556">
        <v>15.25</v>
      </c>
    </row>
    <row r="557" spans="1:18" x14ac:dyDescent="0.2">
      <c r="A557" t="s">
        <v>713</v>
      </c>
      <c r="B557" s="2">
        <v>45782</v>
      </c>
      <c r="C557" t="s">
        <v>23</v>
      </c>
      <c r="D557" s="2">
        <v>45782</v>
      </c>
      <c r="E557" t="s">
        <v>518</v>
      </c>
      <c r="F557" s="3">
        <v>45782.3125</v>
      </c>
      <c r="G557" s="3">
        <v>45782.6875</v>
      </c>
      <c r="H557">
        <v>9</v>
      </c>
      <c r="I557">
        <v>9</v>
      </c>
      <c r="J557">
        <v>9</v>
      </c>
      <c r="K557">
        <v>0</v>
      </c>
      <c r="M557" t="b">
        <v>0</v>
      </c>
      <c r="N557">
        <v>0</v>
      </c>
      <c r="O557" t="b">
        <v>0</v>
      </c>
      <c r="P557" t="s">
        <v>93</v>
      </c>
      <c r="Q557">
        <v>35.75</v>
      </c>
      <c r="R557">
        <v>0</v>
      </c>
    </row>
    <row r="558" spans="1:18" x14ac:dyDescent="0.2">
      <c r="A558" t="s">
        <v>713</v>
      </c>
      <c r="B558" s="2">
        <v>45783</v>
      </c>
      <c r="C558" t="s">
        <v>19</v>
      </c>
      <c r="D558" s="2">
        <v>45782</v>
      </c>
      <c r="E558" t="s">
        <v>519</v>
      </c>
      <c r="F558" s="3">
        <v>45783.3125</v>
      </c>
      <c r="G558" s="3">
        <v>45783.708333333343</v>
      </c>
      <c r="H558">
        <v>9.5</v>
      </c>
      <c r="I558">
        <v>9.5</v>
      </c>
      <c r="J558">
        <v>9.5</v>
      </c>
      <c r="K558">
        <v>0</v>
      </c>
      <c r="M558" t="b">
        <v>0</v>
      </c>
      <c r="N558">
        <v>0</v>
      </c>
      <c r="O558" t="b">
        <v>0</v>
      </c>
      <c r="P558" t="s">
        <v>71</v>
      </c>
      <c r="Q558">
        <v>35.75</v>
      </c>
      <c r="R558">
        <v>0</v>
      </c>
    </row>
    <row r="559" spans="1:18" x14ac:dyDescent="0.2">
      <c r="A559" t="s">
        <v>713</v>
      </c>
      <c r="B559" s="2">
        <v>45784</v>
      </c>
      <c r="C559" t="s">
        <v>39</v>
      </c>
      <c r="D559" s="2">
        <v>45782</v>
      </c>
      <c r="E559" t="s">
        <v>520</v>
      </c>
      <c r="F559" s="3">
        <v>45784.3125</v>
      </c>
      <c r="G559" s="3">
        <v>45784.697916666657</v>
      </c>
      <c r="H559">
        <v>9.25</v>
      </c>
      <c r="I559">
        <v>9.25</v>
      </c>
      <c r="J559">
        <v>9.25</v>
      </c>
      <c r="K559">
        <v>0</v>
      </c>
      <c r="M559" t="b">
        <v>0</v>
      </c>
      <c r="N559">
        <v>0</v>
      </c>
      <c r="O559" t="b">
        <v>0</v>
      </c>
      <c r="P559" t="s">
        <v>36</v>
      </c>
      <c r="Q559">
        <v>35.75</v>
      </c>
      <c r="R559">
        <v>0</v>
      </c>
    </row>
    <row r="560" spans="1:18" x14ac:dyDescent="0.2">
      <c r="A560" t="s">
        <v>713</v>
      </c>
      <c r="B560" s="2">
        <v>45785</v>
      </c>
      <c r="C560" t="s">
        <v>30</v>
      </c>
      <c r="D560" s="2">
        <v>45782</v>
      </c>
      <c r="E560" t="s">
        <v>309</v>
      </c>
      <c r="F560" s="3">
        <v>45785.28125</v>
      </c>
      <c r="G560" s="3">
        <v>45785.635416666657</v>
      </c>
      <c r="H560">
        <v>8</v>
      </c>
      <c r="I560">
        <v>8</v>
      </c>
      <c r="J560">
        <v>8</v>
      </c>
      <c r="K560">
        <v>0</v>
      </c>
      <c r="M560" t="b">
        <v>0</v>
      </c>
      <c r="N560">
        <v>0.5</v>
      </c>
      <c r="O560" t="b">
        <v>0</v>
      </c>
      <c r="P560" t="s">
        <v>208</v>
      </c>
      <c r="Q560">
        <v>35.75</v>
      </c>
      <c r="R560">
        <v>0</v>
      </c>
    </row>
    <row r="561" spans="1:18" x14ac:dyDescent="0.2">
      <c r="A561" t="s">
        <v>714</v>
      </c>
      <c r="B561" s="2">
        <v>45783</v>
      </c>
      <c r="C561" t="s">
        <v>19</v>
      </c>
      <c r="D561" s="2">
        <v>45782</v>
      </c>
      <c r="E561" t="s">
        <v>536</v>
      </c>
      <c r="F561" s="3">
        <v>45783.345833333333</v>
      </c>
      <c r="G561" s="3">
        <v>45783.518055555563</v>
      </c>
      <c r="H561">
        <v>4.1333333333333337</v>
      </c>
      <c r="I561">
        <v>4.25</v>
      </c>
      <c r="J561">
        <v>4.25</v>
      </c>
      <c r="K561">
        <v>0</v>
      </c>
      <c r="M561" t="b">
        <v>0</v>
      </c>
      <c r="N561">
        <v>0</v>
      </c>
      <c r="O561" t="b">
        <v>0</v>
      </c>
      <c r="P561" t="s">
        <v>537</v>
      </c>
      <c r="Q561">
        <v>11.25</v>
      </c>
      <c r="R561">
        <v>0</v>
      </c>
    </row>
    <row r="562" spans="1:18" x14ac:dyDescent="0.2">
      <c r="A562" t="s">
        <v>714</v>
      </c>
      <c r="B562" s="2">
        <v>45784</v>
      </c>
      <c r="C562" t="s">
        <v>39</v>
      </c>
      <c r="D562" s="2">
        <v>45782</v>
      </c>
      <c r="E562" t="s">
        <v>547</v>
      </c>
      <c r="F562" s="3">
        <v>45784.333333333343</v>
      </c>
      <c r="G562" s="3">
        <v>45784.598611111112</v>
      </c>
      <c r="H562">
        <v>6.3666666666666663</v>
      </c>
      <c r="I562">
        <v>7</v>
      </c>
      <c r="J562">
        <v>7</v>
      </c>
      <c r="K562">
        <v>0</v>
      </c>
      <c r="M562" t="b">
        <v>0</v>
      </c>
      <c r="N562">
        <v>0</v>
      </c>
      <c r="O562" t="b">
        <v>0</v>
      </c>
      <c r="P562" t="s">
        <v>548</v>
      </c>
      <c r="Q562">
        <v>11.25</v>
      </c>
      <c r="R562">
        <v>0</v>
      </c>
    </row>
    <row r="563" spans="1:18" x14ac:dyDescent="0.2">
      <c r="A563" t="s">
        <v>715</v>
      </c>
      <c r="B563" s="2">
        <v>45784</v>
      </c>
      <c r="C563" t="s">
        <v>39</v>
      </c>
      <c r="D563" s="2">
        <v>45782</v>
      </c>
      <c r="E563" t="s">
        <v>661</v>
      </c>
      <c r="F563" s="3">
        <v>45784.3125</v>
      </c>
      <c r="G563" s="3">
        <v>45784.62777777778</v>
      </c>
      <c r="H563">
        <v>7.5666666666666664</v>
      </c>
      <c r="I563">
        <v>7.5</v>
      </c>
      <c r="J563">
        <v>7.5</v>
      </c>
      <c r="K563">
        <v>0</v>
      </c>
      <c r="M563" t="b">
        <v>0</v>
      </c>
      <c r="N563">
        <v>0</v>
      </c>
      <c r="O563" t="b">
        <v>0</v>
      </c>
      <c r="P563" t="s">
        <v>662</v>
      </c>
      <c r="Q563">
        <v>7.5</v>
      </c>
      <c r="R563">
        <v>0</v>
      </c>
    </row>
    <row r="564" spans="1:18" x14ac:dyDescent="0.2">
      <c r="A564" t="s">
        <v>716</v>
      </c>
      <c r="B564" s="2">
        <v>45784</v>
      </c>
      <c r="C564" t="s">
        <v>39</v>
      </c>
      <c r="D564" s="2">
        <v>45782</v>
      </c>
      <c r="E564" t="s">
        <v>173</v>
      </c>
      <c r="F564" s="3">
        <v>45784.291666666657</v>
      </c>
      <c r="G564" s="3">
        <v>45784.520833333343</v>
      </c>
      <c r="H564">
        <v>5.5</v>
      </c>
      <c r="I564">
        <v>5.5</v>
      </c>
      <c r="J564">
        <v>5.5</v>
      </c>
      <c r="K564">
        <v>0</v>
      </c>
      <c r="M564" t="b">
        <v>0</v>
      </c>
      <c r="N564">
        <v>0</v>
      </c>
      <c r="O564" t="b">
        <v>0</v>
      </c>
      <c r="P564" t="s">
        <v>55</v>
      </c>
      <c r="Q564">
        <v>5.5</v>
      </c>
      <c r="R564">
        <v>0</v>
      </c>
    </row>
    <row r="565" spans="1:18" x14ac:dyDescent="0.2">
      <c r="A565" t="s">
        <v>717</v>
      </c>
      <c r="B565" s="2">
        <v>45782</v>
      </c>
      <c r="C565" t="s">
        <v>23</v>
      </c>
      <c r="D565" s="2">
        <v>45782</v>
      </c>
      <c r="E565" t="s">
        <v>294</v>
      </c>
      <c r="F565" s="3">
        <v>45782.28125</v>
      </c>
      <c r="G565" s="3">
        <v>45782.770833333343</v>
      </c>
      <c r="H565">
        <v>11.75</v>
      </c>
      <c r="I565">
        <v>11.75</v>
      </c>
      <c r="J565">
        <v>10</v>
      </c>
      <c r="K565">
        <v>1.75</v>
      </c>
      <c r="L565" t="s">
        <v>32</v>
      </c>
      <c r="M565" t="b">
        <v>0</v>
      </c>
      <c r="N565">
        <v>0</v>
      </c>
      <c r="O565" t="b">
        <v>1</v>
      </c>
      <c r="P565" t="s">
        <v>295</v>
      </c>
      <c r="Q565">
        <v>40</v>
      </c>
      <c r="R565">
        <v>8.5</v>
      </c>
    </row>
    <row r="566" spans="1:18" x14ac:dyDescent="0.2">
      <c r="A566" t="s">
        <v>717</v>
      </c>
      <c r="B566" s="2">
        <v>45784</v>
      </c>
      <c r="C566" t="s">
        <v>39</v>
      </c>
      <c r="D566" s="2">
        <v>45782</v>
      </c>
      <c r="E566" t="s">
        <v>296</v>
      </c>
      <c r="F566" s="3">
        <v>45784.28125</v>
      </c>
      <c r="G566" s="3">
        <v>45784.916666666657</v>
      </c>
      <c r="H566">
        <v>15.25</v>
      </c>
      <c r="I566">
        <v>15.25</v>
      </c>
      <c r="J566">
        <v>10</v>
      </c>
      <c r="K566">
        <v>5.25</v>
      </c>
      <c r="L566" t="s">
        <v>32</v>
      </c>
      <c r="M566" t="b">
        <v>0</v>
      </c>
      <c r="N566">
        <v>0</v>
      </c>
      <c r="O566" t="b">
        <v>1</v>
      </c>
      <c r="P566" t="s">
        <v>297</v>
      </c>
      <c r="Q566">
        <v>40</v>
      </c>
      <c r="R566">
        <v>8.5</v>
      </c>
    </row>
    <row r="567" spans="1:18" x14ac:dyDescent="0.2">
      <c r="A567" t="s">
        <v>717</v>
      </c>
      <c r="B567" s="2">
        <v>45785</v>
      </c>
      <c r="C567" t="s">
        <v>30</v>
      </c>
      <c r="D567" s="2">
        <v>45782</v>
      </c>
      <c r="E567" t="s">
        <v>298</v>
      </c>
      <c r="F567" s="3">
        <v>45785.28125</v>
      </c>
      <c r="G567" s="3">
        <v>45785.729166666657</v>
      </c>
      <c r="H567">
        <v>10.75</v>
      </c>
      <c r="I567">
        <v>10.75</v>
      </c>
      <c r="J567">
        <v>10</v>
      </c>
      <c r="K567">
        <v>0.75</v>
      </c>
      <c r="L567" t="s">
        <v>32</v>
      </c>
      <c r="M567" t="b">
        <v>0</v>
      </c>
      <c r="N567">
        <v>0</v>
      </c>
      <c r="O567" t="b">
        <v>1</v>
      </c>
      <c r="P567" t="s">
        <v>235</v>
      </c>
      <c r="Q567">
        <v>40</v>
      </c>
      <c r="R567">
        <v>8.5</v>
      </c>
    </row>
    <row r="568" spans="1:18" x14ac:dyDescent="0.2">
      <c r="A568" t="s">
        <v>717</v>
      </c>
      <c r="B568" s="2">
        <v>45786</v>
      </c>
      <c r="C568" t="s">
        <v>44</v>
      </c>
      <c r="D568" s="2">
        <v>45782</v>
      </c>
      <c r="E568" t="s">
        <v>299</v>
      </c>
      <c r="F568" s="3">
        <v>45786.281944444447</v>
      </c>
      <c r="G568" s="3">
        <v>45786.729166666657</v>
      </c>
      <c r="H568">
        <v>10.75</v>
      </c>
      <c r="I568">
        <v>10.75</v>
      </c>
      <c r="J568">
        <v>10</v>
      </c>
      <c r="K568">
        <v>0.75</v>
      </c>
      <c r="L568" t="s">
        <v>32</v>
      </c>
      <c r="M568" t="b">
        <v>0</v>
      </c>
      <c r="N568">
        <v>0</v>
      </c>
      <c r="O568" t="b">
        <v>1</v>
      </c>
      <c r="P568" t="s">
        <v>235</v>
      </c>
      <c r="Q568">
        <v>40</v>
      </c>
      <c r="R568">
        <v>8.5</v>
      </c>
    </row>
    <row r="569" spans="1:18" x14ac:dyDescent="0.2">
      <c r="A569" t="s">
        <v>718</v>
      </c>
      <c r="B569" s="2">
        <v>45782</v>
      </c>
      <c r="C569" t="s">
        <v>23</v>
      </c>
      <c r="D569" s="2">
        <v>45782</v>
      </c>
      <c r="E569" t="s">
        <v>115</v>
      </c>
      <c r="F569" s="3">
        <v>45782.291666666657</v>
      </c>
      <c r="G569" s="3">
        <v>45782.677083333343</v>
      </c>
      <c r="H569">
        <v>9.25</v>
      </c>
      <c r="I569">
        <v>9.25</v>
      </c>
      <c r="J569">
        <v>9.25</v>
      </c>
      <c r="K569">
        <v>0</v>
      </c>
      <c r="M569" t="b">
        <v>0</v>
      </c>
      <c r="N569">
        <v>0</v>
      </c>
      <c r="O569" t="b">
        <v>0</v>
      </c>
      <c r="P569" t="s">
        <v>36</v>
      </c>
      <c r="Q569">
        <v>40</v>
      </c>
      <c r="R569">
        <v>3.5</v>
      </c>
    </row>
    <row r="570" spans="1:18" x14ac:dyDescent="0.2">
      <c r="A570" t="s">
        <v>718</v>
      </c>
      <c r="B570" s="2">
        <v>45783</v>
      </c>
      <c r="C570" t="s">
        <v>19</v>
      </c>
      <c r="D570" s="2">
        <v>45782</v>
      </c>
      <c r="E570" t="s">
        <v>116</v>
      </c>
      <c r="F570" s="3">
        <v>45783.291666666657</v>
      </c>
      <c r="G570" s="3">
        <v>45783.708333333343</v>
      </c>
      <c r="H570">
        <v>10</v>
      </c>
      <c r="I570">
        <v>10</v>
      </c>
      <c r="J570">
        <v>10</v>
      </c>
      <c r="K570">
        <v>0</v>
      </c>
      <c r="M570" t="b">
        <v>0</v>
      </c>
      <c r="N570">
        <v>0</v>
      </c>
      <c r="O570" t="b">
        <v>0</v>
      </c>
      <c r="P570" t="s">
        <v>117</v>
      </c>
      <c r="Q570">
        <v>40</v>
      </c>
      <c r="R570">
        <v>3.5</v>
      </c>
    </row>
    <row r="571" spans="1:18" x14ac:dyDescent="0.2">
      <c r="A571" t="s">
        <v>718</v>
      </c>
      <c r="B571" s="2">
        <v>45784</v>
      </c>
      <c r="C571" t="s">
        <v>39</v>
      </c>
      <c r="D571" s="2">
        <v>45782</v>
      </c>
      <c r="E571" t="s">
        <v>118</v>
      </c>
      <c r="F571" s="3">
        <v>45784.291666666657</v>
      </c>
      <c r="G571" s="3">
        <v>45784.583333333343</v>
      </c>
      <c r="H571">
        <v>7</v>
      </c>
      <c r="I571">
        <v>7</v>
      </c>
      <c r="J571">
        <v>7</v>
      </c>
      <c r="K571">
        <v>0</v>
      </c>
      <c r="M571" t="b">
        <v>0</v>
      </c>
      <c r="N571">
        <v>0</v>
      </c>
      <c r="O571" t="b">
        <v>0</v>
      </c>
      <c r="P571" t="s">
        <v>119</v>
      </c>
      <c r="Q571">
        <v>40</v>
      </c>
      <c r="R571">
        <v>3.5</v>
      </c>
    </row>
    <row r="572" spans="1:18" x14ac:dyDescent="0.2">
      <c r="A572" t="s">
        <v>718</v>
      </c>
      <c r="B572" s="2">
        <v>45785</v>
      </c>
      <c r="C572" t="s">
        <v>30</v>
      </c>
      <c r="D572" s="2">
        <v>45782</v>
      </c>
      <c r="E572" t="s">
        <v>120</v>
      </c>
      <c r="F572" s="3">
        <v>45785.291666666657</v>
      </c>
      <c r="G572" s="3">
        <v>45785.65625</v>
      </c>
      <c r="H572">
        <v>8.75</v>
      </c>
      <c r="I572">
        <v>8.75</v>
      </c>
      <c r="J572">
        <v>8.75</v>
      </c>
      <c r="K572">
        <v>0</v>
      </c>
      <c r="M572" t="b">
        <v>0</v>
      </c>
      <c r="N572">
        <v>0</v>
      </c>
      <c r="O572" t="b">
        <v>0</v>
      </c>
      <c r="P572" t="s">
        <v>121</v>
      </c>
      <c r="Q572">
        <v>40</v>
      </c>
      <c r="R572">
        <v>3.5</v>
      </c>
    </row>
    <row r="573" spans="1:18" x14ac:dyDescent="0.2">
      <c r="A573" t="s">
        <v>718</v>
      </c>
      <c r="B573" s="2">
        <v>45786</v>
      </c>
      <c r="C573" t="s">
        <v>44</v>
      </c>
      <c r="D573" s="2">
        <v>45782</v>
      </c>
      <c r="E573" t="s">
        <v>122</v>
      </c>
      <c r="F573" s="3">
        <v>45786.291666666657</v>
      </c>
      <c r="G573" s="3">
        <v>45786.645833333343</v>
      </c>
      <c r="H573">
        <v>8.5</v>
      </c>
      <c r="I573">
        <v>8.5</v>
      </c>
      <c r="J573">
        <v>5</v>
      </c>
      <c r="K573">
        <v>3.5</v>
      </c>
      <c r="L573" t="s">
        <v>89</v>
      </c>
      <c r="M573" t="b">
        <v>0</v>
      </c>
      <c r="N573">
        <v>0</v>
      </c>
      <c r="O573" t="b">
        <v>0</v>
      </c>
      <c r="P573" t="s">
        <v>123</v>
      </c>
      <c r="Q573">
        <v>40</v>
      </c>
      <c r="R573">
        <v>3.5</v>
      </c>
    </row>
    <row r="574" spans="1:18" x14ac:dyDescent="0.2">
      <c r="A574" t="s">
        <v>719</v>
      </c>
      <c r="B574" s="2">
        <v>45782</v>
      </c>
      <c r="C574" t="s">
        <v>23</v>
      </c>
      <c r="D574" s="2">
        <v>45782</v>
      </c>
      <c r="E574" t="s">
        <v>586</v>
      </c>
      <c r="F574" s="3">
        <v>45782.265277777777</v>
      </c>
      <c r="G574" s="3">
        <v>45782.75</v>
      </c>
      <c r="H574">
        <v>11.5</v>
      </c>
      <c r="I574">
        <v>11.5</v>
      </c>
      <c r="J574">
        <v>10</v>
      </c>
      <c r="K574">
        <v>1.5</v>
      </c>
      <c r="L574" t="s">
        <v>32</v>
      </c>
      <c r="M574" t="b">
        <v>0</v>
      </c>
      <c r="N574">
        <v>0</v>
      </c>
      <c r="O574" t="b">
        <v>1</v>
      </c>
      <c r="P574" t="s">
        <v>356</v>
      </c>
      <c r="Q574">
        <v>10</v>
      </c>
      <c r="R574">
        <v>1.5</v>
      </c>
    </row>
    <row r="575" spans="1:18" x14ac:dyDescent="0.2">
      <c r="A575" t="s">
        <v>720</v>
      </c>
      <c r="B575" s="2">
        <v>45784</v>
      </c>
      <c r="C575" t="s">
        <v>39</v>
      </c>
      <c r="D575" s="2">
        <v>45782</v>
      </c>
      <c r="E575" t="s">
        <v>699</v>
      </c>
      <c r="F575" s="3">
        <v>45784.291666666657</v>
      </c>
      <c r="G575" s="3">
        <v>45784.666666666657</v>
      </c>
      <c r="H575">
        <v>9</v>
      </c>
      <c r="I575">
        <v>9</v>
      </c>
      <c r="J575">
        <v>9</v>
      </c>
      <c r="K575">
        <v>0</v>
      </c>
      <c r="M575" t="b">
        <v>0</v>
      </c>
      <c r="N575">
        <v>0</v>
      </c>
      <c r="O575" t="b">
        <v>0</v>
      </c>
      <c r="P575" t="s">
        <v>93</v>
      </c>
      <c r="Q575">
        <v>9</v>
      </c>
      <c r="R575">
        <v>0</v>
      </c>
    </row>
    <row r="576" spans="1:18" x14ac:dyDescent="0.2">
      <c r="A576" t="s">
        <v>721</v>
      </c>
      <c r="B576" s="2">
        <v>45786</v>
      </c>
      <c r="C576" t="s">
        <v>44</v>
      </c>
      <c r="D576" s="2">
        <v>45782</v>
      </c>
      <c r="E576" t="s">
        <v>419</v>
      </c>
      <c r="F576" s="3">
        <v>45786.28125</v>
      </c>
      <c r="G576" s="3">
        <v>45786.53125</v>
      </c>
      <c r="H576">
        <v>6</v>
      </c>
      <c r="I576">
        <v>6</v>
      </c>
      <c r="J576">
        <v>6</v>
      </c>
      <c r="K576">
        <v>0</v>
      </c>
      <c r="M576" t="b">
        <v>0</v>
      </c>
      <c r="N576">
        <v>0</v>
      </c>
      <c r="O576" t="b">
        <v>0</v>
      </c>
      <c r="P576" t="s">
        <v>155</v>
      </c>
      <c r="Q576">
        <v>6</v>
      </c>
      <c r="R576">
        <v>0</v>
      </c>
    </row>
    <row r="577" spans="1:18" x14ac:dyDescent="0.2">
      <c r="A577" t="s">
        <v>722</v>
      </c>
      <c r="B577" s="2">
        <v>45782</v>
      </c>
      <c r="C577" t="s">
        <v>23</v>
      </c>
      <c r="D577" s="2">
        <v>45782</v>
      </c>
      <c r="E577" t="s">
        <v>650</v>
      </c>
      <c r="F577" s="3">
        <v>45782.3125</v>
      </c>
      <c r="G577" s="3">
        <v>45782.708333333343</v>
      </c>
      <c r="H577">
        <v>9.5</v>
      </c>
      <c r="I577">
        <v>9.5</v>
      </c>
      <c r="J577">
        <v>9.5</v>
      </c>
      <c r="K577">
        <v>0</v>
      </c>
      <c r="M577" t="b">
        <v>0</v>
      </c>
      <c r="N577">
        <v>0</v>
      </c>
      <c r="O577" t="b">
        <v>0</v>
      </c>
      <c r="P577" t="s">
        <v>71</v>
      </c>
      <c r="Q577">
        <v>14.75</v>
      </c>
      <c r="R577">
        <v>0</v>
      </c>
    </row>
    <row r="578" spans="1:18" x14ac:dyDescent="0.2">
      <c r="A578" t="s">
        <v>722</v>
      </c>
      <c r="B578" s="2">
        <v>45783</v>
      </c>
      <c r="C578" t="s">
        <v>19</v>
      </c>
      <c r="D578" s="2">
        <v>45782</v>
      </c>
      <c r="E578" t="s">
        <v>559</v>
      </c>
      <c r="F578" s="3">
        <v>45783.412499999999</v>
      </c>
      <c r="G578" s="3">
        <v>45783.65625</v>
      </c>
      <c r="H578">
        <v>5.35</v>
      </c>
      <c r="I578">
        <v>5.25</v>
      </c>
      <c r="J578">
        <v>5.25</v>
      </c>
      <c r="K578">
        <v>0</v>
      </c>
      <c r="M578" t="b">
        <v>0</v>
      </c>
      <c r="N578">
        <v>0.5</v>
      </c>
      <c r="O578" t="b">
        <v>0</v>
      </c>
      <c r="P578" t="s">
        <v>651</v>
      </c>
      <c r="Q578">
        <v>14.75</v>
      </c>
      <c r="R578">
        <v>0</v>
      </c>
    </row>
    <row r="579" spans="1:18" x14ac:dyDescent="0.2">
      <c r="A579" t="s">
        <v>722</v>
      </c>
      <c r="B579" s="2">
        <v>45781</v>
      </c>
      <c r="C579" t="s">
        <v>186</v>
      </c>
      <c r="D579" s="2">
        <v>45775</v>
      </c>
      <c r="E579" t="s">
        <v>652</v>
      </c>
      <c r="F579" s="3">
        <v>45781.3125</v>
      </c>
      <c r="G579" s="3">
        <v>45781.541666666657</v>
      </c>
      <c r="H579">
        <v>5.5</v>
      </c>
      <c r="I579">
        <v>5.5</v>
      </c>
      <c r="J579">
        <v>0</v>
      </c>
      <c r="K579">
        <v>5.5</v>
      </c>
      <c r="L579" t="s">
        <v>188</v>
      </c>
      <c r="M579" t="b">
        <v>0</v>
      </c>
      <c r="N579">
        <v>0</v>
      </c>
      <c r="O579" t="b">
        <v>0</v>
      </c>
      <c r="P579" t="s">
        <v>55</v>
      </c>
      <c r="Q579">
        <v>0</v>
      </c>
      <c r="R579">
        <v>5.5</v>
      </c>
    </row>
    <row r="580" spans="1:18" x14ac:dyDescent="0.2">
      <c r="A580" t="s">
        <v>723</v>
      </c>
      <c r="B580" s="2">
        <v>45783</v>
      </c>
      <c r="C580" t="s">
        <v>19</v>
      </c>
      <c r="D580" s="2">
        <v>45782</v>
      </c>
      <c r="E580" t="s">
        <v>391</v>
      </c>
      <c r="F580" s="3">
        <v>45783.989583333343</v>
      </c>
      <c r="G580" s="3">
        <v>45784.125</v>
      </c>
      <c r="H580">
        <v>3.25</v>
      </c>
      <c r="I580">
        <v>3.25</v>
      </c>
      <c r="J580">
        <v>0</v>
      </c>
      <c r="K580">
        <v>3.25</v>
      </c>
      <c r="L580" t="s">
        <v>25</v>
      </c>
      <c r="M580" t="b">
        <v>1</v>
      </c>
      <c r="N580">
        <v>0</v>
      </c>
      <c r="O580" t="b">
        <v>0</v>
      </c>
      <c r="P580" t="s">
        <v>392</v>
      </c>
      <c r="Q580">
        <v>0</v>
      </c>
      <c r="R580">
        <v>7.5</v>
      </c>
    </row>
    <row r="581" spans="1:18" x14ac:dyDescent="0.2">
      <c r="A581" t="s">
        <v>723</v>
      </c>
      <c r="B581" s="2">
        <v>45785</v>
      </c>
      <c r="C581" t="s">
        <v>30</v>
      </c>
      <c r="D581" s="2">
        <v>45782</v>
      </c>
      <c r="E581" t="s">
        <v>393</v>
      </c>
      <c r="F581" s="3">
        <v>45785.100694444453</v>
      </c>
      <c r="G581" s="3">
        <v>45785.28125</v>
      </c>
      <c r="H581">
        <v>4.333333333333333</v>
      </c>
      <c r="I581">
        <v>4.25</v>
      </c>
      <c r="J581">
        <v>0</v>
      </c>
      <c r="K581">
        <v>4.25</v>
      </c>
      <c r="L581" t="s">
        <v>25</v>
      </c>
      <c r="M581" t="b">
        <v>1</v>
      </c>
      <c r="N581">
        <v>0</v>
      </c>
      <c r="O581" t="b">
        <v>0</v>
      </c>
      <c r="P581" t="s">
        <v>394</v>
      </c>
      <c r="Q581">
        <v>0</v>
      </c>
      <c r="R581">
        <v>7.5</v>
      </c>
    </row>
    <row r="582" spans="1:18" x14ac:dyDescent="0.2">
      <c r="A582" t="s">
        <v>724</v>
      </c>
      <c r="B582" s="2">
        <v>45783</v>
      </c>
      <c r="C582" t="s">
        <v>19</v>
      </c>
      <c r="D582" s="2">
        <v>45782</v>
      </c>
      <c r="E582" t="s">
        <v>286</v>
      </c>
      <c r="F582" s="3">
        <v>45783.333333333343</v>
      </c>
      <c r="G582" s="3">
        <v>45783.668055555558</v>
      </c>
      <c r="H582">
        <v>8.0333333333333332</v>
      </c>
      <c r="I582">
        <v>8</v>
      </c>
      <c r="J582">
        <v>8</v>
      </c>
      <c r="K582">
        <v>0</v>
      </c>
      <c r="M582" t="b">
        <v>0</v>
      </c>
      <c r="N582">
        <v>0</v>
      </c>
      <c r="O582" t="b">
        <v>0</v>
      </c>
      <c r="P582" t="s">
        <v>287</v>
      </c>
      <c r="Q582">
        <v>17.5</v>
      </c>
      <c r="R582">
        <v>0</v>
      </c>
    </row>
    <row r="583" spans="1:18" x14ac:dyDescent="0.2">
      <c r="A583" t="s">
        <v>724</v>
      </c>
      <c r="B583" s="2">
        <v>45785</v>
      </c>
      <c r="C583" t="s">
        <v>30</v>
      </c>
      <c r="D583" s="2">
        <v>45782</v>
      </c>
      <c r="E583" t="s">
        <v>725</v>
      </c>
      <c r="F583" s="3">
        <v>45785.333333333343</v>
      </c>
      <c r="G583" s="3">
        <v>45785.585416666669</v>
      </c>
      <c r="H583">
        <v>6.05</v>
      </c>
      <c r="I583">
        <v>6</v>
      </c>
      <c r="J583">
        <v>6</v>
      </c>
      <c r="K583">
        <v>0</v>
      </c>
      <c r="M583" t="b">
        <v>0</v>
      </c>
      <c r="N583">
        <v>0</v>
      </c>
      <c r="O583" t="b">
        <v>0</v>
      </c>
      <c r="P583" t="s">
        <v>726</v>
      </c>
      <c r="Q583">
        <v>17.5</v>
      </c>
      <c r="R583">
        <v>0</v>
      </c>
    </row>
    <row r="584" spans="1:18" x14ac:dyDescent="0.2">
      <c r="A584" t="s">
        <v>724</v>
      </c>
      <c r="B584" s="2">
        <v>45786</v>
      </c>
      <c r="C584" t="s">
        <v>44</v>
      </c>
      <c r="D584" s="2">
        <v>45782</v>
      </c>
      <c r="E584" t="s">
        <v>288</v>
      </c>
      <c r="F584" s="3">
        <v>45786.318749999999</v>
      </c>
      <c r="G584" s="3">
        <v>45786.459027777782</v>
      </c>
      <c r="H584">
        <v>3.3666666666666671</v>
      </c>
      <c r="I584">
        <v>3.5</v>
      </c>
      <c r="J584">
        <v>3.5</v>
      </c>
      <c r="K584">
        <v>0</v>
      </c>
      <c r="M584" t="b">
        <v>0</v>
      </c>
      <c r="N584">
        <v>0</v>
      </c>
      <c r="O584" t="b">
        <v>0</v>
      </c>
      <c r="P584" t="s">
        <v>289</v>
      </c>
      <c r="Q584">
        <v>17.5</v>
      </c>
      <c r="R584">
        <v>0</v>
      </c>
    </row>
    <row r="585" spans="1:18" x14ac:dyDescent="0.2">
      <c r="A585" t="s">
        <v>727</v>
      </c>
      <c r="B585" s="2">
        <v>45785</v>
      </c>
      <c r="C585" t="s">
        <v>30</v>
      </c>
      <c r="D585" s="2">
        <v>45782</v>
      </c>
      <c r="E585" t="s">
        <v>363</v>
      </c>
      <c r="F585" s="3">
        <v>45785.375</v>
      </c>
      <c r="G585" s="3">
        <v>45785.740277777782</v>
      </c>
      <c r="H585">
        <v>8.7666666666666675</v>
      </c>
      <c r="I585">
        <v>8.75</v>
      </c>
      <c r="J585">
        <v>8.75</v>
      </c>
      <c r="K585">
        <v>0</v>
      </c>
      <c r="M585" t="b">
        <v>0</v>
      </c>
      <c r="N585">
        <v>0</v>
      </c>
      <c r="O585" t="b">
        <v>0</v>
      </c>
      <c r="P585" t="s">
        <v>364</v>
      </c>
      <c r="Q585">
        <v>8.75</v>
      </c>
      <c r="R585">
        <v>0</v>
      </c>
    </row>
    <row r="586" spans="1:18" x14ac:dyDescent="0.2">
      <c r="A586" t="s">
        <v>728</v>
      </c>
      <c r="B586" s="2">
        <v>45784</v>
      </c>
      <c r="C586" t="s">
        <v>39</v>
      </c>
      <c r="D586" s="2">
        <v>45782</v>
      </c>
      <c r="E586" t="s">
        <v>275</v>
      </c>
      <c r="F586" s="3">
        <v>45784.3125</v>
      </c>
      <c r="G586" s="3">
        <v>45784.708333333343</v>
      </c>
      <c r="H586">
        <v>9</v>
      </c>
      <c r="I586">
        <v>9</v>
      </c>
      <c r="J586">
        <v>9</v>
      </c>
      <c r="K586">
        <v>0</v>
      </c>
      <c r="M586" t="b">
        <v>0</v>
      </c>
      <c r="N586">
        <v>0.5</v>
      </c>
      <c r="O586" t="b">
        <v>0</v>
      </c>
      <c r="P586" t="s">
        <v>205</v>
      </c>
      <c r="Q586">
        <v>14.5</v>
      </c>
      <c r="R586">
        <v>0</v>
      </c>
    </row>
    <row r="587" spans="1:18" x14ac:dyDescent="0.2">
      <c r="A587" t="s">
        <v>728</v>
      </c>
      <c r="B587" s="2">
        <v>45785</v>
      </c>
      <c r="C587" t="s">
        <v>30</v>
      </c>
      <c r="D587" s="2">
        <v>45782</v>
      </c>
      <c r="E587" t="s">
        <v>276</v>
      </c>
      <c r="F587" s="3">
        <v>45785.3125</v>
      </c>
      <c r="G587" s="3">
        <v>45785.5625</v>
      </c>
      <c r="H587">
        <v>5.5</v>
      </c>
      <c r="I587">
        <v>5.5</v>
      </c>
      <c r="J587">
        <v>5.5</v>
      </c>
      <c r="K587">
        <v>0</v>
      </c>
      <c r="M587" t="b">
        <v>0</v>
      </c>
      <c r="N587">
        <v>0.5</v>
      </c>
      <c r="O587" t="b">
        <v>0</v>
      </c>
      <c r="P587" t="s">
        <v>277</v>
      </c>
      <c r="Q587">
        <v>14.5</v>
      </c>
      <c r="R587">
        <v>0</v>
      </c>
    </row>
    <row r="588" spans="1:18" x14ac:dyDescent="0.2">
      <c r="A588" t="s">
        <v>729</v>
      </c>
      <c r="B588" s="2">
        <v>45782</v>
      </c>
      <c r="C588" t="s">
        <v>23</v>
      </c>
      <c r="D588" s="2">
        <v>45782</v>
      </c>
      <c r="E588" t="s">
        <v>304</v>
      </c>
      <c r="F588" s="3">
        <v>45782.28125</v>
      </c>
      <c r="G588" s="3">
        <v>45782.75</v>
      </c>
      <c r="H588">
        <v>11.25</v>
      </c>
      <c r="I588">
        <v>11.25</v>
      </c>
      <c r="J588">
        <v>10</v>
      </c>
      <c r="K588">
        <v>1.25</v>
      </c>
      <c r="L588" t="s">
        <v>32</v>
      </c>
      <c r="M588" t="b">
        <v>0</v>
      </c>
      <c r="N588">
        <v>0</v>
      </c>
      <c r="O588" t="b">
        <v>1</v>
      </c>
      <c r="P588" t="s">
        <v>305</v>
      </c>
      <c r="Q588">
        <v>40</v>
      </c>
      <c r="R588">
        <v>15.25</v>
      </c>
    </row>
    <row r="589" spans="1:18" x14ac:dyDescent="0.2">
      <c r="A589" t="s">
        <v>729</v>
      </c>
      <c r="B589" s="2">
        <v>45784</v>
      </c>
      <c r="C589" t="s">
        <v>39</v>
      </c>
      <c r="D589" s="2">
        <v>45782</v>
      </c>
      <c r="E589" t="s">
        <v>306</v>
      </c>
      <c r="F589" s="3">
        <v>45784.28125</v>
      </c>
      <c r="G589" s="3">
        <v>45784.729166666657</v>
      </c>
      <c r="H589">
        <v>10.75</v>
      </c>
      <c r="I589">
        <v>10.75</v>
      </c>
      <c r="J589">
        <v>10</v>
      </c>
      <c r="K589">
        <v>0.75</v>
      </c>
      <c r="L589" t="s">
        <v>32</v>
      </c>
      <c r="M589" t="b">
        <v>0</v>
      </c>
      <c r="N589">
        <v>0</v>
      </c>
      <c r="O589" t="b">
        <v>1</v>
      </c>
      <c r="P589" t="s">
        <v>235</v>
      </c>
      <c r="Q589">
        <v>40</v>
      </c>
      <c r="R589">
        <v>15.25</v>
      </c>
    </row>
    <row r="590" spans="1:18" x14ac:dyDescent="0.2">
      <c r="A590" t="s">
        <v>729</v>
      </c>
      <c r="B590" s="2">
        <v>45785</v>
      </c>
      <c r="C590" t="s">
        <v>30</v>
      </c>
      <c r="D590" s="2">
        <v>45782</v>
      </c>
      <c r="E590" t="s">
        <v>307</v>
      </c>
      <c r="F590" s="3">
        <v>45785.28125</v>
      </c>
      <c r="G590" s="3">
        <v>45785.75</v>
      </c>
      <c r="H590">
        <v>11.25</v>
      </c>
      <c r="I590">
        <v>11.25</v>
      </c>
      <c r="J590">
        <v>10</v>
      </c>
      <c r="K590">
        <v>1.25</v>
      </c>
      <c r="L590" t="s">
        <v>32</v>
      </c>
      <c r="M590" t="b">
        <v>0</v>
      </c>
      <c r="N590">
        <v>0</v>
      </c>
      <c r="O590" t="b">
        <v>1</v>
      </c>
      <c r="P590" t="s">
        <v>305</v>
      </c>
      <c r="Q590">
        <v>40</v>
      </c>
      <c r="R590">
        <v>15.25</v>
      </c>
    </row>
    <row r="591" spans="1:18" x14ac:dyDescent="0.2">
      <c r="A591" t="s">
        <v>729</v>
      </c>
      <c r="B591" s="2">
        <v>45786</v>
      </c>
      <c r="C591" t="s">
        <v>44</v>
      </c>
      <c r="D591" s="2">
        <v>45782</v>
      </c>
      <c r="E591" t="s">
        <v>432</v>
      </c>
      <c r="F591" s="3">
        <v>45786.28125</v>
      </c>
      <c r="G591" s="3">
        <v>45786.75</v>
      </c>
      <c r="H591">
        <v>11.25</v>
      </c>
      <c r="I591">
        <v>11.25</v>
      </c>
      <c r="J591">
        <v>10</v>
      </c>
      <c r="K591">
        <v>1.25</v>
      </c>
      <c r="L591" t="s">
        <v>32</v>
      </c>
      <c r="M591" t="b">
        <v>0</v>
      </c>
      <c r="N591">
        <v>0</v>
      </c>
      <c r="O591" t="b">
        <v>1</v>
      </c>
      <c r="P591" t="s">
        <v>305</v>
      </c>
      <c r="Q591">
        <v>40</v>
      </c>
      <c r="R591">
        <v>15.25</v>
      </c>
    </row>
    <row r="592" spans="1:18" x14ac:dyDescent="0.2">
      <c r="A592" t="s">
        <v>729</v>
      </c>
      <c r="B592" s="2">
        <v>45787</v>
      </c>
      <c r="C592" t="s">
        <v>377</v>
      </c>
      <c r="D592" s="2">
        <v>45782</v>
      </c>
      <c r="E592" t="s">
        <v>711</v>
      </c>
      <c r="F592" s="3">
        <v>45787.28125</v>
      </c>
      <c r="G592" s="3">
        <v>45787.729166666657</v>
      </c>
      <c r="H592">
        <v>10.75</v>
      </c>
      <c r="I592">
        <v>10.75</v>
      </c>
      <c r="J592">
        <v>0</v>
      </c>
      <c r="K592">
        <v>10.75</v>
      </c>
      <c r="L592" t="s">
        <v>433</v>
      </c>
      <c r="M592" t="b">
        <v>0</v>
      </c>
      <c r="N592">
        <v>0</v>
      </c>
      <c r="O592" t="b">
        <v>1</v>
      </c>
      <c r="P592" t="s">
        <v>712</v>
      </c>
      <c r="Q592">
        <v>40</v>
      </c>
      <c r="R592">
        <v>15.25</v>
      </c>
    </row>
    <row r="593" spans="1:18" x14ac:dyDescent="0.2">
      <c r="A593" t="s">
        <v>730</v>
      </c>
      <c r="B593" s="2">
        <v>45787</v>
      </c>
      <c r="C593" t="s">
        <v>377</v>
      </c>
      <c r="D593" s="2">
        <v>45782</v>
      </c>
      <c r="E593" t="s">
        <v>641</v>
      </c>
      <c r="F593" s="3">
        <v>45787.28125</v>
      </c>
      <c r="G593" s="3">
        <v>45787.682638888888</v>
      </c>
      <c r="H593">
        <v>9.6333333333333329</v>
      </c>
      <c r="I593">
        <v>9.75</v>
      </c>
      <c r="J593">
        <v>9.75</v>
      </c>
      <c r="K593">
        <v>0</v>
      </c>
      <c r="M593" t="b">
        <v>0</v>
      </c>
      <c r="N593">
        <v>0</v>
      </c>
      <c r="O593" t="b">
        <v>0</v>
      </c>
      <c r="P593" t="s">
        <v>487</v>
      </c>
      <c r="Q593">
        <v>9.75</v>
      </c>
      <c r="R593">
        <v>0</v>
      </c>
    </row>
    <row r="594" spans="1:18" x14ac:dyDescent="0.2">
      <c r="A594" t="s">
        <v>731</v>
      </c>
      <c r="B594" s="2">
        <v>45782</v>
      </c>
      <c r="C594" t="s">
        <v>23</v>
      </c>
      <c r="D594" s="2">
        <v>45782</v>
      </c>
      <c r="E594" t="s">
        <v>415</v>
      </c>
      <c r="F594" s="3">
        <v>45782.333333333343</v>
      </c>
      <c r="G594" s="3">
        <v>45782.625</v>
      </c>
      <c r="H594">
        <v>7</v>
      </c>
      <c r="I594">
        <v>7</v>
      </c>
      <c r="J594">
        <v>7</v>
      </c>
      <c r="K594">
        <v>0</v>
      </c>
      <c r="M594" t="b">
        <v>0</v>
      </c>
      <c r="N594">
        <v>0</v>
      </c>
      <c r="O594" t="b">
        <v>0</v>
      </c>
      <c r="P594" t="s">
        <v>119</v>
      </c>
      <c r="Q594">
        <v>7</v>
      </c>
      <c r="R594">
        <v>0</v>
      </c>
    </row>
    <row r="595" spans="1:18" x14ac:dyDescent="0.2">
      <c r="A595" t="s">
        <v>732</v>
      </c>
      <c r="B595" s="2">
        <v>45782</v>
      </c>
      <c r="C595" t="s">
        <v>23</v>
      </c>
      <c r="D595" s="2">
        <v>45782</v>
      </c>
      <c r="E595" t="s">
        <v>605</v>
      </c>
      <c r="F595" s="3">
        <v>45782.291666666657</v>
      </c>
      <c r="G595" s="3">
        <v>45782.729166666657</v>
      </c>
      <c r="H595">
        <v>10</v>
      </c>
      <c r="I595">
        <v>10</v>
      </c>
      <c r="J595">
        <v>10</v>
      </c>
      <c r="K595">
        <v>0</v>
      </c>
      <c r="M595" t="b">
        <v>0</v>
      </c>
      <c r="N595">
        <v>0.5</v>
      </c>
      <c r="O595" t="b">
        <v>0</v>
      </c>
      <c r="P595" t="s">
        <v>509</v>
      </c>
      <c r="Q595">
        <v>40</v>
      </c>
      <c r="R595">
        <v>3.25</v>
      </c>
    </row>
    <row r="596" spans="1:18" x14ac:dyDescent="0.2">
      <c r="A596" t="s">
        <v>732</v>
      </c>
      <c r="B596" s="2">
        <v>45783</v>
      </c>
      <c r="C596" t="s">
        <v>19</v>
      </c>
      <c r="D596" s="2">
        <v>45782</v>
      </c>
      <c r="E596" t="s">
        <v>606</v>
      </c>
      <c r="F596" s="3">
        <v>45783.291666666657</v>
      </c>
      <c r="G596" s="3">
        <v>45783.583333333343</v>
      </c>
      <c r="H596">
        <v>7</v>
      </c>
      <c r="I596">
        <v>7</v>
      </c>
      <c r="J596">
        <v>7</v>
      </c>
      <c r="K596">
        <v>0</v>
      </c>
      <c r="M596" t="b">
        <v>0</v>
      </c>
      <c r="N596">
        <v>0</v>
      </c>
      <c r="O596" t="b">
        <v>0</v>
      </c>
      <c r="P596" t="s">
        <v>119</v>
      </c>
      <c r="Q596">
        <v>40</v>
      </c>
      <c r="R596">
        <v>3.25</v>
      </c>
    </row>
    <row r="597" spans="1:18" x14ac:dyDescent="0.2">
      <c r="A597" t="s">
        <v>732</v>
      </c>
      <c r="B597" s="2">
        <v>45784</v>
      </c>
      <c r="C597" t="s">
        <v>39</v>
      </c>
      <c r="D597" s="2">
        <v>45782</v>
      </c>
      <c r="E597" t="s">
        <v>607</v>
      </c>
      <c r="F597" s="3">
        <v>45784.291666666657</v>
      </c>
      <c r="G597" s="3">
        <v>45784.5625</v>
      </c>
      <c r="H597">
        <v>6</v>
      </c>
      <c r="I597">
        <v>6</v>
      </c>
      <c r="J597">
        <v>6</v>
      </c>
      <c r="K597">
        <v>0</v>
      </c>
      <c r="M597" t="b">
        <v>0</v>
      </c>
      <c r="N597">
        <v>0.5</v>
      </c>
      <c r="O597" t="b">
        <v>0</v>
      </c>
      <c r="P597" t="s">
        <v>220</v>
      </c>
      <c r="Q597">
        <v>40</v>
      </c>
      <c r="R597">
        <v>3.25</v>
      </c>
    </row>
    <row r="598" spans="1:18" x14ac:dyDescent="0.2">
      <c r="A598" t="s">
        <v>732</v>
      </c>
      <c r="B598" s="2">
        <v>45785</v>
      </c>
      <c r="C598" t="s">
        <v>30</v>
      </c>
      <c r="D598" s="2">
        <v>45782</v>
      </c>
      <c r="E598" t="s">
        <v>608</v>
      </c>
      <c r="F598" s="3">
        <v>45785.291666666657</v>
      </c>
      <c r="G598" s="3">
        <v>45785.729166666657</v>
      </c>
      <c r="H598">
        <v>10</v>
      </c>
      <c r="I598">
        <v>10</v>
      </c>
      <c r="J598">
        <v>10</v>
      </c>
      <c r="K598">
        <v>0</v>
      </c>
      <c r="M598" t="b">
        <v>0</v>
      </c>
      <c r="N598">
        <v>0.5</v>
      </c>
      <c r="O598" t="b">
        <v>0</v>
      </c>
      <c r="P598" t="s">
        <v>509</v>
      </c>
      <c r="Q598">
        <v>40</v>
      </c>
      <c r="R598">
        <v>3.25</v>
      </c>
    </row>
    <row r="599" spans="1:18" x14ac:dyDescent="0.2">
      <c r="A599" t="s">
        <v>732</v>
      </c>
      <c r="B599" s="2">
        <v>45786</v>
      </c>
      <c r="C599" t="s">
        <v>44</v>
      </c>
      <c r="D599" s="2">
        <v>45782</v>
      </c>
      <c r="E599" t="s">
        <v>315</v>
      </c>
      <c r="F599" s="3">
        <v>45786.28125</v>
      </c>
      <c r="G599" s="3">
        <v>45786.729166666657</v>
      </c>
      <c r="H599">
        <v>10.25</v>
      </c>
      <c r="I599">
        <v>10.25</v>
      </c>
      <c r="J599">
        <v>7</v>
      </c>
      <c r="K599">
        <v>3.25</v>
      </c>
      <c r="L599" t="s">
        <v>433</v>
      </c>
      <c r="M599" t="b">
        <v>0</v>
      </c>
      <c r="N599">
        <v>0.5</v>
      </c>
      <c r="O599" t="b">
        <v>1</v>
      </c>
      <c r="P599" t="s">
        <v>733</v>
      </c>
      <c r="Q599">
        <v>40</v>
      </c>
      <c r="R599">
        <v>3.25</v>
      </c>
    </row>
    <row r="600" spans="1:18" x14ac:dyDescent="0.2">
      <c r="A600" t="s">
        <v>734</v>
      </c>
      <c r="B600" s="2">
        <v>45782</v>
      </c>
      <c r="C600" t="s">
        <v>23</v>
      </c>
      <c r="D600" s="2">
        <v>45782</v>
      </c>
      <c r="E600" t="s">
        <v>579</v>
      </c>
      <c r="F600" s="3">
        <v>45782.291666666657</v>
      </c>
      <c r="G600" s="3">
        <v>45782.6875</v>
      </c>
      <c r="H600">
        <v>9.5</v>
      </c>
      <c r="I600">
        <v>9.5</v>
      </c>
      <c r="J600">
        <v>9.5</v>
      </c>
      <c r="K600">
        <v>0</v>
      </c>
      <c r="M600" t="b">
        <v>0</v>
      </c>
      <c r="N600">
        <v>0</v>
      </c>
      <c r="O600" t="b">
        <v>0</v>
      </c>
      <c r="P600" t="s">
        <v>71</v>
      </c>
      <c r="Q600">
        <v>40</v>
      </c>
      <c r="R600">
        <v>9.75</v>
      </c>
    </row>
    <row r="601" spans="1:18" x14ac:dyDescent="0.2">
      <c r="A601" t="s">
        <v>734</v>
      </c>
      <c r="B601" s="2">
        <v>45783</v>
      </c>
      <c r="C601" t="s">
        <v>19</v>
      </c>
      <c r="D601" s="2">
        <v>45782</v>
      </c>
      <c r="E601" t="s">
        <v>580</v>
      </c>
      <c r="F601" s="3">
        <v>45783.291666666657</v>
      </c>
      <c r="G601" s="3">
        <v>45783.791666666657</v>
      </c>
      <c r="H601">
        <v>12</v>
      </c>
      <c r="I601">
        <v>12</v>
      </c>
      <c r="J601">
        <v>10</v>
      </c>
      <c r="K601">
        <v>2</v>
      </c>
      <c r="L601" t="s">
        <v>32</v>
      </c>
      <c r="M601" t="b">
        <v>0</v>
      </c>
      <c r="N601">
        <v>0</v>
      </c>
      <c r="O601" t="b">
        <v>1</v>
      </c>
      <c r="P601" t="s">
        <v>534</v>
      </c>
      <c r="Q601">
        <v>40</v>
      </c>
      <c r="R601">
        <v>9.75</v>
      </c>
    </row>
    <row r="602" spans="1:18" x14ac:dyDescent="0.2">
      <c r="A602" t="s">
        <v>734</v>
      </c>
      <c r="B602" s="2">
        <v>45784</v>
      </c>
      <c r="C602" t="s">
        <v>39</v>
      </c>
      <c r="D602" s="2">
        <v>45782</v>
      </c>
      <c r="E602" t="s">
        <v>581</v>
      </c>
      <c r="F602" s="3">
        <v>45784.291666666657</v>
      </c>
      <c r="G602" s="3">
        <v>45784.75</v>
      </c>
      <c r="H602">
        <v>11</v>
      </c>
      <c r="I602">
        <v>11</v>
      </c>
      <c r="J602">
        <v>10</v>
      </c>
      <c r="K602">
        <v>1</v>
      </c>
      <c r="L602" t="s">
        <v>32</v>
      </c>
      <c r="M602" t="b">
        <v>0</v>
      </c>
      <c r="N602">
        <v>0</v>
      </c>
      <c r="O602" t="b">
        <v>1</v>
      </c>
      <c r="P602" t="s">
        <v>498</v>
      </c>
      <c r="Q602">
        <v>40</v>
      </c>
      <c r="R602">
        <v>9.75</v>
      </c>
    </row>
    <row r="603" spans="1:18" x14ac:dyDescent="0.2">
      <c r="A603" t="s">
        <v>734</v>
      </c>
      <c r="B603" s="2">
        <v>45785</v>
      </c>
      <c r="C603" t="s">
        <v>30</v>
      </c>
      <c r="D603" s="2">
        <v>45782</v>
      </c>
      <c r="E603" t="s">
        <v>582</v>
      </c>
      <c r="F603" s="3">
        <v>45785.291666666657</v>
      </c>
      <c r="G603" s="3">
        <v>45785.71875</v>
      </c>
      <c r="H603">
        <v>10.25</v>
      </c>
      <c r="I603">
        <v>10.25</v>
      </c>
      <c r="J603">
        <v>10</v>
      </c>
      <c r="K603">
        <v>0.25</v>
      </c>
      <c r="L603" t="s">
        <v>32</v>
      </c>
      <c r="M603" t="b">
        <v>0</v>
      </c>
      <c r="N603">
        <v>0</v>
      </c>
      <c r="O603" t="b">
        <v>1</v>
      </c>
      <c r="P603" t="s">
        <v>149</v>
      </c>
      <c r="Q603">
        <v>40</v>
      </c>
      <c r="R603">
        <v>9.75</v>
      </c>
    </row>
    <row r="604" spans="1:18" x14ac:dyDescent="0.2">
      <c r="A604" t="s">
        <v>734</v>
      </c>
      <c r="B604" s="2">
        <v>45786</v>
      </c>
      <c r="C604" t="s">
        <v>44</v>
      </c>
      <c r="D604" s="2">
        <v>45782</v>
      </c>
      <c r="E604" t="s">
        <v>370</v>
      </c>
      <c r="F604" s="3">
        <v>45786.291666666657</v>
      </c>
      <c r="G604" s="3">
        <v>45786.583333333343</v>
      </c>
      <c r="H604">
        <v>7</v>
      </c>
      <c r="I604">
        <v>7</v>
      </c>
      <c r="J604">
        <v>0.5</v>
      </c>
      <c r="K604">
        <v>6.5</v>
      </c>
      <c r="L604" t="s">
        <v>89</v>
      </c>
      <c r="M604" t="b">
        <v>0</v>
      </c>
      <c r="N604">
        <v>0</v>
      </c>
      <c r="O604" t="b">
        <v>0</v>
      </c>
      <c r="P604" t="s">
        <v>735</v>
      </c>
      <c r="Q604">
        <v>40</v>
      </c>
      <c r="R604">
        <v>9.75</v>
      </c>
    </row>
    <row r="605" spans="1:18" x14ac:dyDescent="0.2">
      <c r="A605" t="s">
        <v>736</v>
      </c>
      <c r="B605" s="2">
        <v>45782</v>
      </c>
      <c r="C605" t="s">
        <v>23</v>
      </c>
      <c r="D605" s="2">
        <v>45782</v>
      </c>
      <c r="E605" t="s">
        <v>665</v>
      </c>
      <c r="F605" s="3">
        <v>45782.25</v>
      </c>
      <c r="G605" s="3">
        <v>45782.645833333343</v>
      </c>
      <c r="H605">
        <v>9.5</v>
      </c>
      <c r="I605">
        <v>9.5</v>
      </c>
      <c r="J605">
        <v>9.5</v>
      </c>
      <c r="K605">
        <v>0</v>
      </c>
      <c r="M605" t="b">
        <v>0</v>
      </c>
      <c r="N605">
        <v>0</v>
      </c>
      <c r="O605" t="b">
        <v>0</v>
      </c>
      <c r="P605" t="s">
        <v>71</v>
      </c>
      <c r="Q605">
        <v>40</v>
      </c>
      <c r="R605">
        <v>11.75</v>
      </c>
    </row>
    <row r="606" spans="1:18" x14ac:dyDescent="0.2">
      <c r="A606" t="s">
        <v>736</v>
      </c>
      <c r="B606" s="2">
        <v>45783</v>
      </c>
      <c r="C606" t="s">
        <v>19</v>
      </c>
      <c r="D606" s="2">
        <v>45782</v>
      </c>
      <c r="E606" t="s">
        <v>666</v>
      </c>
      <c r="F606" s="3">
        <v>45783.25</v>
      </c>
      <c r="G606" s="3">
        <v>45783.352777777778</v>
      </c>
      <c r="H606">
        <v>2.4666666666666668</v>
      </c>
      <c r="I606">
        <v>2.5</v>
      </c>
      <c r="J606">
        <v>2.5</v>
      </c>
      <c r="K606">
        <v>0</v>
      </c>
      <c r="M606" t="b">
        <v>0</v>
      </c>
      <c r="N606">
        <v>0</v>
      </c>
      <c r="O606" t="b">
        <v>0</v>
      </c>
      <c r="P606" t="s">
        <v>667</v>
      </c>
      <c r="Q606">
        <v>40</v>
      </c>
      <c r="R606">
        <v>11.75</v>
      </c>
    </row>
    <row r="607" spans="1:18" x14ac:dyDescent="0.2">
      <c r="A607" t="s">
        <v>736</v>
      </c>
      <c r="B607" s="2">
        <v>45783</v>
      </c>
      <c r="C607" t="s">
        <v>19</v>
      </c>
      <c r="D607" s="2">
        <v>45782</v>
      </c>
      <c r="E607" t="s">
        <v>668</v>
      </c>
      <c r="F607" s="3">
        <v>45783.353472222218</v>
      </c>
      <c r="G607" s="3">
        <v>45783.414583333331</v>
      </c>
      <c r="H607">
        <v>1.466666666666667</v>
      </c>
      <c r="I607">
        <v>1.5</v>
      </c>
      <c r="J607">
        <v>1.5</v>
      </c>
      <c r="K607">
        <v>0</v>
      </c>
      <c r="M607" t="b">
        <v>0</v>
      </c>
      <c r="N607">
        <v>0</v>
      </c>
      <c r="O607" t="b">
        <v>0</v>
      </c>
      <c r="P607" t="s">
        <v>669</v>
      </c>
      <c r="Q607">
        <v>40</v>
      </c>
      <c r="R607">
        <v>11.75</v>
      </c>
    </row>
    <row r="608" spans="1:18" x14ac:dyDescent="0.2">
      <c r="A608" t="s">
        <v>736</v>
      </c>
      <c r="B608" s="2">
        <v>45783</v>
      </c>
      <c r="C608" t="s">
        <v>19</v>
      </c>
      <c r="D608" s="2">
        <v>45782</v>
      </c>
      <c r="E608" t="s">
        <v>670</v>
      </c>
      <c r="F608" s="3">
        <v>45783.415277777778</v>
      </c>
      <c r="G608" s="3">
        <v>45783.461111111108</v>
      </c>
      <c r="H608">
        <v>1.1000000000000001</v>
      </c>
      <c r="I608">
        <v>2</v>
      </c>
      <c r="J608">
        <v>2</v>
      </c>
      <c r="K608">
        <v>0</v>
      </c>
      <c r="M608" t="b">
        <v>0</v>
      </c>
      <c r="N608">
        <v>0</v>
      </c>
      <c r="O608" t="b">
        <v>0</v>
      </c>
      <c r="P608" t="s">
        <v>671</v>
      </c>
      <c r="Q608">
        <v>40</v>
      </c>
      <c r="R608">
        <v>11.75</v>
      </c>
    </row>
    <row r="609" spans="1:18" x14ac:dyDescent="0.2">
      <c r="A609" t="s">
        <v>736</v>
      </c>
      <c r="B609" s="2">
        <v>45783</v>
      </c>
      <c r="C609" t="s">
        <v>19</v>
      </c>
      <c r="D609" s="2">
        <v>45782</v>
      </c>
      <c r="E609" t="s">
        <v>672</v>
      </c>
      <c r="F609" s="3">
        <v>45783.462500000001</v>
      </c>
      <c r="G609" s="3">
        <v>45783.536111111112</v>
      </c>
      <c r="H609">
        <v>1.7666666666666671</v>
      </c>
      <c r="I609">
        <v>1.75</v>
      </c>
      <c r="J609">
        <v>1.75</v>
      </c>
      <c r="K609">
        <v>0</v>
      </c>
      <c r="M609" t="b">
        <v>0</v>
      </c>
      <c r="N609">
        <v>0</v>
      </c>
      <c r="O609" t="b">
        <v>0</v>
      </c>
      <c r="P609" t="s">
        <v>673</v>
      </c>
      <c r="Q609">
        <v>40</v>
      </c>
      <c r="R609">
        <v>11.75</v>
      </c>
    </row>
    <row r="610" spans="1:18" x14ac:dyDescent="0.2">
      <c r="A610" t="s">
        <v>736</v>
      </c>
      <c r="B610" s="2">
        <v>45783</v>
      </c>
      <c r="C610" t="s">
        <v>19</v>
      </c>
      <c r="D610" s="2">
        <v>45782</v>
      </c>
      <c r="E610" t="s">
        <v>674</v>
      </c>
      <c r="F610" s="3">
        <v>45783.536805555559</v>
      </c>
      <c r="G610" s="3">
        <v>45783.861805555563</v>
      </c>
      <c r="H610">
        <v>7.8</v>
      </c>
      <c r="I610">
        <v>7.75</v>
      </c>
      <c r="J610">
        <v>2.25</v>
      </c>
      <c r="K610">
        <v>5.5</v>
      </c>
      <c r="L610" t="s">
        <v>79</v>
      </c>
      <c r="M610" t="b">
        <v>0</v>
      </c>
      <c r="N610">
        <v>0</v>
      </c>
      <c r="O610" t="b">
        <v>0</v>
      </c>
      <c r="P610" t="s">
        <v>675</v>
      </c>
      <c r="Q610">
        <v>40</v>
      </c>
      <c r="R610">
        <v>11.75</v>
      </c>
    </row>
    <row r="611" spans="1:18" x14ac:dyDescent="0.2">
      <c r="A611" t="s">
        <v>736</v>
      </c>
      <c r="B611" s="2">
        <v>45784</v>
      </c>
      <c r="C611" t="s">
        <v>39</v>
      </c>
      <c r="D611" s="2">
        <v>45782</v>
      </c>
      <c r="E611" t="s">
        <v>676</v>
      </c>
      <c r="F611" s="3">
        <v>45784.293055555558</v>
      </c>
      <c r="G611" s="3">
        <v>45784.434027777781</v>
      </c>
      <c r="H611">
        <v>3.3833333333333329</v>
      </c>
      <c r="I611">
        <v>3.5</v>
      </c>
      <c r="J611">
        <v>3.5</v>
      </c>
      <c r="K611">
        <v>0</v>
      </c>
      <c r="M611" t="b">
        <v>0</v>
      </c>
      <c r="N611">
        <v>0</v>
      </c>
      <c r="O611" t="b">
        <v>0</v>
      </c>
      <c r="P611" t="s">
        <v>677</v>
      </c>
      <c r="Q611">
        <v>40</v>
      </c>
      <c r="R611">
        <v>11.75</v>
      </c>
    </row>
    <row r="612" spans="1:18" x14ac:dyDescent="0.2">
      <c r="A612" t="s">
        <v>736</v>
      </c>
      <c r="B612" s="2">
        <v>45784</v>
      </c>
      <c r="C612" t="s">
        <v>39</v>
      </c>
      <c r="D612" s="2">
        <v>45782</v>
      </c>
      <c r="E612" t="s">
        <v>678</v>
      </c>
      <c r="F612" s="3">
        <v>45784.435416666667</v>
      </c>
      <c r="G612" s="3">
        <v>45784.505555555559</v>
      </c>
      <c r="H612">
        <v>1.6833333333333329</v>
      </c>
      <c r="I612">
        <v>1.75</v>
      </c>
      <c r="J612">
        <v>1.75</v>
      </c>
      <c r="K612">
        <v>0</v>
      </c>
      <c r="M612" t="b">
        <v>0</v>
      </c>
      <c r="N612">
        <v>0</v>
      </c>
      <c r="O612" t="b">
        <v>0</v>
      </c>
      <c r="P612" t="s">
        <v>679</v>
      </c>
      <c r="Q612">
        <v>40</v>
      </c>
      <c r="R612">
        <v>11.75</v>
      </c>
    </row>
    <row r="613" spans="1:18" x14ac:dyDescent="0.2">
      <c r="A613" t="s">
        <v>736</v>
      </c>
      <c r="B613" s="2">
        <v>45784</v>
      </c>
      <c r="C613" t="s">
        <v>39</v>
      </c>
      <c r="D613" s="2">
        <v>45782</v>
      </c>
      <c r="E613" t="s">
        <v>680</v>
      </c>
      <c r="F613" s="3">
        <v>45784.506249999999</v>
      </c>
      <c r="G613" s="3">
        <v>45784.563194444447</v>
      </c>
      <c r="H613">
        <v>1.3666666666666669</v>
      </c>
      <c r="I613">
        <v>1.5</v>
      </c>
      <c r="J613">
        <v>1.5</v>
      </c>
      <c r="K613">
        <v>0</v>
      </c>
      <c r="M613" t="b">
        <v>0</v>
      </c>
      <c r="N613">
        <v>0</v>
      </c>
      <c r="O613" t="b">
        <v>0</v>
      </c>
      <c r="P613" t="s">
        <v>62</v>
      </c>
      <c r="Q613">
        <v>40</v>
      </c>
      <c r="R613">
        <v>11.75</v>
      </c>
    </row>
    <row r="614" spans="1:18" x14ac:dyDescent="0.2">
      <c r="A614" t="s">
        <v>736</v>
      </c>
      <c r="B614" s="2">
        <v>45784</v>
      </c>
      <c r="C614" t="s">
        <v>39</v>
      </c>
      <c r="D614" s="2">
        <v>45782</v>
      </c>
      <c r="E614" t="s">
        <v>681</v>
      </c>
      <c r="F614" s="3">
        <v>45784.563888888893</v>
      </c>
      <c r="G614" s="3">
        <v>45784.682638888888</v>
      </c>
      <c r="H614">
        <v>2.85</v>
      </c>
      <c r="I614">
        <v>3</v>
      </c>
      <c r="J614">
        <v>3</v>
      </c>
      <c r="K614">
        <v>0</v>
      </c>
      <c r="M614" t="b">
        <v>0</v>
      </c>
      <c r="N614">
        <v>0</v>
      </c>
      <c r="O614" t="b">
        <v>0</v>
      </c>
      <c r="P614" t="s">
        <v>682</v>
      </c>
      <c r="Q614">
        <v>40</v>
      </c>
      <c r="R614">
        <v>11.75</v>
      </c>
    </row>
    <row r="615" spans="1:18" x14ac:dyDescent="0.2">
      <c r="A615" t="s">
        <v>736</v>
      </c>
      <c r="B615" s="2">
        <v>45785</v>
      </c>
      <c r="C615" t="s">
        <v>30</v>
      </c>
      <c r="D615" s="2">
        <v>45782</v>
      </c>
      <c r="E615" t="s">
        <v>225</v>
      </c>
      <c r="F615" s="3">
        <v>45785.25</v>
      </c>
      <c r="G615" s="3">
        <v>45785.645833333343</v>
      </c>
      <c r="H615">
        <v>9.5</v>
      </c>
      <c r="I615">
        <v>9.5</v>
      </c>
      <c r="J615">
        <v>9.5</v>
      </c>
      <c r="K615">
        <v>0</v>
      </c>
      <c r="M615" t="b">
        <v>0</v>
      </c>
      <c r="N615">
        <v>0</v>
      </c>
      <c r="O615" t="b">
        <v>0</v>
      </c>
      <c r="P615" t="s">
        <v>71</v>
      </c>
      <c r="Q615">
        <v>40</v>
      </c>
      <c r="R615">
        <v>11.75</v>
      </c>
    </row>
    <row r="616" spans="1:18" x14ac:dyDescent="0.2">
      <c r="A616" t="s">
        <v>736</v>
      </c>
      <c r="B616" s="2">
        <v>45786</v>
      </c>
      <c r="C616" t="s">
        <v>44</v>
      </c>
      <c r="D616" s="2">
        <v>45782</v>
      </c>
      <c r="E616" t="s">
        <v>683</v>
      </c>
      <c r="F616" s="3">
        <v>45786.25</v>
      </c>
      <c r="G616" s="3">
        <v>45786.368055555547</v>
      </c>
      <c r="H616">
        <v>2.833333333333333</v>
      </c>
      <c r="I616">
        <v>2.75</v>
      </c>
      <c r="J616">
        <v>1.25</v>
      </c>
      <c r="K616">
        <v>1.5</v>
      </c>
      <c r="L616" t="s">
        <v>89</v>
      </c>
      <c r="M616" t="b">
        <v>0</v>
      </c>
      <c r="N616">
        <v>0</v>
      </c>
      <c r="O616" t="b">
        <v>0</v>
      </c>
      <c r="P616" t="s">
        <v>737</v>
      </c>
      <c r="Q616">
        <v>40</v>
      </c>
      <c r="R616">
        <v>11.75</v>
      </c>
    </row>
    <row r="617" spans="1:18" x14ac:dyDescent="0.2">
      <c r="A617" t="s">
        <v>736</v>
      </c>
      <c r="B617" s="2">
        <v>45786</v>
      </c>
      <c r="C617" t="s">
        <v>44</v>
      </c>
      <c r="D617" s="2">
        <v>45782</v>
      </c>
      <c r="E617" t="s">
        <v>685</v>
      </c>
      <c r="F617" s="3">
        <v>45786.368750000001</v>
      </c>
      <c r="G617" s="3">
        <v>45786.52847222222</v>
      </c>
      <c r="H617">
        <v>3.833333333333333</v>
      </c>
      <c r="I617">
        <v>3.75</v>
      </c>
      <c r="J617">
        <v>0</v>
      </c>
      <c r="K617">
        <v>3.75</v>
      </c>
      <c r="L617" t="s">
        <v>89</v>
      </c>
      <c r="M617" t="b">
        <v>0</v>
      </c>
      <c r="N617">
        <v>0</v>
      </c>
      <c r="O617" t="b">
        <v>0</v>
      </c>
      <c r="P617" t="s">
        <v>686</v>
      </c>
      <c r="Q617">
        <v>40</v>
      </c>
      <c r="R617">
        <v>11.75</v>
      </c>
    </row>
    <row r="618" spans="1:18" x14ac:dyDescent="0.2">
      <c r="A618" t="s">
        <v>736</v>
      </c>
      <c r="B618" s="2">
        <v>45786</v>
      </c>
      <c r="C618" t="s">
        <v>44</v>
      </c>
      <c r="D618" s="2">
        <v>45782</v>
      </c>
      <c r="E618" t="s">
        <v>687</v>
      </c>
      <c r="F618" s="3">
        <v>45786.529166666667</v>
      </c>
      <c r="G618" s="3">
        <v>45786.572222222218</v>
      </c>
      <c r="H618">
        <v>1.033333333333333</v>
      </c>
      <c r="I618">
        <v>1</v>
      </c>
      <c r="J618">
        <v>0</v>
      </c>
      <c r="K618">
        <v>1</v>
      </c>
      <c r="L618" t="s">
        <v>89</v>
      </c>
      <c r="M618" t="b">
        <v>0</v>
      </c>
      <c r="N618">
        <v>0</v>
      </c>
      <c r="O618" t="b">
        <v>0</v>
      </c>
      <c r="P618" t="s">
        <v>688</v>
      </c>
      <c r="Q618">
        <v>40</v>
      </c>
      <c r="R618">
        <v>11.75</v>
      </c>
    </row>
    <row r="619" spans="1:18" x14ac:dyDescent="0.2">
      <c r="A619" t="s">
        <v>738</v>
      </c>
      <c r="B619" s="2">
        <v>45785</v>
      </c>
      <c r="C619" t="s">
        <v>30</v>
      </c>
      <c r="D619" s="2">
        <v>45782</v>
      </c>
      <c r="E619" t="s">
        <v>725</v>
      </c>
      <c r="F619" s="3">
        <v>45785.333333333343</v>
      </c>
      <c r="G619" s="3">
        <v>45785.585416666669</v>
      </c>
      <c r="H619">
        <v>6.05</v>
      </c>
      <c r="I619">
        <v>6</v>
      </c>
      <c r="J619">
        <v>6</v>
      </c>
      <c r="K619">
        <v>0</v>
      </c>
      <c r="M619" t="b">
        <v>0</v>
      </c>
      <c r="N619">
        <v>0</v>
      </c>
      <c r="O619" t="b">
        <v>0</v>
      </c>
      <c r="P619" t="s">
        <v>726</v>
      </c>
      <c r="Q619">
        <v>6</v>
      </c>
      <c r="R619">
        <v>0</v>
      </c>
    </row>
    <row r="620" spans="1:18" x14ac:dyDescent="0.2">
      <c r="A620" t="s">
        <v>739</v>
      </c>
      <c r="B620" s="2">
        <v>45785</v>
      </c>
      <c r="C620" t="s">
        <v>30</v>
      </c>
      <c r="D620" s="2">
        <v>45782</v>
      </c>
      <c r="E620" t="s">
        <v>237</v>
      </c>
      <c r="F620" s="3">
        <v>45785.511111111111</v>
      </c>
      <c r="G620" s="3">
        <v>45785.666666666657</v>
      </c>
      <c r="H620">
        <v>3.7333333333333329</v>
      </c>
      <c r="I620">
        <v>3.75</v>
      </c>
      <c r="J620">
        <v>3.75</v>
      </c>
      <c r="K620">
        <v>0</v>
      </c>
      <c r="M620" t="b">
        <v>0</v>
      </c>
      <c r="N620">
        <v>0</v>
      </c>
      <c r="O620" t="b">
        <v>0</v>
      </c>
      <c r="P620" t="s">
        <v>238</v>
      </c>
      <c r="Q620">
        <v>3.75</v>
      </c>
      <c r="R620">
        <v>0</v>
      </c>
    </row>
    <row r="621" spans="1:18" x14ac:dyDescent="0.2">
      <c r="A621" t="s">
        <v>740</v>
      </c>
      <c r="B621" s="2">
        <v>45782</v>
      </c>
      <c r="C621" t="s">
        <v>23</v>
      </c>
      <c r="D621" s="2">
        <v>45782</v>
      </c>
      <c r="E621" t="s">
        <v>203</v>
      </c>
      <c r="F621" s="3">
        <v>45782.25</v>
      </c>
      <c r="G621" s="3">
        <v>45782.416666666657</v>
      </c>
      <c r="H621">
        <v>4</v>
      </c>
      <c r="I621">
        <v>4</v>
      </c>
      <c r="J621">
        <v>4</v>
      </c>
      <c r="K621">
        <v>0</v>
      </c>
      <c r="M621" t="b">
        <v>0</v>
      </c>
      <c r="N621">
        <v>0</v>
      </c>
      <c r="O621" t="b">
        <v>0</v>
      </c>
      <c r="P621" t="s">
        <v>29</v>
      </c>
      <c r="Q621">
        <v>40</v>
      </c>
      <c r="R621">
        <v>0</v>
      </c>
    </row>
    <row r="622" spans="1:18" x14ac:dyDescent="0.2">
      <c r="A622" t="s">
        <v>740</v>
      </c>
      <c r="B622" s="2">
        <v>45783</v>
      </c>
      <c r="C622" t="s">
        <v>19</v>
      </c>
      <c r="D622" s="2">
        <v>45782</v>
      </c>
      <c r="E622" t="s">
        <v>204</v>
      </c>
      <c r="F622" s="3">
        <v>45783.25</v>
      </c>
      <c r="G622" s="3">
        <v>45783.645833333343</v>
      </c>
      <c r="H622">
        <v>9</v>
      </c>
      <c r="I622">
        <v>9</v>
      </c>
      <c r="J622">
        <v>9</v>
      </c>
      <c r="K622">
        <v>0</v>
      </c>
      <c r="M622" t="b">
        <v>0</v>
      </c>
      <c r="N622">
        <v>0.5</v>
      </c>
      <c r="O622" t="b">
        <v>0</v>
      </c>
      <c r="P622" t="s">
        <v>205</v>
      </c>
      <c r="Q622">
        <v>40</v>
      </c>
      <c r="R622">
        <v>0</v>
      </c>
    </row>
    <row r="623" spans="1:18" x14ac:dyDescent="0.2">
      <c r="A623" t="s">
        <v>740</v>
      </c>
      <c r="B623" s="2">
        <v>45784</v>
      </c>
      <c r="C623" t="s">
        <v>39</v>
      </c>
      <c r="D623" s="2">
        <v>45782</v>
      </c>
      <c r="E623" t="s">
        <v>206</v>
      </c>
      <c r="F623" s="3">
        <v>45784.25</v>
      </c>
      <c r="G623" s="3">
        <v>45784.645833333343</v>
      </c>
      <c r="H623">
        <v>9</v>
      </c>
      <c r="I623">
        <v>9</v>
      </c>
      <c r="J623">
        <v>9</v>
      </c>
      <c r="K623">
        <v>0</v>
      </c>
      <c r="M623" t="b">
        <v>0</v>
      </c>
      <c r="N623">
        <v>0.5</v>
      </c>
      <c r="O623" t="b">
        <v>0</v>
      </c>
      <c r="P623" t="s">
        <v>205</v>
      </c>
      <c r="Q623">
        <v>40</v>
      </c>
      <c r="R623">
        <v>0</v>
      </c>
    </row>
    <row r="624" spans="1:18" x14ac:dyDescent="0.2">
      <c r="A624" t="s">
        <v>740</v>
      </c>
      <c r="B624" s="2">
        <v>45785</v>
      </c>
      <c r="C624" t="s">
        <v>30</v>
      </c>
      <c r="D624" s="2">
        <v>45782</v>
      </c>
      <c r="E624" t="s">
        <v>704</v>
      </c>
      <c r="F624" s="3">
        <v>45785.25</v>
      </c>
      <c r="G624" s="3">
        <v>45785.6875</v>
      </c>
      <c r="H624">
        <v>10</v>
      </c>
      <c r="I624">
        <v>10</v>
      </c>
      <c r="J624">
        <v>10</v>
      </c>
      <c r="K624">
        <v>0</v>
      </c>
      <c r="M624" t="b">
        <v>0</v>
      </c>
      <c r="N624">
        <v>0.5</v>
      </c>
      <c r="O624" t="b">
        <v>0</v>
      </c>
      <c r="P624" t="s">
        <v>509</v>
      </c>
      <c r="Q624">
        <v>40</v>
      </c>
      <c r="R624">
        <v>0</v>
      </c>
    </row>
    <row r="625" spans="1:18" x14ac:dyDescent="0.2">
      <c r="A625" t="s">
        <v>740</v>
      </c>
      <c r="B625" s="2">
        <v>45786</v>
      </c>
      <c r="C625" t="s">
        <v>44</v>
      </c>
      <c r="D625" s="2">
        <v>45782</v>
      </c>
      <c r="E625" t="s">
        <v>207</v>
      </c>
      <c r="F625" s="3">
        <v>45786.25</v>
      </c>
      <c r="G625" s="3">
        <v>45786.604166666657</v>
      </c>
      <c r="H625">
        <v>8</v>
      </c>
      <c r="I625">
        <v>8</v>
      </c>
      <c r="J625">
        <v>8</v>
      </c>
      <c r="K625">
        <v>0</v>
      </c>
      <c r="M625" t="b">
        <v>0</v>
      </c>
      <c r="N625">
        <v>0.5</v>
      </c>
      <c r="O625" t="b">
        <v>0</v>
      </c>
      <c r="P625" t="s">
        <v>208</v>
      </c>
      <c r="Q625">
        <v>40</v>
      </c>
      <c r="R62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0"/>
  <sheetViews>
    <sheetView tabSelected="1" workbookViewId="0">
      <selection activeCell="AB26" sqref="AB26"/>
    </sheetView>
  </sheetViews>
  <sheetFormatPr baseColWidth="10" defaultColWidth="8.83203125" defaultRowHeight="15" x14ac:dyDescent="0.2"/>
  <cols>
    <col min="1" max="1" width="18.1640625" customWidth="1"/>
    <col min="4" max="17" width="0" hidden="1" customWidth="1"/>
  </cols>
  <sheetData>
    <row r="1" spans="1:25" x14ac:dyDescent="0.2">
      <c r="A1" s="1" t="s">
        <v>0</v>
      </c>
      <c r="B1" s="1" t="s">
        <v>741</v>
      </c>
      <c r="C1" s="1" t="s">
        <v>742</v>
      </c>
      <c r="D1" s="1" t="s">
        <v>743</v>
      </c>
      <c r="E1" s="1" t="s">
        <v>744</v>
      </c>
      <c r="F1" s="1" t="s">
        <v>745</v>
      </c>
      <c r="G1" s="1" t="s">
        <v>746</v>
      </c>
      <c r="H1" s="1" t="s">
        <v>747</v>
      </c>
      <c r="I1" s="1" t="s">
        <v>748</v>
      </c>
      <c r="J1" s="1" t="s">
        <v>749</v>
      </c>
      <c r="K1" s="1" t="s">
        <v>750</v>
      </c>
      <c r="L1" s="1" t="s">
        <v>751</v>
      </c>
      <c r="M1" s="1" t="s">
        <v>752</v>
      </c>
      <c r="N1" s="1" t="s">
        <v>753</v>
      </c>
      <c r="O1" s="1" t="s">
        <v>754</v>
      </c>
      <c r="P1" s="1" t="s">
        <v>755</v>
      </c>
      <c r="Q1" s="1" t="s">
        <v>756</v>
      </c>
      <c r="R1" s="5" t="s">
        <v>849</v>
      </c>
      <c r="S1" s="5" t="s">
        <v>850</v>
      </c>
      <c r="T1" s="5" t="s">
        <v>851</v>
      </c>
      <c r="U1" s="5" t="s">
        <v>852</v>
      </c>
      <c r="V1" s="5" t="s">
        <v>853</v>
      </c>
      <c r="W1" s="5" t="s">
        <v>854</v>
      </c>
      <c r="X1" s="5" t="s">
        <v>855</v>
      </c>
    </row>
    <row r="2" spans="1:25" x14ac:dyDescent="0.2">
      <c r="A2" t="s">
        <v>18</v>
      </c>
      <c r="B2">
        <v>7.25</v>
      </c>
      <c r="C2">
        <v>0</v>
      </c>
      <c r="D2">
        <v>7.25</v>
      </c>
      <c r="E2">
        <v>7.25</v>
      </c>
      <c r="F2">
        <v>7.25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 t="s">
        <v>757</v>
      </c>
      <c r="Q2" t="s">
        <v>758</v>
      </c>
      <c r="R2" s="4">
        <v>7.25</v>
      </c>
      <c r="S2" s="4">
        <v>0</v>
      </c>
      <c r="T2" t="b">
        <f>R2=B2</f>
        <v>1</v>
      </c>
      <c r="U2" t="b">
        <f t="shared" ref="U2:U65" si="0">S2=C2</f>
        <v>1</v>
      </c>
      <c r="V2">
        <f>ABS(B2-R2)</f>
        <v>0</v>
      </c>
      <c r="W2">
        <f t="shared" ref="W2:W65" si="1">ABS(C2-S2)</f>
        <v>0</v>
      </c>
      <c r="X2">
        <f>(B2+C2)-(R2+S2)</f>
        <v>0</v>
      </c>
    </row>
    <row r="3" spans="1:25" x14ac:dyDescent="0.2">
      <c r="A3" t="s">
        <v>22</v>
      </c>
      <c r="B3">
        <v>0</v>
      </c>
      <c r="C3">
        <v>1.75</v>
      </c>
      <c r="D3">
        <v>1.75</v>
      </c>
      <c r="E3">
        <v>0</v>
      </c>
      <c r="F3">
        <v>0</v>
      </c>
      <c r="G3">
        <v>1.75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 t="s">
        <v>757</v>
      </c>
      <c r="Q3" t="s">
        <v>759</v>
      </c>
      <c r="R3" s="4">
        <v>1.75</v>
      </c>
      <c r="S3" s="4">
        <v>0</v>
      </c>
      <c r="T3" t="b">
        <f t="shared" ref="T3:T66" si="2">R3=B3</f>
        <v>0</v>
      </c>
      <c r="U3" t="b">
        <f t="shared" si="0"/>
        <v>0</v>
      </c>
      <c r="V3">
        <f t="shared" ref="V3:V66" si="3">ABS(B3-R3)</f>
        <v>1.75</v>
      </c>
      <c r="W3">
        <f t="shared" si="1"/>
        <v>1.75</v>
      </c>
      <c r="X3">
        <f t="shared" ref="X3:X66" si="4">(B3+C3)-(R3+S3)</f>
        <v>0</v>
      </c>
      <c r="Y3" t="s">
        <v>856</v>
      </c>
    </row>
    <row r="4" spans="1:25" x14ac:dyDescent="0.2">
      <c r="A4" t="s">
        <v>27</v>
      </c>
      <c r="B4">
        <v>10</v>
      </c>
      <c r="C4">
        <v>12.5</v>
      </c>
      <c r="D4">
        <v>22.5</v>
      </c>
      <c r="E4">
        <v>10</v>
      </c>
      <c r="F4">
        <v>10</v>
      </c>
      <c r="G4">
        <v>12.5</v>
      </c>
      <c r="H4">
        <v>1</v>
      </c>
      <c r="I4">
        <v>2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 t="s">
        <v>757</v>
      </c>
      <c r="Q4" t="s">
        <v>760</v>
      </c>
      <c r="R4" s="4">
        <v>14</v>
      </c>
      <c r="S4" s="4">
        <v>8.5</v>
      </c>
      <c r="T4" t="b">
        <f t="shared" si="2"/>
        <v>0</v>
      </c>
      <c r="U4" t="b">
        <f t="shared" si="0"/>
        <v>0</v>
      </c>
      <c r="V4">
        <f t="shared" si="3"/>
        <v>4</v>
      </c>
      <c r="W4">
        <f t="shared" si="1"/>
        <v>4</v>
      </c>
      <c r="X4">
        <f t="shared" si="4"/>
        <v>0</v>
      </c>
      <c r="Y4" t="s">
        <v>857</v>
      </c>
    </row>
    <row r="5" spans="1:25" x14ac:dyDescent="0.2">
      <c r="A5" t="s">
        <v>34</v>
      </c>
      <c r="B5">
        <v>34.5</v>
      </c>
      <c r="C5">
        <v>0</v>
      </c>
      <c r="D5">
        <v>34.5</v>
      </c>
      <c r="E5">
        <v>34.5</v>
      </c>
      <c r="F5">
        <v>34.5</v>
      </c>
      <c r="G5">
        <v>0</v>
      </c>
      <c r="H5">
        <v>1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 t="s">
        <v>757</v>
      </c>
      <c r="Q5" t="s">
        <v>761</v>
      </c>
      <c r="R5" s="4">
        <v>34.53</v>
      </c>
      <c r="S5" s="4">
        <v>0</v>
      </c>
      <c r="T5" t="b">
        <f t="shared" si="2"/>
        <v>0</v>
      </c>
      <c r="U5" t="b">
        <f t="shared" si="0"/>
        <v>1</v>
      </c>
      <c r="V5">
        <f t="shared" si="3"/>
        <v>3.0000000000001137E-2</v>
      </c>
      <c r="W5">
        <f t="shared" si="1"/>
        <v>0</v>
      </c>
      <c r="X5">
        <f t="shared" si="4"/>
        <v>-3.0000000000001137E-2</v>
      </c>
    </row>
    <row r="6" spans="1:25" x14ac:dyDescent="0.2">
      <c r="A6" t="s">
        <v>47</v>
      </c>
      <c r="B6">
        <v>0</v>
      </c>
      <c r="C6">
        <v>4.25</v>
      </c>
      <c r="D6">
        <v>4.25</v>
      </c>
      <c r="E6">
        <v>0</v>
      </c>
      <c r="F6">
        <v>0</v>
      </c>
      <c r="G6">
        <v>4.25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 t="s">
        <v>757</v>
      </c>
      <c r="Q6" t="s">
        <v>759</v>
      </c>
      <c r="R6" s="4">
        <v>4.25</v>
      </c>
      <c r="S6" s="4">
        <v>0</v>
      </c>
      <c r="T6" t="b">
        <f t="shared" si="2"/>
        <v>0</v>
      </c>
      <c r="U6" t="b">
        <f t="shared" si="0"/>
        <v>0</v>
      </c>
      <c r="V6">
        <f t="shared" si="3"/>
        <v>4.25</v>
      </c>
      <c r="W6">
        <f t="shared" si="1"/>
        <v>4.25</v>
      </c>
      <c r="X6">
        <f t="shared" si="4"/>
        <v>0</v>
      </c>
      <c r="Y6" t="s">
        <v>858</v>
      </c>
    </row>
    <row r="7" spans="1:25" x14ac:dyDescent="0.2">
      <c r="A7" t="s">
        <v>50</v>
      </c>
      <c r="B7">
        <v>39</v>
      </c>
      <c r="C7">
        <v>0</v>
      </c>
      <c r="D7">
        <v>39</v>
      </c>
      <c r="E7">
        <v>39</v>
      </c>
      <c r="F7">
        <v>39</v>
      </c>
      <c r="G7">
        <v>0</v>
      </c>
      <c r="H7">
        <v>1</v>
      </c>
      <c r="I7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757</v>
      </c>
      <c r="Q7" t="s">
        <v>762</v>
      </c>
      <c r="R7" s="4">
        <v>39</v>
      </c>
      <c r="S7" s="4">
        <v>0</v>
      </c>
      <c r="T7" t="b">
        <f t="shared" si="2"/>
        <v>1</v>
      </c>
      <c r="U7" t="b">
        <f t="shared" si="0"/>
        <v>1</v>
      </c>
      <c r="V7">
        <f t="shared" si="3"/>
        <v>0</v>
      </c>
      <c r="W7">
        <f t="shared" si="1"/>
        <v>0</v>
      </c>
      <c r="X7">
        <f t="shared" si="4"/>
        <v>0</v>
      </c>
    </row>
    <row r="8" spans="1:25" x14ac:dyDescent="0.2">
      <c r="A8" t="s">
        <v>58</v>
      </c>
      <c r="B8">
        <v>18.75</v>
      </c>
      <c r="C8">
        <v>0</v>
      </c>
      <c r="D8">
        <v>18.75</v>
      </c>
      <c r="E8">
        <v>18.75</v>
      </c>
      <c r="F8">
        <v>18.75</v>
      </c>
      <c r="G8">
        <v>0</v>
      </c>
      <c r="H8">
        <v>1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 t="s">
        <v>757</v>
      </c>
      <c r="Q8" t="s">
        <v>763</v>
      </c>
      <c r="R8" s="4">
        <v>18.5</v>
      </c>
      <c r="S8" s="4">
        <v>0</v>
      </c>
      <c r="T8" t="b">
        <f t="shared" si="2"/>
        <v>0</v>
      </c>
      <c r="U8" t="b">
        <f t="shared" si="0"/>
        <v>1</v>
      </c>
      <c r="V8">
        <f t="shared" si="3"/>
        <v>0.25</v>
      </c>
      <c r="W8">
        <f t="shared" si="1"/>
        <v>0</v>
      </c>
      <c r="X8">
        <f t="shared" si="4"/>
        <v>0.25</v>
      </c>
    </row>
    <row r="9" spans="1:25" x14ac:dyDescent="0.2">
      <c r="A9" t="s">
        <v>69</v>
      </c>
      <c r="B9">
        <v>27.75</v>
      </c>
      <c r="C9">
        <v>1.25</v>
      </c>
      <c r="D9">
        <v>29</v>
      </c>
      <c r="E9">
        <v>27.75</v>
      </c>
      <c r="F9">
        <v>27.75</v>
      </c>
      <c r="G9">
        <v>1.25</v>
      </c>
      <c r="H9">
        <v>1</v>
      </c>
      <c r="I9">
        <v>6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 t="s">
        <v>757</v>
      </c>
      <c r="Q9" t="s">
        <v>764</v>
      </c>
      <c r="R9" s="4">
        <v>27.75</v>
      </c>
      <c r="S9" s="4">
        <v>0.75</v>
      </c>
      <c r="T9" t="b">
        <f t="shared" si="2"/>
        <v>1</v>
      </c>
      <c r="U9" t="b">
        <f t="shared" si="0"/>
        <v>0</v>
      </c>
      <c r="V9">
        <f t="shared" si="3"/>
        <v>0</v>
      </c>
      <c r="W9">
        <f t="shared" si="1"/>
        <v>0.5</v>
      </c>
      <c r="X9">
        <f t="shared" si="4"/>
        <v>0.5</v>
      </c>
    </row>
    <row r="10" spans="1:25" x14ac:dyDescent="0.2">
      <c r="A10" t="s">
        <v>82</v>
      </c>
      <c r="B10">
        <v>40</v>
      </c>
      <c r="C10">
        <v>9</v>
      </c>
      <c r="D10">
        <v>49</v>
      </c>
      <c r="E10">
        <v>40</v>
      </c>
      <c r="F10">
        <v>40</v>
      </c>
      <c r="G10">
        <v>9</v>
      </c>
      <c r="H10">
        <v>1</v>
      </c>
      <c r="I10">
        <v>5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 t="s">
        <v>757</v>
      </c>
      <c r="Q10" t="s">
        <v>765</v>
      </c>
      <c r="R10" s="4">
        <v>40</v>
      </c>
      <c r="S10" s="4">
        <v>9.5</v>
      </c>
      <c r="T10" t="b">
        <f t="shared" si="2"/>
        <v>1</v>
      </c>
      <c r="U10" t="b">
        <f t="shared" si="0"/>
        <v>0</v>
      </c>
      <c r="V10">
        <f t="shared" si="3"/>
        <v>0</v>
      </c>
      <c r="W10">
        <f t="shared" si="1"/>
        <v>0.5</v>
      </c>
      <c r="X10">
        <f t="shared" si="4"/>
        <v>-0.5</v>
      </c>
    </row>
    <row r="11" spans="1:25" x14ac:dyDescent="0.2">
      <c r="A11" t="s">
        <v>91</v>
      </c>
      <c r="B11">
        <v>39</v>
      </c>
      <c r="C11">
        <v>0</v>
      </c>
      <c r="D11">
        <v>39</v>
      </c>
      <c r="E11">
        <v>39</v>
      </c>
      <c r="F11">
        <v>39</v>
      </c>
      <c r="G11">
        <v>0</v>
      </c>
      <c r="H11">
        <v>1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 t="s">
        <v>757</v>
      </c>
      <c r="Q11" t="s">
        <v>762</v>
      </c>
      <c r="R11" s="4">
        <v>39</v>
      </c>
      <c r="S11" s="4">
        <v>0</v>
      </c>
      <c r="T11" t="b">
        <f t="shared" si="2"/>
        <v>1</v>
      </c>
      <c r="U11" t="b">
        <f t="shared" si="0"/>
        <v>1</v>
      </c>
      <c r="V11">
        <f t="shared" si="3"/>
        <v>0</v>
      </c>
      <c r="W11">
        <f t="shared" si="1"/>
        <v>0</v>
      </c>
      <c r="X11">
        <f t="shared" si="4"/>
        <v>0</v>
      </c>
    </row>
    <row r="12" spans="1:25" x14ac:dyDescent="0.2">
      <c r="A12" t="s">
        <v>99</v>
      </c>
      <c r="B12">
        <v>8.5</v>
      </c>
      <c r="C12">
        <v>0</v>
      </c>
      <c r="D12">
        <v>8.5</v>
      </c>
      <c r="E12">
        <v>8.5</v>
      </c>
      <c r="F12">
        <v>8.5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757</v>
      </c>
      <c r="Q12" t="s">
        <v>766</v>
      </c>
      <c r="R12" s="4">
        <v>8.5</v>
      </c>
      <c r="S12" s="4">
        <v>0</v>
      </c>
      <c r="T12" t="b">
        <f t="shared" si="2"/>
        <v>1</v>
      </c>
      <c r="U12" t="b">
        <f t="shared" si="0"/>
        <v>1</v>
      </c>
      <c r="V12">
        <f t="shared" si="3"/>
        <v>0</v>
      </c>
      <c r="W12">
        <f t="shared" si="1"/>
        <v>0</v>
      </c>
      <c r="X12">
        <f t="shared" si="4"/>
        <v>0</v>
      </c>
    </row>
    <row r="13" spans="1:25" x14ac:dyDescent="0.2">
      <c r="A13" t="s">
        <v>103</v>
      </c>
      <c r="B13">
        <v>9</v>
      </c>
      <c r="C13">
        <v>0</v>
      </c>
      <c r="D13">
        <v>9</v>
      </c>
      <c r="E13">
        <v>9</v>
      </c>
      <c r="F13">
        <v>9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757</v>
      </c>
      <c r="Q13" t="s">
        <v>767</v>
      </c>
      <c r="R13" s="4">
        <v>9</v>
      </c>
      <c r="S13" s="4">
        <v>0</v>
      </c>
      <c r="T13" t="b">
        <f t="shared" si="2"/>
        <v>1</v>
      </c>
      <c r="U13" t="b">
        <f t="shared" si="0"/>
        <v>1</v>
      </c>
      <c r="V13">
        <f t="shared" si="3"/>
        <v>0</v>
      </c>
      <c r="W13">
        <f t="shared" si="1"/>
        <v>0</v>
      </c>
      <c r="X13">
        <f t="shared" si="4"/>
        <v>0</v>
      </c>
    </row>
    <row r="14" spans="1:25" x14ac:dyDescent="0.2">
      <c r="A14" t="s">
        <v>105</v>
      </c>
      <c r="B14">
        <v>0</v>
      </c>
      <c r="C14">
        <v>8.5</v>
      </c>
      <c r="D14">
        <v>8.5</v>
      </c>
      <c r="E14">
        <v>0</v>
      </c>
      <c r="F14">
        <v>0</v>
      </c>
      <c r="G14">
        <v>8.5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757</v>
      </c>
      <c r="Q14" t="s">
        <v>759</v>
      </c>
      <c r="R14" s="4">
        <v>8.5</v>
      </c>
      <c r="S14" s="4">
        <v>0</v>
      </c>
      <c r="T14" t="b">
        <f t="shared" si="2"/>
        <v>0</v>
      </c>
      <c r="U14" t="b">
        <f t="shared" si="0"/>
        <v>0</v>
      </c>
      <c r="V14">
        <f t="shared" si="3"/>
        <v>8.5</v>
      </c>
      <c r="W14">
        <f t="shared" si="1"/>
        <v>8.5</v>
      </c>
      <c r="X14">
        <f t="shared" si="4"/>
        <v>0</v>
      </c>
      <c r="Y14" t="s">
        <v>858</v>
      </c>
    </row>
    <row r="15" spans="1:25" x14ac:dyDescent="0.2">
      <c r="A15" t="s">
        <v>107</v>
      </c>
      <c r="B15">
        <v>23</v>
      </c>
      <c r="C15">
        <v>0</v>
      </c>
      <c r="D15">
        <v>23</v>
      </c>
      <c r="E15">
        <v>23</v>
      </c>
      <c r="F15">
        <v>23</v>
      </c>
      <c r="G15">
        <v>0</v>
      </c>
      <c r="H15">
        <v>1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757</v>
      </c>
      <c r="Q15" t="s">
        <v>768</v>
      </c>
      <c r="R15" s="4">
        <v>23</v>
      </c>
      <c r="S15" s="4">
        <v>0</v>
      </c>
      <c r="T15" t="b">
        <f t="shared" si="2"/>
        <v>1</v>
      </c>
      <c r="U15" t="b">
        <f t="shared" si="0"/>
        <v>1</v>
      </c>
      <c r="V15">
        <f t="shared" si="3"/>
        <v>0</v>
      </c>
      <c r="W15">
        <f t="shared" si="1"/>
        <v>0</v>
      </c>
      <c r="X15">
        <f t="shared" si="4"/>
        <v>0</v>
      </c>
    </row>
    <row r="16" spans="1:25" x14ac:dyDescent="0.2">
      <c r="A16" t="s">
        <v>114</v>
      </c>
      <c r="B16">
        <v>40</v>
      </c>
      <c r="C16">
        <v>3.5</v>
      </c>
      <c r="D16">
        <v>43.5</v>
      </c>
      <c r="E16">
        <v>40</v>
      </c>
      <c r="F16">
        <v>40</v>
      </c>
      <c r="G16">
        <v>3.5</v>
      </c>
      <c r="H16">
        <v>1</v>
      </c>
      <c r="I16">
        <v>5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 t="s">
        <v>757</v>
      </c>
      <c r="Q16" t="s">
        <v>765</v>
      </c>
      <c r="R16" s="4">
        <v>40</v>
      </c>
      <c r="S16" s="4">
        <v>3.5</v>
      </c>
      <c r="T16" t="b">
        <f t="shared" si="2"/>
        <v>1</v>
      </c>
      <c r="U16" t="b">
        <f t="shared" si="0"/>
        <v>1</v>
      </c>
      <c r="V16">
        <f t="shared" si="3"/>
        <v>0</v>
      </c>
      <c r="W16">
        <f t="shared" si="1"/>
        <v>0</v>
      </c>
      <c r="X16">
        <f t="shared" si="4"/>
        <v>0</v>
      </c>
    </row>
    <row r="17" spans="1:25" x14ac:dyDescent="0.2">
      <c r="A17" t="s">
        <v>124</v>
      </c>
      <c r="B17">
        <v>14.5</v>
      </c>
      <c r="C17">
        <v>0</v>
      </c>
      <c r="D17">
        <v>14.5</v>
      </c>
      <c r="E17">
        <v>14.5</v>
      </c>
      <c r="F17">
        <v>14.5</v>
      </c>
      <c r="G17">
        <v>0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">
        <v>757</v>
      </c>
      <c r="Q17" t="s">
        <v>769</v>
      </c>
      <c r="R17" s="4">
        <v>14.75</v>
      </c>
      <c r="S17" s="4">
        <v>0</v>
      </c>
      <c r="T17" t="b">
        <f t="shared" si="2"/>
        <v>0</v>
      </c>
      <c r="U17" t="b">
        <f t="shared" si="0"/>
        <v>1</v>
      </c>
      <c r="V17">
        <f t="shared" si="3"/>
        <v>0.25</v>
      </c>
      <c r="W17">
        <f t="shared" si="1"/>
        <v>0</v>
      </c>
      <c r="X17">
        <f t="shared" si="4"/>
        <v>-0.25</v>
      </c>
    </row>
    <row r="18" spans="1:25" x14ac:dyDescent="0.2">
      <c r="A18" t="s">
        <v>129</v>
      </c>
      <c r="B18">
        <v>29.5</v>
      </c>
      <c r="C18">
        <v>3.25</v>
      </c>
      <c r="D18">
        <v>32.75</v>
      </c>
      <c r="E18">
        <v>29.5</v>
      </c>
      <c r="F18">
        <v>29.5</v>
      </c>
      <c r="G18">
        <v>3.25</v>
      </c>
      <c r="H18">
        <v>1</v>
      </c>
      <c r="I18">
        <v>3</v>
      </c>
      <c r="J18">
        <v>0</v>
      </c>
      <c r="K18">
        <v>0</v>
      </c>
      <c r="L18">
        <v>0</v>
      </c>
      <c r="M18">
        <v>0</v>
      </c>
      <c r="N18">
        <v>2</v>
      </c>
      <c r="O18">
        <v>1</v>
      </c>
      <c r="P18" t="s">
        <v>757</v>
      </c>
      <c r="Q18" t="s">
        <v>770</v>
      </c>
      <c r="R18" s="4">
        <v>29.5</v>
      </c>
      <c r="S18" s="4">
        <v>3.25</v>
      </c>
      <c r="T18" t="b">
        <f t="shared" si="2"/>
        <v>1</v>
      </c>
      <c r="U18" t="b">
        <f t="shared" si="0"/>
        <v>1</v>
      </c>
      <c r="V18">
        <f t="shared" si="3"/>
        <v>0</v>
      </c>
      <c r="W18">
        <f t="shared" si="1"/>
        <v>0</v>
      </c>
      <c r="X18">
        <f t="shared" si="4"/>
        <v>0</v>
      </c>
    </row>
    <row r="19" spans="1:25" x14ac:dyDescent="0.2">
      <c r="A19" t="s">
        <v>136</v>
      </c>
      <c r="B19">
        <v>12.5</v>
      </c>
      <c r="C19">
        <v>0</v>
      </c>
      <c r="D19">
        <v>12.5</v>
      </c>
      <c r="E19">
        <v>12.5</v>
      </c>
      <c r="F19">
        <v>12.5</v>
      </c>
      <c r="G19">
        <v>0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 t="s">
        <v>757</v>
      </c>
      <c r="Q19" t="s">
        <v>771</v>
      </c>
      <c r="R19" s="4">
        <v>12.5</v>
      </c>
      <c r="S19" s="4">
        <v>0</v>
      </c>
      <c r="T19" t="b">
        <f t="shared" si="2"/>
        <v>1</v>
      </c>
      <c r="U19" t="b">
        <f t="shared" si="0"/>
        <v>1</v>
      </c>
      <c r="V19">
        <f t="shared" si="3"/>
        <v>0</v>
      </c>
      <c r="W19">
        <f t="shared" si="1"/>
        <v>0</v>
      </c>
      <c r="X19">
        <f t="shared" si="4"/>
        <v>0</v>
      </c>
    </row>
    <row r="20" spans="1:25" x14ac:dyDescent="0.2">
      <c r="A20" t="s">
        <v>141</v>
      </c>
      <c r="B20">
        <v>29.25</v>
      </c>
      <c r="C20">
        <v>0</v>
      </c>
      <c r="D20">
        <v>29.25</v>
      </c>
      <c r="E20">
        <v>29.25</v>
      </c>
      <c r="F20">
        <v>29.25</v>
      </c>
      <c r="G20">
        <v>0</v>
      </c>
      <c r="H20">
        <v>1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 t="s">
        <v>757</v>
      </c>
      <c r="Q20" t="s">
        <v>772</v>
      </c>
      <c r="R20" s="4">
        <v>29.25</v>
      </c>
      <c r="S20" s="4">
        <v>0</v>
      </c>
      <c r="T20" t="b">
        <f t="shared" si="2"/>
        <v>1</v>
      </c>
      <c r="U20" t="b">
        <f t="shared" si="0"/>
        <v>1</v>
      </c>
      <c r="V20">
        <f t="shared" si="3"/>
        <v>0</v>
      </c>
      <c r="W20">
        <f t="shared" si="1"/>
        <v>0</v>
      </c>
      <c r="X20">
        <f t="shared" si="4"/>
        <v>0</v>
      </c>
    </row>
    <row r="21" spans="1:25" x14ac:dyDescent="0.2">
      <c r="A21" t="s">
        <v>145</v>
      </c>
      <c r="B21">
        <v>38.5</v>
      </c>
      <c r="C21">
        <v>0.25</v>
      </c>
      <c r="D21">
        <v>38.75</v>
      </c>
      <c r="E21">
        <v>38.5</v>
      </c>
      <c r="F21">
        <v>38.5</v>
      </c>
      <c r="G21">
        <v>0.25</v>
      </c>
      <c r="H21">
        <v>1</v>
      </c>
      <c r="I21">
        <v>4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 t="s">
        <v>757</v>
      </c>
      <c r="Q21" t="s">
        <v>773</v>
      </c>
      <c r="R21" s="4">
        <v>38.5</v>
      </c>
      <c r="S21" s="4">
        <v>0.25</v>
      </c>
      <c r="T21" t="b">
        <f t="shared" si="2"/>
        <v>1</v>
      </c>
      <c r="U21" t="b">
        <f t="shared" si="0"/>
        <v>1</v>
      </c>
      <c r="V21">
        <f t="shared" si="3"/>
        <v>0</v>
      </c>
      <c r="W21">
        <f t="shared" si="1"/>
        <v>0</v>
      </c>
      <c r="X21">
        <f t="shared" si="4"/>
        <v>0</v>
      </c>
    </row>
    <row r="22" spans="1:25" x14ac:dyDescent="0.2">
      <c r="A22" t="s">
        <v>153</v>
      </c>
      <c r="B22">
        <v>32.5</v>
      </c>
      <c r="C22">
        <v>0.75</v>
      </c>
      <c r="D22">
        <v>33.25</v>
      </c>
      <c r="E22">
        <v>32.5</v>
      </c>
      <c r="F22">
        <v>32.5</v>
      </c>
      <c r="G22">
        <v>0.75</v>
      </c>
      <c r="H22">
        <v>1</v>
      </c>
      <c r="I22">
        <v>4</v>
      </c>
      <c r="J22">
        <v>0</v>
      </c>
      <c r="K22">
        <v>0</v>
      </c>
      <c r="L22">
        <v>0</v>
      </c>
      <c r="M22">
        <v>0</v>
      </c>
      <c r="N22">
        <v>2</v>
      </c>
      <c r="O22">
        <v>1</v>
      </c>
      <c r="P22" t="s">
        <v>757</v>
      </c>
      <c r="Q22" t="s">
        <v>774</v>
      </c>
      <c r="R22" s="4">
        <v>32.5</v>
      </c>
      <c r="S22" s="4">
        <v>0.75</v>
      </c>
      <c r="T22" t="b">
        <f t="shared" si="2"/>
        <v>1</v>
      </c>
      <c r="U22" t="b">
        <f t="shared" si="0"/>
        <v>1</v>
      </c>
      <c r="V22">
        <f t="shared" si="3"/>
        <v>0</v>
      </c>
      <c r="W22">
        <f t="shared" si="1"/>
        <v>0</v>
      </c>
      <c r="X22">
        <f t="shared" si="4"/>
        <v>0</v>
      </c>
    </row>
    <row r="23" spans="1:25" x14ac:dyDescent="0.2">
      <c r="A23" t="s">
        <v>159</v>
      </c>
      <c r="B23">
        <v>6</v>
      </c>
      <c r="C23">
        <v>0</v>
      </c>
      <c r="D23">
        <v>6</v>
      </c>
      <c r="E23">
        <v>6</v>
      </c>
      <c r="F23">
        <v>6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s">
        <v>757</v>
      </c>
      <c r="Q23" t="s">
        <v>775</v>
      </c>
      <c r="R23" s="4">
        <v>6</v>
      </c>
      <c r="S23" s="4">
        <v>0</v>
      </c>
      <c r="T23" t="b">
        <f t="shared" si="2"/>
        <v>1</v>
      </c>
      <c r="U23" t="b">
        <f t="shared" si="0"/>
        <v>1</v>
      </c>
      <c r="V23">
        <f t="shared" si="3"/>
        <v>0</v>
      </c>
      <c r="W23">
        <f t="shared" si="1"/>
        <v>0</v>
      </c>
      <c r="X23">
        <f t="shared" si="4"/>
        <v>0</v>
      </c>
    </row>
    <row r="24" spans="1:25" x14ac:dyDescent="0.2">
      <c r="A24" t="s">
        <v>162</v>
      </c>
      <c r="B24">
        <v>0</v>
      </c>
      <c r="C24">
        <v>1.75</v>
      </c>
      <c r="D24">
        <v>1.75</v>
      </c>
      <c r="E24">
        <v>0</v>
      </c>
      <c r="F24">
        <v>0</v>
      </c>
      <c r="G24">
        <v>1.75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757</v>
      </c>
      <c r="Q24" t="s">
        <v>759</v>
      </c>
      <c r="R24" s="4">
        <v>1.75</v>
      </c>
      <c r="S24" s="4">
        <v>0</v>
      </c>
      <c r="T24" t="b">
        <f t="shared" si="2"/>
        <v>0</v>
      </c>
      <c r="U24" t="b">
        <f t="shared" si="0"/>
        <v>0</v>
      </c>
      <c r="V24">
        <f t="shared" si="3"/>
        <v>1.75</v>
      </c>
      <c r="W24">
        <f t="shared" si="1"/>
        <v>1.75</v>
      </c>
      <c r="X24">
        <f t="shared" si="4"/>
        <v>0</v>
      </c>
      <c r="Y24" t="s">
        <v>858</v>
      </c>
    </row>
    <row r="25" spans="1:25" x14ac:dyDescent="0.2">
      <c r="A25" t="s">
        <v>163</v>
      </c>
      <c r="B25">
        <v>35</v>
      </c>
      <c r="C25">
        <v>0</v>
      </c>
      <c r="D25">
        <v>35</v>
      </c>
      <c r="E25">
        <v>35</v>
      </c>
      <c r="F25">
        <v>35</v>
      </c>
      <c r="G25">
        <v>0</v>
      </c>
      <c r="H25">
        <v>1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757</v>
      </c>
      <c r="Q25" t="s">
        <v>776</v>
      </c>
      <c r="R25" s="4">
        <v>35</v>
      </c>
      <c r="S25" s="4">
        <v>0</v>
      </c>
      <c r="T25" t="b">
        <f t="shared" si="2"/>
        <v>1</v>
      </c>
      <c r="U25" t="b">
        <f t="shared" si="0"/>
        <v>1</v>
      </c>
      <c r="V25">
        <f t="shared" si="3"/>
        <v>0</v>
      </c>
      <c r="W25">
        <f t="shared" si="1"/>
        <v>0</v>
      </c>
      <c r="X25">
        <f t="shared" si="4"/>
        <v>0</v>
      </c>
    </row>
    <row r="26" spans="1:25" x14ac:dyDescent="0.2">
      <c r="A26" t="s">
        <v>172</v>
      </c>
      <c r="B26">
        <v>13.5</v>
      </c>
      <c r="C26">
        <v>0</v>
      </c>
      <c r="D26">
        <v>13.5</v>
      </c>
      <c r="E26">
        <v>13.5</v>
      </c>
      <c r="F26">
        <v>13.5</v>
      </c>
      <c r="G26">
        <v>0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757</v>
      </c>
      <c r="Q26" t="s">
        <v>777</v>
      </c>
      <c r="R26" s="4">
        <v>13.5</v>
      </c>
      <c r="S26" s="4">
        <v>0</v>
      </c>
      <c r="T26" t="b">
        <f t="shared" si="2"/>
        <v>1</v>
      </c>
      <c r="U26" t="b">
        <f t="shared" si="0"/>
        <v>1</v>
      </c>
      <c r="V26">
        <f t="shared" si="3"/>
        <v>0</v>
      </c>
      <c r="W26">
        <f t="shared" si="1"/>
        <v>0</v>
      </c>
      <c r="X26">
        <f t="shared" si="4"/>
        <v>0</v>
      </c>
    </row>
    <row r="27" spans="1:25" x14ac:dyDescent="0.2">
      <c r="A27" t="s">
        <v>175</v>
      </c>
      <c r="B27">
        <v>40</v>
      </c>
      <c r="C27">
        <v>6</v>
      </c>
      <c r="D27">
        <v>46</v>
      </c>
      <c r="E27">
        <v>40</v>
      </c>
      <c r="F27">
        <v>40</v>
      </c>
      <c r="G27">
        <v>6</v>
      </c>
      <c r="H27">
        <v>1</v>
      </c>
      <c r="I27">
        <v>5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 t="s">
        <v>757</v>
      </c>
      <c r="Q27" t="s">
        <v>765</v>
      </c>
      <c r="R27" s="4">
        <v>40</v>
      </c>
      <c r="S27" s="4">
        <v>6</v>
      </c>
      <c r="T27" t="b">
        <f t="shared" si="2"/>
        <v>1</v>
      </c>
      <c r="U27" t="b">
        <f t="shared" si="0"/>
        <v>1</v>
      </c>
      <c r="V27">
        <f t="shared" si="3"/>
        <v>0</v>
      </c>
      <c r="W27">
        <f t="shared" si="1"/>
        <v>0</v>
      </c>
      <c r="X27">
        <f t="shared" si="4"/>
        <v>0</v>
      </c>
    </row>
    <row r="28" spans="1:25" x14ac:dyDescent="0.2">
      <c r="A28" t="s">
        <v>183</v>
      </c>
      <c r="B28">
        <v>8</v>
      </c>
      <c r="C28">
        <v>0</v>
      </c>
      <c r="D28">
        <v>8</v>
      </c>
      <c r="E28">
        <v>8</v>
      </c>
      <c r="F28">
        <v>8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757</v>
      </c>
      <c r="Q28" t="s">
        <v>778</v>
      </c>
      <c r="R28" s="4">
        <v>8</v>
      </c>
      <c r="S28" s="4">
        <v>0</v>
      </c>
      <c r="T28" t="b">
        <f t="shared" si="2"/>
        <v>1</v>
      </c>
      <c r="U28" t="b">
        <f t="shared" si="0"/>
        <v>1</v>
      </c>
      <c r="V28">
        <f t="shared" si="3"/>
        <v>0</v>
      </c>
      <c r="W28">
        <f t="shared" si="1"/>
        <v>0</v>
      </c>
      <c r="X28">
        <f t="shared" si="4"/>
        <v>0</v>
      </c>
    </row>
    <row r="29" spans="1:25" x14ac:dyDescent="0.2">
      <c r="A29" t="s">
        <v>185</v>
      </c>
      <c r="B29">
        <v>0</v>
      </c>
      <c r="C29">
        <v>5.25</v>
      </c>
      <c r="D29">
        <v>5.25</v>
      </c>
      <c r="E29">
        <v>0</v>
      </c>
      <c r="F29">
        <v>0</v>
      </c>
      <c r="G29">
        <v>5.25</v>
      </c>
      <c r="H29">
        <v>1</v>
      </c>
      <c r="I29">
        <v>1</v>
      </c>
      <c r="J29">
        <v>0</v>
      </c>
      <c r="K29">
        <v>5.25</v>
      </c>
      <c r="L29">
        <v>0</v>
      </c>
      <c r="M29">
        <v>0</v>
      </c>
      <c r="N29">
        <v>0</v>
      </c>
      <c r="O29">
        <v>1</v>
      </c>
      <c r="P29" t="s">
        <v>757</v>
      </c>
      <c r="Q29" t="s">
        <v>759</v>
      </c>
      <c r="R29" s="4">
        <v>0</v>
      </c>
      <c r="S29" s="4">
        <v>5.25</v>
      </c>
      <c r="T29" t="b">
        <f t="shared" si="2"/>
        <v>1</v>
      </c>
      <c r="U29" t="b">
        <f t="shared" si="0"/>
        <v>1</v>
      </c>
      <c r="V29">
        <f t="shared" si="3"/>
        <v>0</v>
      </c>
      <c r="W29">
        <f t="shared" si="1"/>
        <v>0</v>
      </c>
      <c r="X29">
        <f t="shared" si="4"/>
        <v>0</v>
      </c>
    </row>
    <row r="30" spans="1:25" x14ac:dyDescent="0.2">
      <c r="A30" t="s">
        <v>190</v>
      </c>
      <c r="B30">
        <v>17.75</v>
      </c>
      <c r="C30">
        <v>0</v>
      </c>
      <c r="D30">
        <v>17.75</v>
      </c>
      <c r="E30">
        <v>17.75</v>
      </c>
      <c r="F30">
        <v>17.75</v>
      </c>
      <c r="G30">
        <v>0</v>
      </c>
      <c r="H30">
        <v>1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757</v>
      </c>
      <c r="Q30" t="s">
        <v>779</v>
      </c>
      <c r="R30" s="4">
        <v>17.75</v>
      </c>
      <c r="S30" s="4">
        <v>0</v>
      </c>
      <c r="T30" t="b">
        <f t="shared" si="2"/>
        <v>1</v>
      </c>
      <c r="U30" t="b">
        <f t="shared" si="0"/>
        <v>1</v>
      </c>
      <c r="V30">
        <f t="shared" si="3"/>
        <v>0</v>
      </c>
      <c r="W30">
        <f t="shared" si="1"/>
        <v>0</v>
      </c>
      <c r="X30">
        <f t="shared" si="4"/>
        <v>0</v>
      </c>
    </row>
    <row r="31" spans="1:25" x14ac:dyDescent="0.2">
      <c r="A31" t="s">
        <v>193</v>
      </c>
      <c r="B31">
        <v>1.5</v>
      </c>
      <c r="C31">
        <v>0</v>
      </c>
      <c r="D31">
        <v>1.5</v>
      </c>
      <c r="E31">
        <v>1.5</v>
      </c>
      <c r="F31">
        <v>1.5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 t="s">
        <v>757</v>
      </c>
      <c r="Q31" t="s">
        <v>780</v>
      </c>
      <c r="R31" s="4">
        <v>1.25</v>
      </c>
      <c r="S31" s="4">
        <v>0</v>
      </c>
      <c r="T31" t="b">
        <f t="shared" si="2"/>
        <v>0</v>
      </c>
      <c r="U31" t="b">
        <f t="shared" si="0"/>
        <v>1</v>
      </c>
      <c r="V31">
        <f t="shared" si="3"/>
        <v>0.25</v>
      </c>
      <c r="W31">
        <f t="shared" si="1"/>
        <v>0</v>
      </c>
      <c r="X31">
        <f t="shared" si="4"/>
        <v>0.25</v>
      </c>
    </row>
    <row r="32" spans="1:25" x14ac:dyDescent="0.2">
      <c r="A32" t="s">
        <v>195</v>
      </c>
      <c r="B32">
        <v>40</v>
      </c>
      <c r="C32">
        <v>4.5</v>
      </c>
      <c r="D32">
        <v>44.5</v>
      </c>
      <c r="E32">
        <v>40</v>
      </c>
      <c r="F32">
        <v>40</v>
      </c>
      <c r="G32">
        <v>4.5</v>
      </c>
      <c r="H32">
        <v>1</v>
      </c>
      <c r="I32">
        <v>5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 t="s">
        <v>757</v>
      </c>
      <c r="Q32" t="s">
        <v>765</v>
      </c>
      <c r="R32" s="4">
        <v>40</v>
      </c>
      <c r="S32" s="4">
        <v>4.5</v>
      </c>
      <c r="T32" t="b">
        <f t="shared" si="2"/>
        <v>1</v>
      </c>
      <c r="U32" t="b">
        <f t="shared" si="0"/>
        <v>1</v>
      </c>
      <c r="V32">
        <f t="shared" si="3"/>
        <v>0</v>
      </c>
      <c r="W32">
        <f t="shared" si="1"/>
        <v>0</v>
      </c>
      <c r="X32">
        <f t="shared" si="4"/>
        <v>0</v>
      </c>
    </row>
    <row r="33" spans="1:25" x14ac:dyDescent="0.2">
      <c r="A33" t="s">
        <v>202</v>
      </c>
      <c r="B33">
        <v>38.5</v>
      </c>
      <c r="C33">
        <v>0</v>
      </c>
      <c r="D33">
        <v>38.5</v>
      </c>
      <c r="E33">
        <v>38.5</v>
      </c>
      <c r="F33">
        <v>38.5</v>
      </c>
      <c r="G33">
        <v>0</v>
      </c>
      <c r="H33">
        <v>1</v>
      </c>
      <c r="I33">
        <v>5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757</v>
      </c>
      <c r="Q33" t="s">
        <v>773</v>
      </c>
      <c r="R33" s="4">
        <v>38.5</v>
      </c>
      <c r="S33" s="4">
        <v>0</v>
      </c>
      <c r="T33" t="b">
        <f t="shared" si="2"/>
        <v>1</v>
      </c>
      <c r="U33" t="b">
        <f t="shared" si="0"/>
        <v>1</v>
      </c>
      <c r="V33">
        <f t="shared" si="3"/>
        <v>0</v>
      </c>
      <c r="W33">
        <f t="shared" si="1"/>
        <v>0</v>
      </c>
      <c r="X33">
        <f t="shared" si="4"/>
        <v>0</v>
      </c>
    </row>
    <row r="34" spans="1:25" x14ac:dyDescent="0.2">
      <c r="A34" t="s">
        <v>209</v>
      </c>
      <c r="B34">
        <v>7.5</v>
      </c>
      <c r="C34">
        <v>1.5</v>
      </c>
      <c r="D34">
        <v>9</v>
      </c>
      <c r="E34">
        <v>7.5</v>
      </c>
      <c r="F34">
        <v>7.5</v>
      </c>
      <c r="G34">
        <v>1.5</v>
      </c>
      <c r="H34">
        <v>1</v>
      </c>
      <c r="I34">
        <v>2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757</v>
      </c>
      <c r="Q34" t="s">
        <v>781</v>
      </c>
      <c r="R34" s="4">
        <v>9</v>
      </c>
      <c r="S34" s="4">
        <v>0</v>
      </c>
      <c r="T34" t="b">
        <f t="shared" si="2"/>
        <v>0</v>
      </c>
      <c r="U34" t="b">
        <f t="shared" si="0"/>
        <v>0</v>
      </c>
      <c r="V34">
        <f t="shared" si="3"/>
        <v>1.5</v>
      </c>
      <c r="W34">
        <f t="shared" si="1"/>
        <v>1.5</v>
      </c>
      <c r="X34">
        <f t="shared" si="4"/>
        <v>0</v>
      </c>
      <c r="Y34" t="s">
        <v>858</v>
      </c>
    </row>
    <row r="35" spans="1:25" x14ac:dyDescent="0.2">
      <c r="A35" t="s">
        <v>214</v>
      </c>
      <c r="B35">
        <v>19.5</v>
      </c>
      <c r="C35">
        <v>0</v>
      </c>
      <c r="D35">
        <v>19.5</v>
      </c>
      <c r="E35">
        <v>19.5</v>
      </c>
      <c r="F35">
        <v>19.5</v>
      </c>
      <c r="G35">
        <v>0</v>
      </c>
      <c r="H35">
        <v>1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757</v>
      </c>
      <c r="Q35" t="s">
        <v>782</v>
      </c>
      <c r="R35" s="4">
        <v>19.5</v>
      </c>
      <c r="S35" s="4">
        <v>0</v>
      </c>
      <c r="T35" t="b">
        <f t="shared" si="2"/>
        <v>1</v>
      </c>
      <c r="U35" t="b">
        <f t="shared" si="0"/>
        <v>1</v>
      </c>
      <c r="V35">
        <f t="shared" si="3"/>
        <v>0</v>
      </c>
      <c r="W35">
        <f t="shared" si="1"/>
        <v>0</v>
      </c>
      <c r="X35">
        <f t="shared" si="4"/>
        <v>0</v>
      </c>
    </row>
    <row r="36" spans="1:25" x14ac:dyDescent="0.2">
      <c r="A36" t="s">
        <v>221</v>
      </c>
      <c r="B36">
        <v>35.25</v>
      </c>
      <c r="C36">
        <v>0</v>
      </c>
      <c r="D36">
        <v>35.25</v>
      </c>
      <c r="E36">
        <v>35.25</v>
      </c>
      <c r="F36">
        <v>35.25</v>
      </c>
      <c r="G36">
        <v>0</v>
      </c>
      <c r="H36">
        <v>1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757</v>
      </c>
      <c r="Q36" t="s">
        <v>783</v>
      </c>
      <c r="R36" s="4">
        <v>35.25</v>
      </c>
      <c r="S36" s="4">
        <v>0</v>
      </c>
      <c r="T36" t="b">
        <f t="shared" si="2"/>
        <v>1</v>
      </c>
      <c r="U36" t="b">
        <f t="shared" si="0"/>
        <v>1</v>
      </c>
      <c r="V36">
        <f t="shared" si="3"/>
        <v>0</v>
      </c>
      <c r="W36">
        <f t="shared" si="1"/>
        <v>0</v>
      </c>
      <c r="X36">
        <f t="shared" si="4"/>
        <v>0</v>
      </c>
    </row>
    <row r="37" spans="1:25" x14ac:dyDescent="0.2">
      <c r="A37" t="s">
        <v>227</v>
      </c>
      <c r="B37">
        <v>8</v>
      </c>
      <c r="C37">
        <v>0</v>
      </c>
      <c r="D37">
        <v>8</v>
      </c>
      <c r="E37">
        <v>8</v>
      </c>
      <c r="F37">
        <v>8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 t="s">
        <v>757</v>
      </c>
      <c r="Q37" t="s">
        <v>778</v>
      </c>
      <c r="R37" s="4">
        <v>8</v>
      </c>
      <c r="S37" s="4">
        <v>0</v>
      </c>
      <c r="T37" t="b">
        <f t="shared" si="2"/>
        <v>1</v>
      </c>
      <c r="U37" t="b">
        <f t="shared" si="0"/>
        <v>1</v>
      </c>
      <c r="V37">
        <f t="shared" si="3"/>
        <v>0</v>
      </c>
      <c r="W37">
        <f t="shared" si="1"/>
        <v>0</v>
      </c>
      <c r="X37">
        <f t="shared" si="4"/>
        <v>0</v>
      </c>
    </row>
    <row r="38" spans="1:25" x14ac:dyDescent="0.2">
      <c r="A38" t="s">
        <v>230</v>
      </c>
      <c r="B38">
        <v>28</v>
      </c>
      <c r="C38">
        <v>0.75</v>
      </c>
      <c r="D38">
        <v>28.75</v>
      </c>
      <c r="E38">
        <v>28</v>
      </c>
      <c r="F38">
        <v>28</v>
      </c>
      <c r="G38">
        <v>0.75</v>
      </c>
      <c r="H38">
        <v>1</v>
      </c>
      <c r="I38">
        <v>3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 t="s">
        <v>757</v>
      </c>
      <c r="Q38" t="s">
        <v>784</v>
      </c>
      <c r="R38" s="4">
        <v>28</v>
      </c>
      <c r="S38" s="4">
        <v>0.75</v>
      </c>
      <c r="T38" t="b">
        <f t="shared" si="2"/>
        <v>1</v>
      </c>
      <c r="U38" t="b">
        <f t="shared" si="0"/>
        <v>1</v>
      </c>
      <c r="V38">
        <f t="shared" si="3"/>
        <v>0</v>
      </c>
      <c r="W38">
        <f t="shared" si="1"/>
        <v>0</v>
      </c>
      <c r="X38">
        <f t="shared" si="4"/>
        <v>0</v>
      </c>
    </row>
    <row r="39" spans="1:25" x14ac:dyDescent="0.2">
      <c r="A39" t="s">
        <v>236</v>
      </c>
      <c r="B39">
        <v>3.75</v>
      </c>
      <c r="C39">
        <v>0</v>
      </c>
      <c r="D39">
        <v>3.75</v>
      </c>
      <c r="E39">
        <v>3.75</v>
      </c>
      <c r="F39">
        <v>3.75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757</v>
      </c>
      <c r="Q39" t="s">
        <v>785</v>
      </c>
      <c r="R39" s="4">
        <v>3.75</v>
      </c>
      <c r="S39" s="4">
        <v>0</v>
      </c>
      <c r="T39" t="b">
        <f t="shared" si="2"/>
        <v>1</v>
      </c>
      <c r="U39" t="b">
        <f t="shared" si="0"/>
        <v>1</v>
      </c>
      <c r="V39">
        <f t="shared" si="3"/>
        <v>0</v>
      </c>
      <c r="W39">
        <f t="shared" si="1"/>
        <v>0</v>
      </c>
      <c r="X39">
        <f t="shared" si="4"/>
        <v>0</v>
      </c>
    </row>
    <row r="40" spans="1:25" x14ac:dyDescent="0.2">
      <c r="A40" t="s">
        <v>239</v>
      </c>
      <c r="B40">
        <v>9</v>
      </c>
      <c r="C40">
        <v>0</v>
      </c>
      <c r="D40">
        <v>9</v>
      </c>
      <c r="E40">
        <v>9</v>
      </c>
      <c r="F40">
        <v>9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 t="s">
        <v>757</v>
      </c>
      <c r="Q40" t="s">
        <v>767</v>
      </c>
      <c r="R40" s="4">
        <v>9</v>
      </c>
      <c r="S40" s="4">
        <v>0</v>
      </c>
      <c r="T40" t="b">
        <f t="shared" si="2"/>
        <v>1</v>
      </c>
      <c r="U40" t="b">
        <f t="shared" si="0"/>
        <v>1</v>
      </c>
      <c r="V40">
        <f t="shared" si="3"/>
        <v>0</v>
      </c>
      <c r="W40">
        <f t="shared" si="1"/>
        <v>0</v>
      </c>
      <c r="X40">
        <f t="shared" si="4"/>
        <v>0</v>
      </c>
    </row>
    <row r="41" spans="1:25" x14ac:dyDescent="0.2">
      <c r="A41" t="s">
        <v>240</v>
      </c>
      <c r="B41">
        <v>10</v>
      </c>
      <c r="C41">
        <v>0</v>
      </c>
      <c r="D41">
        <v>10</v>
      </c>
      <c r="E41">
        <v>10</v>
      </c>
      <c r="F41">
        <v>10</v>
      </c>
      <c r="G41">
        <v>0</v>
      </c>
      <c r="H41">
        <v>1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757</v>
      </c>
      <c r="Q41" t="s">
        <v>760</v>
      </c>
      <c r="R41" s="4">
        <v>10</v>
      </c>
      <c r="S41" s="4">
        <v>0</v>
      </c>
      <c r="T41" t="b">
        <f t="shared" si="2"/>
        <v>1</v>
      </c>
      <c r="U41" t="b">
        <f t="shared" si="0"/>
        <v>1</v>
      </c>
      <c r="V41">
        <f t="shared" si="3"/>
        <v>0</v>
      </c>
      <c r="W41">
        <f t="shared" si="1"/>
        <v>0</v>
      </c>
      <c r="X41">
        <f t="shared" si="4"/>
        <v>0</v>
      </c>
    </row>
    <row r="42" spans="1:25" x14ac:dyDescent="0.2">
      <c r="A42" t="s">
        <v>244</v>
      </c>
      <c r="B42">
        <v>25.5</v>
      </c>
      <c r="C42">
        <v>0</v>
      </c>
      <c r="D42">
        <v>25.5</v>
      </c>
      <c r="E42">
        <v>25.5</v>
      </c>
      <c r="F42">
        <v>25.5</v>
      </c>
      <c r="G42">
        <v>0</v>
      </c>
      <c r="H42">
        <v>1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757</v>
      </c>
      <c r="Q42" t="s">
        <v>786</v>
      </c>
      <c r="R42" s="4">
        <v>25.5</v>
      </c>
      <c r="S42" s="4">
        <v>0</v>
      </c>
      <c r="T42" t="b">
        <f t="shared" si="2"/>
        <v>1</v>
      </c>
      <c r="U42" t="b">
        <f t="shared" si="0"/>
        <v>1</v>
      </c>
      <c r="V42">
        <f t="shared" si="3"/>
        <v>0</v>
      </c>
      <c r="W42">
        <f t="shared" si="1"/>
        <v>0</v>
      </c>
      <c r="X42">
        <f t="shared" si="4"/>
        <v>0</v>
      </c>
    </row>
    <row r="43" spans="1:25" x14ac:dyDescent="0.2">
      <c r="A43" t="s">
        <v>248</v>
      </c>
      <c r="B43">
        <v>40</v>
      </c>
      <c r="C43">
        <v>4.75</v>
      </c>
      <c r="D43">
        <v>44.75</v>
      </c>
      <c r="E43">
        <v>40</v>
      </c>
      <c r="F43">
        <v>40</v>
      </c>
      <c r="G43">
        <v>4.75</v>
      </c>
      <c r="H43">
        <v>1</v>
      </c>
      <c r="I43">
        <v>5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 t="s">
        <v>757</v>
      </c>
      <c r="Q43" t="s">
        <v>765</v>
      </c>
      <c r="R43" s="4">
        <v>40</v>
      </c>
      <c r="S43" s="4">
        <v>4.75</v>
      </c>
      <c r="T43" t="b">
        <f t="shared" si="2"/>
        <v>1</v>
      </c>
      <c r="U43" t="b">
        <f t="shared" si="0"/>
        <v>1</v>
      </c>
      <c r="V43">
        <f t="shared" si="3"/>
        <v>0</v>
      </c>
      <c r="W43">
        <f t="shared" si="1"/>
        <v>0</v>
      </c>
      <c r="X43">
        <f t="shared" si="4"/>
        <v>0</v>
      </c>
    </row>
    <row r="44" spans="1:25" x14ac:dyDescent="0.2">
      <c r="A44" t="s">
        <v>257</v>
      </c>
      <c r="B44">
        <v>4.75</v>
      </c>
      <c r="C44">
        <v>0</v>
      </c>
      <c r="D44">
        <v>4.75</v>
      </c>
      <c r="E44">
        <v>4.75</v>
      </c>
      <c r="F44">
        <v>4.75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757</v>
      </c>
      <c r="Q44" t="s">
        <v>787</v>
      </c>
      <c r="R44" s="4">
        <v>4.75</v>
      </c>
      <c r="S44" s="4">
        <v>0</v>
      </c>
      <c r="T44" t="b">
        <f t="shared" si="2"/>
        <v>1</v>
      </c>
      <c r="U44" t="b">
        <f t="shared" si="0"/>
        <v>1</v>
      </c>
      <c r="V44">
        <f t="shared" si="3"/>
        <v>0</v>
      </c>
      <c r="W44">
        <f t="shared" si="1"/>
        <v>0</v>
      </c>
      <c r="X44">
        <f t="shared" si="4"/>
        <v>0</v>
      </c>
    </row>
    <row r="45" spans="1:25" x14ac:dyDescent="0.2">
      <c r="A45" t="s">
        <v>260</v>
      </c>
      <c r="B45">
        <v>21.25</v>
      </c>
      <c r="C45">
        <v>0</v>
      </c>
      <c r="D45">
        <v>21.25</v>
      </c>
      <c r="E45">
        <v>21.25</v>
      </c>
      <c r="F45">
        <v>21.25</v>
      </c>
      <c r="G45">
        <v>0</v>
      </c>
      <c r="H45">
        <v>1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757</v>
      </c>
      <c r="Q45" t="s">
        <v>788</v>
      </c>
      <c r="R45" s="4">
        <v>21.25</v>
      </c>
      <c r="S45" s="4">
        <v>0</v>
      </c>
      <c r="T45" t="b">
        <f t="shared" si="2"/>
        <v>1</v>
      </c>
      <c r="U45" t="b">
        <f t="shared" si="0"/>
        <v>1</v>
      </c>
      <c r="V45">
        <f t="shared" si="3"/>
        <v>0</v>
      </c>
      <c r="W45">
        <f t="shared" si="1"/>
        <v>0</v>
      </c>
      <c r="X45">
        <f t="shared" si="4"/>
        <v>0</v>
      </c>
    </row>
    <row r="46" spans="1:25" x14ac:dyDescent="0.2">
      <c r="A46" t="s">
        <v>266</v>
      </c>
      <c r="B46">
        <v>4</v>
      </c>
      <c r="C46">
        <v>0</v>
      </c>
      <c r="D46">
        <v>4</v>
      </c>
      <c r="E46">
        <v>4</v>
      </c>
      <c r="F46">
        <v>4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757</v>
      </c>
      <c r="Q46" t="s">
        <v>789</v>
      </c>
      <c r="R46" s="4">
        <v>4</v>
      </c>
      <c r="S46" s="4">
        <v>0</v>
      </c>
      <c r="T46" t="b">
        <f t="shared" si="2"/>
        <v>1</v>
      </c>
      <c r="U46" t="b">
        <f t="shared" si="0"/>
        <v>1</v>
      </c>
      <c r="V46">
        <f t="shared" si="3"/>
        <v>0</v>
      </c>
      <c r="W46">
        <f t="shared" si="1"/>
        <v>0</v>
      </c>
      <c r="X46">
        <f t="shared" si="4"/>
        <v>0</v>
      </c>
    </row>
    <row r="47" spans="1:25" x14ac:dyDescent="0.2">
      <c r="A47" t="s">
        <v>268</v>
      </c>
      <c r="B47">
        <v>6.25</v>
      </c>
      <c r="C47">
        <v>0</v>
      </c>
      <c r="D47">
        <v>6.25</v>
      </c>
      <c r="E47">
        <v>6.25</v>
      </c>
      <c r="F47">
        <v>6.25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757</v>
      </c>
      <c r="Q47" t="s">
        <v>790</v>
      </c>
      <c r="R47" s="4">
        <v>6.25</v>
      </c>
      <c r="S47" s="4">
        <v>0</v>
      </c>
      <c r="T47" t="b">
        <f t="shared" si="2"/>
        <v>1</v>
      </c>
      <c r="U47" t="b">
        <f t="shared" si="0"/>
        <v>1</v>
      </c>
      <c r="V47">
        <f t="shared" si="3"/>
        <v>0</v>
      </c>
      <c r="W47">
        <f t="shared" si="1"/>
        <v>0</v>
      </c>
      <c r="X47">
        <f t="shared" si="4"/>
        <v>0</v>
      </c>
    </row>
    <row r="48" spans="1:25" x14ac:dyDescent="0.2">
      <c r="A48" t="s">
        <v>271</v>
      </c>
      <c r="B48">
        <v>29</v>
      </c>
      <c r="C48">
        <v>0.25</v>
      </c>
      <c r="D48">
        <v>29.25</v>
      </c>
      <c r="E48">
        <v>29</v>
      </c>
      <c r="F48">
        <v>29</v>
      </c>
      <c r="G48">
        <v>0.25</v>
      </c>
      <c r="H48">
        <v>1</v>
      </c>
      <c r="I48">
        <v>3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 t="s">
        <v>757</v>
      </c>
      <c r="Q48" t="s">
        <v>791</v>
      </c>
      <c r="R48" s="4">
        <v>29</v>
      </c>
      <c r="S48" s="4">
        <v>0.25</v>
      </c>
      <c r="T48" t="b">
        <f t="shared" si="2"/>
        <v>1</v>
      </c>
      <c r="U48" t="b">
        <f t="shared" si="0"/>
        <v>1</v>
      </c>
      <c r="V48">
        <f t="shared" si="3"/>
        <v>0</v>
      </c>
      <c r="W48">
        <f t="shared" si="1"/>
        <v>0</v>
      </c>
      <c r="X48">
        <f t="shared" si="4"/>
        <v>0</v>
      </c>
    </row>
    <row r="49" spans="1:24" x14ac:dyDescent="0.2">
      <c r="A49" t="s">
        <v>272</v>
      </c>
      <c r="B49">
        <v>21</v>
      </c>
      <c r="C49">
        <v>0</v>
      </c>
      <c r="D49">
        <v>21</v>
      </c>
      <c r="E49">
        <v>21</v>
      </c>
      <c r="F49">
        <v>21</v>
      </c>
      <c r="G49">
        <v>0</v>
      </c>
      <c r="H49">
        <v>1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757</v>
      </c>
      <c r="Q49" t="s">
        <v>792</v>
      </c>
      <c r="R49" s="4">
        <v>21</v>
      </c>
      <c r="S49" s="4">
        <v>0</v>
      </c>
      <c r="T49" t="b">
        <f t="shared" si="2"/>
        <v>1</v>
      </c>
      <c r="U49" t="b">
        <f t="shared" si="0"/>
        <v>1</v>
      </c>
      <c r="V49">
        <f t="shared" si="3"/>
        <v>0</v>
      </c>
      <c r="W49">
        <f t="shared" si="1"/>
        <v>0</v>
      </c>
      <c r="X49">
        <f t="shared" si="4"/>
        <v>0</v>
      </c>
    </row>
    <row r="50" spans="1:24" x14ac:dyDescent="0.2">
      <c r="A50" t="s">
        <v>278</v>
      </c>
      <c r="B50">
        <v>18.75</v>
      </c>
      <c r="C50">
        <v>0.25</v>
      </c>
      <c r="D50">
        <v>19</v>
      </c>
      <c r="E50">
        <v>18.75</v>
      </c>
      <c r="F50">
        <v>18.75</v>
      </c>
      <c r="G50">
        <v>0.25</v>
      </c>
      <c r="H50">
        <v>1</v>
      </c>
      <c r="I50">
        <v>2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 t="s">
        <v>757</v>
      </c>
      <c r="Q50" t="s">
        <v>763</v>
      </c>
      <c r="R50" s="4">
        <v>18.75</v>
      </c>
      <c r="S50" s="4">
        <v>0.25</v>
      </c>
      <c r="T50" t="b">
        <f t="shared" si="2"/>
        <v>1</v>
      </c>
      <c r="U50" t="b">
        <f t="shared" si="0"/>
        <v>1</v>
      </c>
      <c r="V50">
        <f t="shared" si="3"/>
        <v>0</v>
      </c>
      <c r="W50">
        <f t="shared" si="1"/>
        <v>0</v>
      </c>
      <c r="X50">
        <f t="shared" si="4"/>
        <v>0</v>
      </c>
    </row>
    <row r="51" spans="1:24" x14ac:dyDescent="0.2">
      <c r="A51" t="s">
        <v>281</v>
      </c>
      <c r="B51">
        <v>39</v>
      </c>
      <c r="C51">
        <v>0</v>
      </c>
      <c r="D51">
        <v>39</v>
      </c>
      <c r="E51">
        <v>39</v>
      </c>
      <c r="F51">
        <v>39</v>
      </c>
      <c r="G51">
        <v>0</v>
      </c>
      <c r="H51">
        <v>1</v>
      </c>
      <c r="I51">
        <v>5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757</v>
      </c>
      <c r="Q51" t="s">
        <v>762</v>
      </c>
      <c r="R51" s="4">
        <v>39</v>
      </c>
      <c r="S51" s="4">
        <v>0</v>
      </c>
      <c r="T51" t="b">
        <f t="shared" si="2"/>
        <v>1</v>
      </c>
      <c r="U51" t="b">
        <f t="shared" si="0"/>
        <v>1</v>
      </c>
      <c r="V51">
        <f t="shared" si="3"/>
        <v>0</v>
      </c>
      <c r="W51">
        <f t="shared" si="1"/>
        <v>0</v>
      </c>
      <c r="X51">
        <f t="shared" si="4"/>
        <v>0</v>
      </c>
    </row>
    <row r="52" spans="1:24" x14ac:dyDescent="0.2">
      <c r="A52" t="s">
        <v>282</v>
      </c>
      <c r="B52">
        <v>5.75</v>
      </c>
      <c r="C52">
        <v>0</v>
      </c>
      <c r="D52">
        <v>5.75</v>
      </c>
      <c r="E52">
        <v>5.75</v>
      </c>
      <c r="F52">
        <v>5.75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757</v>
      </c>
      <c r="Q52" t="s">
        <v>793</v>
      </c>
      <c r="R52" s="4">
        <v>5.75</v>
      </c>
      <c r="S52" s="4">
        <v>0</v>
      </c>
      <c r="T52" t="b">
        <f t="shared" si="2"/>
        <v>1</v>
      </c>
      <c r="U52" t="b">
        <f t="shared" si="0"/>
        <v>1</v>
      </c>
      <c r="V52">
        <f t="shared" si="3"/>
        <v>0</v>
      </c>
      <c r="W52">
        <f t="shared" si="1"/>
        <v>0</v>
      </c>
      <c r="X52">
        <f t="shared" si="4"/>
        <v>0</v>
      </c>
    </row>
    <row r="53" spans="1:24" x14ac:dyDescent="0.2">
      <c r="A53" t="s">
        <v>285</v>
      </c>
      <c r="B53">
        <v>11.5</v>
      </c>
      <c r="C53">
        <v>0</v>
      </c>
      <c r="D53">
        <v>11.5</v>
      </c>
      <c r="E53">
        <v>11.5</v>
      </c>
      <c r="F53">
        <v>11.5</v>
      </c>
      <c r="G53">
        <v>0</v>
      </c>
      <c r="H53">
        <v>1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757</v>
      </c>
      <c r="Q53" t="s">
        <v>794</v>
      </c>
      <c r="R53" s="4">
        <v>11.25</v>
      </c>
      <c r="S53" s="4">
        <v>0</v>
      </c>
      <c r="T53" t="b">
        <f t="shared" si="2"/>
        <v>0</v>
      </c>
      <c r="U53" t="b">
        <f t="shared" si="0"/>
        <v>1</v>
      </c>
      <c r="V53">
        <f t="shared" si="3"/>
        <v>0.25</v>
      </c>
      <c r="W53">
        <f t="shared" si="1"/>
        <v>0</v>
      </c>
      <c r="X53">
        <f t="shared" si="4"/>
        <v>0.25</v>
      </c>
    </row>
    <row r="54" spans="1:24" x14ac:dyDescent="0.2">
      <c r="A54" t="s">
        <v>290</v>
      </c>
      <c r="B54">
        <v>7.5</v>
      </c>
      <c r="C54">
        <v>0</v>
      </c>
      <c r="D54">
        <v>7.5</v>
      </c>
      <c r="E54">
        <v>7.5</v>
      </c>
      <c r="F54">
        <v>7.5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757</v>
      </c>
      <c r="Q54" t="s">
        <v>781</v>
      </c>
      <c r="R54" s="4">
        <v>7.5</v>
      </c>
      <c r="S54" s="4">
        <v>0</v>
      </c>
      <c r="T54" t="b">
        <f t="shared" si="2"/>
        <v>1</v>
      </c>
      <c r="U54" t="b">
        <f t="shared" si="0"/>
        <v>1</v>
      </c>
      <c r="V54">
        <f t="shared" si="3"/>
        <v>0</v>
      </c>
      <c r="W54">
        <f t="shared" si="1"/>
        <v>0</v>
      </c>
      <c r="X54">
        <f t="shared" si="4"/>
        <v>0</v>
      </c>
    </row>
    <row r="55" spans="1:24" x14ac:dyDescent="0.2">
      <c r="A55" t="s">
        <v>293</v>
      </c>
      <c r="B55">
        <v>40</v>
      </c>
      <c r="C55">
        <v>8.5</v>
      </c>
      <c r="D55">
        <v>48.5</v>
      </c>
      <c r="E55">
        <v>40</v>
      </c>
      <c r="F55">
        <v>40</v>
      </c>
      <c r="G55">
        <v>8.5</v>
      </c>
      <c r="H55">
        <v>1</v>
      </c>
      <c r="I55">
        <v>4</v>
      </c>
      <c r="J55">
        <v>0</v>
      </c>
      <c r="K55">
        <v>0</v>
      </c>
      <c r="L55">
        <v>0</v>
      </c>
      <c r="M55">
        <v>0</v>
      </c>
      <c r="N55">
        <v>4</v>
      </c>
      <c r="O55">
        <v>1</v>
      </c>
      <c r="P55" t="s">
        <v>757</v>
      </c>
      <c r="Q55" t="s">
        <v>765</v>
      </c>
      <c r="R55" s="4">
        <v>40</v>
      </c>
      <c r="S55" s="4">
        <v>8.5</v>
      </c>
      <c r="T55" t="b">
        <f t="shared" si="2"/>
        <v>1</v>
      </c>
      <c r="U55" t="b">
        <f t="shared" si="0"/>
        <v>1</v>
      </c>
      <c r="V55">
        <f t="shared" si="3"/>
        <v>0</v>
      </c>
      <c r="W55">
        <f t="shared" si="1"/>
        <v>0</v>
      </c>
      <c r="X55">
        <f t="shared" si="4"/>
        <v>0</v>
      </c>
    </row>
    <row r="56" spans="1:24" x14ac:dyDescent="0.2">
      <c r="A56" t="s">
        <v>300</v>
      </c>
      <c r="B56">
        <v>16.5</v>
      </c>
      <c r="C56">
        <v>0</v>
      </c>
      <c r="D56">
        <v>16.5</v>
      </c>
      <c r="E56">
        <v>16.5</v>
      </c>
      <c r="F56">
        <v>16.5</v>
      </c>
      <c r="G56">
        <v>0</v>
      </c>
      <c r="H56">
        <v>1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757</v>
      </c>
      <c r="Q56" t="s">
        <v>795</v>
      </c>
      <c r="R56" s="4">
        <v>16.5</v>
      </c>
      <c r="S56" s="4">
        <v>0</v>
      </c>
      <c r="T56" t="b">
        <f t="shared" si="2"/>
        <v>1</v>
      </c>
      <c r="U56" t="b">
        <f t="shared" si="0"/>
        <v>1</v>
      </c>
      <c r="V56">
        <f t="shared" si="3"/>
        <v>0</v>
      </c>
      <c r="W56">
        <f t="shared" si="1"/>
        <v>0</v>
      </c>
      <c r="X56">
        <f t="shared" si="4"/>
        <v>0</v>
      </c>
    </row>
    <row r="57" spans="1:24" x14ac:dyDescent="0.2">
      <c r="A57" t="s">
        <v>303</v>
      </c>
      <c r="B57">
        <v>30</v>
      </c>
      <c r="C57">
        <v>3.25</v>
      </c>
      <c r="D57">
        <v>33.25</v>
      </c>
      <c r="E57">
        <v>30</v>
      </c>
      <c r="F57">
        <v>30</v>
      </c>
      <c r="G57">
        <v>3.25</v>
      </c>
      <c r="H57">
        <v>1</v>
      </c>
      <c r="I57">
        <v>3</v>
      </c>
      <c r="J57">
        <v>0</v>
      </c>
      <c r="K57">
        <v>0</v>
      </c>
      <c r="L57">
        <v>0</v>
      </c>
      <c r="M57">
        <v>0</v>
      </c>
      <c r="N57">
        <v>3</v>
      </c>
      <c r="O57">
        <v>1</v>
      </c>
      <c r="P57" t="s">
        <v>757</v>
      </c>
      <c r="Q57" t="s">
        <v>796</v>
      </c>
      <c r="R57" s="4">
        <v>30</v>
      </c>
      <c r="S57" s="4">
        <v>3.25</v>
      </c>
      <c r="T57" t="b">
        <f t="shared" si="2"/>
        <v>1</v>
      </c>
      <c r="U57" t="b">
        <f t="shared" si="0"/>
        <v>1</v>
      </c>
      <c r="V57">
        <f t="shared" si="3"/>
        <v>0</v>
      </c>
      <c r="W57">
        <f t="shared" si="1"/>
        <v>0</v>
      </c>
      <c r="X57">
        <f t="shared" si="4"/>
        <v>0</v>
      </c>
    </row>
    <row r="58" spans="1:24" x14ac:dyDescent="0.2">
      <c r="A58" t="s">
        <v>308</v>
      </c>
      <c r="B58">
        <v>16.5</v>
      </c>
      <c r="C58">
        <v>0</v>
      </c>
      <c r="D58">
        <v>16.5</v>
      </c>
      <c r="E58">
        <v>16.5</v>
      </c>
      <c r="F58">
        <v>16.5</v>
      </c>
      <c r="G58">
        <v>0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757</v>
      </c>
      <c r="Q58" t="s">
        <v>795</v>
      </c>
      <c r="R58" s="4">
        <v>16.5</v>
      </c>
      <c r="S58" s="4">
        <v>0</v>
      </c>
      <c r="T58" t="b">
        <f t="shared" si="2"/>
        <v>1</v>
      </c>
      <c r="U58" t="b">
        <f t="shared" si="0"/>
        <v>1</v>
      </c>
      <c r="V58">
        <f t="shared" si="3"/>
        <v>0</v>
      </c>
      <c r="W58">
        <f t="shared" si="1"/>
        <v>0</v>
      </c>
      <c r="X58">
        <f t="shared" si="4"/>
        <v>0</v>
      </c>
    </row>
    <row r="59" spans="1:24" x14ac:dyDescent="0.2">
      <c r="A59" t="s">
        <v>310</v>
      </c>
      <c r="B59">
        <v>16.25</v>
      </c>
      <c r="C59">
        <v>0</v>
      </c>
      <c r="D59">
        <v>16.25</v>
      </c>
      <c r="E59">
        <v>16.25</v>
      </c>
      <c r="F59">
        <v>16.25</v>
      </c>
      <c r="G59">
        <v>0</v>
      </c>
      <c r="H59">
        <v>1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">
        <v>757</v>
      </c>
      <c r="Q59" t="s">
        <v>797</v>
      </c>
      <c r="R59" s="4">
        <v>16.25</v>
      </c>
      <c r="S59" s="4">
        <v>0</v>
      </c>
      <c r="T59" t="b">
        <f t="shared" si="2"/>
        <v>1</v>
      </c>
      <c r="U59" t="b">
        <f t="shared" si="0"/>
        <v>1</v>
      </c>
      <c r="V59">
        <f t="shared" si="3"/>
        <v>0</v>
      </c>
      <c r="W59">
        <f t="shared" si="1"/>
        <v>0</v>
      </c>
      <c r="X59">
        <f t="shared" si="4"/>
        <v>0</v>
      </c>
    </row>
    <row r="60" spans="1:24" x14ac:dyDescent="0.2">
      <c r="A60" t="s">
        <v>314</v>
      </c>
      <c r="B60">
        <v>10</v>
      </c>
      <c r="C60">
        <v>0.25</v>
      </c>
      <c r="D60">
        <v>10.25</v>
      </c>
      <c r="E60">
        <v>10</v>
      </c>
      <c r="F60">
        <v>10</v>
      </c>
      <c r="G60">
        <v>0.25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 t="s">
        <v>757</v>
      </c>
      <c r="Q60" t="s">
        <v>760</v>
      </c>
      <c r="R60" s="4">
        <v>10</v>
      </c>
      <c r="S60" s="4">
        <v>0.25</v>
      </c>
      <c r="T60" t="b">
        <f t="shared" si="2"/>
        <v>1</v>
      </c>
      <c r="U60" t="b">
        <f t="shared" si="0"/>
        <v>1</v>
      </c>
      <c r="V60">
        <f t="shared" si="3"/>
        <v>0</v>
      </c>
      <c r="W60">
        <f t="shared" si="1"/>
        <v>0</v>
      </c>
      <c r="X60">
        <f t="shared" si="4"/>
        <v>0</v>
      </c>
    </row>
    <row r="61" spans="1:24" x14ac:dyDescent="0.2">
      <c r="A61" t="s">
        <v>316</v>
      </c>
      <c r="B61">
        <v>40</v>
      </c>
      <c r="C61">
        <v>4.5</v>
      </c>
      <c r="D61">
        <v>44.5</v>
      </c>
      <c r="E61">
        <v>40</v>
      </c>
      <c r="F61">
        <v>40</v>
      </c>
      <c r="G61">
        <v>4.5</v>
      </c>
      <c r="H61">
        <v>1</v>
      </c>
      <c r="I61">
        <v>5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 t="s">
        <v>757</v>
      </c>
      <c r="Q61" t="s">
        <v>765</v>
      </c>
      <c r="R61" s="4">
        <v>40</v>
      </c>
      <c r="S61" s="4">
        <v>4.5</v>
      </c>
      <c r="T61" t="b">
        <f t="shared" si="2"/>
        <v>1</v>
      </c>
      <c r="U61" t="b">
        <f t="shared" si="0"/>
        <v>1</v>
      </c>
      <c r="V61">
        <f t="shared" si="3"/>
        <v>0</v>
      </c>
      <c r="W61">
        <f t="shared" si="1"/>
        <v>0</v>
      </c>
      <c r="X61">
        <f t="shared" si="4"/>
        <v>0</v>
      </c>
    </row>
    <row r="62" spans="1:24" x14ac:dyDescent="0.2">
      <c r="A62" t="s">
        <v>317</v>
      </c>
      <c r="B62">
        <v>40</v>
      </c>
      <c r="C62">
        <v>0</v>
      </c>
      <c r="D62">
        <v>40</v>
      </c>
      <c r="E62">
        <v>40</v>
      </c>
      <c r="F62">
        <v>40</v>
      </c>
      <c r="G62">
        <v>0</v>
      </c>
      <c r="H62">
        <v>1</v>
      </c>
      <c r="I62">
        <v>5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757</v>
      </c>
      <c r="Q62" t="s">
        <v>765</v>
      </c>
      <c r="R62" s="4">
        <v>39.75</v>
      </c>
      <c r="S62" s="4">
        <v>0</v>
      </c>
      <c r="T62" t="b">
        <f t="shared" si="2"/>
        <v>0</v>
      </c>
      <c r="U62" t="b">
        <f t="shared" si="0"/>
        <v>1</v>
      </c>
      <c r="V62">
        <f t="shared" si="3"/>
        <v>0.25</v>
      </c>
      <c r="W62">
        <f t="shared" si="1"/>
        <v>0</v>
      </c>
      <c r="X62">
        <f t="shared" si="4"/>
        <v>0.25</v>
      </c>
    </row>
    <row r="63" spans="1:24" x14ac:dyDescent="0.2">
      <c r="A63" t="s">
        <v>322</v>
      </c>
      <c r="B63">
        <v>21</v>
      </c>
      <c r="C63">
        <v>0</v>
      </c>
      <c r="D63">
        <v>21</v>
      </c>
      <c r="E63">
        <v>21</v>
      </c>
      <c r="F63">
        <v>21</v>
      </c>
      <c r="G63">
        <v>0</v>
      </c>
      <c r="H63">
        <v>1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 t="s">
        <v>757</v>
      </c>
      <c r="Q63" t="s">
        <v>792</v>
      </c>
      <c r="R63" s="4">
        <v>21</v>
      </c>
      <c r="S63" s="4">
        <v>0</v>
      </c>
      <c r="T63" t="b">
        <f t="shared" si="2"/>
        <v>1</v>
      </c>
      <c r="U63" t="b">
        <f t="shared" si="0"/>
        <v>1</v>
      </c>
      <c r="V63">
        <f t="shared" si="3"/>
        <v>0</v>
      </c>
      <c r="W63">
        <f t="shared" si="1"/>
        <v>0</v>
      </c>
      <c r="X63">
        <f t="shared" si="4"/>
        <v>0</v>
      </c>
    </row>
    <row r="64" spans="1:24" x14ac:dyDescent="0.2">
      <c r="A64" t="s">
        <v>326</v>
      </c>
      <c r="B64">
        <v>8.25</v>
      </c>
      <c r="C64">
        <v>0</v>
      </c>
      <c r="D64">
        <v>8.25</v>
      </c>
      <c r="E64">
        <v>8.25</v>
      </c>
      <c r="F64">
        <v>8.25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 t="s">
        <v>757</v>
      </c>
      <c r="Q64" t="s">
        <v>798</v>
      </c>
      <c r="R64" s="4">
        <v>8.25</v>
      </c>
      <c r="S64" s="4">
        <v>0</v>
      </c>
      <c r="T64" t="b">
        <f t="shared" si="2"/>
        <v>1</v>
      </c>
      <c r="U64" t="b">
        <f t="shared" si="0"/>
        <v>1</v>
      </c>
      <c r="V64">
        <f t="shared" si="3"/>
        <v>0</v>
      </c>
      <c r="W64">
        <f t="shared" si="1"/>
        <v>0</v>
      </c>
      <c r="X64">
        <f t="shared" si="4"/>
        <v>0</v>
      </c>
    </row>
    <row r="65" spans="1:24" x14ac:dyDescent="0.2">
      <c r="A65" t="s">
        <v>328</v>
      </c>
      <c r="B65">
        <v>8.5</v>
      </c>
      <c r="C65">
        <v>0</v>
      </c>
      <c r="D65">
        <v>8.5</v>
      </c>
      <c r="E65">
        <v>8.5</v>
      </c>
      <c r="F65">
        <v>8.5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757</v>
      </c>
      <c r="Q65" t="s">
        <v>766</v>
      </c>
      <c r="R65" s="4">
        <v>8.5</v>
      </c>
      <c r="S65" s="4">
        <v>0</v>
      </c>
      <c r="T65" t="b">
        <f t="shared" si="2"/>
        <v>1</v>
      </c>
      <c r="U65" t="b">
        <f t="shared" si="0"/>
        <v>1</v>
      </c>
      <c r="V65">
        <f t="shared" si="3"/>
        <v>0</v>
      </c>
      <c r="W65">
        <f t="shared" si="1"/>
        <v>0</v>
      </c>
      <c r="X65">
        <f t="shared" si="4"/>
        <v>0</v>
      </c>
    </row>
    <row r="66" spans="1:24" x14ac:dyDescent="0.2">
      <c r="A66" t="s">
        <v>330</v>
      </c>
      <c r="B66">
        <v>5.75</v>
      </c>
      <c r="C66">
        <v>0</v>
      </c>
      <c r="D66">
        <v>5.75</v>
      </c>
      <c r="E66">
        <v>5.75</v>
      </c>
      <c r="F66">
        <v>5.75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757</v>
      </c>
      <c r="Q66" t="s">
        <v>793</v>
      </c>
      <c r="R66" s="4">
        <v>6</v>
      </c>
      <c r="S66" s="4">
        <v>0</v>
      </c>
      <c r="T66" t="b">
        <f t="shared" si="2"/>
        <v>0</v>
      </c>
      <c r="U66" t="b">
        <f t="shared" ref="U66:U129" si="5">S66=C66</f>
        <v>1</v>
      </c>
      <c r="V66">
        <f t="shared" si="3"/>
        <v>0.25</v>
      </c>
      <c r="W66">
        <f t="shared" ref="W66:W129" si="6">ABS(C66-S66)</f>
        <v>0</v>
      </c>
      <c r="X66">
        <f t="shared" si="4"/>
        <v>-0.25</v>
      </c>
    </row>
    <row r="67" spans="1:24" x14ac:dyDescent="0.2">
      <c r="A67" t="s">
        <v>333</v>
      </c>
      <c r="B67">
        <v>15</v>
      </c>
      <c r="C67">
        <v>0</v>
      </c>
      <c r="D67">
        <v>15</v>
      </c>
      <c r="E67">
        <v>15</v>
      </c>
      <c r="F67">
        <v>15</v>
      </c>
      <c r="G67">
        <v>0</v>
      </c>
      <c r="H67">
        <v>1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 t="s">
        <v>757</v>
      </c>
      <c r="Q67" t="s">
        <v>799</v>
      </c>
      <c r="R67" s="4">
        <v>15</v>
      </c>
      <c r="S67" s="4">
        <v>0</v>
      </c>
      <c r="T67" t="b">
        <f t="shared" ref="T67:T130" si="7">R67=B67</f>
        <v>1</v>
      </c>
      <c r="U67" t="b">
        <f t="shared" si="5"/>
        <v>1</v>
      </c>
      <c r="V67">
        <f t="shared" ref="V67:V130" si="8">ABS(B67-R67)</f>
        <v>0</v>
      </c>
      <c r="W67">
        <f t="shared" si="6"/>
        <v>0</v>
      </c>
      <c r="X67">
        <f t="shared" ref="X67:X130" si="9">(B67+C67)-(R67+S67)</f>
        <v>0</v>
      </c>
    </row>
    <row r="68" spans="1:24" x14ac:dyDescent="0.2">
      <c r="A68" t="s">
        <v>334</v>
      </c>
      <c r="B68">
        <v>12.25</v>
      </c>
      <c r="C68">
        <v>0</v>
      </c>
      <c r="D68">
        <v>12.25</v>
      </c>
      <c r="E68">
        <v>12.25</v>
      </c>
      <c r="F68">
        <v>12.25</v>
      </c>
      <c r="G68">
        <v>0</v>
      </c>
      <c r="H68">
        <v>1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 t="s">
        <v>757</v>
      </c>
      <c r="Q68" t="s">
        <v>800</v>
      </c>
      <c r="R68" s="4">
        <v>12.25</v>
      </c>
      <c r="S68" s="4">
        <v>0</v>
      </c>
      <c r="T68" t="b">
        <f t="shared" si="7"/>
        <v>1</v>
      </c>
      <c r="U68" t="b">
        <f t="shared" si="5"/>
        <v>1</v>
      </c>
      <c r="V68">
        <f t="shared" si="8"/>
        <v>0</v>
      </c>
      <c r="W68">
        <f t="shared" si="6"/>
        <v>0</v>
      </c>
      <c r="X68">
        <f t="shared" si="9"/>
        <v>0</v>
      </c>
    </row>
    <row r="69" spans="1:24" x14ac:dyDescent="0.2">
      <c r="A69" t="s">
        <v>337</v>
      </c>
      <c r="B69">
        <v>7.25</v>
      </c>
      <c r="C69">
        <v>0</v>
      </c>
      <c r="D69">
        <v>7.25</v>
      </c>
      <c r="E69">
        <v>7.25</v>
      </c>
      <c r="F69">
        <v>7.25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t="s">
        <v>757</v>
      </c>
      <c r="Q69" t="s">
        <v>758</v>
      </c>
      <c r="R69" s="4">
        <v>7.25</v>
      </c>
      <c r="S69" s="4">
        <v>0</v>
      </c>
      <c r="T69" t="b">
        <f t="shared" si="7"/>
        <v>1</v>
      </c>
      <c r="U69" t="b">
        <f t="shared" si="5"/>
        <v>1</v>
      </c>
      <c r="V69">
        <f t="shared" si="8"/>
        <v>0</v>
      </c>
      <c r="W69">
        <f t="shared" si="6"/>
        <v>0</v>
      </c>
      <c r="X69">
        <f t="shared" si="9"/>
        <v>0</v>
      </c>
    </row>
    <row r="70" spans="1:24" x14ac:dyDescent="0.2">
      <c r="A70" t="s">
        <v>338</v>
      </c>
      <c r="B70">
        <v>40</v>
      </c>
      <c r="C70">
        <v>7</v>
      </c>
      <c r="D70">
        <v>47</v>
      </c>
      <c r="E70">
        <v>40</v>
      </c>
      <c r="F70">
        <v>40</v>
      </c>
      <c r="G70">
        <v>7</v>
      </c>
      <c r="H70">
        <v>1</v>
      </c>
      <c r="I70">
        <v>6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 t="s">
        <v>757</v>
      </c>
      <c r="Q70" t="s">
        <v>765</v>
      </c>
      <c r="R70" s="4">
        <v>40</v>
      </c>
      <c r="S70" s="4">
        <v>7</v>
      </c>
      <c r="T70" t="b">
        <f t="shared" si="7"/>
        <v>1</v>
      </c>
      <c r="U70" t="b">
        <f t="shared" si="5"/>
        <v>1</v>
      </c>
      <c r="V70">
        <f t="shared" si="8"/>
        <v>0</v>
      </c>
      <c r="W70">
        <f t="shared" si="6"/>
        <v>0</v>
      </c>
      <c r="X70">
        <f t="shared" si="9"/>
        <v>0</v>
      </c>
    </row>
    <row r="71" spans="1:24" x14ac:dyDescent="0.2">
      <c r="A71" t="s">
        <v>343</v>
      </c>
      <c r="B71">
        <v>9</v>
      </c>
      <c r="C71">
        <v>0</v>
      </c>
      <c r="D71">
        <v>9</v>
      </c>
      <c r="E71">
        <v>9</v>
      </c>
      <c r="F71">
        <v>9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 t="s">
        <v>757</v>
      </c>
      <c r="Q71" t="s">
        <v>767</v>
      </c>
      <c r="R71" s="4">
        <v>9</v>
      </c>
      <c r="S71" s="4">
        <v>0</v>
      </c>
      <c r="T71" t="b">
        <f t="shared" si="7"/>
        <v>1</v>
      </c>
      <c r="U71" t="b">
        <f t="shared" si="5"/>
        <v>1</v>
      </c>
      <c r="V71">
        <f t="shared" si="8"/>
        <v>0</v>
      </c>
      <c r="W71">
        <f t="shared" si="6"/>
        <v>0</v>
      </c>
      <c r="X71">
        <f t="shared" si="9"/>
        <v>0</v>
      </c>
    </row>
    <row r="72" spans="1:24" x14ac:dyDescent="0.2">
      <c r="A72" t="s">
        <v>344</v>
      </c>
      <c r="B72">
        <v>11</v>
      </c>
      <c r="C72">
        <v>0</v>
      </c>
      <c r="D72">
        <v>11</v>
      </c>
      <c r="E72">
        <v>11</v>
      </c>
      <c r="F72">
        <v>11</v>
      </c>
      <c r="G72">
        <v>0</v>
      </c>
      <c r="H72">
        <v>1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757</v>
      </c>
      <c r="Q72" t="s">
        <v>801</v>
      </c>
      <c r="R72" s="4">
        <v>11</v>
      </c>
      <c r="S72" s="4">
        <v>0</v>
      </c>
      <c r="T72" t="b">
        <f t="shared" si="7"/>
        <v>1</v>
      </c>
      <c r="U72" t="b">
        <f t="shared" si="5"/>
        <v>1</v>
      </c>
      <c r="V72">
        <f t="shared" si="8"/>
        <v>0</v>
      </c>
      <c r="W72">
        <f t="shared" si="6"/>
        <v>0</v>
      </c>
      <c r="X72">
        <f t="shared" si="9"/>
        <v>0</v>
      </c>
    </row>
    <row r="73" spans="1:24" x14ac:dyDescent="0.2">
      <c r="A73" t="s">
        <v>345</v>
      </c>
      <c r="B73">
        <v>9.25</v>
      </c>
      <c r="C73">
        <v>0</v>
      </c>
      <c r="D73">
        <v>9.25</v>
      </c>
      <c r="E73">
        <v>9.25</v>
      </c>
      <c r="F73">
        <v>9.25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 t="s">
        <v>757</v>
      </c>
      <c r="Q73" t="s">
        <v>802</v>
      </c>
      <c r="R73" s="4">
        <v>9.25</v>
      </c>
      <c r="S73" s="4">
        <v>0</v>
      </c>
      <c r="T73" t="b">
        <f t="shared" si="7"/>
        <v>1</v>
      </c>
      <c r="U73" t="b">
        <f t="shared" si="5"/>
        <v>1</v>
      </c>
      <c r="V73">
        <f t="shared" si="8"/>
        <v>0</v>
      </c>
      <c r="W73">
        <f t="shared" si="6"/>
        <v>0</v>
      </c>
      <c r="X73">
        <f t="shared" si="9"/>
        <v>0</v>
      </c>
    </row>
    <row r="74" spans="1:24" x14ac:dyDescent="0.2">
      <c r="A74" t="s">
        <v>346</v>
      </c>
      <c r="B74">
        <v>16.75</v>
      </c>
      <c r="C74">
        <v>0</v>
      </c>
      <c r="D74">
        <v>16.75</v>
      </c>
      <c r="E74">
        <v>16.75</v>
      </c>
      <c r="F74">
        <v>16.75</v>
      </c>
      <c r="G74">
        <v>0</v>
      </c>
      <c r="H74">
        <v>1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 t="s">
        <v>757</v>
      </c>
      <c r="Q74" t="s">
        <v>803</v>
      </c>
      <c r="R74" s="4">
        <v>16.75</v>
      </c>
      <c r="S74" s="4">
        <v>0</v>
      </c>
      <c r="T74" t="b">
        <f t="shared" si="7"/>
        <v>1</v>
      </c>
      <c r="U74" t="b">
        <f t="shared" si="5"/>
        <v>1</v>
      </c>
      <c r="V74">
        <f t="shared" si="8"/>
        <v>0</v>
      </c>
      <c r="W74">
        <f t="shared" si="6"/>
        <v>0</v>
      </c>
      <c r="X74">
        <f t="shared" si="9"/>
        <v>0</v>
      </c>
    </row>
    <row r="75" spans="1:24" x14ac:dyDescent="0.2">
      <c r="A75" t="s">
        <v>350</v>
      </c>
      <c r="B75">
        <v>8</v>
      </c>
      <c r="C75">
        <v>0</v>
      </c>
      <c r="D75">
        <v>8</v>
      </c>
      <c r="E75">
        <v>8</v>
      </c>
      <c r="F75">
        <v>8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s">
        <v>757</v>
      </c>
      <c r="Q75" t="s">
        <v>778</v>
      </c>
      <c r="R75" s="4">
        <v>8</v>
      </c>
      <c r="S75" s="4">
        <v>0</v>
      </c>
      <c r="T75" t="b">
        <f t="shared" si="7"/>
        <v>1</v>
      </c>
      <c r="U75" t="b">
        <f t="shared" si="5"/>
        <v>1</v>
      </c>
      <c r="V75">
        <f t="shared" si="8"/>
        <v>0</v>
      </c>
      <c r="W75">
        <f t="shared" si="6"/>
        <v>0</v>
      </c>
      <c r="X75">
        <f t="shared" si="9"/>
        <v>0</v>
      </c>
    </row>
    <row r="76" spans="1:24" x14ac:dyDescent="0.2">
      <c r="A76" t="s">
        <v>352</v>
      </c>
      <c r="B76">
        <v>40</v>
      </c>
      <c r="C76">
        <v>9.75</v>
      </c>
      <c r="D76">
        <v>49.75</v>
      </c>
      <c r="E76">
        <v>40</v>
      </c>
      <c r="F76">
        <v>40</v>
      </c>
      <c r="G76">
        <v>9.75</v>
      </c>
      <c r="H76">
        <v>1</v>
      </c>
      <c r="I76">
        <v>5</v>
      </c>
      <c r="J76">
        <v>0</v>
      </c>
      <c r="K76">
        <v>0</v>
      </c>
      <c r="L76">
        <v>0</v>
      </c>
      <c r="M76">
        <v>1</v>
      </c>
      <c r="N76">
        <v>2</v>
      </c>
      <c r="O76">
        <v>1</v>
      </c>
      <c r="P76" t="s">
        <v>757</v>
      </c>
      <c r="Q76" t="s">
        <v>765</v>
      </c>
      <c r="R76" s="4">
        <v>40</v>
      </c>
      <c r="S76" s="4">
        <v>9.75</v>
      </c>
      <c r="T76" t="b">
        <f t="shared" si="7"/>
        <v>1</v>
      </c>
      <c r="U76" t="b">
        <f t="shared" si="5"/>
        <v>1</v>
      </c>
      <c r="V76">
        <f t="shared" si="8"/>
        <v>0</v>
      </c>
      <c r="W76">
        <f t="shared" si="6"/>
        <v>0</v>
      </c>
      <c r="X76">
        <f t="shared" si="9"/>
        <v>0</v>
      </c>
    </row>
    <row r="77" spans="1:24" x14ac:dyDescent="0.2">
      <c r="A77" t="s">
        <v>361</v>
      </c>
      <c r="B77">
        <v>40</v>
      </c>
      <c r="C77">
        <v>9.75</v>
      </c>
      <c r="D77">
        <v>49.75</v>
      </c>
      <c r="E77">
        <v>40</v>
      </c>
      <c r="F77">
        <v>40</v>
      </c>
      <c r="G77">
        <v>9.75</v>
      </c>
      <c r="H77">
        <v>1</v>
      </c>
      <c r="I77">
        <v>5</v>
      </c>
      <c r="J77">
        <v>0</v>
      </c>
      <c r="K77">
        <v>0</v>
      </c>
      <c r="L77">
        <v>0</v>
      </c>
      <c r="M77">
        <v>1</v>
      </c>
      <c r="N77">
        <v>2</v>
      </c>
      <c r="O77">
        <v>1</v>
      </c>
      <c r="P77" t="s">
        <v>757</v>
      </c>
      <c r="Q77" t="s">
        <v>765</v>
      </c>
      <c r="R77" s="4">
        <v>40</v>
      </c>
      <c r="S77" s="4">
        <v>9.75</v>
      </c>
      <c r="T77" t="b">
        <f t="shared" si="7"/>
        <v>1</v>
      </c>
      <c r="U77" t="b">
        <f t="shared" si="5"/>
        <v>1</v>
      </c>
      <c r="V77">
        <f t="shared" si="8"/>
        <v>0</v>
      </c>
      <c r="W77">
        <f t="shared" si="6"/>
        <v>0</v>
      </c>
      <c r="X77">
        <f t="shared" si="9"/>
        <v>0</v>
      </c>
    </row>
    <row r="78" spans="1:24" x14ac:dyDescent="0.2">
      <c r="A78" t="s">
        <v>362</v>
      </c>
      <c r="B78">
        <v>8.75</v>
      </c>
      <c r="C78">
        <v>0</v>
      </c>
      <c r="D78">
        <v>8.75</v>
      </c>
      <c r="E78">
        <v>8.75</v>
      </c>
      <c r="F78">
        <v>8.75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 t="s">
        <v>757</v>
      </c>
      <c r="Q78" t="s">
        <v>804</v>
      </c>
      <c r="R78" s="4">
        <v>8.75</v>
      </c>
      <c r="S78" s="4">
        <v>0</v>
      </c>
      <c r="T78" t="b">
        <f t="shared" si="7"/>
        <v>1</v>
      </c>
      <c r="U78" t="b">
        <f t="shared" si="5"/>
        <v>1</v>
      </c>
      <c r="V78">
        <f t="shared" si="8"/>
        <v>0</v>
      </c>
      <c r="W78">
        <f t="shared" si="6"/>
        <v>0</v>
      </c>
      <c r="X78">
        <f t="shared" si="9"/>
        <v>0</v>
      </c>
    </row>
    <row r="79" spans="1:24" x14ac:dyDescent="0.2">
      <c r="A79" t="s">
        <v>365</v>
      </c>
      <c r="B79">
        <v>9.5</v>
      </c>
      <c r="C79">
        <v>0</v>
      </c>
      <c r="D79">
        <v>9.5</v>
      </c>
      <c r="E79">
        <v>9.5</v>
      </c>
      <c r="F79">
        <v>9.5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757</v>
      </c>
      <c r="Q79" t="s">
        <v>805</v>
      </c>
      <c r="R79" s="4">
        <v>9.5</v>
      </c>
      <c r="S79" s="4">
        <v>0</v>
      </c>
      <c r="T79" t="b">
        <f t="shared" si="7"/>
        <v>1</v>
      </c>
      <c r="U79" t="b">
        <f t="shared" si="5"/>
        <v>1</v>
      </c>
      <c r="V79">
        <f t="shared" si="8"/>
        <v>0</v>
      </c>
      <c r="W79">
        <f t="shared" si="6"/>
        <v>0</v>
      </c>
      <c r="X79">
        <f t="shared" si="9"/>
        <v>0</v>
      </c>
    </row>
    <row r="80" spans="1:24" x14ac:dyDescent="0.2">
      <c r="A80" t="s">
        <v>368</v>
      </c>
      <c r="B80">
        <v>21.25</v>
      </c>
      <c r="C80">
        <v>0.5</v>
      </c>
      <c r="D80">
        <v>21.75</v>
      </c>
      <c r="E80">
        <v>21.25</v>
      </c>
      <c r="F80">
        <v>21.25</v>
      </c>
      <c r="G80">
        <v>0.5</v>
      </c>
      <c r="H80">
        <v>1</v>
      </c>
      <c r="I80">
        <v>3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 t="s">
        <v>757</v>
      </c>
      <c r="Q80" t="s">
        <v>788</v>
      </c>
      <c r="R80" s="4">
        <v>21.25</v>
      </c>
      <c r="S80" s="4">
        <v>0.5</v>
      </c>
      <c r="T80" t="b">
        <f t="shared" si="7"/>
        <v>1</v>
      </c>
      <c r="U80" t="b">
        <f t="shared" si="5"/>
        <v>1</v>
      </c>
      <c r="V80">
        <f t="shared" si="8"/>
        <v>0</v>
      </c>
      <c r="W80">
        <f t="shared" si="6"/>
        <v>0</v>
      </c>
      <c r="X80">
        <f t="shared" si="9"/>
        <v>0</v>
      </c>
    </row>
    <row r="81" spans="1:25" x14ac:dyDescent="0.2">
      <c r="A81" t="s">
        <v>371</v>
      </c>
      <c r="B81">
        <v>40</v>
      </c>
      <c r="C81">
        <v>2.25</v>
      </c>
      <c r="D81">
        <v>42.25</v>
      </c>
      <c r="E81">
        <v>40</v>
      </c>
      <c r="F81">
        <v>40</v>
      </c>
      <c r="G81">
        <v>2.25</v>
      </c>
      <c r="H81">
        <v>1</v>
      </c>
      <c r="I81">
        <v>5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 t="s">
        <v>757</v>
      </c>
      <c r="Q81" t="s">
        <v>765</v>
      </c>
      <c r="R81" s="4">
        <v>40</v>
      </c>
      <c r="S81" s="4">
        <v>1.75</v>
      </c>
      <c r="T81" t="b">
        <f t="shared" si="7"/>
        <v>1</v>
      </c>
      <c r="U81" t="b">
        <f t="shared" si="5"/>
        <v>0</v>
      </c>
      <c r="V81">
        <f t="shared" si="8"/>
        <v>0</v>
      </c>
      <c r="W81">
        <f t="shared" si="6"/>
        <v>0.5</v>
      </c>
      <c r="X81">
        <f t="shared" si="9"/>
        <v>0.5</v>
      </c>
    </row>
    <row r="82" spans="1:25" x14ac:dyDescent="0.2">
      <c r="A82" t="s">
        <v>380</v>
      </c>
      <c r="B82">
        <v>6.25</v>
      </c>
      <c r="C82">
        <v>0</v>
      </c>
      <c r="D82">
        <v>6.25</v>
      </c>
      <c r="E82">
        <v>6.25</v>
      </c>
      <c r="F82">
        <v>6.25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 t="s">
        <v>757</v>
      </c>
      <c r="Q82" t="s">
        <v>790</v>
      </c>
      <c r="R82" s="4">
        <v>6.25</v>
      </c>
      <c r="S82" s="4">
        <v>0</v>
      </c>
      <c r="T82" t="b">
        <f t="shared" si="7"/>
        <v>1</v>
      </c>
      <c r="U82" t="b">
        <f t="shared" si="5"/>
        <v>1</v>
      </c>
      <c r="V82">
        <f t="shared" si="8"/>
        <v>0</v>
      </c>
      <c r="W82">
        <f t="shared" si="6"/>
        <v>0</v>
      </c>
      <c r="X82">
        <f t="shared" si="9"/>
        <v>0</v>
      </c>
    </row>
    <row r="83" spans="1:25" x14ac:dyDescent="0.2">
      <c r="A83" t="s">
        <v>383</v>
      </c>
      <c r="B83">
        <v>0</v>
      </c>
      <c r="C83">
        <v>10.25</v>
      </c>
      <c r="D83">
        <v>10.25</v>
      </c>
      <c r="E83">
        <v>0</v>
      </c>
      <c r="F83">
        <v>0</v>
      </c>
      <c r="G83">
        <v>10.25</v>
      </c>
      <c r="H83">
        <v>1</v>
      </c>
      <c r="I83">
        <v>1</v>
      </c>
      <c r="J83">
        <v>1</v>
      </c>
      <c r="K83">
        <v>10.25</v>
      </c>
      <c r="L83">
        <v>0</v>
      </c>
      <c r="M83">
        <v>0</v>
      </c>
      <c r="N83">
        <v>0</v>
      </c>
      <c r="O83">
        <v>1</v>
      </c>
      <c r="P83" t="s">
        <v>757</v>
      </c>
      <c r="Q83" t="s">
        <v>759</v>
      </c>
      <c r="R83" s="4">
        <v>0</v>
      </c>
      <c r="S83" s="4">
        <v>10</v>
      </c>
      <c r="T83" t="b">
        <f t="shared" si="7"/>
        <v>1</v>
      </c>
      <c r="U83" t="b">
        <f t="shared" si="5"/>
        <v>0</v>
      </c>
      <c r="V83">
        <f t="shared" si="8"/>
        <v>0</v>
      </c>
      <c r="W83">
        <f t="shared" si="6"/>
        <v>0.25</v>
      </c>
      <c r="X83">
        <f t="shared" si="9"/>
        <v>0.25</v>
      </c>
    </row>
    <row r="84" spans="1:25" x14ac:dyDescent="0.2">
      <c r="A84" t="s">
        <v>386</v>
      </c>
      <c r="B84">
        <v>5</v>
      </c>
      <c r="C84">
        <v>0</v>
      </c>
      <c r="D84">
        <v>5</v>
      </c>
      <c r="E84">
        <v>5</v>
      </c>
      <c r="F84">
        <v>5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 t="s">
        <v>757</v>
      </c>
      <c r="Q84" t="s">
        <v>806</v>
      </c>
      <c r="R84" s="4">
        <v>5</v>
      </c>
      <c r="S84" s="4">
        <v>0</v>
      </c>
      <c r="T84" t="b">
        <f t="shared" si="7"/>
        <v>1</v>
      </c>
      <c r="U84" t="b">
        <f t="shared" si="5"/>
        <v>1</v>
      </c>
      <c r="V84">
        <f t="shared" si="8"/>
        <v>0</v>
      </c>
      <c r="W84">
        <f t="shared" si="6"/>
        <v>0</v>
      </c>
      <c r="X84">
        <f t="shared" si="9"/>
        <v>0</v>
      </c>
    </row>
    <row r="85" spans="1:25" x14ac:dyDescent="0.2">
      <c r="A85" t="s">
        <v>389</v>
      </c>
      <c r="B85">
        <v>6.25</v>
      </c>
      <c r="C85">
        <v>0</v>
      </c>
      <c r="D85">
        <v>6.25</v>
      </c>
      <c r="E85">
        <v>6.25</v>
      </c>
      <c r="F85">
        <v>6.25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 t="s">
        <v>757</v>
      </c>
      <c r="Q85" t="s">
        <v>790</v>
      </c>
      <c r="R85" s="4">
        <v>6.25</v>
      </c>
      <c r="S85" s="4">
        <v>0</v>
      </c>
      <c r="T85" t="b">
        <f t="shared" si="7"/>
        <v>1</v>
      </c>
      <c r="U85" t="b">
        <f t="shared" si="5"/>
        <v>1</v>
      </c>
      <c r="V85">
        <f t="shared" si="8"/>
        <v>0</v>
      </c>
      <c r="W85">
        <f t="shared" si="6"/>
        <v>0</v>
      </c>
      <c r="X85">
        <f t="shared" si="9"/>
        <v>0</v>
      </c>
    </row>
    <row r="86" spans="1:25" x14ac:dyDescent="0.2">
      <c r="A86" t="s">
        <v>390</v>
      </c>
      <c r="B86">
        <v>0</v>
      </c>
      <c r="C86">
        <v>7.5</v>
      </c>
      <c r="D86">
        <v>7.5</v>
      </c>
      <c r="E86">
        <v>0</v>
      </c>
      <c r="F86">
        <v>0</v>
      </c>
      <c r="G86">
        <v>7.5</v>
      </c>
      <c r="H86">
        <v>1</v>
      </c>
      <c r="I86">
        <v>2</v>
      </c>
      <c r="J86">
        <v>2</v>
      </c>
      <c r="K86">
        <v>0</v>
      </c>
      <c r="L86">
        <v>0</v>
      </c>
      <c r="M86">
        <v>0</v>
      </c>
      <c r="N86">
        <v>0</v>
      </c>
      <c r="O86">
        <v>1</v>
      </c>
      <c r="P86" t="s">
        <v>757</v>
      </c>
      <c r="Q86" t="s">
        <v>759</v>
      </c>
      <c r="R86" s="4">
        <v>7.5</v>
      </c>
      <c r="S86" s="4">
        <v>0</v>
      </c>
      <c r="T86" t="b">
        <f t="shared" si="7"/>
        <v>0</v>
      </c>
      <c r="U86" t="b">
        <f t="shared" si="5"/>
        <v>0</v>
      </c>
      <c r="V86">
        <f t="shared" si="8"/>
        <v>7.5</v>
      </c>
      <c r="W86">
        <f t="shared" si="6"/>
        <v>7.5</v>
      </c>
      <c r="X86">
        <f t="shared" si="9"/>
        <v>0</v>
      </c>
      <c r="Y86" t="s">
        <v>858</v>
      </c>
    </row>
    <row r="87" spans="1:25" x14ac:dyDescent="0.2">
      <c r="A87" t="s">
        <v>395</v>
      </c>
      <c r="B87">
        <v>32.5</v>
      </c>
      <c r="C87">
        <v>0</v>
      </c>
      <c r="D87">
        <v>32.5</v>
      </c>
      <c r="E87">
        <v>32.5</v>
      </c>
      <c r="F87">
        <v>32.5</v>
      </c>
      <c r="G87">
        <v>0</v>
      </c>
      <c r="H87">
        <v>1</v>
      </c>
      <c r="I87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 t="s">
        <v>757</v>
      </c>
      <c r="Q87" t="s">
        <v>774</v>
      </c>
      <c r="R87" s="4">
        <v>32.5</v>
      </c>
      <c r="S87" s="4">
        <v>0</v>
      </c>
      <c r="T87" t="b">
        <f t="shared" si="7"/>
        <v>1</v>
      </c>
      <c r="U87" t="b">
        <f t="shared" si="5"/>
        <v>1</v>
      </c>
      <c r="V87">
        <f t="shared" si="8"/>
        <v>0</v>
      </c>
      <c r="W87">
        <f t="shared" si="6"/>
        <v>0</v>
      </c>
      <c r="X87">
        <f t="shared" si="9"/>
        <v>0</v>
      </c>
    </row>
    <row r="88" spans="1:25" x14ac:dyDescent="0.2">
      <c r="A88" t="s">
        <v>401</v>
      </c>
      <c r="B88">
        <v>0</v>
      </c>
      <c r="C88">
        <v>5</v>
      </c>
      <c r="D88">
        <v>5</v>
      </c>
      <c r="E88">
        <v>0</v>
      </c>
      <c r="F88">
        <v>0</v>
      </c>
      <c r="G88">
        <v>5</v>
      </c>
      <c r="H88">
        <v>1</v>
      </c>
      <c r="I88">
        <v>1</v>
      </c>
      <c r="J88">
        <v>1</v>
      </c>
      <c r="K88">
        <v>5</v>
      </c>
      <c r="L88">
        <v>0</v>
      </c>
      <c r="M88">
        <v>0</v>
      </c>
      <c r="N88">
        <v>0</v>
      </c>
      <c r="O88">
        <v>1</v>
      </c>
      <c r="P88" t="s">
        <v>757</v>
      </c>
      <c r="Q88" t="s">
        <v>759</v>
      </c>
      <c r="R88" s="4">
        <v>0</v>
      </c>
      <c r="S88" s="4">
        <v>5</v>
      </c>
      <c r="T88" t="b">
        <f t="shared" si="7"/>
        <v>1</v>
      </c>
      <c r="U88" t="b">
        <f t="shared" si="5"/>
        <v>1</v>
      </c>
      <c r="V88">
        <f t="shared" si="8"/>
        <v>0</v>
      </c>
      <c r="W88">
        <f t="shared" si="6"/>
        <v>0</v>
      </c>
      <c r="X88">
        <f t="shared" si="9"/>
        <v>0</v>
      </c>
    </row>
    <row r="89" spans="1:25" x14ac:dyDescent="0.2">
      <c r="A89" t="s">
        <v>404</v>
      </c>
      <c r="B89">
        <v>0</v>
      </c>
      <c r="C89">
        <v>7.5</v>
      </c>
      <c r="D89">
        <v>7.5</v>
      </c>
      <c r="E89">
        <v>0</v>
      </c>
      <c r="F89">
        <v>0</v>
      </c>
      <c r="G89">
        <v>7.5</v>
      </c>
      <c r="H89">
        <v>1</v>
      </c>
      <c r="I89">
        <v>2</v>
      </c>
      <c r="J89">
        <v>2</v>
      </c>
      <c r="K89">
        <v>0</v>
      </c>
      <c r="L89">
        <v>0</v>
      </c>
      <c r="M89">
        <v>0</v>
      </c>
      <c r="N89">
        <v>0</v>
      </c>
      <c r="O89">
        <v>1</v>
      </c>
      <c r="P89" t="s">
        <v>757</v>
      </c>
      <c r="Q89" t="s">
        <v>759</v>
      </c>
      <c r="R89" s="4">
        <v>7.5</v>
      </c>
      <c r="S89" s="4">
        <v>0</v>
      </c>
      <c r="T89" t="b">
        <f t="shared" si="7"/>
        <v>0</v>
      </c>
      <c r="U89" t="b">
        <f t="shared" si="5"/>
        <v>0</v>
      </c>
      <c r="V89">
        <f t="shared" si="8"/>
        <v>7.5</v>
      </c>
      <c r="W89">
        <f t="shared" si="6"/>
        <v>7.5</v>
      </c>
      <c r="X89">
        <f t="shared" si="9"/>
        <v>0</v>
      </c>
      <c r="Y89" t="s">
        <v>858</v>
      </c>
    </row>
    <row r="90" spans="1:25" x14ac:dyDescent="0.2">
      <c r="A90" t="s">
        <v>406</v>
      </c>
      <c r="B90">
        <v>10</v>
      </c>
      <c r="C90">
        <v>0</v>
      </c>
      <c r="D90">
        <v>10</v>
      </c>
      <c r="E90">
        <v>10</v>
      </c>
      <c r="F90">
        <v>10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 t="s">
        <v>757</v>
      </c>
      <c r="Q90" t="s">
        <v>760</v>
      </c>
      <c r="R90" s="4">
        <v>10</v>
      </c>
      <c r="S90" s="4">
        <v>0</v>
      </c>
      <c r="T90" t="b">
        <f t="shared" si="7"/>
        <v>1</v>
      </c>
      <c r="U90" t="b">
        <f t="shared" si="5"/>
        <v>1</v>
      </c>
      <c r="V90">
        <f t="shared" si="8"/>
        <v>0</v>
      </c>
      <c r="W90">
        <f t="shared" si="6"/>
        <v>0</v>
      </c>
      <c r="X90">
        <f t="shared" si="9"/>
        <v>0</v>
      </c>
    </row>
    <row r="91" spans="1:25" x14ac:dyDescent="0.2">
      <c r="A91" t="s">
        <v>408</v>
      </c>
      <c r="B91">
        <v>23</v>
      </c>
      <c r="C91">
        <v>0</v>
      </c>
      <c r="D91">
        <v>23</v>
      </c>
      <c r="E91">
        <v>23</v>
      </c>
      <c r="F91">
        <v>23</v>
      </c>
      <c r="G91">
        <v>0</v>
      </c>
      <c r="H91">
        <v>1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 t="s">
        <v>757</v>
      </c>
      <c r="Q91" t="s">
        <v>768</v>
      </c>
      <c r="R91" s="4">
        <v>23</v>
      </c>
      <c r="S91" s="4">
        <v>0</v>
      </c>
      <c r="T91" t="b">
        <f t="shared" si="7"/>
        <v>1</v>
      </c>
      <c r="U91" t="b">
        <f t="shared" si="5"/>
        <v>1</v>
      </c>
      <c r="V91">
        <f t="shared" si="8"/>
        <v>0</v>
      </c>
      <c r="W91">
        <f t="shared" si="6"/>
        <v>0</v>
      </c>
      <c r="X91">
        <f t="shared" si="9"/>
        <v>0</v>
      </c>
    </row>
    <row r="92" spans="1:25" x14ac:dyDescent="0.2">
      <c r="A92" t="s">
        <v>409</v>
      </c>
      <c r="B92">
        <v>10</v>
      </c>
      <c r="C92">
        <v>0</v>
      </c>
      <c r="D92">
        <v>10</v>
      </c>
      <c r="E92">
        <v>10</v>
      </c>
      <c r="F92">
        <v>10</v>
      </c>
      <c r="G92">
        <v>0</v>
      </c>
      <c r="H92">
        <v>1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 t="s">
        <v>757</v>
      </c>
      <c r="Q92" t="s">
        <v>760</v>
      </c>
      <c r="R92" s="4">
        <v>10</v>
      </c>
      <c r="S92" s="4">
        <v>0</v>
      </c>
      <c r="T92" t="b">
        <f t="shared" si="7"/>
        <v>1</v>
      </c>
      <c r="U92" t="b">
        <f t="shared" si="5"/>
        <v>1</v>
      </c>
      <c r="V92">
        <f t="shared" si="8"/>
        <v>0</v>
      </c>
      <c r="W92">
        <f t="shared" si="6"/>
        <v>0</v>
      </c>
      <c r="X92">
        <f t="shared" si="9"/>
        <v>0</v>
      </c>
    </row>
    <row r="93" spans="1:25" x14ac:dyDescent="0.2">
      <c r="A93" t="s">
        <v>414</v>
      </c>
      <c r="B93">
        <v>7</v>
      </c>
      <c r="C93">
        <v>0</v>
      </c>
      <c r="D93">
        <v>7</v>
      </c>
      <c r="E93">
        <v>7</v>
      </c>
      <c r="F93">
        <v>7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 t="s">
        <v>757</v>
      </c>
      <c r="Q93" t="s">
        <v>807</v>
      </c>
      <c r="R93" s="4">
        <v>7</v>
      </c>
      <c r="S93" s="4">
        <v>0</v>
      </c>
      <c r="T93" t="b">
        <f t="shared" si="7"/>
        <v>1</v>
      </c>
      <c r="U93" t="b">
        <f t="shared" si="5"/>
        <v>1</v>
      </c>
      <c r="V93">
        <f t="shared" si="8"/>
        <v>0</v>
      </c>
      <c r="W93">
        <f t="shared" si="6"/>
        <v>0</v>
      </c>
      <c r="X93">
        <f t="shared" si="9"/>
        <v>0</v>
      </c>
    </row>
    <row r="94" spans="1:25" x14ac:dyDescent="0.2">
      <c r="A94" t="s">
        <v>416</v>
      </c>
      <c r="B94">
        <v>25.5</v>
      </c>
      <c r="C94">
        <v>0</v>
      </c>
      <c r="D94">
        <v>25.5</v>
      </c>
      <c r="E94">
        <v>25.5</v>
      </c>
      <c r="F94">
        <v>25.5</v>
      </c>
      <c r="G94">
        <v>0</v>
      </c>
      <c r="H94">
        <v>1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 t="s">
        <v>757</v>
      </c>
      <c r="Q94" t="s">
        <v>786</v>
      </c>
      <c r="R94" s="4">
        <v>25.5</v>
      </c>
      <c r="S94" s="4">
        <v>0</v>
      </c>
      <c r="T94" t="b">
        <f t="shared" si="7"/>
        <v>1</v>
      </c>
      <c r="U94" t="b">
        <f t="shared" si="5"/>
        <v>1</v>
      </c>
      <c r="V94">
        <f t="shared" si="8"/>
        <v>0</v>
      </c>
      <c r="W94">
        <f t="shared" si="6"/>
        <v>0</v>
      </c>
      <c r="X94">
        <f t="shared" si="9"/>
        <v>0</v>
      </c>
    </row>
    <row r="95" spans="1:25" x14ac:dyDescent="0.2">
      <c r="A95" t="s">
        <v>417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 t="s">
        <v>757</v>
      </c>
      <c r="Q95" t="s">
        <v>759</v>
      </c>
      <c r="R95" s="4">
        <v>0.03</v>
      </c>
      <c r="S95" s="4">
        <v>0</v>
      </c>
      <c r="T95" t="b">
        <f t="shared" si="7"/>
        <v>0</v>
      </c>
      <c r="U95" t="b">
        <f t="shared" si="5"/>
        <v>1</v>
      </c>
      <c r="V95">
        <f t="shared" si="8"/>
        <v>0.03</v>
      </c>
      <c r="W95">
        <f t="shared" si="6"/>
        <v>0</v>
      </c>
      <c r="X95">
        <f t="shared" si="9"/>
        <v>-0.03</v>
      </c>
    </row>
    <row r="96" spans="1:25" x14ac:dyDescent="0.2">
      <c r="A96" t="s">
        <v>418</v>
      </c>
      <c r="B96">
        <v>13.75</v>
      </c>
      <c r="C96">
        <v>0</v>
      </c>
      <c r="D96">
        <v>13.75</v>
      </c>
      <c r="E96">
        <v>13.75</v>
      </c>
      <c r="F96">
        <v>13.75</v>
      </c>
      <c r="G96">
        <v>0</v>
      </c>
      <c r="H96">
        <v>1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 t="s">
        <v>757</v>
      </c>
      <c r="Q96" t="s">
        <v>808</v>
      </c>
      <c r="R96" s="4">
        <v>13.75</v>
      </c>
      <c r="S96" s="4">
        <v>0</v>
      </c>
      <c r="T96" t="b">
        <f t="shared" si="7"/>
        <v>1</v>
      </c>
      <c r="U96" t="b">
        <f t="shared" si="5"/>
        <v>1</v>
      </c>
      <c r="V96">
        <f t="shared" si="8"/>
        <v>0</v>
      </c>
      <c r="W96">
        <f t="shared" si="6"/>
        <v>0</v>
      </c>
      <c r="X96">
        <f t="shared" si="9"/>
        <v>0</v>
      </c>
    </row>
    <row r="97" spans="1:24" x14ac:dyDescent="0.2">
      <c r="A97" t="s">
        <v>421</v>
      </c>
      <c r="B97">
        <v>40</v>
      </c>
      <c r="C97">
        <v>10.75</v>
      </c>
      <c r="D97">
        <v>50.75</v>
      </c>
      <c r="E97">
        <v>40</v>
      </c>
      <c r="F97">
        <v>40</v>
      </c>
      <c r="G97">
        <v>10.75</v>
      </c>
      <c r="H97">
        <v>1</v>
      </c>
      <c r="I97">
        <v>6</v>
      </c>
      <c r="J97">
        <v>0</v>
      </c>
      <c r="K97">
        <v>0</v>
      </c>
      <c r="L97">
        <v>0</v>
      </c>
      <c r="M97">
        <v>2</v>
      </c>
      <c r="N97">
        <v>0</v>
      </c>
      <c r="O97">
        <v>1</v>
      </c>
      <c r="P97" t="s">
        <v>757</v>
      </c>
      <c r="Q97" t="s">
        <v>765</v>
      </c>
      <c r="R97" s="4">
        <v>40</v>
      </c>
      <c r="S97" s="4">
        <v>10.25</v>
      </c>
      <c r="T97" t="b">
        <f t="shared" si="7"/>
        <v>1</v>
      </c>
      <c r="U97" t="b">
        <f t="shared" si="5"/>
        <v>0</v>
      </c>
      <c r="V97">
        <f t="shared" si="8"/>
        <v>0</v>
      </c>
      <c r="W97">
        <f t="shared" si="6"/>
        <v>0.5</v>
      </c>
      <c r="X97">
        <f t="shared" si="9"/>
        <v>0.5</v>
      </c>
    </row>
    <row r="98" spans="1:24" x14ac:dyDescent="0.2">
      <c r="A98" t="s">
        <v>425</v>
      </c>
      <c r="B98">
        <v>7.5</v>
      </c>
      <c r="C98">
        <v>0</v>
      </c>
      <c r="D98">
        <v>7.5</v>
      </c>
      <c r="E98">
        <v>7.5</v>
      </c>
      <c r="F98">
        <v>7.5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 t="s">
        <v>757</v>
      </c>
      <c r="Q98" t="s">
        <v>781</v>
      </c>
      <c r="R98" s="4">
        <v>7.5</v>
      </c>
      <c r="S98" s="4">
        <v>0</v>
      </c>
      <c r="T98" t="b">
        <f t="shared" si="7"/>
        <v>1</v>
      </c>
      <c r="U98" t="b">
        <f t="shared" si="5"/>
        <v>1</v>
      </c>
      <c r="V98">
        <f t="shared" si="8"/>
        <v>0</v>
      </c>
      <c r="W98">
        <f t="shared" si="6"/>
        <v>0</v>
      </c>
      <c r="X98">
        <f t="shared" si="9"/>
        <v>0</v>
      </c>
    </row>
    <row r="99" spans="1:24" x14ac:dyDescent="0.2">
      <c r="A99" t="s">
        <v>426</v>
      </c>
      <c r="B99">
        <v>40</v>
      </c>
      <c r="C99">
        <v>12.25</v>
      </c>
      <c r="D99">
        <v>52.25</v>
      </c>
      <c r="E99">
        <v>40</v>
      </c>
      <c r="F99">
        <v>40</v>
      </c>
      <c r="G99">
        <v>12.25</v>
      </c>
      <c r="H99">
        <v>1</v>
      </c>
      <c r="I99">
        <v>5</v>
      </c>
      <c r="J99">
        <v>0</v>
      </c>
      <c r="K99">
        <v>0</v>
      </c>
      <c r="L99">
        <v>0</v>
      </c>
      <c r="M99">
        <v>1</v>
      </c>
      <c r="N99">
        <v>4</v>
      </c>
      <c r="O99">
        <v>1</v>
      </c>
      <c r="P99" t="s">
        <v>757</v>
      </c>
      <c r="Q99" t="s">
        <v>765</v>
      </c>
      <c r="R99" s="4">
        <v>40</v>
      </c>
      <c r="S99" s="4">
        <v>12.25</v>
      </c>
      <c r="T99" t="b">
        <f t="shared" si="7"/>
        <v>1</v>
      </c>
      <c r="U99" t="b">
        <f t="shared" si="5"/>
        <v>1</v>
      </c>
      <c r="V99">
        <f t="shared" si="8"/>
        <v>0</v>
      </c>
      <c r="W99">
        <f t="shared" si="6"/>
        <v>0</v>
      </c>
      <c r="X99">
        <f t="shared" si="9"/>
        <v>0</v>
      </c>
    </row>
    <row r="100" spans="1:24" x14ac:dyDescent="0.2">
      <c r="A100" t="s">
        <v>435</v>
      </c>
      <c r="B100">
        <v>24.5</v>
      </c>
      <c r="C100">
        <v>0</v>
      </c>
      <c r="D100">
        <v>24.5</v>
      </c>
      <c r="E100">
        <v>24.5</v>
      </c>
      <c r="F100">
        <v>24.5</v>
      </c>
      <c r="G100">
        <v>0</v>
      </c>
      <c r="H100">
        <v>1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 t="s">
        <v>757</v>
      </c>
      <c r="Q100" t="s">
        <v>809</v>
      </c>
      <c r="R100" s="4">
        <v>24.5</v>
      </c>
      <c r="S100" s="4">
        <v>0</v>
      </c>
      <c r="T100" t="b">
        <f t="shared" si="7"/>
        <v>1</v>
      </c>
      <c r="U100" t="b">
        <f t="shared" si="5"/>
        <v>1</v>
      </c>
      <c r="V100">
        <f t="shared" si="8"/>
        <v>0</v>
      </c>
      <c r="W100">
        <f t="shared" si="6"/>
        <v>0</v>
      </c>
      <c r="X100">
        <f t="shared" si="9"/>
        <v>0</v>
      </c>
    </row>
    <row r="101" spans="1:24" x14ac:dyDescent="0.2">
      <c r="A101" t="s">
        <v>443</v>
      </c>
      <c r="B101">
        <v>20.5</v>
      </c>
      <c r="C101">
        <v>0</v>
      </c>
      <c r="D101">
        <v>20.5</v>
      </c>
      <c r="E101">
        <v>20.5</v>
      </c>
      <c r="F101">
        <v>20.5</v>
      </c>
      <c r="G101">
        <v>0</v>
      </c>
      <c r="H101">
        <v>1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 t="s">
        <v>757</v>
      </c>
      <c r="Q101" t="s">
        <v>810</v>
      </c>
      <c r="R101" s="4">
        <v>19.5</v>
      </c>
      <c r="S101" s="4">
        <v>0</v>
      </c>
      <c r="T101" t="b">
        <f t="shared" si="7"/>
        <v>0</v>
      </c>
      <c r="U101" t="b">
        <f t="shared" si="5"/>
        <v>1</v>
      </c>
      <c r="V101">
        <f t="shared" si="8"/>
        <v>1</v>
      </c>
      <c r="W101">
        <f t="shared" si="6"/>
        <v>0</v>
      </c>
      <c r="X101">
        <f t="shared" si="9"/>
        <v>1</v>
      </c>
    </row>
    <row r="102" spans="1:24" x14ac:dyDescent="0.2">
      <c r="A102" t="s">
        <v>448</v>
      </c>
      <c r="B102">
        <v>28</v>
      </c>
      <c r="C102">
        <v>1.25</v>
      </c>
      <c r="D102">
        <v>29.25</v>
      </c>
      <c r="E102">
        <v>28</v>
      </c>
      <c r="F102">
        <v>28</v>
      </c>
      <c r="G102">
        <v>1.25</v>
      </c>
      <c r="H102">
        <v>1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2</v>
      </c>
      <c r="O102">
        <v>1</v>
      </c>
      <c r="P102" t="s">
        <v>757</v>
      </c>
      <c r="Q102" t="s">
        <v>784</v>
      </c>
      <c r="R102" s="4">
        <v>28</v>
      </c>
      <c r="S102" s="4">
        <v>1.25</v>
      </c>
      <c r="T102" t="b">
        <f t="shared" si="7"/>
        <v>1</v>
      </c>
      <c r="U102" t="b">
        <f t="shared" si="5"/>
        <v>1</v>
      </c>
      <c r="V102">
        <f t="shared" si="8"/>
        <v>0</v>
      </c>
      <c r="W102">
        <f t="shared" si="6"/>
        <v>0</v>
      </c>
      <c r="X102">
        <f t="shared" si="9"/>
        <v>0</v>
      </c>
    </row>
    <row r="103" spans="1:24" x14ac:dyDescent="0.2">
      <c r="A103" t="s">
        <v>452</v>
      </c>
      <c r="B103">
        <v>40</v>
      </c>
      <c r="C103">
        <v>12.25</v>
      </c>
      <c r="D103">
        <v>52.25</v>
      </c>
      <c r="E103">
        <v>40</v>
      </c>
      <c r="F103">
        <v>40</v>
      </c>
      <c r="G103">
        <v>12.25</v>
      </c>
      <c r="H103">
        <v>1</v>
      </c>
      <c r="I103">
        <v>5</v>
      </c>
      <c r="J103">
        <v>0</v>
      </c>
      <c r="K103">
        <v>0</v>
      </c>
      <c r="L103">
        <v>0</v>
      </c>
      <c r="M103">
        <v>1</v>
      </c>
      <c r="N103">
        <v>4</v>
      </c>
      <c r="O103">
        <v>1</v>
      </c>
      <c r="P103" t="s">
        <v>757</v>
      </c>
      <c r="Q103" t="s">
        <v>765</v>
      </c>
      <c r="R103" s="4">
        <v>40</v>
      </c>
      <c r="S103" s="4">
        <v>12.25</v>
      </c>
      <c r="T103" t="b">
        <f t="shared" si="7"/>
        <v>1</v>
      </c>
      <c r="U103" t="b">
        <f t="shared" si="5"/>
        <v>1</v>
      </c>
      <c r="V103">
        <f t="shared" si="8"/>
        <v>0</v>
      </c>
      <c r="W103">
        <f t="shared" si="6"/>
        <v>0</v>
      </c>
      <c r="X103">
        <f t="shared" si="9"/>
        <v>0</v>
      </c>
    </row>
    <row r="104" spans="1:24" x14ac:dyDescent="0.2">
      <c r="A104" t="s">
        <v>453</v>
      </c>
      <c r="B104">
        <v>8</v>
      </c>
      <c r="C104">
        <v>0</v>
      </c>
      <c r="D104">
        <v>8</v>
      </c>
      <c r="E104">
        <v>8</v>
      </c>
      <c r="F104">
        <v>8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 t="s">
        <v>757</v>
      </c>
      <c r="Q104" t="s">
        <v>778</v>
      </c>
      <c r="R104" s="4">
        <v>8</v>
      </c>
      <c r="S104" s="4">
        <v>0</v>
      </c>
      <c r="T104" t="b">
        <f t="shared" si="7"/>
        <v>1</v>
      </c>
      <c r="U104" t="b">
        <f t="shared" si="5"/>
        <v>1</v>
      </c>
      <c r="V104">
        <f t="shared" si="8"/>
        <v>0</v>
      </c>
      <c r="W104">
        <f t="shared" si="6"/>
        <v>0</v>
      </c>
      <c r="X104">
        <f t="shared" si="9"/>
        <v>0</v>
      </c>
    </row>
    <row r="105" spans="1:24" x14ac:dyDescent="0.2">
      <c r="A105" t="s">
        <v>454</v>
      </c>
      <c r="B105">
        <v>8.5</v>
      </c>
      <c r="C105">
        <v>0</v>
      </c>
      <c r="D105">
        <v>8.5</v>
      </c>
      <c r="E105">
        <v>8.5</v>
      </c>
      <c r="F105">
        <v>8.5</v>
      </c>
      <c r="G105">
        <v>0</v>
      </c>
      <c r="H105">
        <v>1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 t="s">
        <v>757</v>
      </c>
      <c r="Q105" t="s">
        <v>766</v>
      </c>
      <c r="R105" s="4">
        <v>8.5</v>
      </c>
      <c r="S105" s="4">
        <v>0</v>
      </c>
      <c r="T105" t="b">
        <f t="shared" si="7"/>
        <v>1</v>
      </c>
      <c r="U105" t="b">
        <f t="shared" si="5"/>
        <v>1</v>
      </c>
      <c r="V105">
        <f t="shared" si="8"/>
        <v>0</v>
      </c>
      <c r="W105">
        <f t="shared" si="6"/>
        <v>0</v>
      </c>
      <c r="X105">
        <f t="shared" si="9"/>
        <v>0</v>
      </c>
    </row>
    <row r="106" spans="1:24" x14ac:dyDescent="0.2">
      <c r="A106" t="s">
        <v>458</v>
      </c>
      <c r="B106">
        <v>40</v>
      </c>
      <c r="C106">
        <v>3.25</v>
      </c>
      <c r="D106">
        <v>43.25</v>
      </c>
      <c r="E106">
        <v>40</v>
      </c>
      <c r="F106">
        <v>40</v>
      </c>
      <c r="G106">
        <v>3.25</v>
      </c>
      <c r="H106">
        <v>1</v>
      </c>
      <c r="I106">
        <v>5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 t="s">
        <v>757</v>
      </c>
      <c r="Q106" t="s">
        <v>765</v>
      </c>
      <c r="R106" s="4">
        <v>40</v>
      </c>
      <c r="S106" s="4">
        <v>3.25</v>
      </c>
      <c r="T106" t="b">
        <f t="shared" si="7"/>
        <v>1</v>
      </c>
      <c r="U106" t="b">
        <f t="shared" si="5"/>
        <v>1</v>
      </c>
      <c r="V106">
        <f t="shared" si="8"/>
        <v>0</v>
      </c>
      <c r="W106">
        <f t="shared" si="6"/>
        <v>0</v>
      </c>
      <c r="X106">
        <f t="shared" si="9"/>
        <v>0</v>
      </c>
    </row>
    <row r="107" spans="1:24" x14ac:dyDescent="0.2">
      <c r="A107" t="s">
        <v>467</v>
      </c>
      <c r="B107">
        <v>8</v>
      </c>
      <c r="C107">
        <v>0</v>
      </c>
      <c r="D107">
        <v>8</v>
      </c>
      <c r="E107">
        <v>8</v>
      </c>
      <c r="F107">
        <v>8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 t="s">
        <v>757</v>
      </c>
      <c r="Q107" t="s">
        <v>778</v>
      </c>
      <c r="R107" s="4">
        <v>8</v>
      </c>
      <c r="S107" s="4">
        <v>0</v>
      </c>
      <c r="T107" t="b">
        <f t="shared" si="7"/>
        <v>1</v>
      </c>
      <c r="U107" t="b">
        <f t="shared" si="5"/>
        <v>1</v>
      </c>
      <c r="V107">
        <f t="shared" si="8"/>
        <v>0</v>
      </c>
      <c r="W107">
        <f t="shared" si="6"/>
        <v>0</v>
      </c>
      <c r="X107">
        <f t="shared" si="9"/>
        <v>0</v>
      </c>
    </row>
    <row r="108" spans="1:24" x14ac:dyDescent="0.2">
      <c r="A108" t="s">
        <v>468</v>
      </c>
      <c r="B108">
        <v>8.5</v>
      </c>
      <c r="C108">
        <v>0</v>
      </c>
      <c r="D108">
        <v>8.5</v>
      </c>
      <c r="E108">
        <v>8.5</v>
      </c>
      <c r="F108">
        <v>8.5</v>
      </c>
      <c r="G108">
        <v>0</v>
      </c>
      <c r="H108">
        <v>1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 t="s">
        <v>757</v>
      </c>
      <c r="Q108" t="s">
        <v>766</v>
      </c>
      <c r="R108" s="4">
        <v>8.5</v>
      </c>
      <c r="S108" s="4">
        <v>0</v>
      </c>
      <c r="T108" t="b">
        <f t="shared" si="7"/>
        <v>1</v>
      </c>
      <c r="U108" t="b">
        <f t="shared" si="5"/>
        <v>1</v>
      </c>
      <c r="V108">
        <f t="shared" si="8"/>
        <v>0</v>
      </c>
      <c r="W108">
        <f t="shared" si="6"/>
        <v>0</v>
      </c>
      <c r="X108">
        <f t="shared" si="9"/>
        <v>0</v>
      </c>
    </row>
    <row r="109" spans="1:24" x14ac:dyDescent="0.2">
      <c r="A109" t="s">
        <v>469</v>
      </c>
      <c r="B109">
        <v>40</v>
      </c>
      <c r="C109">
        <v>0.5</v>
      </c>
      <c r="D109">
        <v>40.5</v>
      </c>
      <c r="E109">
        <v>40</v>
      </c>
      <c r="F109">
        <v>40</v>
      </c>
      <c r="G109">
        <v>0.5</v>
      </c>
      <c r="H109">
        <v>1</v>
      </c>
      <c r="I109">
        <v>5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 t="s">
        <v>757</v>
      </c>
      <c r="Q109" t="s">
        <v>765</v>
      </c>
      <c r="R109" s="4">
        <v>40</v>
      </c>
      <c r="S109" s="4">
        <v>0.5</v>
      </c>
      <c r="T109" t="b">
        <f t="shared" si="7"/>
        <v>1</v>
      </c>
      <c r="U109" t="b">
        <f t="shared" si="5"/>
        <v>1</v>
      </c>
      <c r="V109">
        <f t="shared" si="8"/>
        <v>0</v>
      </c>
      <c r="W109">
        <f t="shared" si="6"/>
        <v>0</v>
      </c>
      <c r="X109">
        <f t="shared" si="9"/>
        <v>0</v>
      </c>
    </row>
    <row r="110" spans="1:24" x14ac:dyDescent="0.2">
      <c r="A110" t="s">
        <v>480</v>
      </c>
      <c r="B110">
        <v>40</v>
      </c>
      <c r="C110">
        <v>7</v>
      </c>
      <c r="D110">
        <v>47</v>
      </c>
      <c r="E110">
        <v>40</v>
      </c>
      <c r="F110">
        <v>40</v>
      </c>
      <c r="G110">
        <v>7</v>
      </c>
      <c r="H110">
        <v>1</v>
      </c>
      <c r="I110">
        <v>5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 t="s">
        <v>757</v>
      </c>
      <c r="Q110" t="s">
        <v>765</v>
      </c>
      <c r="R110" s="4">
        <v>40</v>
      </c>
      <c r="S110" s="4">
        <v>7</v>
      </c>
      <c r="T110" t="b">
        <f t="shared" si="7"/>
        <v>1</v>
      </c>
      <c r="U110" t="b">
        <f t="shared" si="5"/>
        <v>1</v>
      </c>
      <c r="V110">
        <f t="shared" si="8"/>
        <v>0</v>
      </c>
      <c r="W110">
        <f t="shared" si="6"/>
        <v>0</v>
      </c>
      <c r="X110">
        <f t="shared" si="9"/>
        <v>0</v>
      </c>
    </row>
    <row r="111" spans="1:24" x14ac:dyDescent="0.2">
      <c r="A111" t="s">
        <v>482</v>
      </c>
      <c r="B111">
        <v>37.25</v>
      </c>
      <c r="C111">
        <v>0.5</v>
      </c>
      <c r="D111">
        <v>37.75</v>
      </c>
      <c r="E111">
        <v>37.25</v>
      </c>
      <c r="F111">
        <v>37.25</v>
      </c>
      <c r="G111">
        <v>0.5</v>
      </c>
      <c r="H111">
        <v>1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 t="s">
        <v>757</v>
      </c>
      <c r="Q111" t="s">
        <v>811</v>
      </c>
      <c r="R111" s="4">
        <v>36.25</v>
      </c>
      <c r="S111" s="4">
        <v>0.5</v>
      </c>
      <c r="T111" t="b">
        <f t="shared" si="7"/>
        <v>0</v>
      </c>
      <c r="U111" t="b">
        <f t="shared" si="5"/>
        <v>1</v>
      </c>
      <c r="V111">
        <f t="shared" si="8"/>
        <v>1</v>
      </c>
      <c r="W111">
        <f t="shared" si="6"/>
        <v>0</v>
      </c>
      <c r="X111">
        <f t="shared" si="9"/>
        <v>1</v>
      </c>
    </row>
    <row r="112" spans="1:24" x14ac:dyDescent="0.2">
      <c r="A112" t="s">
        <v>490</v>
      </c>
      <c r="B112">
        <v>19.5</v>
      </c>
      <c r="C112">
        <v>3.25</v>
      </c>
      <c r="D112">
        <v>22.75</v>
      </c>
      <c r="E112">
        <v>19.5</v>
      </c>
      <c r="F112">
        <v>19.5</v>
      </c>
      <c r="G112">
        <v>3.25</v>
      </c>
      <c r="H112">
        <v>1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 t="s">
        <v>757</v>
      </c>
      <c r="Q112" t="s">
        <v>782</v>
      </c>
      <c r="R112" s="4">
        <v>19.5</v>
      </c>
      <c r="S112" s="4">
        <v>3.25</v>
      </c>
      <c r="T112" t="b">
        <f t="shared" si="7"/>
        <v>1</v>
      </c>
      <c r="U112" t="b">
        <f t="shared" si="5"/>
        <v>1</v>
      </c>
      <c r="V112">
        <f t="shared" si="8"/>
        <v>0</v>
      </c>
      <c r="W112">
        <f t="shared" si="6"/>
        <v>0</v>
      </c>
      <c r="X112">
        <f t="shared" si="9"/>
        <v>0</v>
      </c>
    </row>
    <row r="113" spans="1:25" x14ac:dyDescent="0.2">
      <c r="A113" t="s">
        <v>493</v>
      </c>
      <c r="B113">
        <v>3.5</v>
      </c>
      <c r="C113">
        <v>0</v>
      </c>
      <c r="D113">
        <v>3.5</v>
      </c>
      <c r="E113">
        <v>3.5</v>
      </c>
      <c r="F113">
        <v>3.5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 t="s">
        <v>757</v>
      </c>
      <c r="Q113" t="s">
        <v>812</v>
      </c>
      <c r="R113" s="4">
        <v>3.5</v>
      </c>
      <c r="S113" s="4">
        <v>0</v>
      </c>
      <c r="T113" t="b">
        <f t="shared" si="7"/>
        <v>1</v>
      </c>
      <c r="U113" t="b">
        <f t="shared" si="5"/>
        <v>1</v>
      </c>
      <c r="V113">
        <f t="shared" si="8"/>
        <v>0</v>
      </c>
      <c r="W113">
        <f t="shared" si="6"/>
        <v>0</v>
      </c>
      <c r="X113">
        <f t="shared" si="9"/>
        <v>0</v>
      </c>
    </row>
    <row r="114" spans="1:25" x14ac:dyDescent="0.2">
      <c r="A114" t="s">
        <v>495</v>
      </c>
      <c r="B114">
        <v>18</v>
      </c>
      <c r="C114">
        <v>0.75</v>
      </c>
      <c r="D114">
        <v>18.75</v>
      </c>
      <c r="E114">
        <v>18</v>
      </c>
      <c r="F114">
        <v>18</v>
      </c>
      <c r="G114">
        <v>0.75</v>
      </c>
      <c r="H114">
        <v>1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 t="s">
        <v>757</v>
      </c>
      <c r="Q114" t="s">
        <v>813</v>
      </c>
      <c r="R114" s="4">
        <v>18</v>
      </c>
      <c r="S114" s="4">
        <v>0.75</v>
      </c>
      <c r="T114" t="b">
        <f t="shared" si="7"/>
        <v>1</v>
      </c>
      <c r="U114" t="b">
        <f t="shared" si="5"/>
        <v>1</v>
      </c>
      <c r="V114">
        <f t="shared" si="8"/>
        <v>0</v>
      </c>
      <c r="W114">
        <f t="shared" si="6"/>
        <v>0</v>
      </c>
      <c r="X114">
        <f t="shared" si="9"/>
        <v>0</v>
      </c>
    </row>
    <row r="115" spans="1:25" x14ac:dyDescent="0.2">
      <c r="A115" t="s">
        <v>496</v>
      </c>
      <c r="B115">
        <v>10</v>
      </c>
      <c r="C115">
        <v>1</v>
      </c>
      <c r="D115">
        <v>11</v>
      </c>
      <c r="E115">
        <v>10</v>
      </c>
      <c r="F115">
        <v>10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 t="s">
        <v>757</v>
      </c>
      <c r="Q115" t="s">
        <v>760</v>
      </c>
      <c r="R115" s="4">
        <v>10</v>
      </c>
      <c r="S115" s="4">
        <v>1</v>
      </c>
      <c r="T115" t="b">
        <f t="shared" si="7"/>
        <v>1</v>
      </c>
      <c r="U115" t="b">
        <f t="shared" si="5"/>
        <v>1</v>
      </c>
      <c r="V115">
        <f t="shared" si="8"/>
        <v>0</v>
      </c>
      <c r="W115">
        <f t="shared" si="6"/>
        <v>0</v>
      </c>
      <c r="X115">
        <f t="shared" si="9"/>
        <v>0</v>
      </c>
    </row>
    <row r="116" spans="1:25" x14ac:dyDescent="0.2">
      <c r="A116" t="s">
        <v>499</v>
      </c>
      <c r="B116">
        <v>40</v>
      </c>
      <c r="C116">
        <v>5.25</v>
      </c>
      <c r="D116">
        <v>45.25</v>
      </c>
      <c r="E116">
        <v>40</v>
      </c>
      <c r="F116">
        <v>40</v>
      </c>
      <c r="G116">
        <v>5.25</v>
      </c>
      <c r="H116">
        <v>1</v>
      </c>
      <c r="I116">
        <v>5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 t="s">
        <v>757</v>
      </c>
      <c r="Q116" t="s">
        <v>765</v>
      </c>
      <c r="R116" s="4">
        <v>40</v>
      </c>
      <c r="S116" s="4">
        <v>5.25</v>
      </c>
      <c r="T116" t="b">
        <f t="shared" si="7"/>
        <v>1</v>
      </c>
      <c r="U116" t="b">
        <f t="shared" si="5"/>
        <v>1</v>
      </c>
      <c r="V116">
        <f t="shared" si="8"/>
        <v>0</v>
      </c>
      <c r="W116">
        <f t="shared" si="6"/>
        <v>0</v>
      </c>
      <c r="X116">
        <f t="shared" si="9"/>
        <v>0</v>
      </c>
    </row>
    <row r="117" spans="1:25" x14ac:dyDescent="0.2">
      <c r="A117" t="s">
        <v>502</v>
      </c>
      <c r="B117">
        <v>13.5</v>
      </c>
      <c r="C117">
        <v>0</v>
      </c>
      <c r="D117">
        <v>13.5</v>
      </c>
      <c r="E117">
        <v>13.5</v>
      </c>
      <c r="F117">
        <v>13.5</v>
      </c>
      <c r="G117">
        <v>0</v>
      </c>
      <c r="H117">
        <v>1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 t="s">
        <v>757</v>
      </c>
      <c r="Q117" t="s">
        <v>777</v>
      </c>
      <c r="R117" s="4">
        <v>13.5</v>
      </c>
      <c r="S117" s="4">
        <v>0</v>
      </c>
      <c r="T117" t="b">
        <f t="shared" si="7"/>
        <v>1</v>
      </c>
      <c r="U117" t="b">
        <f t="shared" si="5"/>
        <v>1</v>
      </c>
      <c r="V117">
        <f t="shared" si="8"/>
        <v>0</v>
      </c>
      <c r="W117">
        <f t="shared" si="6"/>
        <v>0</v>
      </c>
      <c r="X117">
        <f t="shared" si="9"/>
        <v>0</v>
      </c>
    </row>
    <row r="118" spans="1:25" x14ac:dyDescent="0.2">
      <c r="A118" t="s">
        <v>506</v>
      </c>
      <c r="B118">
        <v>40</v>
      </c>
      <c r="C118">
        <v>1</v>
      </c>
      <c r="D118">
        <v>41</v>
      </c>
      <c r="E118">
        <v>40</v>
      </c>
      <c r="F118">
        <v>40</v>
      </c>
      <c r="G118">
        <v>1</v>
      </c>
      <c r="H118">
        <v>1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1</v>
      </c>
      <c r="P118" t="s">
        <v>757</v>
      </c>
      <c r="Q118" t="s">
        <v>765</v>
      </c>
      <c r="R118" s="4">
        <v>40</v>
      </c>
      <c r="S118" s="4">
        <v>1</v>
      </c>
      <c r="T118" t="b">
        <f t="shared" si="7"/>
        <v>1</v>
      </c>
      <c r="U118" t="b">
        <f t="shared" si="5"/>
        <v>1</v>
      </c>
      <c r="V118">
        <f t="shared" si="8"/>
        <v>0</v>
      </c>
      <c r="W118">
        <f t="shared" si="6"/>
        <v>0</v>
      </c>
      <c r="X118">
        <f t="shared" si="9"/>
        <v>0</v>
      </c>
    </row>
    <row r="119" spans="1:25" x14ac:dyDescent="0.2">
      <c r="A119" t="s">
        <v>512</v>
      </c>
      <c r="B119">
        <v>8</v>
      </c>
      <c r="C119">
        <v>0</v>
      </c>
      <c r="D119">
        <v>8</v>
      </c>
      <c r="E119">
        <v>8</v>
      </c>
      <c r="F119">
        <v>8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 t="s">
        <v>757</v>
      </c>
      <c r="Q119" t="s">
        <v>778</v>
      </c>
      <c r="R119" s="4">
        <v>8</v>
      </c>
      <c r="S119" s="4">
        <v>0</v>
      </c>
      <c r="T119" t="b">
        <f t="shared" si="7"/>
        <v>1</v>
      </c>
      <c r="U119" t="b">
        <f t="shared" si="5"/>
        <v>1</v>
      </c>
      <c r="V119">
        <f t="shared" si="8"/>
        <v>0</v>
      </c>
      <c r="W119">
        <f t="shared" si="6"/>
        <v>0</v>
      </c>
      <c r="X119">
        <f t="shared" si="9"/>
        <v>0</v>
      </c>
    </row>
    <row r="120" spans="1:25" x14ac:dyDescent="0.2">
      <c r="A120" t="s">
        <v>513</v>
      </c>
      <c r="B120">
        <v>21.75</v>
      </c>
      <c r="C120">
        <v>0</v>
      </c>
      <c r="D120">
        <v>21.75</v>
      </c>
      <c r="E120">
        <v>21.75</v>
      </c>
      <c r="F120">
        <v>21.75</v>
      </c>
      <c r="G120">
        <v>0</v>
      </c>
      <c r="H120">
        <v>1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 t="s">
        <v>757</v>
      </c>
      <c r="Q120" t="s">
        <v>814</v>
      </c>
      <c r="R120" s="4">
        <v>22</v>
      </c>
      <c r="S120" s="4">
        <v>0</v>
      </c>
      <c r="T120" t="b">
        <f t="shared" si="7"/>
        <v>0</v>
      </c>
      <c r="U120" t="b">
        <f t="shared" si="5"/>
        <v>1</v>
      </c>
      <c r="V120">
        <f t="shared" si="8"/>
        <v>0.25</v>
      </c>
      <c r="W120">
        <f t="shared" si="6"/>
        <v>0</v>
      </c>
      <c r="X120">
        <f t="shared" si="9"/>
        <v>-0.25</v>
      </c>
    </row>
    <row r="121" spans="1:25" x14ac:dyDescent="0.2">
      <c r="A121" t="s">
        <v>514</v>
      </c>
      <c r="B121">
        <v>10</v>
      </c>
      <c r="C121">
        <v>3.75</v>
      </c>
      <c r="D121">
        <v>13.75</v>
      </c>
      <c r="E121">
        <v>10</v>
      </c>
      <c r="F121">
        <v>10</v>
      </c>
      <c r="G121">
        <v>3.75</v>
      </c>
      <c r="H121">
        <v>1</v>
      </c>
      <c r="I121">
        <v>2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 t="s">
        <v>757</v>
      </c>
      <c r="Q121" t="s">
        <v>760</v>
      </c>
      <c r="R121" s="4">
        <v>13.75</v>
      </c>
      <c r="S121" s="4">
        <v>0</v>
      </c>
      <c r="T121" t="b">
        <f t="shared" si="7"/>
        <v>0</v>
      </c>
      <c r="U121" t="b">
        <f t="shared" si="5"/>
        <v>0</v>
      </c>
      <c r="V121">
        <f t="shared" si="8"/>
        <v>3.75</v>
      </c>
      <c r="W121">
        <f t="shared" si="6"/>
        <v>3.75</v>
      </c>
      <c r="X121">
        <f t="shared" si="9"/>
        <v>0</v>
      </c>
      <c r="Y121" t="s">
        <v>859</v>
      </c>
    </row>
    <row r="122" spans="1:25" x14ac:dyDescent="0.2">
      <c r="A122" t="s">
        <v>515</v>
      </c>
      <c r="B122">
        <v>7</v>
      </c>
      <c r="C122">
        <v>0</v>
      </c>
      <c r="D122">
        <v>7</v>
      </c>
      <c r="E122">
        <v>7</v>
      </c>
      <c r="F122">
        <v>7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 t="s">
        <v>757</v>
      </c>
      <c r="Q122" t="s">
        <v>807</v>
      </c>
      <c r="R122" s="4">
        <v>7</v>
      </c>
      <c r="S122" s="4">
        <v>0</v>
      </c>
      <c r="T122" t="b">
        <f t="shared" si="7"/>
        <v>1</v>
      </c>
      <c r="U122" t="b">
        <f t="shared" si="5"/>
        <v>1</v>
      </c>
      <c r="V122">
        <f t="shared" si="8"/>
        <v>0</v>
      </c>
      <c r="W122">
        <f t="shared" si="6"/>
        <v>0</v>
      </c>
      <c r="X122">
        <f t="shared" si="9"/>
        <v>0</v>
      </c>
    </row>
    <row r="123" spans="1:25" x14ac:dyDescent="0.2">
      <c r="A123" t="s">
        <v>516</v>
      </c>
      <c r="B123">
        <v>4.5</v>
      </c>
      <c r="C123">
        <v>0</v>
      </c>
      <c r="D123">
        <v>4.5</v>
      </c>
      <c r="E123">
        <v>4.5</v>
      </c>
      <c r="F123">
        <v>4.5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 t="s">
        <v>757</v>
      </c>
      <c r="Q123" t="s">
        <v>815</v>
      </c>
      <c r="R123" s="4">
        <v>4.5</v>
      </c>
      <c r="S123" s="4">
        <v>0</v>
      </c>
      <c r="T123" t="b">
        <f t="shared" si="7"/>
        <v>1</v>
      </c>
      <c r="U123" t="b">
        <f t="shared" si="5"/>
        <v>1</v>
      </c>
      <c r="V123">
        <f t="shared" si="8"/>
        <v>0</v>
      </c>
      <c r="W123">
        <f t="shared" si="6"/>
        <v>0</v>
      </c>
      <c r="X123">
        <f t="shared" si="9"/>
        <v>0</v>
      </c>
    </row>
    <row r="124" spans="1:25" x14ac:dyDescent="0.2">
      <c r="A124" t="s">
        <v>517</v>
      </c>
      <c r="B124">
        <v>40</v>
      </c>
      <c r="C124">
        <v>4.25</v>
      </c>
      <c r="D124">
        <v>44.25</v>
      </c>
      <c r="E124">
        <v>40</v>
      </c>
      <c r="F124">
        <v>40</v>
      </c>
      <c r="G124">
        <v>4.25</v>
      </c>
      <c r="H124">
        <v>1</v>
      </c>
      <c r="I124">
        <v>5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1</v>
      </c>
      <c r="P124" t="s">
        <v>757</v>
      </c>
      <c r="Q124" t="s">
        <v>765</v>
      </c>
      <c r="R124" s="4">
        <v>40</v>
      </c>
      <c r="S124" s="4">
        <v>4.25</v>
      </c>
      <c r="T124" t="b">
        <f t="shared" si="7"/>
        <v>1</v>
      </c>
      <c r="U124" t="b">
        <f t="shared" si="5"/>
        <v>1</v>
      </c>
      <c r="V124">
        <f t="shared" si="8"/>
        <v>0</v>
      </c>
      <c r="W124">
        <f t="shared" si="6"/>
        <v>0</v>
      </c>
      <c r="X124">
        <f t="shared" si="9"/>
        <v>0</v>
      </c>
    </row>
    <row r="125" spans="1:25" x14ac:dyDescent="0.2">
      <c r="A125" t="s">
        <v>522</v>
      </c>
      <c r="B125">
        <v>10</v>
      </c>
      <c r="C125">
        <v>12.5</v>
      </c>
      <c r="D125">
        <v>22.5</v>
      </c>
      <c r="E125">
        <v>10</v>
      </c>
      <c r="F125">
        <v>10</v>
      </c>
      <c r="G125">
        <v>12.5</v>
      </c>
      <c r="H125">
        <v>1</v>
      </c>
      <c r="I125">
        <v>2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1</v>
      </c>
      <c r="P125" t="s">
        <v>757</v>
      </c>
      <c r="Q125" t="s">
        <v>760</v>
      </c>
      <c r="R125" s="4">
        <v>14</v>
      </c>
      <c r="S125" s="4">
        <v>8.5</v>
      </c>
      <c r="T125" t="b">
        <f t="shared" si="7"/>
        <v>0</v>
      </c>
      <c r="U125" t="b">
        <f t="shared" si="5"/>
        <v>0</v>
      </c>
      <c r="V125">
        <f t="shared" si="8"/>
        <v>4</v>
      </c>
      <c r="W125">
        <f t="shared" si="6"/>
        <v>4</v>
      </c>
      <c r="X125">
        <f t="shared" si="9"/>
        <v>0</v>
      </c>
      <c r="Y125" t="s">
        <v>860</v>
      </c>
    </row>
    <row r="126" spans="1:25" x14ac:dyDescent="0.2">
      <c r="A126" t="s">
        <v>523</v>
      </c>
      <c r="B126">
        <v>0</v>
      </c>
      <c r="C126">
        <v>8.5</v>
      </c>
      <c r="D126">
        <v>8.5</v>
      </c>
      <c r="E126">
        <v>0</v>
      </c>
      <c r="F126">
        <v>0</v>
      </c>
      <c r="G126">
        <v>8.5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 t="s">
        <v>757</v>
      </c>
      <c r="Q126" t="s">
        <v>759</v>
      </c>
      <c r="R126" s="4">
        <v>8.5</v>
      </c>
      <c r="S126" s="4">
        <v>0</v>
      </c>
      <c r="T126" t="b">
        <f t="shared" si="7"/>
        <v>0</v>
      </c>
      <c r="U126" t="b">
        <f t="shared" si="5"/>
        <v>0</v>
      </c>
      <c r="V126">
        <f t="shared" si="8"/>
        <v>8.5</v>
      </c>
      <c r="W126">
        <f t="shared" si="6"/>
        <v>8.5</v>
      </c>
      <c r="X126">
        <f t="shared" si="9"/>
        <v>0</v>
      </c>
      <c r="Y126" t="s">
        <v>858</v>
      </c>
    </row>
    <row r="127" spans="1:25" x14ac:dyDescent="0.2">
      <c r="A127" t="s">
        <v>524</v>
      </c>
      <c r="B127">
        <v>19.5</v>
      </c>
      <c r="C127">
        <v>0</v>
      </c>
      <c r="D127">
        <v>19.5</v>
      </c>
      <c r="E127">
        <v>19.5</v>
      </c>
      <c r="F127">
        <v>19.5</v>
      </c>
      <c r="G127">
        <v>0</v>
      </c>
      <c r="H127">
        <v>1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 t="s">
        <v>757</v>
      </c>
      <c r="Q127" t="s">
        <v>782</v>
      </c>
      <c r="R127" s="4">
        <v>19.5</v>
      </c>
      <c r="S127" s="4">
        <v>0</v>
      </c>
      <c r="T127" t="b">
        <f t="shared" si="7"/>
        <v>1</v>
      </c>
      <c r="U127" t="b">
        <f t="shared" si="5"/>
        <v>1</v>
      </c>
      <c r="V127">
        <f t="shared" si="8"/>
        <v>0</v>
      </c>
      <c r="W127">
        <f t="shared" si="6"/>
        <v>0</v>
      </c>
      <c r="X127">
        <f t="shared" si="9"/>
        <v>0</v>
      </c>
    </row>
    <row r="128" spans="1:25" x14ac:dyDescent="0.2">
      <c r="A128" t="s">
        <v>526</v>
      </c>
      <c r="B128">
        <v>22</v>
      </c>
      <c r="C128">
        <v>0</v>
      </c>
      <c r="D128">
        <v>22</v>
      </c>
      <c r="E128">
        <v>22</v>
      </c>
      <c r="F128">
        <v>22</v>
      </c>
      <c r="G128">
        <v>0</v>
      </c>
      <c r="H128">
        <v>1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 t="s">
        <v>757</v>
      </c>
      <c r="Q128" t="s">
        <v>816</v>
      </c>
      <c r="R128" s="4">
        <v>22</v>
      </c>
      <c r="S128" s="4">
        <v>0</v>
      </c>
      <c r="T128" t="b">
        <f t="shared" si="7"/>
        <v>1</v>
      </c>
      <c r="U128" t="b">
        <f t="shared" si="5"/>
        <v>1</v>
      </c>
      <c r="V128">
        <f t="shared" si="8"/>
        <v>0</v>
      </c>
      <c r="W128">
        <f t="shared" si="6"/>
        <v>0</v>
      </c>
      <c r="X128">
        <f t="shared" si="9"/>
        <v>0</v>
      </c>
    </row>
    <row r="129" spans="1:24" x14ac:dyDescent="0.2">
      <c r="A129" t="s">
        <v>530</v>
      </c>
      <c r="B129">
        <v>36</v>
      </c>
      <c r="C129">
        <v>0</v>
      </c>
      <c r="D129">
        <v>36</v>
      </c>
      <c r="E129">
        <v>36</v>
      </c>
      <c r="F129">
        <v>36</v>
      </c>
      <c r="G129">
        <v>0</v>
      </c>
      <c r="H129">
        <v>1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 t="s">
        <v>757</v>
      </c>
      <c r="Q129" t="s">
        <v>817</v>
      </c>
      <c r="R129" s="4">
        <v>36</v>
      </c>
      <c r="S129" s="4">
        <v>0</v>
      </c>
      <c r="T129" t="b">
        <f t="shared" si="7"/>
        <v>1</v>
      </c>
      <c r="U129" t="b">
        <f t="shared" si="5"/>
        <v>1</v>
      </c>
      <c r="V129">
        <f t="shared" si="8"/>
        <v>0</v>
      </c>
      <c r="W129">
        <f t="shared" si="6"/>
        <v>0</v>
      </c>
      <c r="X129">
        <f t="shared" si="9"/>
        <v>0</v>
      </c>
    </row>
    <row r="130" spans="1:24" x14ac:dyDescent="0.2">
      <c r="A130" t="s">
        <v>531</v>
      </c>
      <c r="B130">
        <v>20</v>
      </c>
      <c r="C130">
        <v>2.25</v>
      </c>
      <c r="D130">
        <v>22.25</v>
      </c>
      <c r="E130">
        <v>20</v>
      </c>
      <c r="F130">
        <v>20</v>
      </c>
      <c r="G130">
        <v>2.25</v>
      </c>
      <c r="H130">
        <v>1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1</v>
      </c>
      <c r="P130" t="s">
        <v>757</v>
      </c>
      <c r="Q130" t="s">
        <v>818</v>
      </c>
      <c r="R130" s="4">
        <v>20</v>
      </c>
      <c r="S130" s="4">
        <v>2.25</v>
      </c>
      <c r="T130" t="b">
        <f t="shared" si="7"/>
        <v>1</v>
      </c>
      <c r="U130" t="b">
        <f t="shared" ref="U130:U193" si="10">S130=C130</f>
        <v>1</v>
      </c>
      <c r="V130">
        <f t="shared" si="8"/>
        <v>0</v>
      </c>
      <c r="W130">
        <f t="shared" ref="W130:W193" si="11">ABS(C130-S130)</f>
        <v>0</v>
      </c>
      <c r="X130">
        <f t="shared" si="9"/>
        <v>0</v>
      </c>
    </row>
    <row r="131" spans="1:24" x14ac:dyDescent="0.2">
      <c r="A131" t="s">
        <v>535</v>
      </c>
      <c r="B131">
        <v>4.25</v>
      </c>
      <c r="C131">
        <v>0</v>
      </c>
      <c r="D131">
        <v>4.25</v>
      </c>
      <c r="E131">
        <v>4.25</v>
      </c>
      <c r="F131">
        <v>4.25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 t="s">
        <v>757</v>
      </c>
      <c r="Q131" t="s">
        <v>819</v>
      </c>
      <c r="R131" s="4">
        <v>4.25</v>
      </c>
      <c r="S131" s="4">
        <v>0</v>
      </c>
      <c r="T131" t="b">
        <f t="shared" ref="T131:T194" si="12">R131=B131</f>
        <v>1</v>
      </c>
      <c r="U131" t="b">
        <f t="shared" si="10"/>
        <v>1</v>
      </c>
      <c r="V131">
        <f t="shared" ref="V131:V194" si="13">ABS(B131-R131)</f>
        <v>0</v>
      </c>
      <c r="W131">
        <f t="shared" si="11"/>
        <v>0</v>
      </c>
      <c r="X131">
        <f t="shared" ref="X131:X194" si="14">(B131+C131)-(R131+S131)</f>
        <v>0</v>
      </c>
    </row>
    <row r="132" spans="1:24" x14ac:dyDescent="0.2">
      <c r="A132" t="s">
        <v>538</v>
      </c>
      <c r="B132">
        <v>37.75</v>
      </c>
      <c r="C132">
        <v>0</v>
      </c>
      <c r="D132">
        <v>37.75</v>
      </c>
      <c r="E132">
        <v>37.75</v>
      </c>
      <c r="F132">
        <v>37.75</v>
      </c>
      <c r="G132">
        <v>0</v>
      </c>
      <c r="H132">
        <v>1</v>
      </c>
      <c r="I132">
        <v>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 t="s">
        <v>757</v>
      </c>
      <c r="Q132" t="s">
        <v>820</v>
      </c>
      <c r="R132" s="4">
        <v>37.75</v>
      </c>
      <c r="S132" s="4">
        <v>0</v>
      </c>
      <c r="T132" t="b">
        <f t="shared" si="12"/>
        <v>1</v>
      </c>
      <c r="U132" t="b">
        <f t="shared" si="10"/>
        <v>1</v>
      </c>
      <c r="V132">
        <f t="shared" si="13"/>
        <v>0</v>
      </c>
      <c r="W132">
        <f t="shared" si="11"/>
        <v>0</v>
      </c>
      <c r="X132">
        <f t="shared" si="14"/>
        <v>0</v>
      </c>
    </row>
    <row r="133" spans="1:24" x14ac:dyDescent="0.2">
      <c r="A133" t="s">
        <v>546</v>
      </c>
      <c r="B133">
        <v>11.75</v>
      </c>
      <c r="C133">
        <v>0</v>
      </c>
      <c r="D133">
        <v>11.75</v>
      </c>
      <c r="E133">
        <v>11.75</v>
      </c>
      <c r="F133">
        <v>11.75</v>
      </c>
      <c r="G133">
        <v>0</v>
      </c>
      <c r="H133">
        <v>1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 t="s">
        <v>757</v>
      </c>
      <c r="Q133" t="s">
        <v>821</v>
      </c>
      <c r="R133" s="4">
        <v>11.25</v>
      </c>
      <c r="S133" s="4">
        <v>0</v>
      </c>
      <c r="T133" t="b">
        <f t="shared" si="12"/>
        <v>0</v>
      </c>
      <c r="U133" t="b">
        <f t="shared" si="10"/>
        <v>1</v>
      </c>
      <c r="V133">
        <f t="shared" si="13"/>
        <v>0.5</v>
      </c>
      <c r="W133">
        <f t="shared" si="11"/>
        <v>0</v>
      </c>
      <c r="X133">
        <f t="shared" si="14"/>
        <v>0.5</v>
      </c>
    </row>
    <row r="134" spans="1:24" x14ac:dyDescent="0.2">
      <c r="A134" t="s">
        <v>549</v>
      </c>
      <c r="B134">
        <v>37.5</v>
      </c>
      <c r="C134">
        <v>2.75</v>
      </c>
      <c r="D134">
        <v>40.25</v>
      </c>
      <c r="E134">
        <v>37.5</v>
      </c>
      <c r="F134">
        <v>37.5</v>
      </c>
      <c r="G134">
        <v>2.75</v>
      </c>
      <c r="H134">
        <v>1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3</v>
      </c>
      <c r="O134">
        <v>1</v>
      </c>
      <c r="P134" t="s">
        <v>757</v>
      </c>
      <c r="Q134" t="s">
        <v>822</v>
      </c>
      <c r="R134" s="4">
        <v>37.5</v>
      </c>
      <c r="S134" s="4">
        <v>2.75</v>
      </c>
      <c r="T134" t="b">
        <f t="shared" si="12"/>
        <v>1</v>
      </c>
      <c r="U134" t="b">
        <f t="shared" si="10"/>
        <v>1</v>
      </c>
      <c r="V134">
        <f t="shared" si="13"/>
        <v>0</v>
      </c>
      <c r="W134">
        <f t="shared" si="11"/>
        <v>0</v>
      </c>
      <c r="X134">
        <f t="shared" si="14"/>
        <v>0</v>
      </c>
    </row>
    <row r="135" spans="1:24" x14ac:dyDescent="0.2">
      <c r="A135" t="s">
        <v>553</v>
      </c>
      <c r="B135">
        <v>40</v>
      </c>
      <c r="C135">
        <v>8</v>
      </c>
      <c r="D135">
        <v>48</v>
      </c>
      <c r="E135">
        <v>40</v>
      </c>
      <c r="F135">
        <v>40</v>
      </c>
      <c r="G135">
        <v>8</v>
      </c>
      <c r="H135">
        <v>1</v>
      </c>
      <c r="I135">
        <v>6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 t="s">
        <v>757</v>
      </c>
      <c r="Q135" t="s">
        <v>765</v>
      </c>
      <c r="R135" s="4">
        <v>40</v>
      </c>
      <c r="S135" s="4">
        <v>8</v>
      </c>
      <c r="T135" t="b">
        <f t="shared" si="12"/>
        <v>1</v>
      </c>
      <c r="U135" t="b">
        <f t="shared" si="10"/>
        <v>1</v>
      </c>
      <c r="V135">
        <f t="shared" si="13"/>
        <v>0</v>
      </c>
      <c r="W135">
        <f t="shared" si="11"/>
        <v>0</v>
      </c>
      <c r="X135">
        <f t="shared" si="14"/>
        <v>0</v>
      </c>
    </row>
    <row r="136" spans="1:24" x14ac:dyDescent="0.2">
      <c r="A136" t="s">
        <v>556</v>
      </c>
      <c r="B136">
        <v>5.5</v>
      </c>
      <c r="C136">
        <v>0</v>
      </c>
      <c r="D136">
        <v>5.5</v>
      </c>
      <c r="E136">
        <v>5.5</v>
      </c>
      <c r="F136">
        <v>5.5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 t="s">
        <v>757</v>
      </c>
      <c r="Q136" t="s">
        <v>823</v>
      </c>
      <c r="R136" s="4">
        <v>5.5</v>
      </c>
      <c r="S136" s="4">
        <v>0</v>
      </c>
      <c r="T136" t="b">
        <f t="shared" si="12"/>
        <v>1</v>
      </c>
      <c r="U136" t="b">
        <f t="shared" si="10"/>
        <v>1</v>
      </c>
      <c r="V136">
        <f t="shared" si="13"/>
        <v>0</v>
      </c>
      <c r="W136">
        <f t="shared" si="11"/>
        <v>0</v>
      </c>
      <c r="X136">
        <f t="shared" si="14"/>
        <v>0</v>
      </c>
    </row>
    <row r="137" spans="1:24" x14ac:dyDescent="0.2">
      <c r="A137" t="s">
        <v>557</v>
      </c>
      <c r="B137">
        <v>14.75</v>
      </c>
      <c r="C137">
        <v>0</v>
      </c>
      <c r="D137">
        <v>14.75</v>
      </c>
      <c r="E137">
        <v>14.75</v>
      </c>
      <c r="F137">
        <v>14.75</v>
      </c>
      <c r="G137">
        <v>0</v>
      </c>
      <c r="H137">
        <v>1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 t="s">
        <v>757</v>
      </c>
      <c r="Q137" t="s">
        <v>824</v>
      </c>
      <c r="R137" s="4">
        <v>14.75</v>
      </c>
      <c r="S137" s="4">
        <v>0</v>
      </c>
      <c r="T137" t="b">
        <f t="shared" si="12"/>
        <v>1</v>
      </c>
      <c r="U137" t="b">
        <f t="shared" si="10"/>
        <v>1</v>
      </c>
      <c r="V137">
        <f t="shared" si="13"/>
        <v>0</v>
      </c>
      <c r="W137">
        <f t="shared" si="11"/>
        <v>0</v>
      </c>
      <c r="X137">
        <f t="shared" si="14"/>
        <v>0</v>
      </c>
    </row>
    <row r="138" spans="1:24" x14ac:dyDescent="0.2">
      <c r="A138" t="s">
        <v>558</v>
      </c>
      <c r="B138">
        <v>37</v>
      </c>
      <c r="C138">
        <v>0</v>
      </c>
      <c r="D138">
        <v>37</v>
      </c>
      <c r="E138">
        <v>37</v>
      </c>
      <c r="F138">
        <v>37</v>
      </c>
      <c r="G138">
        <v>0</v>
      </c>
      <c r="H138">
        <v>1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 t="s">
        <v>757</v>
      </c>
      <c r="Q138" t="s">
        <v>825</v>
      </c>
      <c r="R138" s="4">
        <v>37</v>
      </c>
      <c r="S138" s="4">
        <v>0</v>
      </c>
      <c r="T138" t="b">
        <f t="shared" si="12"/>
        <v>1</v>
      </c>
      <c r="U138" t="b">
        <f t="shared" si="10"/>
        <v>1</v>
      </c>
      <c r="V138">
        <f t="shared" si="13"/>
        <v>0</v>
      </c>
      <c r="W138">
        <f t="shared" si="11"/>
        <v>0</v>
      </c>
      <c r="X138">
        <f t="shared" si="14"/>
        <v>0</v>
      </c>
    </row>
    <row r="139" spans="1:24" x14ac:dyDescent="0.2">
      <c r="A139" t="s">
        <v>561</v>
      </c>
      <c r="B139">
        <v>29.5</v>
      </c>
      <c r="C139">
        <v>3.25</v>
      </c>
      <c r="D139">
        <v>32.75</v>
      </c>
      <c r="E139">
        <v>29.5</v>
      </c>
      <c r="F139">
        <v>29.5</v>
      </c>
      <c r="G139">
        <v>3.25</v>
      </c>
      <c r="H139">
        <v>1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1</v>
      </c>
      <c r="P139" t="s">
        <v>757</v>
      </c>
      <c r="Q139" t="s">
        <v>770</v>
      </c>
      <c r="R139" s="4">
        <v>29.5</v>
      </c>
      <c r="S139" s="4">
        <v>3.25</v>
      </c>
      <c r="T139" t="b">
        <f t="shared" si="12"/>
        <v>1</v>
      </c>
      <c r="U139" t="b">
        <f t="shared" si="10"/>
        <v>1</v>
      </c>
      <c r="V139">
        <f t="shared" si="13"/>
        <v>0</v>
      </c>
      <c r="W139">
        <f t="shared" si="11"/>
        <v>0</v>
      </c>
      <c r="X139">
        <f t="shared" si="14"/>
        <v>0</v>
      </c>
    </row>
    <row r="140" spans="1:24" x14ac:dyDescent="0.2">
      <c r="A140" t="s">
        <v>562</v>
      </c>
      <c r="B140">
        <v>6.5</v>
      </c>
      <c r="C140">
        <v>0</v>
      </c>
      <c r="D140">
        <v>6.5</v>
      </c>
      <c r="E140">
        <v>6.5</v>
      </c>
      <c r="F140">
        <v>6.5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 t="s">
        <v>757</v>
      </c>
      <c r="Q140" t="s">
        <v>826</v>
      </c>
      <c r="R140" s="4">
        <v>6.5</v>
      </c>
      <c r="S140" s="4">
        <v>0</v>
      </c>
      <c r="T140" t="b">
        <f t="shared" si="12"/>
        <v>1</v>
      </c>
      <c r="U140" t="b">
        <f t="shared" si="10"/>
        <v>1</v>
      </c>
      <c r="V140">
        <f t="shared" si="13"/>
        <v>0</v>
      </c>
      <c r="W140">
        <f t="shared" si="11"/>
        <v>0</v>
      </c>
      <c r="X140">
        <f t="shared" si="14"/>
        <v>0</v>
      </c>
    </row>
    <row r="141" spans="1:24" x14ac:dyDescent="0.2">
      <c r="A141" t="s">
        <v>563</v>
      </c>
      <c r="B141">
        <v>8</v>
      </c>
      <c r="C141">
        <v>0</v>
      </c>
      <c r="D141">
        <v>8</v>
      </c>
      <c r="E141">
        <v>8</v>
      </c>
      <c r="F141">
        <v>8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 t="s">
        <v>757</v>
      </c>
      <c r="Q141" t="s">
        <v>778</v>
      </c>
      <c r="R141" s="4">
        <v>8</v>
      </c>
      <c r="S141" s="4">
        <v>0</v>
      </c>
      <c r="T141" t="b">
        <f t="shared" si="12"/>
        <v>1</v>
      </c>
      <c r="U141" t="b">
        <f t="shared" si="10"/>
        <v>1</v>
      </c>
      <c r="V141">
        <f t="shared" si="13"/>
        <v>0</v>
      </c>
      <c r="W141">
        <f t="shared" si="11"/>
        <v>0</v>
      </c>
      <c r="X141">
        <f t="shared" si="14"/>
        <v>0</v>
      </c>
    </row>
    <row r="142" spans="1:24" x14ac:dyDescent="0.2">
      <c r="A142" t="s">
        <v>565</v>
      </c>
      <c r="B142">
        <v>3.5</v>
      </c>
      <c r="C142">
        <v>0</v>
      </c>
      <c r="D142">
        <v>3.5</v>
      </c>
      <c r="E142">
        <v>3.5</v>
      </c>
      <c r="F142">
        <v>3.5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 t="s">
        <v>757</v>
      </c>
      <c r="Q142" t="s">
        <v>812</v>
      </c>
      <c r="R142" s="4">
        <v>3.5</v>
      </c>
      <c r="S142" s="4">
        <v>0</v>
      </c>
      <c r="T142" t="b">
        <f t="shared" si="12"/>
        <v>1</v>
      </c>
      <c r="U142" t="b">
        <f t="shared" si="10"/>
        <v>1</v>
      </c>
      <c r="V142">
        <f t="shared" si="13"/>
        <v>0</v>
      </c>
      <c r="W142">
        <f t="shared" si="11"/>
        <v>0</v>
      </c>
      <c r="X142">
        <f t="shared" si="14"/>
        <v>0</v>
      </c>
    </row>
    <row r="143" spans="1:24" x14ac:dyDescent="0.2">
      <c r="A143" t="s">
        <v>566</v>
      </c>
      <c r="B143">
        <v>40</v>
      </c>
      <c r="C143">
        <v>2.5</v>
      </c>
      <c r="D143">
        <v>42.5</v>
      </c>
      <c r="E143">
        <v>40</v>
      </c>
      <c r="F143">
        <v>40</v>
      </c>
      <c r="G143">
        <v>2.5</v>
      </c>
      <c r="H143">
        <v>1</v>
      </c>
      <c r="I143">
        <v>5</v>
      </c>
      <c r="J143">
        <v>0</v>
      </c>
      <c r="K143">
        <v>0</v>
      </c>
      <c r="L143">
        <v>0</v>
      </c>
      <c r="M143">
        <v>1</v>
      </c>
      <c r="N143">
        <v>2</v>
      </c>
      <c r="O143">
        <v>1</v>
      </c>
      <c r="P143" t="s">
        <v>757</v>
      </c>
      <c r="Q143" t="s">
        <v>765</v>
      </c>
      <c r="R143" s="4">
        <v>40</v>
      </c>
      <c r="S143" s="4">
        <v>2.5</v>
      </c>
      <c r="T143" t="b">
        <f t="shared" si="12"/>
        <v>1</v>
      </c>
      <c r="U143" t="b">
        <f t="shared" si="10"/>
        <v>1</v>
      </c>
      <c r="V143">
        <f t="shared" si="13"/>
        <v>0</v>
      </c>
      <c r="W143">
        <f t="shared" si="11"/>
        <v>0</v>
      </c>
      <c r="X143">
        <f t="shared" si="14"/>
        <v>0</v>
      </c>
    </row>
    <row r="144" spans="1:24" x14ac:dyDescent="0.2">
      <c r="A144" t="s">
        <v>568</v>
      </c>
      <c r="B144">
        <v>12.5</v>
      </c>
      <c r="C144">
        <v>0</v>
      </c>
      <c r="D144">
        <v>12.5</v>
      </c>
      <c r="E144">
        <v>12.5</v>
      </c>
      <c r="F144">
        <v>12.5</v>
      </c>
      <c r="G144">
        <v>0</v>
      </c>
      <c r="H144">
        <v>1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 t="s">
        <v>757</v>
      </c>
      <c r="Q144" t="s">
        <v>771</v>
      </c>
      <c r="R144" s="4">
        <v>12.5</v>
      </c>
      <c r="S144" s="4">
        <v>0</v>
      </c>
      <c r="T144" t="b">
        <f t="shared" si="12"/>
        <v>1</v>
      </c>
      <c r="U144" t="b">
        <f t="shared" si="10"/>
        <v>1</v>
      </c>
      <c r="V144">
        <f t="shared" si="13"/>
        <v>0</v>
      </c>
      <c r="W144">
        <f t="shared" si="11"/>
        <v>0</v>
      </c>
      <c r="X144">
        <f t="shared" si="14"/>
        <v>0</v>
      </c>
    </row>
    <row r="145" spans="1:24" x14ac:dyDescent="0.2">
      <c r="A145" t="s">
        <v>569</v>
      </c>
      <c r="B145">
        <v>8</v>
      </c>
      <c r="C145">
        <v>10.25</v>
      </c>
      <c r="D145">
        <v>18.25</v>
      </c>
      <c r="E145">
        <v>8</v>
      </c>
      <c r="F145">
        <v>8</v>
      </c>
      <c r="G145">
        <v>10.25</v>
      </c>
      <c r="H145">
        <v>2</v>
      </c>
      <c r="I145">
        <v>2</v>
      </c>
      <c r="J145">
        <v>1</v>
      </c>
      <c r="K145">
        <v>10.25</v>
      </c>
      <c r="L145">
        <v>0</v>
      </c>
      <c r="M145">
        <v>0</v>
      </c>
      <c r="N145">
        <v>0</v>
      </c>
      <c r="O145">
        <v>2</v>
      </c>
      <c r="P145" t="s">
        <v>757</v>
      </c>
      <c r="Q145" t="s">
        <v>827</v>
      </c>
      <c r="R145" s="4">
        <v>8</v>
      </c>
      <c r="S145" s="4">
        <v>10</v>
      </c>
      <c r="T145" t="b">
        <f t="shared" si="12"/>
        <v>1</v>
      </c>
      <c r="U145" t="b">
        <f t="shared" si="10"/>
        <v>0</v>
      </c>
      <c r="V145">
        <f t="shared" si="13"/>
        <v>0</v>
      </c>
      <c r="W145">
        <f t="shared" si="11"/>
        <v>0.25</v>
      </c>
      <c r="X145">
        <f t="shared" si="14"/>
        <v>0.25</v>
      </c>
    </row>
    <row r="146" spans="1:24" x14ac:dyDescent="0.2">
      <c r="A146" t="s">
        <v>570</v>
      </c>
      <c r="B146">
        <v>40</v>
      </c>
      <c r="C146">
        <v>3.25</v>
      </c>
      <c r="D146">
        <v>43.25</v>
      </c>
      <c r="E146">
        <v>40</v>
      </c>
      <c r="F146">
        <v>40</v>
      </c>
      <c r="G146">
        <v>3.25</v>
      </c>
      <c r="H146">
        <v>1</v>
      </c>
      <c r="I146">
        <v>5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 t="s">
        <v>757</v>
      </c>
      <c r="Q146" t="s">
        <v>765</v>
      </c>
      <c r="R146" s="4">
        <v>40</v>
      </c>
      <c r="S146" s="4">
        <v>3.25</v>
      </c>
      <c r="T146" t="b">
        <f t="shared" si="12"/>
        <v>1</v>
      </c>
      <c r="U146" t="b">
        <f t="shared" si="10"/>
        <v>1</v>
      </c>
      <c r="V146">
        <f t="shared" si="13"/>
        <v>0</v>
      </c>
      <c r="W146">
        <f t="shared" si="11"/>
        <v>0</v>
      </c>
      <c r="X146">
        <f t="shared" si="14"/>
        <v>0</v>
      </c>
    </row>
    <row r="147" spans="1:24" x14ac:dyDescent="0.2">
      <c r="A147" t="s">
        <v>571</v>
      </c>
      <c r="B147">
        <v>4</v>
      </c>
      <c r="C147">
        <v>0</v>
      </c>
      <c r="D147">
        <v>4</v>
      </c>
      <c r="E147">
        <v>4</v>
      </c>
      <c r="F147">
        <v>4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 t="s">
        <v>757</v>
      </c>
      <c r="Q147" t="s">
        <v>789</v>
      </c>
      <c r="R147" s="4">
        <v>4</v>
      </c>
      <c r="S147" s="4">
        <v>0</v>
      </c>
      <c r="T147" t="b">
        <f t="shared" si="12"/>
        <v>1</v>
      </c>
      <c r="U147" t="b">
        <f t="shared" si="10"/>
        <v>1</v>
      </c>
      <c r="V147">
        <f t="shared" si="13"/>
        <v>0</v>
      </c>
      <c r="W147">
        <f t="shared" si="11"/>
        <v>0</v>
      </c>
      <c r="X147">
        <f t="shared" si="14"/>
        <v>0</v>
      </c>
    </row>
    <row r="148" spans="1:24" x14ac:dyDescent="0.2">
      <c r="A148" t="s">
        <v>572</v>
      </c>
      <c r="B148">
        <v>6.75</v>
      </c>
      <c r="C148">
        <v>0</v>
      </c>
      <c r="D148">
        <v>6.75</v>
      </c>
      <c r="E148">
        <v>6.75</v>
      </c>
      <c r="F148">
        <v>6.75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 t="s">
        <v>757</v>
      </c>
      <c r="Q148" t="s">
        <v>828</v>
      </c>
      <c r="R148" s="4">
        <v>6.75</v>
      </c>
      <c r="S148" s="4">
        <v>0</v>
      </c>
      <c r="T148" t="b">
        <f t="shared" si="12"/>
        <v>1</v>
      </c>
      <c r="U148" t="b">
        <f t="shared" si="10"/>
        <v>1</v>
      </c>
      <c r="V148">
        <f t="shared" si="13"/>
        <v>0</v>
      </c>
      <c r="W148">
        <f t="shared" si="11"/>
        <v>0</v>
      </c>
      <c r="X148">
        <f t="shared" si="14"/>
        <v>0</v>
      </c>
    </row>
    <row r="149" spans="1:24" x14ac:dyDescent="0.2">
      <c r="A149" t="s">
        <v>573</v>
      </c>
      <c r="B149">
        <v>24.25</v>
      </c>
      <c r="C149">
        <v>0</v>
      </c>
      <c r="D149">
        <v>24.25</v>
      </c>
      <c r="E149">
        <v>24.25</v>
      </c>
      <c r="F149">
        <v>24.25</v>
      </c>
      <c r="G149">
        <v>0</v>
      </c>
      <c r="H149">
        <v>1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 t="s">
        <v>757</v>
      </c>
      <c r="Q149" t="s">
        <v>829</v>
      </c>
      <c r="R149" s="4">
        <v>24.25</v>
      </c>
      <c r="S149" s="4">
        <v>0</v>
      </c>
      <c r="T149" t="b">
        <f t="shared" si="12"/>
        <v>1</v>
      </c>
      <c r="U149" t="b">
        <f t="shared" si="10"/>
        <v>1</v>
      </c>
      <c r="V149">
        <f t="shared" si="13"/>
        <v>0</v>
      </c>
      <c r="W149">
        <f t="shared" si="11"/>
        <v>0</v>
      </c>
      <c r="X149">
        <f t="shared" si="14"/>
        <v>0</v>
      </c>
    </row>
    <row r="150" spans="1:24" x14ac:dyDescent="0.2">
      <c r="A150" t="s">
        <v>577</v>
      </c>
      <c r="B150">
        <v>15.75</v>
      </c>
      <c r="C150">
        <v>0</v>
      </c>
      <c r="D150">
        <v>15.75</v>
      </c>
      <c r="E150">
        <v>15.75</v>
      </c>
      <c r="F150">
        <v>15.75</v>
      </c>
      <c r="G150">
        <v>0</v>
      </c>
      <c r="H150">
        <v>1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 t="s">
        <v>757</v>
      </c>
      <c r="Q150" t="s">
        <v>830</v>
      </c>
      <c r="R150" s="4">
        <v>15.75</v>
      </c>
      <c r="S150" s="4">
        <v>0</v>
      </c>
      <c r="T150" t="b">
        <f t="shared" si="12"/>
        <v>1</v>
      </c>
      <c r="U150" t="b">
        <f t="shared" si="10"/>
        <v>1</v>
      </c>
      <c r="V150">
        <f t="shared" si="13"/>
        <v>0</v>
      </c>
      <c r="W150">
        <f t="shared" si="11"/>
        <v>0</v>
      </c>
      <c r="X150">
        <f t="shared" si="14"/>
        <v>0</v>
      </c>
    </row>
    <row r="151" spans="1:24" x14ac:dyDescent="0.2">
      <c r="A151" t="s">
        <v>578</v>
      </c>
      <c r="B151">
        <v>39.5</v>
      </c>
      <c r="C151">
        <v>3.25</v>
      </c>
      <c r="D151">
        <v>42.75</v>
      </c>
      <c r="E151">
        <v>39.5</v>
      </c>
      <c r="F151">
        <v>39.5</v>
      </c>
      <c r="G151">
        <v>3.25</v>
      </c>
      <c r="H151">
        <v>1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3</v>
      </c>
      <c r="O151">
        <v>1</v>
      </c>
      <c r="P151" t="s">
        <v>757</v>
      </c>
      <c r="Q151" t="s">
        <v>831</v>
      </c>
      <c r="R151" s="4">
        <v>39.5</v>
      </c>
      <c r="S151" s="4">
        <v>3.25</v>
      </c>
      <c r="T151" t="b">
        <f t="shared" si="12"/>
        <v>1</v>
      </c>
      <c r="U151" t="b">
        <f t="shared" si="10"/>
        <v>1</v>
      </c>
      <c r="V151">
        <f t="shared" si="13"/>
        <v>0</v>
      </c>
      <c r="W151">
        <f t="shared" si="11"/>
        <v>0</v>
      </c>
      <c r="X151">
        <f t="shared" si="14"/>
        <v>0</v>
      </c>
    </row>
    <row r="152" spans="1:24" x14ac:dyDescent="0.2">
      <c r="A152" t="s">
        <v>583</v>
      </c>
      <c r="B152">
        <v>4.5</v>
      </c>
      <c r="C152">
        <v>0</v>
      </c>
      <c r="D152">
        <v>4.5</v>
      </c>
      <c r="E152">
        <v>4.5</v>
      </c>
      <c r="F152">
        <v>4.5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 t="s">
        <v>757</v>
      </c>
      <c r="Q152" t="s">
        <v>815</v>
      </c>
      <c r="R152" s="4">
        <v>4.5</v>
      </c>
      <c r="S152" s="4">
        <v>0</v>
      </c>
      <c r="T152" t="b">
        <f t="shared" si="12"/>
        <v>1</v>
      </c>
      <c r="U152" t="b">
        <f t="shared" si="10"/>
        <v>1</v>
      </c>
      <c r="V152">
        <f t="shared" si="13"/>
        <v>0</v>
      </c>
      <c r="W152">
        <f t="shared" si="11"/>
        <v>0</v>
      </c>
      <c r="X152">
        <f t="shared" si="14"/>
        <v>0</v>
      </c>
    </row>
    <row r="153" spans="1:24" x14ac:dyDescent="0.2">
      <c r="A153" t="s">
        <v>584</v>
      </c>
      <c r="B153">
        <v>30</v>
      </c>
      <c r="C153">
        <v>12.25</v>
      </c>
      <c r="D153">
        <v>42.25</v>
      </c>
      <c r="E153">
        <v>30</v>
      </c>
      <c r="F153">
        <v>30</v>
      </c>
      <c r="G153">
        <v>6.75</v>
      </c>
      <c r="H153">
        <v>2</v>
      </c>
      <c r="I153">
        <v>4</v>
      </c>
      <c r="J153">
        <v>0</v>
      </c>
      <c r="K153">
        <v>6.75</v>
      </c>
      <c r="L153">
        <v>0</v>
      </c>
      <c r="M153">
        <v>0</v>
      </c>
      <c r="N153">
        <v>3</v>
      </c>
      <c r="O153">
        <v>2</v>
      </c>
      <c r="P153" t="s">
        <v>757</v>
      </c>
      <c r="Q153" t="s">
        <v>832</v>
      </c>
      <c r="R153" s="4">
        <v>30</v>
      </c>
      <c r="S153" s="4">
        <v>12.25</v>
      </c>
      <c r="T153" t="b">
        <f t="shared" si="12"/>
        <v>1</v>
      </c>
      <c r="U153" t="b">
        <f t="shared" si="10"/>
        <v>1</v>
      </c>
      <c r="V153">
        <f t="shared" si="13"/>
        <v>0</v>
      </c>
      <c r="W153">
        <f t="shared" si="11"/>
        <v>0</v>
      </c>
      <c r="X153">
        <f t="shared" si="14"/>
        <v>0</v>
      </c>
    </row>
    <row r="154" spans="1:24" x14ac:dyDescent="0.2">
      <c r="A154" t="s">
        <v>587</v>
      </c>
      <c r="B154">
        <v>8.5</v>
      </c>
      <c r="C154">
        <v>0</v>
      </c>
      <c r="D154">
        <v>8.5</v>
      </c>
      <c r="E154">
        <v>8.5</v>
      </c>
      <c r="F154">
        <v>8.5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 t="s">
        <v>757</v>
      </c>
      <c r="Q154" t="s">
        <v>766</v>
      </c>
      <c r="R154" s="4">
        <v>8.5</v>
      </c>
      <c r="S154" s="4">
        <v>0</v>
      </c>
      <c r="T154" t="b">
        <f t="shared" si="12"/>
        <v>1</v>
      </c>
      <c r="U154" t="b">
        <f t="shared" si="10"/>
        <v>1</v>
      </c>
      <c r="V154">
        <f t="shared" si="13"/>
        <v>0</v>
      </c>
      <c r="W154">
        <f t="shared" si="11"/>
        <v>0</v>
      </c>
      <c r="X154">
        <f t="shared" si="14"/>
        <v>0</v>
      </c>
    </row>
    <row r="155" spans="1:24" x14ac:dyDescent="0.2">
      <c r="A155" t="s">
        <v>588</v>
      </c>
      <c r="B155">
        <v>40</v>
      </c>
      <c r="C155">
        <v>1</v>
      </c>
      <c r="D155">
        <v>41</v>
      </c>
      <c r="E155">
        <v>40</v>
      </c>
      <c r="F155">
        <v>40</v>
      </c>
      <c r="G155">
        <v>1</v>
      </c>
      <c r="H155">
        <v>1</v>
      </c>
      <c r="I155">
        <v>4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1</v>
      </c>
      <c r="P155" t="s">
        <v>757</v>
      </c>
      <c r="Q155" t="s">
        <v>765</v>
      </c>
      <c r="R155" s="4">
        <v>40</v>
      </c>
      <c r="S155" s="4">
        <v>1</v>
      </c>
      <c r="T155" t="b">
        <f t="shared" si="12"/>
        <v>1</v>
      </c>
      <c r="U155" t="b">
        <f t="shared" si="10"/>
        <v>1</v>
      </c>
      <c r="V155">
        <f t="shared" si="13"/>
        <v>0</v>
      </c>
      <c r="W155">
        <f t="shared" si="11"/>
        <v>0</v>
      </c>
      <c r="X155">
        <f t="shared" si="14"/>
        <v>0</v>
      </c>
    </row>
    <row r="156" spans="1:24" x14ac:dyDescent="0.2">
      <c r="A156" t="s">
        <v>589</v>
      </c>
      <c r="B156">
        <v>10</v>
      </c>
      <c r="C156">
        <v>0</v>
      </c>
      <c r="D156">
        <v>10</v>
      </c>
      <c r="E156">
        <v>10</v>
      </c>
      <c r="F156">
        <v>10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 t="s">
        <v>757</v>
      </c>
      <c r="Q156" t="s">
        <v>760</v>
      </c>
      <c r="R156" s="4">
        <v>10</v>
      </c>
      <c r="S156" s="4">
        <v>0</v>
      </c>
      <c r="T156" t="b">
        <f t="shared" si="12"/>
        <v>1</v>
      </c>
      <c r="U156" t="b">
        <f t="shared" si="10"/>
        <v>1</v>
      </c>
      <c r="V156">
        <f t="shared" si="13"/>
        <v>0</v>
      </c>
      <c r="W156">
        <f t="shared" si="11"/>
        <v>0</v>
      </c>
      <c r="X156">
        <f t="shared" si="14"/>
        <v>0</v>
      </c>
    </row>
    <row r="157" spans="1:24" x14ac:dyDescent="0.2">
      <c r="A157" t="s">
        <v>590</v>
      </c>
      <c r="B157">
        <v>40</v>
      </c>
      <c r="C157">
        <v>0.5</v>
      </c>
      <c r="D157">
        <v>40.5</v>
      </c>
      <c r="E157">
        <v>40</v>
      </c>
      <c r="F157">
        <v>40</v>
      </c>
      <c r="G157">
        <v>0.5</v>
      </c>
      <c r="H157">
        <v>1</v>
      </c>
      <c r="I157">
        <v>5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 t="s">
        <v>757</v>
      </c>
      <c r="Q157" t="s">
        <v>765</v>
      </c>
      <c r="R157" s="4">
        <v>40</v>
      </c>
      <c r="S157" s="4">
        <v>0.5</v>
      </c>
      <c r="T157" t="b">
        <f t="shared" si="12"/>
        <v>1</v>
      </c>
      <c r="U157" t="b">
        <f t="shared" si="10"/>
        <v>1</v>
      </c>
      <c r="V157">
        <f t="shared" si="13"/>
        <v>0</v>
      </c>
      <c r="W157">
        <f t="shared" si="11"/>
        <v>0</v>
      </c>
      <c r="X157">
        <f t="shared" si="14"/>
        <v>0</v>
      </c>
    </row>
    <row r="158" spans="1:24" x14ac:dyDescent="0.2">
      <c r="A158" t="s">
        <v>591</v>
      </c>
      <c r="B158">
        <v>8</v>
      </c>
      <c r="C158">
        <v>0</v>
      </c>
      <c r="D158">
        <v>8</v>
      </c>
      <c r="E158">
        <v>8</v>
      </c>
      <c r="F158">
        <v>8</v>
      </c>
      <c r="G158">
        <v>0</v>
      </c>
      <c r="H158">
        <v>1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 t="s">
        <v>757</v>
      </c>
      <c r="Q158" t="s">
        <v>778</v>
      </c>
      <c r="R158" s="4">
        <v>8</v>
      </c>
      <c r="S158" s="4">
        <v>0</v>
      </c>
      <c r="T158" t="b">
        <f t="shared" si="12"/>
        <v>1</v>
      </c>
      <c r="U158" t="b">
        <f t="shared" si="10"/>
        <v>1</v>
      </c>
      <c r="V158">
        <f t="shared" si="13"/>
        <v>0</v>
      </c>
      <c r="W158">
        <f t="shared" si="11"/>
        <v>0</v>
      </c>
      <c r="X158">
        <f t="shared" si="14"/>
        <v>0</v>
      </c>
    </row>
    <row r="159" spans="1:24" x14ac:dyDescent="0.2">
      <c r="A159" t="s">
        <v>594</v>
      </c>
      <c r="B159">
        <v>40</v>
      </c>
      <c r="C159">
        <v>2.25</v>
      </c>
      <c r="D159">
        <v>42.25</v>
      </c>
      <c r="E159">
        <v>40</v>
      </c>
      <c r="F159">
        <v>40</v>
      </c>
      <c r="G159">
        <v>2.25</v>
      </c>
      <c r="H159">
        <v>1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3</v>
      </c>
      <c r="O159">
        <v>1</v>
      </c>
      <c r="P159" t="s">
        <v>757</v>
      </c>
      <c r="Q159" t="s">
        <v>765</v>
      </c>
      <c r="R159" s="4">
        <v>40</v>
      </c>
      <c r="S159" s="4">
        <v>2.25</v>
      </c>
      <c r="T159" t="b">
        <f t="shared" si="12"/>
        <v>1</v>
      </c>
      <c r="U159" t="b">
        <f t="shared" si="10"/>
        <v>1</v>
      </c>
      <c r="V159">
        <f t="shared" si="13"/>
        <v>0</v>
      </c>
      <c r="W159">
        <f t="shared" si="11"/>
        <v>0</v>
      </c>
      <c r="X159">
        <f t="shared" si="14"/>
        <v>0</v>
      </c>
    </row>
    <row r="160" spans="1:24" x14ac:dyDescent="0.2">
      <c r="A160" t="s">
        <v>598</v>
      </c>
      <c r="B160">
        <v>8</v>
      </c>
      <c r="C160">
        <v>0</v>
      </c>
      <c r="D160">
        <v>8</v>
      </c>
      <c r="E160">
        <v>8</v>
      </c>
      <c r="F160">
        <v>8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 t="s">
        <v>757</v>
      </c>
      <c r="Q160" t="s">
        <v>778</v>
      </c>
      <c r="R160" s="4">
        <v>8</v>
      </c>
      <c r="S160" s="4">
        <v>0</v>
      </c>
      <c r="T160" t="b">
        <f t="shared" si="12"/>
        <v>1</v>
      </c>
      <c r="U160" t="b">
        <f t="shared" si="10"/>
        <v>1</v>
      </c>
      <c r="V160">
        <f t="shared" si="13"/>
        <v>0</v>
      </c>
      <c r="W160">
        <f t="shared" si="11"/>
        <v>0</v>
      </c>
      <c r="X160">
        <f t="shared" si="14"/>
        <v>0</v>
      </c>
    </row>
    <row r="161" spans="1:24" x14ac:dyDescent="0.2">
      <c r="A161" t="s">
        <v>599</v>
      </c>
      <c r="B161">
        <v>26.5</v>
      </c>
      <c r="C161">
        <v>0</v>
      </c>
      <c r="D161">
        <v>26.5</v>
      </c>
      <c r="E161">
        <v>26.5</v>
      </c>
      <c r="F161">
        <v>26.5</v>
      </c>
      <c r="G161">
        <v>0</v>
      </c>
      <c r="H161">
        <v>1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 t="s">
        <v>757</v>
      </c>
      <c r="Q161" t="s">
        <v>833</v>
      </c>
      <c r="R161" s="4">
        <v>26.5</v>
      </c>
      <c r="S161" s="4">
        <v>0</v>
      </c>
      <c r="T161" t="b">
        <f t="shared" si="12"/>
        <v>1</v>
      </c>
      <c r="U161" t="b">
        <f t="shared" si="10"/>
        <v>1</v>
      </c>
      <c r="V161">
        <f t="shared" si="13"/>
        <v>0</v>
      </c>
      <c r="W161">
        <f t="shared" si="11"/>
        <v>0</v>
      </c>
      <c r="X161">
        <f t="shared" si="14"/>
        <v>0</v>
      </c>
    </row>
    <row r="162" spans="1:24" x14ac:dyDescent="0.2">
      <c r="A162" t="s">
        <v>601</v>
      </c>
      <c r="B162">
        <v>39</v>
      </c>
      <c r="C162">
        <v>0</v>
      </c>
      <c r="D162">
        <v>39</v>
      </c>
      <c r="E162">
        <v>39</v>
      </c>
      <c r="F162">
        <v>39</v>
      </c>
      <c r="G162">
        <v>0</v>
      </c>
      <c r="H162">
        <v>1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 t="s">
        <v>757</v>
      </c>
      <c r="Q162" t="s">
        <v>762</v>
      </c>
      <c r="R162" s="4">
        <v>39</v>
      </c>
      <c r="S162" s="4">
        <v>0</v>
      </c>
      <c r="T162" t="b">
        <f t="shared" si="12"/>
        <v>1</v>
      </c>
      <c r="U162" t="b">
        <f t="shared" si="10"/>
        <v>1</v>
      </c>
      <c r="V162">
        <f t="shared" si="13"/>
        <v>0</v>
      </c>
      <c r="W162">
        <f t="shared" si="11"/>
        <v>0</v>
      </c>
      <c r="X162">
        <f t="shared" si="14"/>
        <v>0</v>
      </c>
    </row>
    <row r="163" spans="1:24" x14ac:dyDescent="0.2">
      <c r="A163" t="s">
        <v>602</v>
      </c>
      <c r="B163">
        <v>15</v>
      </c>
      <c r="C163">
        <v>0</v>
      </c>
      <c r="D163">
        <v>15</v>
      </c>
      <c r="E163">
        <v>15</v>
      </c>
      <c r="F163">
        <v>15</v>
      </c>
      <c r="G163">
        <v>0</v>
      </c>
      <c r="H163">
        <v>1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 t="s">
        <v>757</v>
      </c>
      <c r="Q163" t="s">
        <v>799</v>
      </c>
      <c r="R163" s="4">
        <v>15</v>
      </c>
      <c r="S163" s="4">
        <v>0</v>
      </c>
      <c r="T163" t="b">
        <f t="shared" si="12"/>
        <v>1</v>
      </c>
      <c r="U163" t="b">
        <f t="shared" si="10"/>
        <v>1</v>
      </c>
      <c r="V163">
        <f t="shared" si="13"/>
        <v>0</v>
      </c>
      <c r="W163">
        <f t="shared" si="11"/>
        <v>0</v>
      </c>
      <c r="X163">
        <f t="shared" si="14"/>
        <v>0</v>
      </c>
    </row>
    <row r="164" spans="1:24" x14ac:dyDescent="0.2">
      <c r="A164" t="s">
        <v>604</v>
      </c>
      <c r="B164">
        <v>33</v>
      </c>
      <c r="C164">
        <v>0</v>
      </c>
      <c r="D164">
        <v>33</v>
      </c>
      <c r="E164">
        <v>33</v>
      </c>
      <c r="F164">
        <v>33</v>
      </c>
      <c r="G164">
        <v>0</v>
      </c>
      <c r="H164">
        <v>1</v>
      </c>
      <c r="I164">
        <v>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 t="s">
        <v>757</v>
      </c>
      <c r="Q164" t="s">
        <v>834</v>
      </c>
      <c r="R164" s="4">
        <v>33</v>
      </c>
      <c r="S164" s="4">
        <v>0</v>
      </c>
      <c r="T164" t="b">
        <f t="shared" si="12"/>
        <v>1</v>
      </c>
      <c r="U164" t="b">
        <f t="shared" si="10"/>
        <v>1</v>
      </c>
      <c r="V164">
        <f t="shared" si="13"/>
        <v>0</v>
      </c>
      <c r="W164">
        <f t="shared" si="11"/>
        <v>0</v>
      </c>
      <c r="X164">
        <f t="shared" si="14"/>
        <v>0</v>
      </c>
    </row>
    <row r="165" spans="1:24" x14ac:dyDescent="0.2">
      <c r="A165" t="s">
        <v>609</v>
      </c>
      <c r="B165">
        <v>3.5</v>
      </c>
      <c r="C165">
        <v>0</v>
      </c>
      <c r="D165">
        <v>3.5</v>
      </c>
      <c r="E165">
        <v>3.5</v>
      </c>
      <c r="F165">
        <v>3.5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 t="s">
        <v>757</v>
      </c>
      <c r="Q165" t="s">
        <v>812</v>
      </c>
      <c r="R165" s="4">
        <v>3.5</v>
      </c>
      <c r="S165" s="4">
        <v>0</v>
      </c>
      <c r="T165" t="b">
        <f t="shared" si="12"/>
        <v>1</v>
      </c>
      <c r="U165" t="b">
        <f t="shared" si="10"/>
        <v>1</v>
      </c>
      <c r="V165">
        <f t="shared" si="13"/>
        <v>0</v>
      </c>
      <c r="W165">
        <f t="shared" si="11"/>
        <v>0</v>
      </c>
      <c r="X165">
        <f t="shared" si="14"/>
        <v>0</v>
      </c>
    </row>
    <row r="166" spans="1:24" x14ac:dyDescent="0.2">
      <c r="A166" t="s">
        <v>610</v>
      </c>
      <c r="B166">
        <v>28</v>
      </c>
      <c r="C166">
        <v>1.25</v>
      </c>
      <c r="D166">
        <v>29.25</v>
      </c>
      <c r="E166">
        <v>28</v>
      </c>
      <c r="F166">
        <v>28</v>
      </c>
      <c r="G166">
        <v>1.25</v>
      </c>
      <c r="H166">
        <v>1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1</v>
      </c>
      <c r="P166" t="s">
        <v>757</v>
      </c>
      <c r="Q166" t="s">
        <v>784</v>
      </c>
      <c r="R166" s="4">
        <v>28</v>
      </c>
      <c r="S166" s="4">
        <v>1.25</v>
      </c>
      <c r="T166" t="b">
        <f t="shared" si="12"/>
        <v>1</v>
      </c>
      <c r="U166" t="b">
        <f t="shared" si="10"/>
        <v>1</v>
      </c>
      <c r="V166">
        <f t="shared" si="13"/>
        <v>0</v>
      </c>
      <c r="W166">
        <f t="shared" si="11"/>
        <v>0</v>
      </c>
      <c r="X166">
        <f t="shared" si="14"/>
        <v>0</v>
      </c>
    </row>
    <row r="167" spans="1:24" x14ac:dyDescent="0.2">
      <c r="A167" t="s">
        <v>611</v>
      </c>
      <c r="B167">
        <v>18.5</v>
      </c>
      <c r="C167">
        <v>0.5</v>
      </c>
      <c r="D167">
        <v>19</v>
      </c>
      <c r="E167">
        <v>18.5</v>
      </c>
      <c r="F167">
        <v>18.5</v>
      </c>
      <c r="G167">
        <v>0.5</v>
      </c>
      <c r="H167">
        <v>1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 t="s">
        <v>757</v>
      </c>
      <c r="Q167" t="s">
        <v>835</v>
      </c>
      <c r="R167" s="4">
        <v>18.5</v>
      </c>
      <c r="S167" s="4">
        <v>0.5</v>
      </c>
      <c r="T167" t="b">
        <f t="shared" si="12"/>
        <v>1</v>
      </c>
      <c r="U167" t="b">
        <f t="shared" si="10"/>
        <v>1</v>
      </c>
      <c r="V167">
        <f t="shared" si="13"/>
        <v>0</v>
      </c>
      <c r="W167">
        <f t="shared" si="11"/>
        <v>0</v>
      </c>
      <c r="X167">
        <f t="shared" si="14"/>
        <v>0</v>
      </c>
    </row>
    <row r="168" spans="1:24" x14ac:dyDescent="0.2">
      <c r="A168" t="s">
        <v>614</v>
      </c>
      <c r="B168">
        <v>29</v>
      </c>
      <c r="C168">
        <v>1</v>
      </c>
      <c r="D168">
        <v>30</v>
      </c>
      <c r="E168">
        <v>29</v>
      </c>
      <c r="F168">
        <v>29</v>
      </c>
      <c r="G168">
        <v>1</v>
      </c>
      <c r="H168">
        <v>1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 t="s">
        <v>757</v>
      </c>
      <c r="Q168" t="s">
        <v>791</v>
      </c>
      <c r="R168" s="4">
        <v>29</v>
      </c>
      <c r="S168" s="4">
        <v>1</v>
      </c>
      <c r="T168" t="b">
        <f t="shared" si="12"/>
        <v>1</v>
      </c>
      <c r="U168" t="b">
        <f t="shared" si="10"/>
        <v>1</v>
      </c>
      <c r="V168">
        <f t="shared" si="13"/>
        <v>0</v>
      </c>
      <c r="W168">
        <f t="shared" si="11"/>
        <v>0</v>
      </c>
      <c r="X168">
        <f t="shared" si="14"/>
        <v>0</v>
      </c>
    </row>
    <row r="169" spans="1:24" x14ac:dyDescent="0.2">
      <c r="A169" t="s">
        <v>615</v>
      </c>
      <c r="B169">
        <v>11.5</v>
      </c>
      <c r="C169">
        <v>0</v>
      </c>
      <c r="D169">
        <v>11.5</v>
      </c>
      <c r="E169">
        <v>11.5</v>
      </c>
      <c r="F169">
        <v>11.5</v>
      </c>
      <c r="G169">
        <v>0</v>
      </c>
      <c r="H169">
        <v>1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 t="s">
        <v>757</v>
      </c>
      <c r="Q169" t="s">
        <v>794</v>
      </c>
      <c r="R169" s="4">
        <v>11.5</v>
      </c>
      <c r="S169" s="4">
        <v>0</v>
      </c>
      <c r="T169" t="b">
        <f t="shared" si="12"/>
        <v>1</v>
      </c>
      <c r="U169" t="b">
        <f t="shared" si="10"/>
        <v>1</v>
      </c>
      <c r="V169">
        <f t="shared" si="13"/>
        <v>0</v>
      </c>
      <c r="W169">
        <f t="shared" si="11"/>
        <v>0</v>
      </c>
      <c r="X169">
        <f t="shared" si="14"/>
        <v>0</v>
      </c>
    </row>
    <row r="170" spans="1:24" x14ac:dyDescent="0.2">
      <c r="A170" t="s">
        <v>619</v>
      </c>
      <c r="B170">
        <v>20</v>
      </c>
      <c r="C170">
        <v>2.5</v>
      </c>
      <c r="D170">
        <v>22.5</v>
      </c>
      <c r="E170">
        <v>20</v>
      </c>
      <c r="F170">
        <v>20</v>
      </c>
      <c r="G170">
        <v>2.5</v>
      </c>
      <c r="H170">
        <v>1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1</v>
      </c>
      <c r="P170" t="s">
        <v>757</v>
      </c>
      <c r="Q170" t="s">
        <v>818</v>
      </c>
      <c r="R170" s="4">
        <v>20</v>
      </c>
      <c r="S170" s="4">
        <v>2.5</v>
      </c>
      <c r="T170" t="b">
        <f t="shared" si="12"/>
        <v>1</v>
      </c>
      <c r="U170" t="b">
        <f t="shared" si="10"/>
        <v>1</v>
      </c>
      <c r="V170">
        <f t="shared" si="13"/>
        <v>0</v>
      </c>
      <c r="W170">
        <f t="shared" si="11"/>
        <v>0</v>
      </c>
      <c r="X170">
        <f t="shared" si="14"/>
        <v>0</v>
      </c>
    </row>
    <row r="171" spans="1:24" x14ac:dyDescent="0.2">
      <c r="A171" t="s">
        <v>620</v>
      </c>
      <c r="B171">
        <v>6.25</v>
      </c>
      <c r="C171">
        <v>0</v>
      </c>
      <c r="D171">
        <v>6.25</v>
      </c>
      <c r="E171">
        <v>6.25</v>
      </c>
      <c r="F171">
        <v>6.25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 t="s">
        <v>757</v>
      </c>
      <c r="Q171" t="s">
        <v>790</v>
      </c>
      <c r="R171" s="4">
        <v>6.25</v>
      </c>
      <c r="S171" s="4">
        <v>0</v>
      </c>
      <c r="T171" t="b">
        <f t="shared" si="12"/>
        <v>1</v>
      </c>
      <c r="U171" t="b">
        <f t="shared" si="10"/>
        <v>1</v>
      </c>
      <c r="V171">
        <f t="shared" si="13"/>
        <v>0</v>
      </c>
      <c r="W171">
        <f t="shared" si="11"/>
        <v>0</v>
      </c>
      <c r="X171">
        <f t="shared" si="14"/>
        <v>0</v>
      </c>
    </row>
    <row r="172" spans="1:24" x14ac:dyDescent="0.2">
      <c r="A172" t="s">
        <v>621</v>
      </c>
      <c r="B172">
        <v>6.25</v>
      </c>
      <c r="C172">
        <v>0</v>
      </c>
      <c r="D172">
        <v>6.25</v>
      </c>
      <c r="E172">
        <v>6.25</v>
      </c>
      <c r="F172">
        <v>6.25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 t="s">
        <v>757</v>
      </c>
      <c r="Q172" t="s">
        <v>790</v>
      </c>
      <c r="R172" s="4">
        <v>6.25</v>
      </c>
      <c r="S172" s="4">
        <v>0</v>
      </c>
      <c r="T172" t="b">
        <f t="shared" si="12"/>
        <v>1</v>
      </c>
      <c r="U172" t="b">
        <f t="shared" si="10"/>
        <v>1</v>
      </c>
      <c r="V172">
        <f t="shared" si="13"/>
        <v>0</v>
      </c>
      <c r="W172">
        <f t="shared" si="11"/>
        <v>0</v>
      </c>
      <c r="X172">
        <f t="shared" si="14"/>
        <v>0</v>
      </c>
    </row>
    <row r="173" spans="1:24" x14ac:dyDescent="0.2">
      <c r="A173" t="s">
        <v>622</v>
      </c>
      <c r="B173">
        <v>10</v>
      </c>
      <c r="C173">
        <v>5</v>
      </c>
      <c r="D173">
        <v>15</v>
      </c>
      <c r="E173">
        <v>10</v>
      </c>
      <c r="F173">
        <v>10</v>
      </c>
      <c r="G173">
        <v>5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 t="s">
        <v>757</v>
      </c>
      <c r="Q173" t="s">
        <v>760</v>
      </c>
      <c r="R173" s="4">
        <v>10</v>
      </c>
      <c r="S173" s="4">
        <v>5</v>
      </c>
      <c r="T173" t="b">
        <f t="shared" si="12"/>
        <v>1</v>
      </c>
      <c r="U173" t="b">
        <f t="shared" si="10"/>
        <v>1</v>
      </c>
      <c r="V173">
        <f t="shared" si="13"/>
        <v>0</v>
      </c>
      <c r="W173">
        <f t="shared" si="11"/>
        <v>0</v>
      </c>
      <c r="X173">
        <f t="shared" si="14"/>
        <v>0</v>
      </c>
    </row>
    <row r="174" spans="1:24" x14ac:dyDescent="0.2">
      <c r="A174" t="s">
        <v>625</v>
      </c>
      <c r="B174">
        <v>10</v>
      </c>
      <c r="C174">
        <v>5</v>
      </c>
      <c r="D174">
        <v>15</v>
      </c>
      <c r="E174">
        <v>10</v>
      </c>
      <c r="F174">
        <v>10</v>
      </c>
      <c r="G174">
        <v>5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 t="s">
        <v>757</v>
      </c>
      <c r="Q174" t="s">
        <v>760</v>
      </c>
      <c r="R174" s="4">
        <v>10</v>
      </c>
      <c r="S174" s="4">
        <v>5</v>
      </c>
      <c r="T174" t="b">
        <f t="shared" si="12"/>
        <v>1</v>
      </c>
      <c r="U174" t="b">
        <f t="shared" si="10"/>
        <v>1</v>
      </c>
      <c r="V174">
        <f t="shared" si="13"/>
        <v>0</v>
      </c>
      <c r="W174">
        <f t="shared" si="11"/>
        <v>0</v>
      </c>
      <c r="X174">
        <f t="shared" si="14"/>
        <v>0</v>
      </c>
    </row>
    <row r="175" spans="1:24" x14ac:dyDescent="0.2">
      <c r="A175" t="s">
        <v>626</v>
      </c>
      <c r="B175">
        <v>40</v>
      </c>
      <c r="C175">
        <v>7.5</v>
      </c>
      <c r="D175">
        <v>47.5</v>
      </c>
      <c r="E175">
        <v>40</v>
      </c>
      <c r="F175">
        <v>40</v>
      </c>
      <c r="G175">
        <v>7.5</v>
      </c>
      <c r="H175">
        <v>1</v>
      </c>
      <c r="I175">
        <v>5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1</v>
      </c>
      <c r="P175" t="s">
        <v>757</v>
      </c>
      <c r="Q175" t="s">
        <v>765</v>
      </c>
      <c r="R175" s="4">
        <v>40</v>
      </c>
      <c r="S175" s="4">
        <v>7.5</v>
      </c>
      <c r="T175" t="b">
        <f t="shared" si="12"/>
        <v>1</v>
      </c>
      <c r="U175" t="b">
        <f t="shared" si="10"/>
        <v>1</v>
      </c>
      <c r="V175">
        <f t="shared" si="13"/>
        <v>0</v>
      </c>
      <c r="W175">
        <f t="shared" si="11"/>
        <v>0</v>
      </c>
      <c r="X175">
        <f t="shared" si="14"/>
        <v>0</v>
      </c>
    </row>
    <row r="176" spans="1:24" x14ac:dyDescent="0.2">
      <c r="A176" t="s">
        <v>628</v>
      </c>
      <c r="B176">
        <v>23</v>
      </c>
      <c r="C176">
        <v>0</v>
      </c>
      <c r="D176">
        <v>23</v>
      </c>
      <c r="E176">
        <v>23</v>
      </c>
      <c r="F176">
        <v>23</v>
      </c>
      <c r="G176">
        <v>0</v>
      </c>
      <c r="H176">
        <v>1</v>
      </c>
      <c r="I176">
        <v>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 t="s">
        <v>757</v>
      </c>
      <c r="Q176" t="s">
        <v>768</v>
      </c>
      <c r="R176" s="4">
        <v>22.5</v>
      </c>
      <c r="S176" s="4">
        <v>0</v>
      </c>
      <c r="T176" t="b">
        <f t="shared" si="12"/>
        <v>0</v>
      </c>
      <c r="U176" t="b">
        <f t="shared" si="10"/>
        <v>1</v>
      </c>
      <c r="V176">
        <f t="shared" si="13"/>
        <v>0.5</v>
      </c>
      <c r="W176">
        <f t="shared" si="11"/>
        <v>0</v>
      </c>
      <c r="X176">
        <f t="shared" si="14"/>
        <v>0.5</v>
      </c>
    </row>
    <row r="177" spans="1:24" x14ac:dyDescent="0.2">
      <c r="A177" t="s">
        <v>640</v>
      </c>
      <c r="B177">
        <v>9.75</v>
      </c>
      <c r="C177">
        <v>0</v>
      </c>
      <c r="D177">
        <v>9.75</v>
      </c>
      <c r="E177">
        <v>9.75</v>
      </c>
      <c r="F177">
        <v>9.75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 t="s">
        <v>757</v>
      </c>
      <c r="Q177" t="s">
        <v>836</v>
      </c>
      <c r="R177" s="4">
        <v>9.75</v>
      </c>
      <c r="S177" s="4">
        <v>0</v>
      </c>
      <c r="T177" t="b">
        <f t="shared" si="12"/>
        <v>1</v>
      </c>
      <c r="U177" t="b">
        <f t="shared" si="10"/>
        <v>1</v>
      </c>
      <c r="V177">
        <f t="shared" si="13"/>
        <v>0</v>
      </c>
      <c r="W177">
        <f t="shared" si="11"/>
        <v>0</v>
      </c>
      <c r="X177">
        <f t="shared" si="14"/>
        <v>0</v>
      </c>
    </row>
    <row r="178" spans="1:24" x14ac:dyDescent="0.2">
      <c r="A178" t="s">
        <v>642</v>
      </c>
      <c r="B178">
        <v>27.5</v>
      </c>
      <c r="C178">
        <v>0.5</v>
      </c>
      <c r="D178">
        <v>28</v>
      </c>
      <c r="E178">
        <v>27.5</v>
      </c>
      <c r="F178">
        <v>27.5</v>
      </c>
      <c r="G178">
        <v>0.5</v>
      </c>
      <c r="H178">
        <v>1</v>
      </c>
      <c r="I178">
        <v>4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  <c r="P178" t="s">
        <v>757</v>
      </c>
      <c r="Q178" t="s">
        <v>837</v>
      </c>
      <c r="R178" s="4">
        <v>27.5</v>
      </c>
      <c r="S178" s="4">
        <v>0.5</v>
      </c>
      <c r="T178" t="b">
        <f t="shared" si="12"/>
        <v>1</v>
      </c>
      <c r="U178" t="b">
        <f t="shared" si="10"/>
        <v>1</v>
      </c>
      <c r="V178">
        <f t="shared" si="13"/>
        <v>0</v>
      </c>
      <c r="W178">
        <f t="shared" si="11"/>
        <v>0</v>
      </c>
      <c r="X178">
        <f t="shared" si="14"/>
        <v>0</v>
      </c>
    </row>
    <row r="179" spans="1:24" x14ac:dyDescent="0.2">
      <c r="A179" t="s">
        <v>647</v>
      </c>
      <c r="B179">
        <v>30.75</v>
      </c>
      <c r="C179">
        <v>0</v>
      </c>
      <c r="D179">
        <v>30.75</v>
      </c>
      <c r="E179">
        <v>30.75</v>
      </c>
      <c r="F179">
        <v>30.75</v>
      </c>
      <c r="G179">
        <v>0</v>
      </c>
      <c r="H179">
        <v>1</v>
      </c>
      <c r="I179">
        <v>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 t="s">
        <v>757</v>
      </c>
      <c r="Q179" t="s">
        <v>838</v>
      </c>
      <c r="R179" s="4">
        <v>30</v>
      </c>
      <c r="S179" s="4">
        <v>0</v>
      </c>
      <c r="T179" t="b">
        <f t="shared" si="12"/>
        <v>0</v>
      </c>
      <c r="U179" t="b">
        <f t="shared" si="10"/>
        <v>1</v>
      </c>
      <c r="V179">
        <f t="shared" si="13"/>
        <v>0.75</v>
      </c>
      <c r="W179">
        <f t="shared" si="11"/>
        <v>0</v>
      </c>
      <c r="X179">
        <f t="shared" si="14"/>
        <v>0.75</v>
      </c>
    </row>
    <row r="180" spans="1:24" x14ac:dyDescent="0.2">
      <c r="A180" t="s">
        <v>648</v>
      </c>
      <c r="B180">
        <v>20</v>
      </c>
      <c r="C180">
        <v>0</v>
      </c>
      <c r="D180">
        <v>20</v>
      </c>
      <c r="E180">
        <v>20</v>
      </c>
      <c r="F180">
        <v>20</v>
      </c>
      <c r="G180">
        <v>0</v>
      </c>
      <c r="H180">
        <v>1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 t="s">
        <v>757</v>
      </c>
      <c r="Q180" t="s">
        <v>818</v>
      </c>
      <c r="R180" s="4">
        <v>20</v>
      </c>
      <c r="S180" s="4">
        <v>0</v>
      </c>
      <c r="T180" t="b">
        <f t="shared" si="12"/>
        <v>1</v>
      </c>
      <c r="U180" t="b">
        <f t="shared" si="10"/>
        <v>1</v>
      </c>
      <c r="V180">
        <f t="shared" si="13"/>
        <v>0</v>
      </c>
      <c r="W180">
        <f t="shared" si="11"/>
        <v>0</v>
      </c>
      <c r="X180">
        <f t="shared" si="14"/>
        <v>0</v>
      </c>
    </row>
    <row r="181" spans="1:24" x14ac:dyDescent="0.2">
      <c r="A181" t="s">
        <v>649</v>
      </c>
      <c r="B181">
        <v>14.75</v>
      </c>
      <c r="C181">
        <v>5.5</v>
      </c>
      <c r="D181">
        <v>20.25</v>
      </c>
      <c r="E181">
        <v>14.75</v>
      </c>
      <c r="F181">
        <v>14.75</v>
      </c>
      <c r="G181">
        <v>5.5</v>
      </c>
      <c r="H181">
        <v>2</v>
      </c>
      <c r="I181">
        <v>3</v>
      </c>
      <c r="J181">
        <v>0</v>
      </c>
      <c r="K181">
        <v>5.5</v>
      </c>
      <c r="L181">
        <v>0</v>
      </c>
      <c r="M181">
        <v>0</v>
      </c>
      <c r="N181">
        <v>0</v>
      </c>
      <c r="O181">
        <v>2</v>
      </c>
      <c r="P181" t="s">
        <v>757</v>
      </c>
      <c r="Q181" t="s">
        <v>839</v>
      </c>
      <c r="R181" s="4">
        <v>14.75</v>
      </c>
      <c r="S181" s="4">
        <v>5.5</v>
      </c>
      <c r="T181" t="b">
        <f t="shared" si="12"/>
        <v>1</v>
      </c>
      <c r="U181" t="b">
        <f t="shared" si="10"/>
        <v>1</v>
      </c>
      <c r="V181">
        <f t="shared" si="13"/>
        <v>0</v>
      </c>
      <c r="W181">
        <f t="shared" si="11"/>
        <v>0</v>
      </c>
      <c r="X181">
        <f t="shared" si="14"/>
        <v>0</v>
      </c>
    </row>
    <row r="182" spans="1:24" x14ac:dyDescent="0.2">
      <c r="A182" t="s">
        <v>653</v>
      </c>
      <c r="B182">
        <v>10</v>
      </c>
      <c r="C182">
        <v>3</v>
      </c>
      <c r="D182">
        <v>13</v>
      </c>
      <c r="E182">
        <v>10</v>
      </c>
      <c r="F182">
        <v>10</v>
      </c>
      <c r="G182">
        <v>3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 t="s">
        <v>757</v>
      </c>
      <c r="Q182" t="s">
        <v>760</v>
      </c>
      <c r="R182" s="4">
        <v>10</v>
      </c>
      <c r="S182" s="4">
        <v>3</v>
      </c>
      <c r="T182" t="b">
        <f t="shared" si="12"/>
        <v>1</v>
      </c>
      <c r="U182" t="b">
        <f t="shared" si="10"/>
        <v>1</v>
      </c>
      <c r="V182">
        <f t="shared" si="13"/>
        <v>0</v>
      </c>
      <c r="W182">
        <f t="shared" si="11"/>
        <v>0</v>
      </c>
      <c r="X182">
        <f t="shared" si="14"/>
        <v>0</v>
      </c>
    </row>
    <row r="183" spans="1:24" x14ac:dyDescent="0.2">
      <c r="A183" t="s">
        <v>654</v>
      </c>
      <c r="B183">
        <v>35</v>
      </c>
      <c r="C183">
        <v>0</v>
      </c>
      <c r="D183">
        <v>35</v>
      </c>
      <c r="E183">
        <v>35</v>
      </c>
      <c r="F183">
        <v>35</v>
      </c>
      <c r="G183">
        <v>0</v>
      </c>
      <c r="H183">
        <v>1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 t="s">
        <v>757</v>
      </c>
      <c r="Q183" t="s">
        <v>776</v>
      </c>
      <c r="R183" s="4">
        <v>35</v>
      </c>
      <c r="S183" s="4">
        <v>0</v>
      </c>
      <c r="T183" t="b">
        <f t="shared" si="12"/>
        <v>1</v>
      </c>
      <c r="U183" t="b">
        <f t="shared" si="10"/>
        <v>1</v>
      </c>
      <c r="V183">
        <f t="shared" si="13"/>
        <v>0</v>
      </c>
      <c r="W183">
        <f t="shared" si="11"/>
        <v>0</v>
      </c>
      <c r="X183">
        <f t="shared" si="14"/>
        <v>0</v>
      </c>
    </row>
    <row r="184" spans="1:24" x14ac:dyDescent="0.2">
      <c r="A184" t="s">
        <v>655</v>
      </c>
      <c r="B184">
        <v>7.5</v>
      </c>
      <c r="C184">
        <v>0</v>
      </c>
      <c r="D184">
        <v>7.5</v>
      </c>
      <c r="E184">
        <v>7.5</v>
      </c>
      <c r="F184">
        <v>7.5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 t="s">
        <v>757</v>
      </c>
      <c r="Q184" t="s">
        <v>781</v>
      </c>
      <c r="R184" s="4">
        <v>7.5</v>
      </c>
      <c r="S184" s="4">
        <v>0</v>
      </c>
      <c r="T184" t="b">
        <f t="shared" si="12"/>
        <v>1</v>
      </c>
      <c r="U184" t="b">
        <f t="shared" si="10"/>
        <v>1</v>
      </c>
      <c r="V184">
        <f t="shared" si="13"/>
        <v>0</v>
      </c>
      <c r="W184">
        <f t="shared" si="11"/>
        <v>0</v>
      </c>
      <c r="X184">
        <f t="shared" si="14"/>
        <v>0</v>
      </c>
    </row>
    <row r="185" spans="1:24" x14ac:dyDescent="0.2">
      <c r="A185" t="s">
        <v>656</v>
      </c>
      <c r="B185">
        <v>5.75</v>
      </c>
      <c r="C185">
        <v>0</v>
      </c>
      <c r="D185">
        <v>5.75</v>
      </c>
      <c r="E185">
        <v>5.75</v>
      </c>
      <c r="F185">
        <v>5.75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 t="s">
        <v>757</v>
      </c>
      <c r="Q185" t="s">
        <v>793</v>
      </c>
      <c r="R185" s="4">
        <v>6</v>
      </c>
      <c r="S185" s="4">
        <v>0</v>
      </c>
      <c r="T185" t="b">
        <f t="shared" si="12"/>
        <v>0</v>
      </c>
      <c r="U185" t="b">
        <f t="shared" si="10"/>
        <v>1</v>
      </c>
      <c r="V185">
        <f t="shared" si="13"/>
        <v>0.25</v>
      </c>
      <c r="W185">
        <f t="shared" si="11"/>
        <v>0</v>
      </c>
      <c r="X185">
        <f t="shared" si="14"/>
        <v>-0.25</v>
      </c>
    </row>
    <row r="186" spans="1:24" x14ac:dyDescent="0.2">
      <c r="A186" t="s">
        <v>657</v>
      </c>
      <c r="B186">
        <v>37.25</v>
      </c>
      <c r="C186">
        <v>0.5</v>
      </c>
      <c r="D186">
        <v>37.75</v>
      </c>
      <c r="E186">
        <v>37.25</v>
      </c>
      <c r="F186">
        <v>37.25</v>
      </c>
      <c r="G186">
        <v>0.5</v>
      </c>
      <c r="H186">
        <v>1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 t="s">
        <v>757</v>
      </c>
      <c r="Q186" t="s">
        <v>811</v>
      </c>
      <c r="R186" s="4">
        <v>36.25</v>
      </c>
      <c r="S186" s="4">
        <v>0.5</v>
      </c>
      <c r="T186" t="b">
        <f t="shared" si="12"/>
        <v>0</v>
      </c>
      <c r="U186" t="b">
        <f t="shared" si="10"/>
        <v>1</v>
      </c>
      <c r="V186">
        <f t="shared" si="13"/>
        <v>1</v>
      </c>
      <c r="W186">
        <f t="shared" si="11"/>
        <v>0</v>
      </c>
      <c r="X186">
        <f t="shared" si="14"/>
        <v>1</v>
      </c>
    </row>
    <row r="187" spans="1:24" x14ac:dyDescent="0.2">
      <c r="A187" t="s">
        <v>658</v>
      </c>
      <c r="B187">
        <v>7.5</v>
      </c>
      <c r="C187">
        <v>0</v>
      </c>
      <c r="D187">
        <v>7.5</v>
      </c>
      <c r="E187">
        <v>7.5</v>
      </c>
      <c r="F187">
        <v>7.5</v>
      </c>
      <c r="G187">
        <v>0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 t="s">
        <v>757</v>
      </c>
      <c r="Q187" t="s">
        <v>781</v>
      </c>
      <c r="R187" s="4">
        <v>7.5</v>
      </c>
      <c r="S187" s="4">
        <v>0</v>
      </c>
      <c r="T187" t="b">
        <f t="shared" si="12"/>
        <v>1</v>
      </c>
      <c r="U187" t="b">
        <f t="shared" si="10"/>
        <v>1</v>
      </c>
      <c r="V187">
        <f t="shared" si="13"/>
        <v>0</v>
      </c>
      <c r="W187">
        <f t="shared" si="11"/>
        <v>0</v>
      </c>
      <c r="X187">
        <f t="shared" si="14"/>
        <v>0</v>
      </c>
    </row>
    <row r="188" spans="1:24" x14ac:dyDescent="0.2">
      <c r="A188" t="s">
        <v>659</v>
      </c>
      <c r="B188">
        <v>18.5</v>
      </c>
      <c r="C188">
        <v>0.5</v>
      </c>
      <c r="D188">
        <v>19</v>
      </c>
      <c r="E188">
        <v>18.5</v>
      </c>
      <c r="F188">
        <v>18.5</v>
      </c>
      <c r="G188">
        <v>0.5</v>
      </c>
      <c r="H188">
        <v>1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 t="s">
        <v>757</v>
      </c>
      <c r="Q188" t="s">
        <v>835</v>
      </c>
      <c r="R188" s="4">
        <v>18.5</v>
      </c>
      <c r="S188" s="4">
        <v>0.5</v>
      </c>
      <c r="T188" t="b">
        <f t="shared" si="12"/>
        <v>1</v>
      </c>
      <c r="U188" t="b">
        <f t="shared" si="10"/>
        <v>1</v>
      </c>
      <c r="V188">
        <f t="shared" si="13"/>
        <v>0</v>
      </c>
      <c r="W188">
        <f t="shared" si="11"/>
        <v>0</v>
      </c>
      <c r="X188">
        <f t="shared" si="14"/>
        <v>0</v>
      </c>
    </row>
    <row r="189" spans="1:24" x14ac:dyDescent="0.2">
      <c r="A189" t="s">
        <v>660</v>
      </c>
      <c r="B189">
        <v>14.75</v>
      </c>
      <c r="C189">
        <v>0</v>
      </c>
      <c r="D189">
        <v>14.75</v>
      </c>
      <c r="E189">
        <v>14.75</v>
      </c>
      <c r="F189">
        <v>14.75</v>
      </c>
      <c r="G189">
        <v>0</v>
      </c>
      <c r="H189">
        <v>1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 t="s">
        <v>757</v>
      </c>
      <c r="Q189" t="s">
        <v>824</v>
      </c>
      <c r="R189" s="4">
        <v>14.75</v>
      </c>
      <c r="S189" s="4">
        <v>0</v>
      </c>
      <c r="T189" t="b">
        <f t="shared" si="12"/>
        <v>1</v>
      </c>
      <c r="U189" t="b">
        <f t="shared" si="10"/>
        <v>1</v>
      </c>
      <c r="V189">
        <f t="shared" si="13"/>
        <v>0</v>
      </c>
      <c r="W189">
        <f t="shared" si="11"/>
        <v>0</v>
      </c>
      <c r="X189">
        <f t="shared" si="14"/>
        <v>0</v>
      </c>
    </row>
    <row r="190" spans="1:24" x14ac:dyDescent="0.2">
      <c r="A190" t="s">
        <v>664</v>
      </c>
      <c r="B190">
        <v>40</v>
      </c>
      <c r="C190">
        <v>13.5</v>
      </c>
      <c r="D190">
        <v>53.5</v>
      </c>
      <c r="E190">
        <v>40</v>
      </c>
      <c r="F190">
        <v>40</v>
      </c>
      <c r="G190">
        <v>13.5</v>
      </c>
      <c r="H190">
        <v>1</v>
      </c>
      <c r="I190">
        <v>17</v>
      </c>
      <c r="J190">
        <v>0</v>
      </c>
      <c r="K190">
        <v>0</v>
      </c>
      <c r="L190">
        <v>2</v>
      </c>
      <c r="M190">
        <v>3</v>
      </c>
      <c r="N190">
        <v>0</v>
      </c>
      <c r="O190">
        <v>1</v>
      </c>
      <c r="P190" t="s">
        <v>757</v>
      </c>
      <c r="Q190" t="s">
        <v>765</v>
      </c>
      <c r="R190" s="4">
        <v>40</v>
      </c>
      <c r="S190" s="4">
        <v>12.25</v>
      </c>
      <c r="T190" t="b">
        <f t="shared" si="12"/>
        <v>1</v>
      </c>
      <c r="U190" t="b">
        <f t="shared" si="10"/>
        <v>0</v>
      </c>
      <c r="V190">
        <f t="shared" si="13"/>
        <v>0</v>
      </c>
      <c r="W190">
        <f t="shared" si="11"/>
        <v>1.25</v>
      </c>
      <c r="X190">
        <f t="shared" si="14"/>
        <v>1.25</v>
      </c>
    </row>
    <row r="191" spans="1:24" x14ac:dyDescent="0.2">
      <c r="A191" t="s">
        <v>689</v>
      </c>
      <c r="B191">
        <v>40</v>
      </c>
      <c r="C191">
        <v>4.75</v>
      </c>
      <c r="D191">
        <v>44.75</v>
      </c>
      <c r="E191">
        <v>40</v>
      </c>
      <c r="F191">
        <v>40</v>
      </c>
      <c r="G191">
        <v>4.75</v>
      </c>
      <c r="H191">
        <v>1</v>
      </c>
      <c r="I191">
        <v>5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 t="s">
        <v>757</v>
      </c>
      <c r="Q191" t="s">
        <v>765</v>
      </c>
      <c r="R191" s="4">
        <v>40</v>
      </c>
      <c r="S191" s="4">
        <v>4.75</v>
      </c>
      <c r="T191" t="b">
        <f t="shared" si="12"/>
        <v>1</v>
      </c>
      <c r="U191" t="b">
        <f t="shared" si="10"/>
        <v>1</v>
      </c>
      <c r="V191">
        <f t="shared" si="13"/>
        <v>0</v>
      </c>
      <c r="W191">
        <f t="shared" si="11"/>
        <v>0</v>
      </c>
      <c r="X191">
        <f t="shared" si="14"/>
        <v>0</v>
      </c>
    </row>
    <row r="192" spans="1:24" x14ac:dyDescent="0.2">
      <c r="A192" t="s">
        <v>690</v>
      </c>
      <c r="B192">
        <v>7.5</v>
      </c>
      <c r="C192">
        <v>5</v>
      </c>
      <c r="D192">
        <v>12.5</v>
      </c>
      <c r="E192">
        <v>7.5</v>
      </c>
      <c r="F192">
        <v>7.5</v>
      </c>
      <c r="G192">
        <v>5</v>
      </c>
      <c r="H192">
        <v>2</v>
      </c>
      <c r="I192">
        <v>2</v>
      </c>
      <c r="J192">
        <v>1</v>
      </c>
      <c r="K192">
        <v>5</v>
      </c>
      <c r="L192">
        <v>0</v>
      </c>
      <c r="M192">
        <v>0</v>
      </c>
      <c r="N192">
        <v>0</v>
      </c>
      <c r="O192">
        <v>2</v>
      </c>
      <c r="P192" t="s">
        <v>757</v>
      </c>
      <c r="Q192" t="s">
        <v>840</v>
      </c>
      <c r="R192" s="4">
        <v>7.5</v>
      </c>
      <c r="S192" s="4">
        <v>5</v>
      </c>
      <c r="T192" t="b">
        <f t="shared" si="12"/>
        <v>1</v>
      </c>
      <c r="U192" t="b">
        <f t="shared" si="10"/>
        <v>1</v>
      </c>
      <c r="V192">
        <f t="shared" si="13"/>
        <v>0</v>
      </c>
      <c r="W192">
        <f t="shared" si="11"/>
        <v>0</v>
      </c>
      <c r="X192">
        <f t="shared" si="14"/>
        <v>0</v>
      </c>
    </row>
    <row r="193" spans="1:25" x14ac:dyDescent="0.2">
      <c r="A193" t="s">
        <v>691</v>
      </c>
      <c r="B193">
        <v>24.75</v>
      </c>
      <c r="C193">
        <v>0</v>
      </c>
      <c r="D193">
        <v>24.75</v>
      </c>
      <c r="E193">
        <v>24.75</v>
      </c>
      <c r="F193">
        <v>24.75</v>
      </c>
      <c r="G193">
        <v>0</v>
      </c>
      <c r="H193">
        <v>1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 t="s">
        <v>757</v>
      </c>
      <c r="Q193" t="s">
        <v>841</v>
      </c>
      <c r="R193" s="4">
        <v>24.75</v>
      </c>
      <c r="S193" s="4">
        <v>0</v>
      </c>
      <c r="T193" t="b">
        <f t="shared" si="12"/>
        <v>1</v>
      </c>
      <c r="U193" t="b">
        <f t="shared" si="10"/>
        <v>1</v>
      </c>
      <c r="V193">
        <f t="shared" si="13"/>
        <v>0</v>
      </c>
      <c r="W193">
        <f t="shared" si="11"/>
        <v>0</v>
      </c>
      <c r="X193">
        <f t="shared" si="14"/>
        <v>0</v>
      </c>
    </row>
    <row r="194" spans="1:25" x14ac:dyDescent="0.2">
      <c r="A194" t="s">
        <v>692</v>
      </c>
      <c r="B194">
        <v>27.5</v>
      </c>
      <c r="C194">
        <v>0.5</v>
      </c>
      <c r="D194">
        <v>28</v>
      </c>
      <c r="E194">
        <v>27.5</v>
      </c>
      <c r="F194">
        <v>27.5</v>
      </c>
      <c r="G194">
        <v>0.5</v>
      </c>
      <c r="H194">
        <v>1</v>
      </c>
      <c r="I194">
        <v>4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1</v>
      </c>
      <c r="P194" t="s">
        <v>757</v>
      </c>
      <c r="Q194" t="s">
        <v>837</v>
      </c>
      <c r="R194" s="4">
        <v>27.5</v>
      </c>
      <c r="S194" s="4">
        <v>0.5</v>
      </c>
      <c r="T194" t="b">
        <f t="shared" si="12"/>
        <v>1</v>
      </c>
      <c r="U194" t="b">
        <f t="shared" ref="U194:U230" si="15">S194=C194</f>
        <v>1</v>
      </c>
      <c r="V194">
        <f t="shared" si="13"/>
        <v>0</v>
      </c>
      <c r="W194">
        <f t="shared" ref="W194:W230" si="16">ABS(C194-S194)</f>
        <v>0</v>
      </c>
      <c r="X194">
        <f t="shared" si="14"/>
        <v>0</v>
      </c>
    </row>
    <row r="195" spans="1:25" x14ac:dyDescent="0.2">
      <c r="A195" t="s">
        <v>693</v>
      </c>
      <c r="B195">
        <v>4.5</v>
      </c>
      <c r="C195">
        <v>0</v>
      </c>
      <c r="D195">
        <v>4.5</v>
      </c>
      <c r="E195">
        <v>4.5</v>
      </c>
      <c r="F195">
        <v>4.5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 t="s">
        <v>757</v>
      </c>
      <c r="Q195" t="s">
        <v>815</v>
      </c>
      <c r="R195" s="4">
        <v>4.5</v>
      </c>
      <c r="S195" s="4">
        <v>0</v>
      </c>
      <c r="T195" t="b">
        <f t="shared" ref="T195:T230" si="17">R195=B195</f>
        <v>1</v>
      </c>
      <c r="U195" t="b">
        <f t="shared" si="15"/>
        <v>1</v>
      </c>
      <c r="V195">
        <f t="shared" ref="V195:V230" si="18">ABS(B195-R195)</f>
        <v>0</v>
      </c>
      <c r="W195">
        <f t="shared" si="16"/>
        <v>0</v>
      </c>
      <c r="X195">
        <f t="shared" ref="X195:X230" si="19">(B195+C195)-(R195+S195)</f>
        <v>0</v>
      </c>
    </row>
    <row r="196" spans="1:25" x14ac:dyDescent="0.2">
      <c r="A196" t="s">
        <v>694</v>
      </c>
      <c r="B196">
        <v>35</v>
      </c>
      <c r="C196">
        <v>0</v>
      </c>
      <c r="D196">
        <v>35</v>
      </c>
      <c r="E196">
        <v>35</v>
      </c>
      <c r="F196">
        <v>35</v>
      </c>
      <c r="G196">
        <v>0</v>
      </c>
      <c r="H196">
        <v>1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 t="s">
        <v>757</v>
      </c>
      <c r="Q196" t="s">
        <v>776</v>
      </c>
      <c r="R196" s="4">
        <v>35</v>
      </c>
      <c r="S196" s="4">
        <v>0</v>
      </c>
      <c r="T196" t="b">
        <f t="shared" si="17"/>
        <v>1</v>
      </c>
      <c r="U196" t="b">
        <f t="shared" si="15"/>
        <v>1</v>
      </c>
      <c r="V196">
        <f t="shared" si="18"/>
        <v>0</v>
      </c>
      <c r="W196">
        <f t="shared" si="16"/>
        <v>0</v>
      </c>
      <c r="X196">
        <f t="shared" si="19"/>
        <v>0</v>
      </c>
    </row>
    <row r="197" spans="1:25" x14ac:dyDescent="0.2">
      <c r="A197" t="s">
        <v>695</v>
      </c>
      <c r="B197">
        <v>10</v>
      </c>
      <c r="C197">
        <v>0.75</v>
      </c>
      <c r="D197">
        <v>10.75</v>
      </c>
      <c r="E197">
        <v>10</v>
      </c>
      <c r="F197">
        <v>10</v>
      </c>
      <c r="G197">
        <v>0.75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 t="s">
        <v>757</v>
      </c>
      <c r="Q197" t="s">
        <v>760</v>
      </c>
      <c r="R197" s="4">
        <v>10</v>
      </c>
      <c r="S197" s="4">
        <v>0.75</v>
      </c>
      <c r="T197" t="b">
        <f t="shared" si="17"/>
        <v>1</v>
      </c>
      <c r="U197" t="b">
        <f t="shared" si="15"/>
        <v>1</v>
      </c>
      <c r="V197">
        <f t="shared" si="18"/>
        <v>0</v>
      </c>
      <c r="W197">
        <f t="shared" si="16"/>
        <v>0</v>
      </c>
      <c r="X197">
        <f t="shared" si="19"/>
        <v>0</v>
      </c>
    </row>
    <row r="198" spans="1:25" x14ac:dyDescent="0.2">
      <c r="A198" t="s">
        <v>696</v>
      </c>
      <c r="B198">
        <v>0</v>
      </c>
      <c r="C198">
        <v>7.5</v>
      </c>
      <c r="D198">
        <v>7.5</v>
      </c>
      <c r="E198">
        <v>0</v>
      </c>
      <c r="F198">
        <v>0</v>
      </c>
      <c r="G198">
        <v>7.5</v>
      </c>
      <c r="H198">
        <v>1</v>
      </c>
      <c r="I198">
        <v>2</v>
      </c>
      <c r="J198">
        <v>2</v>
      </c>
      <c r="K198">
        <v>0</v>
      </c>
      <c r="L198">
        <v>0</v>
      </c>
      <c r="M198">
        <v>0</v>
      </c>
      <c r="N198">
        <v>0</v>
      </c>
      <c r="O198">
        <v>1</v>
      </c>
      <c r="P198" t="s">
        <v>757</v>
      </c>
      <c r="Q198" t="s">
        <v>759</v>
      </c>
      <c r="R198" s="4">
        <v>7.5</v>
      </c>
      <c r="S198" s="4">
        <v>0</v>
      </c>
      <c r="T198" t="b">
        <f t="shared" si="17"/>
        <v>0</v>
      </c>
      <c r="U198" t="b">
        <f t="shared" si="15"/>
        <v>0</v>
      </c>
      <c r="V198">
        <f t="shared" si="18"/>
        <v>7.5</v>
      </c>
      <c r="W198">
        <f t="shared" si="16"/>
        <v>7.5</v>
      </c>
      <c r="X198">
        <f t="shared" si="19"/>
        <v>0</v>
      </c>
      <c r="Y198" t="s">
        <v>858</v>
      </c>
    </row>
    <row r="199" spans="1:25" x14ac:dyDescent="0.2">
      <c r="A199" t="s">
        <v>697</v>
      </c>
      <c r="B199">
        <v>8.5</v>
      </c>
      <c r="C199">
        <v>0</v>
      </c>
      <c r="D199">
        <v>8.5</v>
      </c>
      <c r="E199">
        <v>8.5</v>
      </c>
      <c r="F199">
        <v>8.5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 t="s">
        <v>757</v>
      </c>
      <c r="Q199" t="s">
        <v>766</v>
      </c>
      <c r="R199" s="4">
        <v>8.5</v>
      </c>
      <c r="S199" s="4">
        <v>0</v>
      </c>
      <c r="T199" t="b">
        <f t="shared" si="17"/>
        <v>1</v>
      </c>
      <c r="U199" t="b">
        <f t="shared" si="15"/>
        <v>1</v>
      </c>
      <c r="V199">
        <f t="shared" si="18"/>
        <v>0</v>
      </c>
      <c r="W199">
        <f t="shared" si="16"/>
        <v>0</v>
      </c>
      <c r="X199">
        <f t="shared" si="19"/>
        <v>0</v>
      </c>
    </row>
    <row r="200" spans="1:25" x14ac:dyDescent="0.2">
      <c r="A200" t="s">
        <v>698</v>
      </c>
      <c r="B200">
        <v>9</v>
      </c>
      <c r="C200">
        <v>0</v>
      </c>
      <c r="D200">
        <v>9</v>
      </c>
      <c r="E200">
        <v>9</v>
      </c>
      <c r="F200">
        <v>9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 t="s">
        <v>757</v>
      </c>
      <c r="Q200" t="s">
        <v>767</v>
      </c>
      <c r="R200" s="4">
        <v>9</v>
      </c>
      <c r="S200" s="4">
        <v>0</v>
      </c>
      <c r="T200" t="b">
        <f t="shared" si="17"/>
        <v>1</v>
      </c>
      <c r="U200" t="b">
        <f t="shared" si="15"/>
        <v>1</v>
      </c>
      <c r="V200">
        <f t="shared" si="18"/>
        <v>0</v>
      </c>
      <c r="W200">
        <f t="shared" si="16"/>
        <v>0</v>
      </c>
      <c r="X200">
        <f t="shared" si="19"/>
        <v>0</v>
      </c>
    </row>
    <row r="201" spans="1:25" x14ac:dyDescent="0.2">
      <c r="A201" t="s">
        <v>700</v>
      </c>
      <c r="B201">
        <v>30</v>
      </c>
      <c r="C201">
        <v>3.25</v>
      </c>
      <c r="D201">
        <v>33.25</v>
      </c>
      <c r="E201">
        <v>30</v>
      </c>
      <c r="F201">
        <v>30</v>
      </c>
      <c r="G201">
        <v>3.25</v>
      </c>
      <c r="H201">
        <v>1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3</v>
      </c>
      <c r="O201">
        <v>1</v>
      </c>
      <c r="P201" t="s">
        <v>757</v>
      </c>
      <c r="Q201" t="s">
        <v>796</v>
      </c>
      <c r="R201" s="4">
        <v>30</v>
      </c>
      <c r="S201" s="4">
        <v>3.25</v>
      </c>
      <c r="T201" t="b">
        <f t="shared" si="17"/>
        <v>1</v>
      </c>
      <c r="U201" t="b">
        <f t="shared" si="15"/>
        <v>1</v>
      </c>
      <c r="V201">
        <f t="shared" si="18"/>
        <v>0</v>
      </c>
      <c r="W201">
        <f t="shared" si="16"/>
        <v>0</v>
      </c>
      <c r="X201">
        <f t="shared" si="19"/>
        <v>0</v>
      </c>
    </row>
    <row r="202" spans="1:25" x14ac:dyDescent="0.2">
      <c r="A202" t="s">
        <v>701</v>
      </c>
      <c r="B202">
        <v>12.5</v>
      </c>
      <c r="C202">
        <v>1.5</v>
      </c>
      <c r="D202">
        <v>14</v>
      </c>
      <c r="E202">
        <v>12.5</v>
      </c>
      <c r="F202">
        <v>12.5</v>
      </c>
      <c r="G202">
        <v>1.5</v>
      </c>
      <c r="H202">
        <v>1</v>
      </c>
      <c r="I202">
        <v>3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 t="s">
        <v>757</v>
      </c>
      <c r="Q202" t="s">
        <v>771</v>
      </c>
      <c r="R202" s="4">
        <v>14</v>
      </c>
      <c r="S202" s="4">
        <v>0</v>
      </c>
      <c r="T202" t="b">
        <f t="shared" si="17"/>
        <v>0</v>
      </c>
      <c r="U202" t="b">
        <f t="shared" si="15"/>
        <v>0</v>
      </c>
      <c r="V202">
        <f t="shared" si="18"/>
        <v>1.5</v>
      </c>
      <c r="W202">
        <f t="shared" si="16"/>
        <v>1.5</v>
      </c>
      <c r="X202">
        <f t="shared" si="19"/>
        <v>0</v>
      </c>
      <c r="Y202" t="s">
        <v>858</v>
      </c>
    </row>
    <row r="203" spans="1:25" x14ac:dyDescent="0.2">
      <c r="A203" t="s">
        <v>703</v>
      </c>
      <c r="B203">
        <v>32</v>
      </c>
      <c r="C203">
        <v>0</v>
      </c>
      <c r="D203">
        <v>32</v>
      </c>
      <c r="E203">
        <v>32</v>
      </c>
      <c r="F203">
        <v>32</v>
      </c>
      <c r="G203">
        <v>0</v>
      </c>
      <c r="H203">
        <v>1</v>
      </c>
      <c r="I203">
        <v>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 t="s">
        <v>757</v>
      </c>
      <c r="Q203" t="s">
        <v>842</v>
      </c>
      <c r="R203" s="4">
        <v>32</v>
      </c>
      <c r="S203" s="4">
        <v>0</v>
      </c>
      <c r="T203" t="b">
        <f t="shared" si="17"/>
        <v>1</v>
      </c>
      <c r="U203" t="b">
        <f t="shared" si="15"/>
        <v>1</v>
      </c>
      <c r="V203">
        <f t="shared" si="18"/>
        <v>0</v>
      </c>
      <c r="W203">
        <f t="shared" si="16"/>
        <v>0</v>
      </c>
      <c r="X203">
        <f t="shared" si="19"/>
        <v>0</v>
      </c>
    </row>
    <row r="204" spans="1:25" x14ac:dyDescent="0.2">
      <c r="A204" t="s">
        <v>705</v>
      </c>
      <c r="B204">
        <v>22.75</v>
      </c>
      <c r="C204">
        <v>0</v>
      </c>
      <c r="D204">
        <v>22.75</v>
      </c>
      <c r="E204">
        <v>22.75</v>
      </c>
      <c r="F204">
        <v>22.75</v>
      </c>
      <c r="G204">
        <v>0</v>
      </c>
      <c r="H204">
        <v>1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 t="s">
        <v>757</v>
      </c>
      <c r="Q204" t="s">
        <v>843</v>
      </c>
      <c r="R204" s="4">
        <v>22.75</v>
      </c>
      <c r="S204" s="4">
        <v>0</v>
      </c>
      <c r="T204" t="b">
        <f t="shared" si="17"/>
        <v>1</v>
      </c>
      <c r="U204" t="b">
        <f t="shared" si="15"/>
        <v>1</v>
      </c>
      <c r="V204">
        <f t="shared" si="18"/>
        <v>0</v>
      </c>
      <c r="W204">
        <f t="shared" si="16"/>
        <v>0</v>
      </c>
      <c r="X204">
        <f t="shared" si="19"/>
        <v>0</v>
      </c>
    </row>
    <row r="205" spans="1:25" x14ac:dyDescent="0.2">
      <c r="A205" t="s">
        <v>708</v>
      </c>
      <c r="B205">
        <v>37.75</v>
      </c>
      <c r="C205">
        <v>0.5</v>
      </c>
      <c r="D205">
        <v>38.25</v>
      </c>
      <c r="E205">
        <v>37.75</v>
      </c>
      <c r="F205">
        <v>37.75</v>
      </c>
      <c r="G205">
        <v>0.5</v>
      </c>
      <c r="H205">
        <v>1</v>
      </c>
      <c r="I205">
        <v>5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 t="s">
        <v>757</v>
      </c>
      <c r="Q205" t="s">
        <v>820</v>
      </c>
      <c r="R205" s="4">
        <v>36.75</v>
      </c>
      <c r="S205" s="4">
        <v>0.5</v>
      </c>
      <c r="T205" t="b">
        <f t="shared" si="17"/>
        <v>0</v>
      </c>
      <c r="U205" t="b">
        <f t="shared" si="15"/>
        <v>1</v>
      </c>
      <c r="V205">
        <f t="shared" si="18"/>
        <v>1</v>
      </c>
      <c r="W205">
        <f t="shared" si="16"/>
        <v>0</v>
      </c>
      <c r="X205">
        <f t="shared" si="19"/>
        <v>1</v>
      </c>
    </row>
    <row r="206" spans="1:25" x14ac:dyDescent="0.2">
      <c r="A206" t="s">
        <v>709</v>
      </c>
      <c r="B206">
        <v>5</v>
      </c>
      <c r="C206">
        <v>0</v>
      </c>
      <c r="D206">
        <v>5</v>
      </c>
      <c r="E206">
        <v>5</v>
      </c>
      <c r="F206">
        <v>5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 t="s">
        <v>757</v>
      </c>
      <c r="Q206" t="s">
        <v>806</v>
      </c>
      <c r="R206" s="4">
        <v>5</v>
      </c>
      <c r="S206" s="4">
        <v>0</v>
      </c>
      <c r="T206" t="b">
        <f t="shared" si="17"/>
        <v>1</v>
      </c>
      <c r="U206" t="b">
        <f t="shared" si="15"/>
        <v>1</v>
      </c>
      <c r="V206">
        <f t="shared" si="18"/>
        <v>0</v>
      </c>
      <c r="W206">
        <f t="shared" si="16"/>
        <v>0</v>
      </c>
      <c r="X206">
        <f t="shared" si="19"/>
        <v>0</v>
      </c>
    </row>
    <row r="207" spans="1:25" x14ac:dyDescent="0.2">
      <c r="A207" t="s">
        <v>710</v>
      </c>
      <c r="B207">
        <v>40</v>
      </c>
      <c r="C207">
        <v>15.25</v>
      </c>
      <c r="D207">
        <v>55.25</v>
      </c>
      <c r="E207">
        <v>40</v>
      </c>
      <c r="F207">
        <v>40</v>
      </c>
      <c r="G207">
        <v>15.25</v>
      </c>
      <c r="H207">
        <v>1</v>
      </c>
      <c r="I207">
        <v>5</v>
      </c>
      <c r="J207">
        <v>0</v>
      </c>
      <c r="K207">
        <v>0</v>
      </c>
      <c r="L207">
        <v>0</v>
      </c>
      <c r="M207">
        <v>1</v>
      </c>
      <c r="N207">
        <v>5</v>
      </c>
      <c r="O207">
        <v>1</v>
      </c>
      <c r="P207" t="s">
        <v>757</v>
      </c>
      <c r="Q207" t="s">
        <v>765</v>
      </c>
      <c r="R207" s="4">
        <v>40</v>
      </c>
      <c r="S207" s="4">
        <v>15.25</v>
      </c>
      <c r="T207" t="b">
        <f t="shared" si="17"/>
        <v>1</v>
      </c>
      <c r="U207" t="b">
        <f t="shared" si="15"/>
        <v>1</v>
      </c>
      <c r="V207">
        <f t="shared" si="18"/>
        <v>0</v>
      </c>
      <c r="W207">
        <f t="shared" si="16"/>
        <v>0</v>
      </c>
      <c r="X207">
        <f t="shared" si="19"/>
        <v>0</v>
      </c>
    </row>
    <row r="208" spans="1:25" x14ac:dyDescent="0.2">
      <c r="A208" t="s">
        <v>713</v>
      </c>
      <c r="B208">
        <v>35.75</v>
      </c>
      <c r="C208">
        <v>0</v>
      </c>
      <c r="D208">
        <v>35.75</v>
      </c>
      <c r="E208">
        <v>35.75</v>
      </c>
      <c r="F208">
        <v>35.75</v>
      </c>
      <c r="G208">
        <v>0</v>
      </c>
      <c r="H208">
        <v>1</v>
      </c>
      <c r="I208">
        <v>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 t="s">
        <v>757</v>
      </c>
      <c r="Q208" t="s">
        <v>844</v>
      </c>
      <c r="R208" s="4">
        <v>35.75</v>
      </c>
      <c r="S208" s="4">
        <v>0</v>
      </c>
      <c r="T208" t="b">
        <f t="shared" si="17"/>
        <v>1</v>
      </c>
      <c r="U208" t="b">
        <f t="shared" si="15"/>
        <v>1</v>
      </c>
      <c r="V208">
        <f t="shared" si="18"/>
        <v>0</v>
      </c>
      <c r="W208">
        <f t="shared" si="16"/>
        <v>0</v>
      </c>
      <c r="X208">
        <f t="shared" si="19"/>
        <v>0</v>
      </c>
    </row>
    <row r="209" spans="1:25" x14ac:dyDescent="0.2">
      <c r="A209" t="s">
        <v>714</v>
      </c>
      <c r="B209">
        <v>11.25</v>
      </c>
      <c r="C209">
        <v>0</v>
      </c>
      <c r="D209">
        <v>11.25</v>
      </c>
      <c r="E209">
        <v>11.25</v>
      </c>
      <c r="F209">
        <v>11.25</v>
      </c>
      <c r="G209">
        <v>0</v>
      </c>
      <c r="H209">
        <v>1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 t="s">
        <v>757</v>
      </c>
      <c r="Q209" t="s">
        <v>845</v>
      </c>
      <c r="R209" s="4">
        <v>10.75</v>
      </c>
      <c r="S209" s="4">
        <v>0</v>
      </c>
      <c r="T209" t="b">
        <f t="shared" si="17"/>
        <v>0</v>
      </c>
      <c r="U209" t="b">
        <f t="shared" si="15"/>
        <v>1</v>
      </c>
      <c r="V209">
        <f t="shared" si="18"/>
        <v>0.5</v>
      </c>
      <c r="W209">
        <f t="shared" si="16"/>
        <v>0</v>
      </c>
      <c r="X209">
        <f t="shared" si="19"/>
        <v>0.5</v>
      </c>
    </row>
    <row r="210" spans="1:25" x14ac:dyDescent="0.2">
      <c r="A210" t="s">
        <v>715</v>
      </c>
      <c r="B210">
        <v>7.5</v>
      </c>
      <c r="C210">
        <v>0</v>
      </c>
      <c r="D210">
        <v>7.5</v>
      </c>
      <c r="E210">
        <v>7.5</v>
      </c>
      <c r="F210">
        <v>7.5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 t="s">
        <v>757</v>
      </c>
      <c r="Q210" t="s">
        <v>781</v>
      </c>
      <c r="R210" s="4">
        <v>7.5</v>
      </c>
      <c r="S210" s="4">
        <v>0</v>
      </c>
      <c r="T210" t="b">
        <f t="shared" si="17"/>
        <v>1</v>
      </c>
      <c r="U210" t="b">
        <f t="shared" si="15"/>
        <v>1</v>
      </c>
      <c r="V210">
        <f t="shared" si="18"/>
        <v>0</v>
      </c>
      <c r="W210">
        <f t="shared" si="16"/>
        <v>0</v>
      </c>
      <c r="X210">
        <f t="shared" si="19"/>
        <v>0</v>
      </c>
    </row>
    <row r="211" spans="1:25" x14ac:dyDescent="0.2">
      <c r="A211" t="s">
        <v>716</v>
      </c>
      <c r="B211">
        <v>5.5</v>
      </c>
      <c r="C211">
        <v>0</v>
      </c>
      <c r="D211">
        <v>5.5</v>
      </c>
      <c r="E211">
        <v>5.5</v>
      </c>
      <c r="F211">
        <v>5.5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 t="s">
        <v>757</v>
      </c>
      <c r="Q211" t="s">
        <v>823</v>
      </c>
      <c r="R211" s="4">
        <v>5.5</v>
      </c>
      <c r="S211" s="4">
        <v>0</v>
      </c>
      <c r="T211" t="b">
        <f t="shared" si="17"/>
        <v>1</v>
      </c>
      <c r="U211" t="b">
        <f t="shared" si="15"/>
        <v>1</v>
      </c>
      <c r="V211">
        <f t="shared" si="18"/>
        <v>0</v>
      </c>
      <c r="W211">
        <f t="shared" si="16"/>
        <v>0</v>
      </c>
      <c r="X211">
        <f t="shared" si="19"/>
        <v>0</v>
      </c>
    </row>
    <row r="212" spans="1:25" x14ac:dyDescent="0.2">
      <c r="A212" t="s">
        <v>717</v>
      </c>
      <c r="B212">
        <v>40</v>
      </c>
      <c r="C212">
        <v>8.5</v>
      </c>
      <c r="D212">
        <v>48.5</v>
      </c>
      <c r="E212">
        <v>40</v>
      </c>
      <c r="F212">
        <v>40</v>
      </c>
      <c r="G212">
        <v>8.5</v>
      </c>
      <c r="H212">
        <v>1</v>
      </c>
      <c r="I212">
        <v>4</v>
      </c>
      <c r="J212">
        <v>0</v>
      </c>
      <c r="K212">
        <v>0</v>
      </c>
      <c r="L212">
        <v>0</v>
      </c>
      <c r="M212">
        <v>0</v>
      </c>
      <c r="N212">
        <v>4</v>
      </c>
      <c r="O212">
        <v>1</v>
      </c>
      <c r="P212" t="s">
        <v>757</v>
      </c>
      <c r="Q212" t="s">
        <v>765</v>
      </c>
      <c r="R212" s="4">
        <v>40</v>
      </c>
      <c r="S212" s="4">
        <v>8.5</v>
      </c>
      <c r="T212" t="b">
        <f t="shared" si="17"/>
        <v>1</v>
      </c>
      <c r="U212" t="b">
        <f t="shared" si="15"/>
        <v>1</v>
      </c>
      <c r="V212">
        <f t="shared" si="18"/>
        <v>0</v>
      </c>
      <c r="W212">
        <f t="shared" si="16"/>
        <v>0</v>
      </c>
      <c r="X212">
        <f t="shared" si="19"/>
        <v>0</v>
      </c>
    </row>
    <row r="213" spans="1:25" x14ac:dyDescent="0.2">
      <c r="A213" t="s">
        <v>718</v>
      </c>
      <c r="B213">
        <v>40</v>
      </c>
      <c r="C213">
        <v>3.5</v>
      </c>
      <c r="D213">
        <v>43.5</v>
      </c>
      <c r="E213">
        <v>40</v>
      </c>
      <c r="F213">
        <v>40</v>
      </c>
      <c r="G213">
        <v>3.5</v>
      </c>
      <c r="H213">
        <v>1</v>
      </c>
      <c r="I213">
        <v>5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 t="s">
        <v>757</v>
      </c>
      <c r="Q213" t="s">
        <v>765</v>
      </c>
      <c r="R213" s="4">
        <v>40</v>
      </c>
      <c r="S213" s="4">
        <v>3.5</v>
      </c>
      <c r="T213" t="b">
        <f t="shared" si="17"/>
        <v>1</v>
      </c>
      <c r="U213" t="b">
        <f t="shared" si="15"/>
        <v>1</v>
      </c>
      <c r="V213">
        <f t="shared" si="18"/>
        <v>0</v>
      </c>
      <c r="W213">
        <f t="shared" si="16"/>
        <v>0</v>
      </c>
      <c r="X213">
        <f t="shared" si="19"/>
        <v>0</v>
      </c>
    </row>
    <row r="214" spans="1:25" x14ac:dyDescent="0.2">
      <c r="A214" t="s">
        <v>719</v>
      </c>
      <c r="B214">
        <v>10</v>
      </c>
      <c r="C214">
        <v>1.5</v>
      </c>
      <c r="D214">
        <v>11.5</v>
      </c>
      <c r="E214">
        <v>10</v>
      </c>
      <c r="F214">
        <v>10</v>
      </c>
      <c r="G214">
        <v>1.5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 t="s">
        <v>757</v>
      </c>
      <c r="Q214" t="s">
        <v>760</v>
      </c>
      <c r="R214" s="4">
        <v>10</v>
      </c>
      <c r="S214" s="4">
        <v>1.5</v>
      </c>
      <c r="T214" t="b">
        <f t="shared" si="17"/>
        <v>1</v>
      </c>
      <c r="U214" t="b">
        <f t="shared" si="15"/>
        <v>1</v>
      </c>
      <c r="V214">
        <f t="shared" si="18"/>
        <v>0</v>
      </c>
      <c r="W214">
        <f t="shared" si="16"/>
        <v>0</v>
      </c>
      <c r="X214">
        <f t="shared" si="19"/>
        <v>0</v>
      </c>
    </row>
    <row r="215" spans="1:25" x14ac:dyDescent="0.2">
      <c r="A215" t="s">
        <v>720</v>
      </c>
      <c r="B215">
        <v>9</v>
      </c>
      <c r="C215">
        <v>0</v>
      </c>
      <c r="D215">
        <v>9</v>
      </c>
      <c r="E215">
        <v>9</v>
      </c>
      <c r="F215">
        <v>9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 t="s">
        <v>757</v>
      </c>
      <c r="Q215" t="s">
        <v>767</v>
      </c>
      <c r="R215" s="4">
        <v>9</v>
      </c>
      <c r="S215" s="4">
        <v>0</v>
      </c>
      <c r="T215" t="b">
        <f t="shared" si="17"/>
        <v>1</v>
      </c>
      <c r="U215" t="b">
        <f t="shared" si="15"/>
        <v>1</v>
      </c>
      <c r="V215">
        <f t="shared" si="18"/>
        <v>0</v>
      </c>
      <c r="W215">
        <f t="shared" si="16"/>
        <v>0</v>
      </c>
      <c r="X215">
        <f t="shared" si="19"/>
        <v>0</v>
      </c>
    </row>
    <row r="216" spans="1:25" x14ac:dyDescent="0.2">
      <c r="A216" t="s">
        <v>721</v>
      </c>
      <c r="B216">
        <v>6</v>
      </c>
      <c r="C216">
        <v>0</v>
      </c>
      <c r="D216">
        <v>6</v>
      </c>
      <c r="E216">
        <v>6</v>
      </c>
      <c r="F216">
        <v>6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 t="s">
        <v>757</v>
      </c>
      <c r="Q216" t="s">
        <v>775</v>
      </c>
      <c r="R216" s="4">
        <v>6</v>
      </c>
      <c r="S216" s="4">
        <v>0</v>
      </c>
      <c r="T216" t="b">
        <f t="shared" si="17"/>
        <v>1</v>
      </c>
      <c r="U216" t="b">
        <f t="shared" si="15"/>
        <v>1</v>
      </c>
      <c r="V216">
        <f t="shared" si="18"/>
        <v>0</v>
      </c>
      <c r="W216">
        <f t="shared" si="16"/>
        <v>0</v>
      </c>
      <c r="X216">
        <f t="shared" si="19"/>
        <v>0</v>
      </c>
    </row>
    <row r="217" spans="1:25" x14ac:dyDescent="0.2">
      <c r="A217" t="s">
        <v>722</v>
      </c>
      <c r="B217">
        <v>14.75</v>
      </c>
      <c r="C217">
        <v>5.5</v>
      </c>
      <c r="D217">
        <v>20.25</v>
      </c>
      <c r="E217">
        <v>14.75</v>
      </c>
      <c r="F217">
        <v>14.75</v>
      </c>
      <c r="G217">
        <v>5.5</v>
      </c>
      <c r="H217">
        <v>2</v>
      </c>
      <c r="I217">
        <v>3</v>
      </c>
      <c r="J217">
        <v>0</v>
      </c>
      <c r="K217">
        <v>5.5</v>
      </c>
      <c r="L217">
        <v>0</v>
      </c>
      <c r="M217">
        <v>0</v>
      </c>
      <c r="N217">
        <v>0</v>
      </c>
      <c r="O217">
        <v>2</v>
      </c>
      <c r="P217" t="s">
        <v>757</v>
      </c>
      <c r="Q217" t="s">
        <v>839</v>
      </c>
      <c r="R217" s="4">
        <v>14.75</v>
      </c>
      <c r="S217" s="4">
        <v>5.5</v>
      </c>
      <c r="T217" t="b">
        <f t="shared" si="17"/>
        <v>1</v>
      </c>
      <c r="U217" t="b">
        <f t="shared" si="15"/>
        <v>1</v>
      </c>
      <c r="V217">
        <f t="shared" si="18"/>
        <v>0</v>
      </c>
      <c r="W217">
        <f t="shared" si="16"/>
        <v>0</v>
      </c>
      <c r="X217">
        <f t="shared" si="19"/>
        <v>0</v>
      </c>
    </row>
    <row r="218" spans="1:25" x14ac:dyDescent="0.2">
      <c r="A218" t="s">
        <v>723</v>
      </c>
      <c r="B218">
        <v>0</v>
      </c>
      <c r="C218">
        <v>7.5</v>
      </c>
      <c r="D218">
        <v>7.5</v>
      </c>
      <c r="E218">
        <v>0</v>
      </c>
      <c r="F218">
        <v>0</v>
      </c>
      <c r="G218">
        <v>7.5</v>
      </c>
      <c r="H218">
        <v>1</v>
      </c>
      <c r="I218">
        <v>2</v>
      </c>
      <c r="J218">
        <v>2</v>
      </c>
      <c r="K218">
        <v>0</v>
      </c>
      <c r="L218">
        <v>0</v>
      </c>
      <c r="M218">
        <v>0</v>
      </c>
      <c r="N218">
        <v>0</v>
      </c>
      <c r="O218">
        <v>1</v>
      </c>
      <c r="P218" t="s">
        <v>757</v>
      </c>
      <c r="Q218" t="s">
        <v>759</v>
      </c>
      <c r="R218" s="4">
        <v>7.5</v>
      </c>
      <c r="S218" s="4">
        <v>0</v>
      </c>
      <c r="T218" t="b">
        <f t="shared" si="17"/>
        <v>0</v>
      </c>
      <c r="U218" t="b">
        <f t="shared" si="15"/>
        <v>0</v>
      </c>
      <c r="V218">
        <f t="shared" si="18"/>
        <v>7.5</v>
      </c>
      <c r="W218">
        <f t="shared" si="16"/>
        <v>7.5</v>
      </c>
      <c r="X218">
        <f t="shared" si="19"/>
        <v>0</v>
      </c>
      <c r="Y218" t="s">
        <v>858</v>
      </c>
    </row>
    <row r="219" spans="1:25" x14ac:dyDescent="0.2">
      <c r="A219" t="s">
        <v>724</v>
      </c>
      <c r="B219">
        <v>17.5</v>
      </c>
      <c r="C219">
        <v>0</v>
      </c>
      <c r="D219">
        <v>17.5</v>
      </c>
      <c r="E219">
        <v>17.5</v>
      </c>
      <c r="F219">
        <v>17.5</v>
      </c>
      <c r="G219">
        <v>0</v>
      </c>
      <c r="H219">
        <v>1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 t="s">
        <v>757</v>
      </c>
      <c r="Q219" t="s">
        <v>846</v>
      </c>
      <c r="R219" s="4">
        <v>17.25</v>
      </c>
      <c r="S219" s="4">
        <v>0</v>
      </c>
      <c r="T219" t="b">
        <f t="shared" si="17"/>
        <v>0</v>
      </c>
      <c r="U219" t="b">
        <f t="shared" si="15"/>
        <v>1</v>
      </c>
      <c r="V219">
        <f t="shared" si="18"/>
        <v>0.25</v>
      </c>
      <c r="W219">
        <f t="shared" si="16"/>
        <v>0</v>
      </c>
      <c r="X219">
        <f t="shared" si="19"/>
        <v>0.25</v>
      </c>
    </row>
    <row r="220" spans="1:25" x14ac:dyDescent="0.2">
      <c r="A220" t="s">
        <v>727</v>
      </c>
      <c r="B220">
        <v>8.75</v>
      </c>
      <c r="C220">
        <v>0</v>
      </c>
      <c r="D220">
        <v>8.75</v>
      </c>
      <c r="E220">
        <v>8.75</v>
      </c>
      <c r="F220">
        <v>8.75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 t="s">
        <v>757</v>
      </c>
      <c r="Q220" t="s">
        <v>804</v>
      </c>
      <c r="R220" s="4">
        <v>8.75</v>
      </c>
      <c r="S220" s="4">
        <v>0</v>
      </c>
      <c r="T220" t="b">
        <f t="shared" si="17"/>
        <v>1</v>
      </c>
      <c r="U220" t="b">
        <f t="shared" si="15"/>
        <v>1</v>
      </c>
      <c r="V220">
        <f t="shared" si="18"/>
        <v>0</v>
      </c>
      <c r="W220">
        <f t="shared" si="16"/>
        <v>0</v>
      </c>
      <c r="X220">
        <f t="shared" si="19"/>
        <v>0</v>
      </c>
    </row>
    <row r="221" spans="1:25" x14ac:dyDescent="0.2">
      <c r="A221" t="s">
        <v>728</v>
      </c>
      <c r="B221">
        <v>14.5</v>
      </c>
      <c r="C221">
        <v>0</v>
      </c>
      <c r="D221">
        <v>14.5</v>
      </c>
      <c r="E221">
        <v>14.5</v>
      </c>
      <c r="F221">
        <v>14.5</v>
      </c>
      <c r="G221">
        <v>0</v>
      </c>
      <c r="H221">
        <v>1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 t="s">
        <v>757</v>
      </c>
      <c r="Q221" t="s">
        <v>769</v>
      </c>
      <c r="R221" s="4">
        <v>14.5</v>
      </c>
      <c r="S221" s="4">
        <v>0</v>
      </c>
      <c r="T221" t="b">
        <f t="shared" si="17"/>
        <v>1</v>
      </c>
      <c r="U221" t="b">
        <f t="shared" si="15"/>
        <v>1</v>
      </c>
      <c r="V221">
        <f t="shared" si="18"/>
        <v>0</v>
      </c>
      <c r="W221">
        <f t="shared" si="16"/>
        <v>0</v>
      </c>
      <c r="X221">
        <f t="shared" si="19"/>
        <v>0</v>
      </c>
    </row>
    <row r="222" spans="1:25" x14ac:dyDescent="0.2">
      <c r="A222" t="s">
        <v>729</v>
      </c>
      <c r="B222">
        <v>40</v>
      </c>
      <c r="C222">
        <v>15.25</v>
      </c>
      <c r="D222">
        <v>55.25</v>
      </c>
      <c r="E222">
        <v>40</v>
      </c>
      <c r="F222">
        <v>40</v>
      </c>
      <c r="G222">
        <v>15.25</v>
      </c>
      <c r="H222">
        <v>1</v>
      </c>
      <c r="I222">
        <v>5</v>
      </c>
      <c r="J222">
        <v>0</v>
      </c>
      <c r="K222">
        <v>0</v>
      </c>
      <c r="L222">
        <v>0</v>
      </c>
      <c r="M222">
        <v>1</v>
      </c>
      <c r="N222">
        <v>5</v>
      </c>
      <c r="O222">
        <v>1</v>
      </c>
      <c r="P222" t="s">
        <v>757</v>
      </c>
      <c r="Q222" t="s">
        <v>765</v>
      </c>
      <c r="R222" s="4">
        <v>40</v>
      </c>
      <c r="S222" s="4">
        <v>15.25</v>
      </c>
      <c r="T222" t="b">
        <f t="shared" si="17"/>
        <v>1</v>
      </c>
      <c r="U222" t="b">
        <f t="shared" si="15"/>
        <v>1</v>
      </c>
      <c r="V222">
        <f t="shared" si="18"/>
        <v>0</v>
      </c>
      <c r="W222">
        <f t="shared" si="16"/>
        <v>0</v>
      </c>
      <c r="X222">
        <f t="shared" si="19"/>
        <v>0</v>
      </c>
    </row>
    <row r="223" spans="1:25" x14ac:dyDescent="0.2">
      <c r="A223" t="s">
        <v>730</v>
      </c>
      <c r="B223">
        <v>9.75</v>
      </c>
      <c r="C223">
        <v>0</v>
      </c>
      <c r="D223">
        <v>9.75</v>
      </c>
      <c r="E223">
        <v>9.75</v>
      </c>
      <c r="F223">
        <v>9.75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 t="s">
        <v>757</v>
      </c>
      <c r="Q223" t="s">
        <v>836</v>
      </c>
      <c r="R223" s="4">
        <v>9.75</v>
      </c>
      <c r="S223" s="4">
        <v>0</v>
      </c>
      <c r="T223" t="b">
        <f t="shared" si="17"/>
        <v>1</v>
      </c>
      <c r="U223" t="b">
        <f t="shared" si="15"/>
        <v>1</v>
      </c>
      <c r="V223">
        <f t="shared" si="18"/>
        <v>0</v>
      </c>
      <c r="W223">
        <f t="shared" si="16"/>
        <v>0</v>
      </c>
      <c r="X223">
        <f t="shared" si="19"/>
        <v>0</v>
      </c>
    </row>
    <row r="224" spans="1:25" x14ac:dyDescent="0.2">
      <c r="A224" t="s">
        <v>731</v>
      </c>
      <c r="B224">
        <v>7</v>
      </c>
      <c r="C224">
        <v>0</v>
      </c>
      <c r="D224">
        <v>7</v>
      </c>
      <c r="E224">
        <v>7</v>
      </c>
      <c r="F224">
        <v>7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 t="s">
        <v>757</v>
      </c>
      <c r="Q224" t="s">
        <v>807</v>
      </c>
      <c r="R224" s="4">
        <v>7</v>
      </c>
      <c r="S224" s="4">
        <v>0</v>
      </c>
      <c r="T224" t="b">
        <f t="shared" si="17"/>
        <v>1</v>
      </c>
      <c r="U224" t="b">
        <f t="shared" si="15"/>
        <v>1</v>
      </c>
      <c r="V224">
        <f t="shared" si="18"/>
        <v>0</v>
      </c>
      <c r="W224">
        <f t="shared" si="16"/>
        <v>0</v>
      </c>
      <c r="X224">
        <f t="shared" si="19"/>
        <v>0</v>
      </c>
    </row>
    <row r="225" spans="1:24" x14ac:dyDescent="0.2">
      <c r="A225" t="s">
        <v>732</v>
      </c>
      <c r="B225">
        <v>40</v>
      </c>
      <c r="C225">
        <v>3.25</v>
      </c>
      <c r="D225">
        <v>43.25</v>
      </c>
      <c r="E225">
        <v>40</v>
      </c>
      <c r="F225">
        <v>40</v>
      </c>
      <c r="G225">
        <v>3.25</v>
      </c>
      <c r="H225">
        <v>1</v>
      </c>
      <c r="I225">
        <v>5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</v>
      </c>
      <c r="P225" t="s">
        <v>757</v>
      </c>
      <c r="Q225" t="s">
        <v>765</v>
      </c>
      <c r="R225" s="4">
        <v>40</v>
      </c>
      <c r="S225" s="4">
        <v>3.25</v>
      </c>
      <c r="T225" t="b">
        <f t="shared" si="17"/>
        <v>1</v>
      </c>
      <c r="U225" t="b">
        <f t="shared" si="15"/>
        <v>1</v>
      </c>
      <c r="V225">
        <f t="shared" si="18"/>
        <v>0</v>
      </c>
      <c r="W225">
        <f t="shared" si="16"/>
        <v>0</v>
      </c>
      <c r="X225">
        <f t="shared" si="19"/>
        <v>0</v>
      </c>
    </row>
    <row r="226" spans="1:24" x14ac:dyDescent="0.2">
      <c r="A226" t="s">
        <v>734</v>
      </c>
      <c r="B226">
        <v>40</v>
      </c>
      <c r="C226">
        <v>9.75</v>
      </c>
      <c r="D226">
        <v>49.75</v>
      </c>
      <c r="E226">
        <v>40</v>
      </c>
      <c r="F226">
        <v>40</v>
      </c>
      <c r="G226">
        <v>9.75</v>
      </c>
      <c r="H226">
        <v>1</v>
      </c>
      <c r="I226">
        <v>5</v>
      </c>
      <c r="J226">
        <v>0</v>
      </c>
      <c r="K226">
        <v>0</v>
      </c>
      <c r="L226">
        <v>0</v>
      </c>
      <c r="M226">
        <v>1</v>
      </c>
      <c r="N226">
        <v>3</v>
      </c>
      <c r="O226">
        <v>1</v>
      </c>
      <c r="P226" t="s">
        <v>757</v>
      </c>
      <c r="Q226" t="s">
        <v>765</v>
      </c>
      <c r="R226" s="4">
        <v>40</v>
      </c>
      <c r="S226" s="4">
        <v>9.75</v>
      </c>
      <c r="T226" t="b">
        <f t="shared" si="17"/>
        <v>1</v>
      </c>
      <c r="U226" t="b">
        <f t="shared" si="15"/>
        <v>1</v>
      </c>
      <c r="V226">
        <f t="shared" si="18"/>
        <v>0</v>
      </c>
      <c r="W226">
        <f t="shared" si="16"/>
        <v>0</v>
      </c>
      <c r="X226">
        <f t="shared" si="19"/>
        <v>0</v>
      </c>
    </row>
    <row r="227" spans="1:24" x14ac:dyDescent="0.2">
      <c r="A227" t="s">
        <v>736</v>
      </c>
      <c r="B227">
        <v>40</v>
      </c>
      <c r="C227">
        <v>11.75</v>
      </c>
      <c r="D227">
        <v>51.75</v>
      </c>
      <c r="E227">
        <v>40</v>
      </c>
      <c r="F227">
        <v>40</v>
      </c>
      <c r="G227">
        <v>11.75</v>
      </c>
      <c r="H227">
        <v>1</v>
      </c>
      <c r="I227">
        <v>14</v>
      </c>
      <c r="J227">
        <v>0</v>
      </c>
      <c r="K227">
        <v>0</v>
      </c>
      <c r="L227">
        <v>1</v>
      </c>
      <c r="M227">
        <v>3</v>
      </c>
      <c r="N227">
        <v>0</v>
      </c>
      <c r="O227">
        <v>1</v>
      </c>
      <c r="P227" t="s">
        <v>757</v>
      </c>
      <c r="Q227" t="s">
        <v>765</v>
      </c>
      <c r="R227" s="4">
        <v>41.25</v>
      </c>
      <c r="S227" s="4">
        <v>11</v>
      </c>
      <c r="T227" t="b">
        <f t="shared" si="17"/>
        <v>0</v>
      </c>
      <c r="U227" t="b">
        <f t="shared" si="15"/>
        <v>0</v>
      </c>
      <c r="V227">
        <f t="shared" si="18"/>
        <v>1.25</v>
      </c>
      <c r="W227">
        <f t="shared" si="16"/>
        <v>0.75</v>
      </c>
      <c r="X227">
        <f t="shared" si="19"/>
        <v>-0.5</v>
      </c>
    </row>
    <row r="228" spans="1:24" x14ac:dyDescent="0.2">
      <c r="A228" t="s">
        <v>738</v>
      </c>
      <c r="B228">
        <v>6</v>
      </c>
      <c r="C228">
        <v>0</v>
      </c>
      <c r="D228">
        <v>6</v>
      </c>
      <c r="E228">
        <v>6</v>
      </c>
      <c r="F228">
        <v>6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 t="s">
        <v>757</v>
      </c>
      <c r="Q228" t="s">
        <v>775</v>
      </c>
      <c r="R228" s="4">
        <v>6</v>
      </c>
      <c r="S228" s="4">
        <v>0</v>
      </c>
      <c r="T228" t="b">
        <f t="shared" si="17"/>
        <v>1</v>
      </c>
      <c r="U228" t="b">
        <f t="shared" si="15"/>
        <v>1</v>
      </c>
      <c r="V228">
        <f t="shared" si="18"/>
        <v>0</v>
      </c>
      <c r="W228">
        <f t="shared" si="16"/>
        <v>0</v>
      </c>
      <c r="X228">
        <f t="shared" si="19"/>
        <v>0</v>
      </c>
    </row>
    <row r="229" spans="1:24" x14ac:dyDescent="0.2">
      <c r="A229" t="s">
        <v>739</v>
      </c>
      <c r="B229">
        <v>3.75</v>
      </c>
      <c r="C229">
        <v>0</v>
      </c>
      <c r="D229">
        <v>3.75</v>
      </c>
      <c r="E229">
        <v>3.75</v>
      </c>
      <c r="F229">
        <v>3.75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 t="s">
        <v>757</v>
      </c>
      <c r="Q229" t="s">
        <v>785</v>
      </c>
      <c r="R229" s="4">
        <v>3.75</v>
      </c>
      <c r="S229" s="4">
        <v>0</v>
      </c>
      <c r="T229" t="b">
        <f t="shared" si="17"/>
        <v>1</v>
      </c>
      <c r="U229" t="b">
        <f t="shared" si="15"/>
        <v>1</v>
      </c>
      <c r="V229">
        <f t="shared" si="18"/>
        <v>0</v>
      </c>
      <c r="W229">
        <f t="shared" si="16"/>
        <v>0</v>
      </c>
      <c r="X229">
        <f t="shared" si="19"/>
        <v>0</v>
      </c>
    </row>
    <row r="230" spans="1:24" x14ac:dyDescent="0.2">
      <c r="A230" t="s">
        <v>740</v>
      </c>
      <c r="B230">
        <v>40</v>
      </c>
      <c r="C230">
        <v>0</v>
      </c>
      <c r="D230">
        <v>40</v>
      </c>
      <c r="E230">
        <v>40</v>
      </c>
      <c r="F230">
        <v>40</v>
      </c>
      <c r="G230">
        <v>0</v>
      </c>
      <c r="H230">
        <v>1</v>
      </c>
      <c r="I230">
        <v>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 t="s">
        <v>757</v>
      </c>
      <c r="Q230" t="s">
        <v>765</v>
      </c>
      <c r="R230" s="4">
        <v>40</v>
      </c>
      <c r="S230" s="4">
        <v>0</v>
      </c>
      <c r="T230" t="b">
        <f t="shared" si="17"/>
        <v>1</v>
      </c>
      <c r="U230" t="b">
        <f t="shared" si="15"/>
        <v>1</v>
      </c>
      <c r="V230">
        <f t="shared" si="18"/>
        <v>0</v>
      </c>
      <c r="W230">
        <f t="shared" si="16"/>
        <v>0</v>
      </c>
      <c r="X230">
        <f t="shared" si="19"/>
        <v>0</v>
      </c>
    </row>
  </sheetData>
  <conditionalFormatting sqref="R2:R230">
    <cfRule type="cellIs" dxfId="3" priority="4" operator="greaterThan">
      <formula>40</formula>
    </cfRule>
  </conditionalFormatting>
  <conditionalFormatting sqref="T2:U230">
    <cfRule type="cellIs" dxfId="2" priority="3" operator="equal">
      <formula>FALSE</formula>
    </cfRule>
  </conditionalFormatting>
  <conditionalFormatting sqref="V2:W230">
    <cfRule type="cellIs" dxfId="1" priority="2" operator="greaterThan">
      <formula>0.5</formula>
    </cfRule>
  </conditionalFormatting>
  <conditionalFormatting sqref="X3:X230">
    <cfRule type="cellIs" dxfId="0" priority="1" operator="greater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847</v>
      </c>
    </row>
    <row r="2" spans="1:1" x14ac:dyDescent="0.2">
      <c r="A2" t="s">
        <v>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final_data</vt:lpstr>
      <vt:lpstr>employee_summary</vt:lpstr>
      <vt:lpstr>detailed_report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 Stern</cp:lastModifiedBy>
  <dcterms:created xsi:type="dcterms:W3CDTF">2025-05-23T18:47:38Z</dcterms:created>
  <dcterms:modified xsi:type="dcterms:W3CDTF">2025-05-23T21:37:16Z</dcterms:modified>
</cp:coreProperties>
</file>