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25597ffbb53469c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Nachfin\Desktop\Projets\CreateOrder\"/>
    </mc:Choice>
  </mc:AlternateContent>
  <xr:revisionPtr revIDLastSave="0" documentId="13_ncr:1_{9AB4BF66-D345-4980-A353-CB86D67273A0}" xr6:coauthVersionLast="47" xr6:coauthVersionMax="47" xr10:uidLastSave="{00000000-0000-0000-0000-000000000000}"/>
  <bookViews>
    <workbookView xWindow="32595" yWindow="1560" windowWidth="21600" windowHeight="11295" firstSheet="6" activeTab="6" xr2:uid="{1646D90F-D3CD-47BA-9AEC-1117340146B7}"/>
  </bookViews>
  <sheets>
    <sheet name="PositionClassificationInput" sheetId="28" state="hidden" r:id="rId1"/>
    <sheet name="PaymentRuleInput" sheetId="25" state="hidden" r:id="rId2"/>
    <sheet name="LegalActInput" sheetId="23" state="hidden" r:id="rId3"/>
    <sheet name="StaffLinkReview" sheetId="22" state="hidden" r:id="rId4"/>
    <sheet name="PersonnelHistory" sheetId="21" state="hidden" r:id="rId5"/>
    <sheet name="PersonnelEventInput" sheetId="20" state="hidden" r:id="rId6"/>
    <sheet name="ДСО" sheetId="1" r:id="rId7"/>
    <sheet name="Выплаты_Без_Периодов" sheetId="5" r:id="rId8"/>
    <sheet name="Localization" sheetId="9" state="hidden" r:id="rId9"/>
    <sheet name="Штат" sheetId="3" r:id="rId10"/>
    <sheet name="Справочник_ВУС_Экипаж" sheetId="6" r:id="rId11"/>
    <sheet name="Справочник_Типы_Выплат" sheetId="7" r:id="rId12"/>
    <sheet name="Обновления" sheetId="4" state="hidden" r:id="rId13"/>
    <sheet name="Настройки" sheetId="8" r:id="rId14"/>
    <sheet name="Зачисление" sheetId="10" r:id="rId15"/>
    <sheet name="EnrollmentForm" sheetId="12" state="veryHidden" r:id="rId16"/>
    <sheet name="Мастер_Зачисления" sheetId="11" state="veryHidden" r:id="rId17"/>
    <sheet name="Employees" sheetId="13" r:id="rId18"/>
    <sheet name="EmployeeCurrentState" sheetId="14" r:id="rId19"/>
    <sheet name="PersonnelEvents" sheetId="15" r:id="rId20"/>
    <sheet name="PersonnelStateSnapshots" sheetId="16" r:id="rId21"/>
    <sheet name="PaymentAssignments" sheetId="17" r:id="rId22"/>
    <sheet name="DocumentRegistry" sheetId="18" r:id="rId23"/>
    <sheet name="LegalActs" sheetId="19" r:id="rId24"/>
    <sheet name="PaymentRules" sheetId="24" r:id="rId25"/>
    <sheet name="PaymentCaps" sheetId="26" r:id="rId26"/>
    <sheet name="PositionClassification" sheetId="27" r:id="rId27"/>
    <sheet name="StaffStateSyncLog" sheetId="29" r:id="rId28"/>
    <sheet name="EnrollmentReferenceData" sheetId="30" r:id="rId29"/>
  </sheets>
  <functionGroups builtInGroupCount="19"/>
  <definedNames>
    <definedName name="_FilterDatabase" localSheetId="22" hidden="1">DocumentRegistry!$A$1:$L$1</definedName>
    <definedName name="_FilterDatabase" localSheetId="18" hidden="1">EmployeeCurrentState!$A$1:$P$1</definedName>
    <definedName name="_FilterDatabase" localSheetId="17" hidden="1">Employees!$A$1:$J$1</definedName>
    <definedName name="_FilterDatabase" localSheetId="23" hidden="1">LegalActs!$A$1:$L$1</definedName>
    <definedName name="_FilterDatabase" localSheetId="21" hidden="1">PaymentAssignments!$A$1:$V$1</definedName>
    <definedName name="_FilterDatabase" localSheetId="19" hidden="1">PersonnelEvents!$A$1:$O$1</definedName>
    <definedName name="_FilterDatabase" localSheetId="20" hidden="1">PersonnelStateSnapshots!$A$1:$R$1</definedName>
    <definedName name="_FilterDatabase" localSheetId="9" hidden="1">Штат!$C$1:$AO$29</definedName>
    <definedName name="ActivatedProduct">TRUE</definedName>
    <definedName name="LicCode" hidden="1">"P2F3-AF81-24D6-73D3"</definedName>
    <definedName name="LicLast" hidden="1">"46222"</definedName>
    <definedName name="LicLastRun" hidden="1">"46076"</definedName>
    <definedName name="LicLastRunS" hidden="1">"4625"</definedName>
    <definedName name="Print_Area" localSheetId="6">ДСО!$A$1:$AZ$100</definedName>
    <definedName name="TrialStartDate">45992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B208" i="1" l="1"/>
  <c r="AAA203" i="1"/>
  <c r="ZZ7" i="1"/>
  <c r="ZZ204" i="1"/>
  <c r="ZZ3" i="1"/>
  <c r="AAB200" i="1"/>
  <c r="ZZ4" i="1"/>
  <c r="AAA202" i="1"/>
  <c r="ZZ201" i="1"/>
  <c r="AAA204" i="1"/>
  <c r="AAB202" i="1"/>
  <c r="AAA207" i="1"/>
  <c r="ZZ202" i="1"/>
  <c r="AAB201" i="1"/>
  <c r="ZZ6" i="1"/>
  <c r="ZZ208" i="1"/>
  <c r="ZZ206" i="1"/>
  <c r="AAB207" i="1"/>
  <c r="AAA201" i="1"/>
  <c r="ZZ5" i="1"/>
  <c r="ZZ203" i="1"/>
  <c r="AAB206" i="1"/>
  <c r="AAA208" i="1"/>
  <c r="AAB205" i="1"/>
  <c r="AAB203" i="1"/>
  <c r="AAB204" i="1"/>
  <c r="AAA200" i="1"/>
  <c r="ZZ205" i="1"/>
  <c r="AAA206" i="1"/>
  <c r="ZZ200" i="1"/>
  <c r="ZZ207" i="1"/>
  <c r="ZZ8" i="1"/>
  <c r="AAA20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Nachfin</author>
  </authors>
  <commentList>
    <comment ref="E24" authorId="0" shapeId="0" xr:uid="{8F26DCB1-6F7E-4480-8EBC-0C317D5A5CBA}">
      <text>
        <r>
          <rPr>
            <sz val="9"/>
            <color indexed="81"/>
            <rFont val="Tahoma"/>
            <charset val="1"/>
          </rPr>
          <t>Длинный непрерывный период. Проверьте месяц и даты. Если одна пара дат указана осознанно, исправление не требуется.</t>
        </r>
      </text>
    </comment>
  </commentList>
</comments>
</file>

<file path=xl/sharedStrings.xml><?xml version="1.0" encoding="utf-8"?>
<sst xmlns="http://schemas.openxmlformats.org/spreadsheetml/2006/main" count="4831" uniqueCount="2595">
  <si>
    <t>ФИО</t>
  </si>
  <si>
    <t>Начало1</t>
  </si>
  <si>
    <t>Конец1</t>
  </si>
  <si>
    <t>Начало2</t>
  </si>
  <si>
    <t>Конец2</t>
  </si>
  <si>
    <t>Основание</t>
  </si>
  <si>
    <t>Начало3</t>
  </si>
  <si>
    <t>Конец3</t>
  </si>
  <si>
    <t>Начало4</t>
  </si>
  <si>
    <t>Конец4</t>
  </si>
  <si>
    <t>Начало5</t>
  </si>
  <si>
    <t>Конец5</t>
  </si>
  <si>
    <t>Личный номер</t>
  </si>
  <si>
    <t>Воинское звание</t>
  </si>
  <si>
    <t>Дата рождения</t>
  </si>
  <si>
    <t>Штатная должность</t>
  </si>
  <si>
    <t>ВУС</t>
  </si>
  <si>
    <t>Тарифный разряд</t>
  </si>
  <si>
    <t>Лейтенант</t>
  </si>
  <si>
    <t/>
  </si>
  <si>
    <t>0940013</t>
  </si>
  <si>
    <t>10</t>
  </si>
  <si>
    <t>Старший сержант</t>
  </si>
  <si>
    <t>225182А</t>
  </si>
  <si>
    <t>05</t>
  </si>
  <si>
    <t>Прапорщик</t>
  </si>
  <si>
    <t>901426А</t>
  </si>
  <si>
    <t>Ефрейтор</t>
  </si>
  <si>
    <t>212428Д</t>
  </si>
  <si>
    <t>0634003</t>
  </si>
  <si>
    <t>473256А/641</t>
  </si>
  <si>
    <t>03</t>
  </si>
  <si>
    <t>Младший сержант</t>
  </si>
  <si>
    <t>106646А/543</t>
  </si>
  <si>
    <t>Старшина</t>
  </si>
  <si>
    <t>878182А/659</t>
  </si>
  <si>
    <t>845037А</t>
  </si>
  <si>
    <t>02</t>
  </si>
  <si>
    <t>126281А</t>
  </si>
  <si>
    <t>Сержант</t>
  </si>
  <si>
    <t>849774А</t>
  </si>
  <si>
    <t>110119А</t>
  </si>
  <si>
    <t>837037А/244</t>
  </si>
  <si>
    <t>111</t>
  </si>
  <si>
    <t>Старший прапорщик</t>
  </si>
  <si>
    <t>824878А</t>
  </si>
  <si>
    <t>09</t>
  </si>
  <si>
    <t>Младший лейтенант</t>
  </si>
  <si>
    <t>14</t>
  </si>
  <si>
    <t>Лицо</t>
  </si>
  <si>
    <t>Возраст сотрудника</t>
  </si>
  <si>
    <t>Пол</t>
  </si>
  <si>
    <t>Семейное положение</t>
  </si>
  <si>
    <t>Количество детей</t>
  </si>
  <si>
    <t>Национальность</t>
  </si>
  <si>
    <t>Гражданство</t>
  </si>
  <si>
    <t>Дата увольнения</t>
  </si>
  <si>
    <t>Группа сотрудников</t>
  </si>
  <si>
    <t>Вид контракта</t>
  </si>
  <si>
    <t>Тип контракта</t>
  </si>
  <si>
    <t>Дата начала контракта</t>
  </si>
  <si>
    <t>Дата окончания контракта</t>
  </si>
  <si>
    <t>Срок договора, год</t>
  </si>
  <si>
    <t>Срок договора, месяц</t>
  </si>
  <si>
    <t>Номер приказа</t>
  </si>
  <si>
    <t>Дата приказа</t>
  </si>
  <si>
    <t>Вид мероприятия</t>
  </si>
  <si>
    <t>Причина мероприятия</t>
  </si>
  <si>
    <t>Начало срока действия</t>
  </si>
  <si>
    <t>Конец срока действия</t>
  </si>
  <si>
    <t>Единица расчета</t>
  </si>
  <si>
    <t>Рассчитано по</t>
  </si>
  <si>
    <t>Дата приказа Л/С</t>
  </si>
  <si>
    <t>Чей приказ должность</t>
  </si>
  <si>
    <t>Раздел персонала</t>
  </si>
  <si>
    <t>Статус занятости</t>
  </si>
  <si>
    <t>Контрольный банковский ключ</t>
  </si>
  <si>
    <t>Номер счета в банке</t>
  </si>
  <si>
    <t>Получатель</t>
  </si>
  <si>
    <t>Ключ банка</t>
  </si>
  <si>
    <t>мужской</t>
  </si>
  <si>
    <t>Россия</t>
  </si>
  <si>
    <t>Военнослужащие</t>
  </si>
  <si>
    <t>по мобилизации</t>
  </si>
  <si>
    <t>0</t>
  </si>
  <si>
    <t>Зачисление в списки части</t>
  </si>
  <si>
    <t>ДляДальнПр-ияСлИз расп с пр ДД</t>
  </si>
  <si>
    <t>активный</t>
  </si>
  <si>
    <t>жен/зм</t>
  </si>
  <si>
    <t>Русские</t>
  </si>
  <si>
    <t>определенный срок</t>
  </si>
  <si>
    <t>Новый</t>
  </si>
  <si>
    <t>1</t>
  </si>
  <si>
    <t>ДляДальн-егоПрох-ияСл c пр ДД</t>
  </si>
  <si>
    <t>Табасараны</t>
  </si>
  <si>
    <t>Из другой В/Ч</t>
  </si>
  <si>
    <t>холост</t>
  </si>
  <si>
    <t>женский</t>
  </si>
  <si>
    <t>разв.</t>
  </si>
  <si>
    <t>Лезгины</t>
  </si>
  <si>
    <t>Чеченцы (нохчо)</t>
  </si>
  <si>
    <t>3</t>
  </si>
  <si>
    <t>5</t>
  </si>
  <si>
    <t>гр.бр.</t>
  </si>
  <si>
    <t>Казахи</t>
  </si>
  <si>
    <t>Армяне</t>
  </si>
  <si>
    <t>сверх предел-го возр</t>
  </si>
  <si>
    <t>Татары</t>
  </si>
  <si>
    <t>423641А</t>
  </si>
  <si>
    <t>Капитан</t>
  </si>
  <si>
    <t>0210003</t>
  </si>
  <si>
    <t>Даргинцы</t>
  </si>
  <si>
    <t>до предельного возр</t>
  </si>
  <si>
    <t>2</t>
  </si>
  <si>
    <t>906</t>
  </si>
  <si>
    <t>869500А</t>
  </si>
  <si>
    <t>6</t>
  </si>
  <si>
    <t>735536А</t>
  </si>
  <si>
    <t>07</t>
  </si>
  <si>
    <t xml:space="preserve"> Иванов Алексей Александрович</t>
  </si>
  <si>
    <t xml:space="preserve"> Федоров Павел Павлович</t>
  </si>
  <si>
    <t xml:space="preserve"> Морозов Виктор Викторович</t>
  </si>
  <si>
    <t xml:space="preserve"> Петров Дмитрий Дмитриевич</t>
  </si>
  <si>
    <t xml:space="preserve"> Волков Константин Константинович</t>
  </si>
  <si>
    <t xml:space="preserve"> Лебедев Леонид Леонидович</t>
  </si>
  <si>
    <t xml:space="preserve"> Крылов Валерий Валерьевич</t>
  </si>
  <si>
    <t xml:space="preserve"> Гусев Артем Артемович</t>
  </si>
  <si>
    <t xml:space="preserve"> Сидоров Иван Иванович</t>
  </si>
  <si>
    <t xml:space="preserve"> Соловьев Олег Олегович</t>
  </si>
  <si>
    <t xml:space="preserve"> Тарасов Роман Романович</t>
  </si>
  <si>
    <t xml:space="preserve"> Кузнецов Сергей Сергеевич</t>
  </si>
  <si>
    <t xml:space="preserve"> Виноградов Юрий Юрьевич</t>
  </si>
  <si>
    <t xml:space="preserve"> Белов Максим Максимович</t>
  </si>
  <si>
    <t xml:space="preserve"> Смирнов Михаил Михайлович</t>
  </si>
  <si>
    <t xml:space="preserve"> Богданов Василий Васильевич</t>
  </si>
  <si>
    <t xml:space="preserve"> Зайцев Денис Денисович</t>
  </si>
  <si>
    <t xml:space="preserve"> Попов Николай Николаевич</t>
  </si>
  <si>
    <t xml:space="preserve"> Орлов Анатолий Анатольевич</t>
  </si>
  <si>
    <t xml:space="preserve"> Сорокин Станислав Станиславович</t>
  </si>
  <si>
    <t xml:space="preserve"> Васильев Владимир Владимирович</t>
  </si>
  <si>
    <t xml:space="preserve"> Козлов Григорий Григорьевич</t>
  </si>
  <si>
    <t xml:space="preserve"> Михайлов Андрей Андреевич</t>
  </si>
  <si>
    <t xml:space="preserve"> Макаров Вячеслав Вячеславович</t>
  </si>
  <si>
    <t xml:space="preserve"> Новиков Евгений Евгеньевич</t>
  </si>
  <si>
    <t xml:space="preserve"> Алексеев Игорь Игоревич</t>
  </si>
  <si>
    <t>Ю-111112</t>
  </si>
  <si>
    <t>Ю-111113</t>
  </si>
  <si>
    <t>Ю-111114</t>
  </si>
  <si>
    <t>Ю-111115</t>
  </si>
  <si>
    <t>Ю-111116</t>
  </si>
  <si>
    <t>Ю-111117</t>
  </si>
  <si>
    <t>Ю-111118</t>
  </si>
  <si>
    <t>Ю-111119</t>
  </si>
  <si>
    <t>Ю-111120</t>
  </si>
  <si>
    <t>Ю-111121</t>
  </si>
  <si>
    <t>Ю-111122</t>
  </si>
  <si>
    <t>Ю-111123</t>
  </si>
  <si>
    <t>Ю-111124</t>
  </si>
  <si>
    <t>Ю-111125</t>
  </si>
  <si>
    <t>Ю-111126</t>
  </si>
  <si>
    <t>Ю-111127</t>
  </si>
  <si>
    <t>Ю-111128</t>
  </si>
  <si>
    <t>Ю-111129</t>
  </si>
  <si>
    <t>Ю-111130</t>
  </si>
  <si>
    <t>Ю-111131</t>
  </si>
  <si>
    <t>Ю-111132</t>
  </si>
  <si>
    <t>Ю-111133</t>
  </si>
  <si>
    <t>Ю-111134</t>
  </si>
  <si>
    <t>Ю-111135</t>
  </si>
  <si>
    <t>Ю-111136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</si>
  <si>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</si>
  <si>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Секретной части Штаба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</si>
  <si>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воздушно-десантной техники и имущества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</si>
  <si>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(Р-149АКШ-2)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</si>
  <si>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</si>
  <si>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отделения – Санитарный инструктор Отделения сбора и эвакуации раненых Медицинского взвода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</si>
  <si>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Наводчик Разведывательного отделения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</si>
  <si>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мастер Ремонтного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</si>
  <si>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</si>
  <si>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Водитель – Мастер Эвакуационного отделения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</si>
  <si>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Разведчик – Номер расчета Взвода глубинной разведки Роты глубинной разведки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</si>
  <si>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Старший техник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</si>
  <si>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Командир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</si>
  <si>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Радиотелефонист отделения управления группы сбора и обработки информации (наземной и воздушной разведки)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</si>
  <si>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Механик – Радиотелефонист Командно-штабной машины (Р-149МА1) Взвода связи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</si>
  <si>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</si>
  <si>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Столовой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</si>
  <si>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Начальник склада Складов Взвода обеспечения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</t>
  </si>
  <si>
    <t>Войсковая часть 12345</t>
  </si>
  <si>
    <t>ВС Европа</t>
  </si>
  <si>
    <t>Командир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</si>
  <si>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</si>
  <si>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(FPV-дронов)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</si>
  <si>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Инструктор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</si>
  <si>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Командир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</si>
  <si>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Заместитель начальника Штаба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</si>
  <si>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Водитель Отделения (разведывательно-ударных беспилотных летательных аппаратов коптерного типа) Взвода (ударный, беспилотных летательных аппаратов коптерного типа и FPV-дронов) Разведывательной роты 111 отдельного разведывательного батальона (мотострелковой дивизии) 222 гвардейской мотострелковой дивизии 333 гвардейской общевойсковой армии Европейского военного округа</t>
  </si>
  <si>
    <t>Начало6</t>
  </si>
  <si>
    <t>Конец6</t>
  </si>
  <si>
    <t>Начало7</t>
  </si>
  <si>
    <t>Конец7</t>
  </si>
  <si>
    <t>Начало8</t>
  </si>
  <si>
    <t>Конец8</t>
  </si>
  <si>
    <t>Начало9</t>
  </si>
  <si>
    <t>Конец9</t>
  </si>
  <si>
    <t>Начало10</t>
  </si>
  <si>
    <t>Конец10</t>
  </si>
  <si>
    <t>Начало11</t>
  </si>
  <si>
    <t>Конец11</t>
  </si>
  <si>
    <t>Конец12</t>
  </si>
  <si>
    <t>Начало13</t>
  </si>
  <si>
    <t>Конец13</t>
  </si>
  <si>
    <t>Начало14</t>
  </si>
  <si>
    <t>Конец14</t>
  </si>
  <si>
    <t>Начало15</t>
  </si>
  <si>
    <t>Конец15</t>
  </si>
  <si>
    <t>Начало16</t>
  </si>
  <si>
    <t>Конец16</t>
  </si>
  <si>
    <t>Начало17</t>
  </si>
  <si>
    <t>Конец17</t>
  </si>
  <si>
    <t>Начало18</t>
  </si>
  <si>
    <t>Конец18</t>
  </si>
  <si>
    <t>Начало19</t>
  </si>
  <si>
    <t>Конец19</t>
  </si>
  <si>
    <t>Начало20</t>
  </si>
  <si>
    <t>Конец20</t>
  </si>
  <si>
    <t>Начало21</t>
  </si>
  <si>
    <t>Конец21</t>
  </si>
  <si>
    <t>Начало22</t>
  </si>
  <si>
    <t>Конец22</t>
  </si>
  <si>
    <t>Начало23</t>
  </si>
  <si>
    <t>Конец23</t>
  </si>
  <si>
    <t>Начало24</t>
  </si>
  <si>
    <t>Конец24</t>
  </si>
  <si>
    <t> Обновление: Модуль "Надбавка за риск" и стабилизация</t>
  </si>
  <si>
    <t>Дата: 02.12.2025</t>
  </si>
  <si>
    <t>Статус: Внедрено</t>
  </si>
  <si>
    <t>🚀 Новый функционал</t>
  </si>
  <si>
    <t>1. Формирование Приказа "За Риск" (Word):</t>
  </si>
  <si>
    <t>Реализован расчёт надбавки за риск: 2% за день участия, но не более 60% оклада в месяц.</t>
  </si>
  <si>
    <t>Автоматическая группировка разрозненных периодов внутри одного месяца в одну строку приказа.</t>
  </si>
  <si>
    <t>Формирование предупреждений красным цветом для периодов, превышающих срок давности (3 года 6 месяцев).</t>
  </si>
  <si>
    <t>Форматирование документа по стандарту: шрифт Times New Roman 12, выравнивание периодов по левому краю, добавление основания из листа ДСО.</t>
  </si>
  <si>
    <t>2. Отчётность в Excel (ФРП Риск):</t>
  </si>
  <si>
    <t>Создан новый вид отчёта с детализацией каждого периода в отдельной строке.</t>
  </si>
  <si>
    <t>Реализован "умный" расчёт процентов: контроль лимита 60% выполняется накопительным итогом внутри месяца, даже при разбивке на отдельные строки.</t>
  </si>
  <si>
    <t>Добавлено диалоговое окно выбора типа отчёта (ДСО / ФРП Риск) при нажатии кнопки "Отчёт по периодам".</t>
  </si>
  <si>
    <t>3. Интерфейс (Ribbon):</t>
  </si>
  <si>
    <t>Добавлена новая группа "Надбавка за риск" на ленту.</t>
  </si>
  <si>
    <t>Добавлена кнопка "ПриказЗаРиск" с иконкой.</t>
  </si>
  <si>
    <t>🛠 Улучшения и исправления</t>
  </si>
  <si>
    <t>1. Интерактивность листа ДСО:</t>
  </si>
  <si>
    <t>Исправлен обработчик двойного клика (BeforeDoubleClick). Теперь форма поиска (frmSearchFIO) открывается даже при клике по пустой ячейке (столбцы 2 и 3), что позволяет быстро добавлять новых сотрудников.</t>
  </si>
  <si>
    <t>2. Стабильность работы (Anti-Crash):</t>
  </si>
  <si>
    <t>Внедрён механизм "ленивой инициализации" (EnsureStaffColumnsInitialized).</t>
  </si>
  <si>
    <t>Проблема сброса глобальных переменных (индексов столбцов) при ошибках кода устранена. Теперь индексы восстанавливаются автоматически при любом обращении к данным.</t>
  </si>
  <si>
    <t>3. Рефакторинг кода:</t>
  </si>
  <si>
    <t>Создан модуль mdlRiskExport для логики риска.</t>
  </si>
  <si>
    <t>Модуль mdlPeriodsExport удалён, его функционал перенесён и объединён в универсальный модуль mdlFRPExport.</t>
  </si>
  <si>
    <t>Логика поиска сотрудников переведена на использование глобальной функции mdlHelper.GetStaffData для исключения дублирования кода.</t>
  </si>
  <si>
    <t>📋 Технические детали</t>
  </si>
  <si>
    <t>Новые модули: mdlRiskExport.</t>
  </si>
  <si>
    <t>Обновленные модули: mdlFRPExport, mdlRibbonCallbacks, mdlHelper, код листа ДСО.</t>
  </si>
  <si>
    <t>Удаленные модули: mdlPeriodsExport.</t>
  </si>
  <si>
    <t xml:space="preserve">№ </t>
  </si>
  <si>
    <t xml:space="preserve">Тип выплаты </t>
  </si>
  <si>
    <t>Размер выплаты</t>
  </si>
  <si>
    <t>Должность</t>
  </si>
  <si>
    <t>Примечание</t>
  </si>
  <si>
    <t>Наводчик</t>
  </si>
  <si>
    <t>Тип выплаты</t>
  </si>
  <si>
    <t>Код</t>
  </si>
  <si>
    <t>Шаблон Word</t>
  </si>
  <si>
    <t>Описание</t>
  </si>
  <si>
    <t>Водители СдЕ</t>
  </si>
  <si>
    <t>DRIVER_SDE</t>
  </si>
  <si>
    <t>Шаблон_Водители.docx</t>
  </si>
  <si>
    <t>Надбавка водителям категории СдЕ</t>
  </si>
  <si>
    <t>Экипаж</t>
  </si>
  <si>
    <t>CREW</t>
  </si>
  <si>
    <t>Шаблон_Экипаж.docx</t>
  </si>
  <si>
    <t>Надбавка за экипаж</t>
  </si>
  <si>
    <t>ФИЗО</t>
  </si>
  <si>
    <t>FIZO</t>
  </si>
  <si>
    <t>Шаблон_ФИЗО.docx</t>
  </si>
  <si>
    <t>Надбавка за уровень ФИЗО</t>
  </si>
  <si>
    <t>Секретность</t>
  </si>
  <si>
    <t>SECRECY</t>
  </si>
  <si>
    <t>Шаблон_Секретность.docx</t>
  </si>
  <si>
    <t>Надбавка за секретность</t>
  </si>
  <si>
    <t>Справка ВАИ, приказ о закреплении техники № 5 от 25.01.25</t>
  </si>
  <si>
    <t>Справка ВАИ, приказ о закреплении техники № 6 от 25.01.25</t>
  </si>
  <si>
    <t>Справка ВАИ, приказ о закреплении техники № 7 от 25.01.25</t>
  </si>
  <si>
    <t>Параметр</t>
  </si>
  <si>
    <t>Значение</t>
  </si>
  <si>
    <t>Обрезать название батальона?</t>
  </si>
  <si>
    <t>НЕТ</t>
  </si>
  <si>
    <t>Размер Сапог</t>
  </si>
  <si>
    <t>Охват головы</t>
  </si>
  <si>
    <t>Ю-110111</t>
  </si>
  <si>
    <t>Старший лейтенант</t>
  </si>
  <si>
    <t>уволен</t>
  </si>
  <si>
    <t>младший сержант</t>
  </si>
  <si>
    <t>01.01.26</t>
  </si>
  <si>
    <t>31.01.26</t>
  </si>
  <si>
    <t>11.01.26</t>
  </si>
  <si>
    <t>28.01.26</t>
  </si>
  <si>
    <t>10.01.26</t>
  </si>
  <si>
    <t>25.01.26</t>
  </si>
  <si>
    <t>01.02.25</t>
  </si>
  <si>
    <t>28.02.25</t>
  </si>
  <si>
    <t>11.02.25</t>
  </si>
  <si>
    <t>20.02.25</t>
  </si>
  <si>
    <t>1, 2, 11</t>
  </si>
  <si>
    <t>01.11.25</t>
  </si>
  <si>
    <t>30.11.25</t>
  </si>
  <si>
    <t>11.11.25</t>
  </si>
  <si>
    <t>20.11.25</t>
  </si>
  <si>
    <t>key</t>
  </si>
  <si>
    <t>ru</t>
  </si>
  <si>
    <t>common.attention</t>
  </si>
  <si>
    <t>Внимание</t>
  </si>
  <si>
    <t>common.cancel</t>
  </si>
  <si>
    <t>Отмена</t>
  </si>
  <si>
    <t>common.error</t>
  </si>
  <si>
    <t>Ошибка</t>
  </si>
  <si>
    <t>common.ok</t>
  </si>
  <si>
    <t>common.status_enter_min_chars</t>
  </si>
  <si>
    <t>common.status_found</t>
  </si>
  <si>
    <t>Найдено: {count}</t>
  </si>
  <si>
    <t>common.status_none</t>
  </si>
  <si>
    <t>Совпадений не найдено.</t>
  </si>
  <si>
    <t>form.about.author_prefix</t>
  </si>
  <si>
    <t xml:space="preserve">Автор: </t>
  </si>
  <si>
    <t>form.about.button.activate</t>
  </si>
  <si>
    <t>Активировать</t>
  </si>
  <si>
    <t>form.about.button.license_service</t>
  </si>
  <si>
    <t>Сервис лицензии</t>
  </si>
  <si>
    <t>form.about.company_prefix</t>
  </si>
  <si>
    <t xml:space="preserve">Организация: </t>
  </si>
  <si>
    <t>form.about.label.hwid_hint</t>
  </si>
  <si>
    <t>Дважды кликните по коду оборудования для копирования</t>
  </si>
  <si>
    <t>form.about.label.license_key</t>
  </si>
  <si>
    <t>Лицензионный ключ</t>
  </si>
  <si>
    <t>form.about.message.clock_rollback</t>
  </si>
  <si>
    <t>form.about.message.copy_manual</t>
  </si>
  <si>
    <t>Пожалуйста, выделите код и нажмите Ctrl+C для копирования.</t>
  </si>
  <si>
    <t>form.about.message.copy_manual_title</t>
  </si>
  <si>
    <t>form.about.message.copy_success</t>
  </si>
  <si>
    <t>form.about.message.copy_success_title</t>
  </si>
  <si>
    <t>form.about.message.corporate_active</t>
  </si>
  <si>
    <t>form.about.message.enter_key</t>
  </si>
  <si>
    <t>Введите ключ активации.</t>
  </si>
  <si>
    <t>form.about.message.limited</t>
  </si>
  <si>
    <t>form.about.message.personal_active</t>
  </si>
  <si>
    <t>form.about.message.trial_active</t>
  </si>
  <si>
    <t>form.about.phone_prefix</t>
  </si>
  <si>
    <t xml:space="preserve">Телефон: </t>
  </si>
  <si>
    <t>form.about.status.clock_rollback</t>
  </si>
  <si>
    <t>form.about.status.corporate</t>
  </si>
  <si>
    <t>СТАТУС: КОРПОРАТИВНАЯ ЛИЦЕНЗИЯ</t>
  </si>
  <si>
    <t>form.about.status.limited</t>
  </si>
  <si>
    <t>form.about.status.personal</t>
  </si>
  <si>
    <t>СТАТУС: ПЕРСОНАЛЬНАЯ ЛИЦЕНЗИЯ</t>
  </si>
  <si>
    <t>form.about.status.trial</t>
  </si>
  <si>
    <t>СТАТУС: ОЗНАКОМИТЕЛЬНЫЙ ПЕРИОД</t>
  </si>
  <si>
    <t>form.about.title</t>
  </si>
  <si>
    <t>О программе</t>
  </si>
  <si>
    <t>form.about.version_prefix</t>
  </si>
  <si>
    <t xml:space="preserve">Версия: </t>
  </si>
  <si>
    <t>form.search_fio.button.add_period</t>
  </si>
  <si>
    <t>Добавить период</t>
  </si>
  <si>
    <t>form.search_fio.button.close</t>
  </si>
  <si>
    <t>Закрыть</t>
  </si>
  <si>
    <t>form.search_fio.button.delete_period</t>
  </si>
  <si>
    <t>Удалить период</t>
  </si>
  <si>
    <t>form.search_fio.button.edit_period</t>
  </si>
  <si>
    <t>Редактировать период</t>
  </si>
  <si>
    <t>form.search_fio.button.select</t>
  </si>
  <si>
    <t>Выбор</t>
  </si>
  <si>
    <t>form.search_fio.frame.add_period</t>
  </si>
  <si>
    <t>form.search_fio.frame.current_periods</t>
  </si>
  <si>
    <t>Текущие периоды</t>
  </si>
  <si>
    <t>form.search_fio.frame.person</t>
  </si>
  <si>
    <t>Данные военнослужащего / информация</t>
  </si>
  <si>
    <t>form.search_fio.label.fio_missing</t>
  </si>
  <si>
    <t>form.search_fio.label.period_end</t>
  </si>
  <si>
    <t>Конец</t>
  </si>
  <si>
    <t>form.search_fio.label.period_start</t>
  </si>
  <si>
    <t>Начало</t>
  </si>
  <si>
    <t>form.search_fio.label.position_prefix</t>
  </si>
  <si>
    <t xml:space="preserve">Должность: </t>
  </si>
  <si>
    <t>form.search_fio.label.rank_prefix</t>
  </si>
  <si>
    <t xml:space="preserve">Звание: </t>
  </si>
  <si>
    <t>form.search_fio.label.reason</t>
  </si>
  <si>
    <t>form.search_fio.label.unit_prefix</t>
  </si>
  <si>
    <t xml:space="preserve">Часть: </t>
  </si>
  <si>
    <t>form.search_fio.message.employee_added</t>
  </si>
  <si>
    <t>Сотрудник добавлен в строку {row}.</t>
  </si>
  <si>
    <t>form.search_fio.message.employee_exists</t>
  </si>
  <si>
    <t>form.search_fio.message.employee_not_found_in_dso</t>
  </si>
  <si>
    <t>form.search_fio.message.employee_not_selected</t>
  </si>
  <si>
    <t>form.search_fio.message.fill_period</t>
  </si>
  <si>
    <t>form.search_fio.status.no_periods</t>
  </si>
  <si>
    <t>form.search_fio.status.period_added</t>
  </si>
  <si>
    <t>Период добавлен.</t>
  </si>
  <si>
    <t>form.search_fio.status.period_deleted</t>
  </si>
  <si>
    <t>Период удален.</t>
  </si>
  <si>
    <t>form.search_fio.status.period_updated</t>
  </si>
  <si>
    <t>Период обновлен.</t>
  </si>
  <si>
    <t>form.search_fio.status.selected</t>
  </si>
  <si>
    <t>Выбран: {fio}</t>
  </si>
  <si>
    <t>form.search_fio.title</t>
  </si>
  <si>
    <t>Поиск и периоды СВО</t>
  </si>
  <si>
    <t>form.select_employee.button.cancel</t>
  </si>
  <si>
    <t>form.select_employee.button.select</t>
  </si>
  <si>
    <t>Выбрать</t>
  </si>
  <si>
    <t>form.select_employee.label.fio_prefix</t>
  </si>
  <si>
    <t>ФИО:</t>
  </si>
  <si>
    <t>form.select_employee.label.position_prefix</t>
  </si>
  <si>
    <t>Должность:</t>
  </si>
  <si>
    <t>form.select_employee.label.rank_prefix</t>
  </si>
  <si>
    <t>Звание:</t>
  </si>
  <si>
    <t>form.select_employee.message.choose_from_list</t>
  </si>
  <si>
    <t>Выберите сотрудника из списка.</t>
  </si>
  <si>
    <t>form.select_employee.message.init_error</t>
  </si>
  <si>
    <t>Ошибка при инициализации формы: {error}</t>
  </si>
  <si>
    <t>form.select_employee.message.search_error</t>
  </si>
  <si>
    <t>Ошибка поиска: {error}</t>
  </si>
  <si>
    <t>form.select_employee.message.select_error</t>
  </si>
  <si>
    <t>Ошибка при выборе сотрудника: {error}</t>
  </si>
  <si>
    <t>form.select_employee.message.staff_columns_error</t>
  </si>
  <si>
    <t>form.select_employee.title</t>
  </si>
  <si>
    <t>Выбор сотрудника</t>
  </si>
  <si>
    <t>license.admin.expiry_invalid</t>
  </si>
  <si>
    <t>Некорректный формат даты! Используйте формат ДД.ММ.ГГГГ</t>
  </si>
  <si>
    <t>license.admin.expiry_prompt</t>
  </si>
  <si>
    <t>Введите дату окончания действия ключа (ДД.ММ.ГГГГ):</t>
  </si>
  <si>
    <t>license.admin.expiry_title</t>
  </si>
  <si>
    <t>license.admin.generate_failed</t>
  </si>
  <si>
    <t>Не удалось сформировать код лицензии.</t>
  </si>
  <si>
    <t>license.admin.generate_success</t>
  </si>
  <si>
    <t>license.admin.hwid_prompt</t>
  </si>
  <si>
    <t>license.admin.hwid_title</t>
  </si>
  <si>
    <t>Ввод HWID</t>
  </si>
  <si>
    <t>license.admin.password_invalid</t>
  </si>
  <si>
    <t>Неверный пароль!</t>
  </si>
  <si>
    <t>license.admin.password_prompt</t>
  </si>
  <si>
    <t>Введите пароль администратора для доступа к генератору:</t>
  </si>
  <si>
    <t>license.admin.type_prompt</t>
  </si>
  <si>
    <t>license.admin.type_title</t>
  </si>
  <si>
    <t>Тип лицензии</t>
  </si>
  <si>
    <t>license.admin.type_unknown</t>
  </si>
  <si>
    <t>Не удалось определить тип лицензии.</t>
  </si>
  <si>
    <t>license.caption.access_denied</t>
  </si>
  <si>
    <t>license.caption.activation</t>
  </si>
  <si>
    <t>Активация</t>
  </si>
  <si>
    <t>license.caption.generator</t>
  </si>
  <si>
    <t>license.caption.required</t>
  </si>
  <si>
    <t>Требуется активация</t>
  </si>
  <si>
    <t>license.caption.service</t>
  </si>
  <si>
    <t>license.caption.state</t>
  </si>
  <si>
    <t>Состояние лицензии</t>
  </si>
  <si>
    <t>license.caption.success</t>
  </si>
  <si>
    <t>license.details.header</t>
  </si>
  <si>
    <t>Состояние лицензии: {status}</t>
  </si>
  <si>
    <t>license.details.hwid</t>
  </si>
  <si>
    <t>HWID: {hwid}</t>
  </si>
  <si>
    <t>license.details.last_run</t>
  </si>
  <si>
    <t>Последний зафиксированный запуск: {date}</t>
  </si>
  <si>
    <t>license.details.last_run_none</t>
  </si>
  <si>
    <t>Последний зафиксированный запуск: нет данных</t>
  </si>
  <si>
    <t>license.details.public_expiry</t>
  </si>
  <si>
    <t>Ознакомительный период до: {date}</t>
  </si>
  <si>
    <t>license.details.recommendation</t>
  </si>
  <si>
    <t>Рекомендация: {text}</t>
  </si>
  <si>
    <t>license.details.status_code</t>
  </si>
  <si>
    <t>Код состояния: {code}</t>
  </si>
  <si>
    <t>license.details.stored_key_bad</t>
  </si>
  <si>
    <t>Сохраненный ключ: обнаружен, но не распознан</t>
  </si>
  <si>
    <t>license.details.stored_key_none</t>
  </si>
  <si>
    <t>Сохраненный ключ: отсутствует</t>
  </si>
  <si>
    <t>license.details.stored_key_ok</t>
  </si>
  <si>
    <t>Сохраненный ключ: {type}, до {date}, маска {mask}</t>
  </si>
  <si>
    <t>license.details.system_date</t>
  </si>
  <si>
    <t>Текущая дата системы: {date}</t>
  </si>
  <si>
    <t>license.details.system_datetime</t>
  </si>
  <si>
    <t>Текущее время системы: {datetime}</t>
  </si>
  <si>
    <t>license.details.version</t>
  </si>
  <si>
    <t>Версия программы: {version}</t>
  </si>
  <si>
    <t>license.details.workbook_name</t>
  </si>
  <si>
    <t>Файл программы: {name}</t>
  </si>
  <si>
    <t>license.error.expired</t>
  </si>
  <si>
    <t>license.error.invalid_format</t>
  </si>
  <si>
    <t>license.export.choose_response</t>
  </si>
  <si>
    <t>license.export.code_missing</t>
  </si>
  <si>
    <t>В файле не найден код активации.</t>
  </si>
  <si>
    <t>license.export.file_cancelled</t>
  </si>
  <si>
    <t>Выбор файла отменен.</t>
  </si>
  <si>
    <t>license.export.file_filter</t>
  </si>
  <si>
    <t>Файлы активации (*.txt), *.txt</t>
  </si>
  <si>
    <t>license.export.file_read_error</t>
  </si>
  <si>
    <t>license.export.saved</t>
  </si>
  <si>
    <t>Файл запроса на лицензию успешно сохранен.</t>
  </si>
  <si>
    <t>license.parse.corporate_checksum</t>
  </si>
  <si>
    <t>license.parse.date</t>
  </si>
  <si>
    <t>license.parse.generic</t>
  </si>
  <si>
    <t>Ключ не распознан. Проверьте правильность введенного кода.</t>
  </si>
  <si>
    <t>license.parse.hwid</t>
  </si>
  <si>
    <t>license.parse.hwid_or_code</t>
  </si>
  <si>
    <t>license.parse.type</t>
  </si>
  <si>
    <t>Не удалось определить тип лицензии по введенному ключу.</t>
  </si>
  <si>
    <t>license.prompt.expired</t>
  </si>
  <si>
    <t>license.recommendation.active</t>
  </si>
  <si>
    <t>Лицензия уже активна. При необходимости можно подготовить диагностический файл.</t>
  </si>
  <si>
    <t>license.recommendation.clock_lock</t>
  </si>
  <si>
    <t>Проверьте корректность системной даты. При необходимости загрузите новый файл лицензии.</t>
  </si>
  <si>
    <t>license.recommendation.inactive</t>
  </si>
  <si>
    <t>license.recommendation.trial</t>
  </si>
  <si>
    <t>license.service.menu</t>
  </si>
  <si>
    <t>license.status.clock_lock</t>
  </si>
  <si>
    <t>license.status.corporate_active</t>
  </si>
  <si>
    <t>Корпоративная лицензия активна</t>
  </si>
  <si>
    <t>license.status.inactive</t>
  </si>
  <si>
    <t>Лицензия не активна</t>
  </si>
  <si>
    <t>license.status.personal_active</t>
  </si>
  <si>
    <t>Персональная лицензия активна</t>
  </si>
  <si>
    <t>license.status.trial_active</t>
  </si>
  <si>
    <t>Ознакомительный период активен</t>
  </si>
  <si>
    <t>license.success.activated</t>
  </si>
  <si>
    <t>Ключ успешно активирован. Лицензия действует до {date}.</t>
  </si>
  <si>
    <t>license.type.corporate</t>
  </si>
  <si>
    <t>license.type.personal</t>
  </si>
  <si>
    <t>license.type.unknown</t>
  </si>
  <si>
    <t>product.activation_hint</t>
  </si>
  <si>
    <t>product.author</t>
  </si>
  <si>
    <t>Кержаев Евгений Алексеевич</t>
  </si>
  <si>
    <t>product.company</t>
  </si>
  <si>
    <t>Отделение программирования 95 ФЭС МО РФ</t>
  </si>
  <si>
    <t>product.name</t>
  </si>
  <si>
    <t>Формирователь приказов</t>
  </si>
  <si>
    <t>Файлы лицензии</t>
  </si>
  <si>
    <t>form.about.button.export_request</t>
  </si>
  <si>
    <t>form.about.button.import_response</t>
  </si>
  <si>
    <t>Загрузить лицензию</t>
  </si>
  <si>
    <t>form.about.button.license_status</t>
  </si>
  <si>
    <t>form.license_actions.close</t>
  </si>
  <si>
    <t>form.license_actions.description</t>
  </si>
  <si>
    <t>form.license_actions.export</t>
  </si>
  <si>
    <t>form.license_actions.import</t>
  </si>
  <si>
    <t>form.license_actions.status</t>
  </si>
  <si>
    <t>form.license_actions.title</t>
  </si>
  <si>
    <t>license.details.public_expiry_ignored</t>
  </si>
  <si>
    <t>Ознакомительный период до: {date} (не влияет при активной лицензии)</t>
  </si>
  <si>
    <t>common.yes</t>
  </si>
  <si>
    <t>Да</t>
  </si>
  <si>
    <t>common.no</t>
  </si>
  <si>
    <t>Нет</t>
  </si>
  <si>
    <t>export.periods.choice.title</t>
  </si>
  <si>
    <t>export.periods.choice.prompt</t>
  </si>
  <si>
    <t>Выберите тип отчета:</t>
  </si>
  <si>
    <t>export.periods.choice.dso</t>
  </si>
  <si>
    <t>export.periods.choice.risk</t>
  </si>
  <si>
    <t>export.periods.choice.cancel</t>
  </si>
  <si>
    <t>Отмена - выход</t>
  </si>
  <si>
    <t>export.dso.statusbar</t>
  </si>
  <si>
    <t>export.risk.statusbar</t>
  </si>
  <si>
    <t>export.staff.columns_missing</t>
  </si>
  <si>
    <t>Не удалось определить обязательные столбцы на листе Штат.</t>
  </si>
  <si>
    <t>export.dso.sheet_name</t>
  </si>
  <si>
    <t>Отчет ДСО</t>
  </si>
  <si>
    <t>export.risk.sheet_name</t>
  </si>
  <si>
    <t>export.dso.file_prefix</t>
  </si>
  <si>
    <t>Выгрузка_Алушта_ДСО_</t>
  </si>
  <si>
    <t>export.risk.file_prefix</t>
  </si>
  <si>
    <t>export.dso.success</t>
  </si>
  <si>
    <t>Отчет ДСО сформирован: {path}</t>
  </si>
  <si>
    <t>export.risk.success</t>
  </si>
  <si>
    <t>Отчет ФРП РИСК сформирован: {path}</t>
  </si>
  <si>
    <t>export.generic.error</t>
  </si>
  <si>
    <t>Ошибка {num}: {desc}</t>
  </si>
  <si>
    <t>export.risk.error</t>
  </si>
  <si>
    <t>export.header.number</t>
  </si>
  <si>
    <t>export.header.fio</t>
  </si>
  <si>
    <t>export.header.personal_number</t>
  </si>
  <si>
    <t>export.header.table_number</t>
  </si>
  <si>
    <t>Табельный номер</t>
  </si>
  <si>
    <t>export.header.period_start</t>
  </si>
  <si>
    <t>Начало периода</t>
  </si>
  <si>
    <t>export.header.period_end</t>
  </si>
  <si>
    <t>Конец периода</t>
  </si>
  <si>
    <t>export.header.duration_days</t>
  </si>
  <si>
    <t>export.header.rest_days</t>
  </si>
  <si>
    <t>export.header.days</t>
  </si>
  <si>
    <t>Дней</t>
  </si>
  <si>
    <t>export.header.percent</t>
  </si>
  <si>
    <t>Процент</t>
  </si>
  <si>
    <t>export.header.is_actual</t>
  </si>
  <si>
    <t>Актуален</t>
  </si>
  <si>
    <t>export.header.event_type</t>
  </si>
  <si>
    <t>export.header.event_reason</t>
  </si>
  <si>
    <t>export.header.service_start</t>
  </si>
  <si>
    <t>export.header.personnel_section</t>
  </si>
  <si>
    <t>export.header.validation</t>
  </si>
  <si>
    <t>Проверка</t>
  </si>
  <si>
    <t>export.validation.expired</t>
  </si>
  <si>
    <t>export.validation.staff_missing</t>
  </si>
  <si>
    <t>export.validation.before_enrollment</t>
  </si>
  <si>
    <t>export.validation.other_section</t>
  </si>
  <si>
    <t>export.validation.ok</t>
  </si>
  <si>
    <t>OK</t>
  </si>
  <si>
    <t>form.search_fio.message.invalid_dates</t>
  </si>
  <si>
    <t>form.search_fio.message.end_before_start</t>
  </si>
  <si>
    <t>Дата окончания не может быть раньше даты начала.</t>
  </si>
  <si>
    <t>form.search_fio.message.long_period_confirm</t>
  </si>
  <si>
    <t>validation.long_period_comment</t>
  </si>
  <si>
    <t>Готово</t>
  </si>
  <si>
    <t>Тип отчета</t>
  </si>
  <si>
    <t>Да - отчет ДСО</t>
  </si>
  <si>
    <t>Нет - отчет ФРП РИСК</t>
  </si>
  <si>
    <t>Формируется отчет ДСО...</t>
  </si>
  <si>
    <t>Формируется отчет ФРП РИСК...</t>
  </si>
  <si>
    <t>Отчет ФРП РИСК</t>
  </si>
  <si>
    <t>Выгрузка_Алушта_ФРП_РИСК_</t>
  </si>
  <si>
    <t>Ошибка выгрузки ФРП РИСК {num}: {desc}</t>
  </si>
  <si>
    <t>№</t>
  </si>
  <si>
    <t>Длительность, дней</t>
  </si>
  <si>
    <t>Дни отдыха</t>
  </si>
  <si>
    <t>Период устарел</t>
  </si>
  <si>
    <t>Сотрудник не найден на листе Штат</t>
  </si>
  <si>
    <t>Период начинается раньше зачисления</t>
  </si>
  <si>
    <t>Сотрудник числится в другом разделе персонала</t>
  </si>
  <si>
    <t>Проверьте введенные даты.</t>
  </si>
  <si>
    <t>Непрерывный период составляет {days} дней. Проверьте месяц и даты. Продолжить сохранение?</t>
  </si>
  <si>
    <t>Длинный непрерывный период. Проверьте месяц и даты. Если одна пара дат указана осознанно, исправление не требуется.</t>
  </si>
  <si>
    <t>12.11.2025</t>
  </si>
  <si>
    <t>Введите код в формате XXXX-XXXX-XXXX-XXXX</t>
  </si>
  <si>
    <t>Подготовить файл</t>
  </si>
  <si>
    <t>Код оборудования ({hwid}) скопирован в буфер обмена!_x000D_
Теперь его можно вставить для диагностики или лицензирования (Ctrl+V).</t>
  </si>
  <si>
    <t>Код скопирован</t>
  </si>
  <si>
    <t>Копирование вручную</t>
  </si>
  <si>
    <t>СТАТУС: ОБНАРУЖЕН СДВИГ ДАТЫ</t>
  </si>
  <si>
    <t>СТАТУС: ТРЕБУЕТСЯ АКТИВАЦИЯ</t>
  </si>
  <si>
    <t>Лицензия надежно привязана к этому ПК._x000D_
Действует до: {date}</t>
  </si>
  <si>
    <t>На этом ПК используется корпоративная лицензия._x000D_
Действует до: {date}</t>
  </si>
  <si>
    <t>Ознакомительный период действует до: {date}_x000D_
Код этого ПК: {hwid}_x000D_
Вы можете заранее подготовить диагностический или лицензионный файл.</t>
  </si>
  <si>
    <t>Обнаружена блокировка по дате._x000D_
Код этого ПК: {hwid}_x000D_
Проверьте системную дату и загрузите новый файл лицензии.</t>
  </si>
  <si>
    <t>Ознакомительный период завершен или лицензия не активна._x000D_
Код этого ПК: {hwid}_x000D_
Для продолжения работы загрузите лицензию или активируйте ключ.</t>
  </si>
  <si>
    <t>Подготовьте файл запроса, загрузите ответ или откройте состояние лицензии.</t>
  </si>
  <si>
    <t>Нет подтвержденных периодов</t>
  </si>
  <si>
    <t>ФИО: не найдено в штате</t>
  </si>
  <si>
    <t>Сотрудник уже есть в листе ДСО (строка {row}).</t>
  </si>
  <si>
    <t>Заполните даты и основание для периода.</t>
  </si>
  <si>
    <t>Сотрудник не выбран.</t>
  </si>
  <si>
    <t>Ошибка: сотрудник не найден в листе ДСО. Сначала добавьте его в таблицу.</t>
  </si>
  <si>
    <t>Ошибка: столбцы штата не инициализированы. Проверьте структуру листа Штат и импорт данных.</t>
  </si>
  <si>
    <t>Генератор лицензии</t>
  </si>
  <si>
    <t>Доступ запрещен</t>
  </si>
  <si>
    <t>Обнаружена блокировка по дате</t>
  </si>
  <si>
    <t>Выберите файл ответа</t>
  </si>
  <si>
    <t>Не удалось прочитать файл ответа.</t>
  </si>
  <si>
    <t>Да - подготовить файл запроса на лицензию_x000D_
Нет - загрузить готовый файл лицензии_x000D_
Отмена - показать текущее состояние лицензии</t>
  </si>
  <si>
    <t>Срок действия лицензии истек._x000D_
Для продолжения работы загрузите файл лицензии или активируйте программу.</t>
  </si>
  <si>
    <t>Введите тип лицензии:_x000D_
P - персональная_x000D_
C - корпоративная</t>
  </si>
  <si>
    <t>Введите HWID компьютера пользователя:_x000D_
(оставьте текущий, если нужен ключ для этого ПК)</t>
  </si>
  <si>
    <t>Срок действия</t>
  </si>
  <si>
    <t>Код лицензии сформирован:_x000D_
_x000D_
{key}_x000D_
_x000D_
Тип: {type}_x000D_
Действует до: {date}_x000D_
_x000D_
(Код уже скопирован в буфер обмена)</t>
  </si>
  <si>
    <t>Неверный формат ключа. Используйте формат XXXX-XXXX-XXXX-XXXX.</t>
  </si>
  <si>
    <t>Срок действия ключа истек: {date}.</t>
  </si>
  <si>
    <t>Ошибка активации: не удалось прочитать дату окончания.</t>
  </si>
  <si>
    <t>Не удалось определить HWID внутри ключа для проверки персональной лицензии.</t>
  </si>
  <si>
    <t>Персональный ключ не подходит для этого ПК или введен с ошибкой.</t>
  </si>
  <si>
    <t>Корпоративный ключ поврежден. Проверьте правильность введенного кода.</t>
  </si>
  <si>
    <t>Можно заранее подготовить файл запроса для персональной или корпоративной лицензии.</t>
  </si>
  <si>
    <t>Подготовьте файл запроса на лицензию или загрузите полученный файл ответа.</t>
  </si>
  <si>
    <t>персональная</t>
  </si>
  <si>
    <t>корпоративная</t>
  </si>
  <si>
    <t>неизвестно</t>
  </si>
  <si>
    <t>export.validation.before_enrollment_detail</t>
  </si>
  <si>
    <t>Период начинается раньше зачисления ({date})</t>
  </si>
  <si>
    <t>export.validation.other_section_detail</t>
  </si>
  <si>
    <t>Сотрудник числится в другом разделе персонала ({section})</t>
  </si>
  <si>
    <t>Иванов Иван Иванович</t>
  </si>
  <si>
    <t>Петрова Анна Сергеевна</t>
  </si>
  <si>
    <t>Ильин Илья Сергеевич</t>
  </si>
  <si>
    <t>Любимова Любовь Ивановна</t>
  </si>
  <si>
    <t>Кравец Петр Иванович</t>
  </si>
  <si>
    <t>Сидоренко Петр Иванович</t>
  </si>
  <si>
    <t>Белый Никита Сергеевич</t>
  </si>
  <si>
    <t>Соколов Лев Павлович</t>
  </si>
  <si>
    <t>Павлов Павел Ильич</t>
  </si>
  <si>
    <t>ID пакета</t>
  </si>
  <si>
    <t>Режим</t>
  </si>
  <si>
    <t>Общее основание</t>
  </si>
  <si>
    <t>Групп. экспорт</t>
  </si>
  <si>
    <t>Статус</t>
  </si>
  <si>
    <t>ID зачисления</t>
  </si>
  <si>
    <t>RuleCode</t>
  </si>
  <si>
    <t>Классная квалификация</t>
  </si>
  <si>
    <t>CLASS_QUAL</t>
  </si>
  <si>
    <t>Шаблон_Универсальный.docx</t>
  </si>
  <si>
    <t>Надбавка за классную квалификацию</t>
  </si>
  <si>
    <t>ID записи</t>
  </si>
  <si>
    <t>Звание</t>
  </si>
  <si>
    <t>Дата прибытия</t>
  </si>
  <si>
    <t>Дата принятия должности</t>
  </si>
  <si>
    <t>Дата зачисления</t>
  </si>
  <si>
    <t>Рапорт / регистрация</t>
  </si>
  <si>
    <t>Предписание / основание</t>
  </si>
  <si>
    <t>Классность</t>
  </si>
  <si>
    <t>Стандартные выплаты</t>
  </si>
  <si>
    <t>Основание выплат</t>
  </si>
  <si>
    <t>Комментарий</t>
  </si>
  <si>
    <t>sheet.dso</t>
  </si>
  <si>
    <t>ДСО</t>
  </si>
  <si>
    <t>sheet.payments_no_periods</t>
  </si>
  <si>
    <t>Выплаты_Без_Периодов</t>
  </si>
  <si>
    <t>structure.sheet.staff</t>
  </si>
  <si>
    <t>Лист</t>
  </si>
  <si>
    <t>structure.sheet.sheet</t>
  </si>
  <si>
    <t>structure.message.missing_sheets</t>
  </si>
  <si>
    <t>В книге отсутствуют обязательные листы:</t>
  </si>
  <si>
    <t>structure.message.run_recovery</t>
  </si>
  <si>
    <t>Запустить автоматическое восстановление структуры сейчас?</t>
  </si>
  <si>
    <t>structure.caption.check</t>
  </si>
  <si>
    <t>Проверка структуры книги</t>
  </si>
  <si>
    <t>structure.message.recovered</t>
  </si>
  <si>
    <t>Структура книги восстановлена.</t>
  </si>
  <si>
    <t>structure.caption.recovery</t>
  </si>
  <si>
    <t>Восстановление структуры</t>
  </si>
  <si>
    <t>dso.header.number</t>
  </si>
  <si>
    <t>№ п/п</t>
  </si>
  <si>
    <t>dso.header.fio</t>
  </si>
  <si>
    <t>dso.header.personal_number</t>
  </si>
  <si>
    <t>dso.header.basis</t>
  </si>
  <si>
    <t>dso.header.start</t>
  </si>
  <si>
    <t>dso.header.end</t>
  </si>
  <si>
    <t>payments.header.row_number</t>
  </si>
  <si>
    <t>payments.header.payment_type</t>
  </si>
  <si>
    <t>payments.header.fio</t>
  </si>
  <si>
    <t>payments.header.personal_number</t>
  </si>
  <si>
    <t>payments.header.amount</t>
  </si>
  <si>
    <t>payments.header.basis</t>
  </si>
  <si>
    <t>payments.header.package_id</t>
  </si>
  <si>
    <t>payments.header.mode</t>
  </si>
  <si>
    <t>payments.header.parameter</t>
  </si>
  <si>
    <t>payments.header.shared_basis</t>
  </si>
  <si>
    <t>payments.header.group_export</t>
  </si>
  <si>
    <t>payments.header.note</t>
  </si>
  <si>
    <t>payments.header.status</t>
  </si>
  <si>
    <t>payments.header.source_enrollment_id</t>
  </si>
  <si>
    <t>payments.button.create_package</t>
  </si>
  <si>
    <t>Создать пакет</t>
  </si>
  <si>
    <t>payments.button.recalc_rows</t>
  </si>
  <si>
    <t>Пересчитать строки</t>
  </si>
  <si>
    <t>payments.message.go_to_sheet</t>
  </si>
  <si>
    <t>Перейдите на лист</t>
  </si>
  <si>
    <t>payments.caption.package</t>
  </si>
  <si>
    <t>Пакет</t>
  </si>
  <si>
    <t>payments.message.package_created</t>
  </si>
  <si>
    <t xml:space="preserve">Пакет создан: </t>
  </si>
  <si>
    <t>payments.message.package_create_error</t>
  </si>
  <si>
    <t xml:space="preserve">Ошибка при создании пакета: </t>
  </si>
  <si>
    <t>payments.caption.recalc</t>
  </si>
  <si>
    <t>Пересчет</t>
  </si>
  <si>
    <t>payments.message.rows_recalculated</t>
  </si>
  <si>
    <t>Выбранные строки пересчитаны.</t>
  </si>
  <si>
    <t>payments.message.recalc_error</t>
  </si>
  <si>
    <t xml:space="preserve">Ошибка при пересчете строк: </t>
  </si>
  <si>
    <t>payments.type.class_qualification</t>
  </si>
  <si>
    <t>payments.type.class_qualification_desc</t>
  </si>
  <si>
    <t>payments.type.fizo</t>
  </si>
  <si>
    <t>payments.type.secrecy</t>
  </si>
  <si>
    <t>payments.value.group_export_yes</t>
  </si>
  <si>
    <t>ДА</t>
  </si>
  <si>
    <t>enrollment.header.id</t>
  </si>
  <si>
    <t>enrollment.header.fio</t>
  </si>
  <si>
    <t>enrollment.header.personal_number</t>
  </si>
  <si>
    <t>enrollment.header.rank</t>
  </si>
  <si>
    <t>enrollment.header.position</t>
  </si>
  <si>
    <t>enrollment.header.section</t>
  </si>
  <si>
    <t>enrollment.header.order_date</t>
  </si>
  <si>
    <t>enrollment.header.order_number</t>
  </si>
  <si>
    <t>enrollment.header.arrival_date</t>
  </si>
  <si>
    <t>enrollment.header.accept_date</t>
  </si>
  <si>
    <t>enrollment.header.enroll_date</t>
  </si>
  <si>
    <t>enrollment.header.report_info</t>
  </si>
  <si>
    <t>enrollment.header.assignment_info</t>
  </si>
  <si>
    <t>enrollment.header.class_param</t>
  </si>
  <si>
    <t>enrollment.header.fizo_param</t>
  </si>
  <si>
    <t>enrollment.header.secrecy_param</t>
  </si>
  <si>
    <t>enrollment.header.standard_types</t>
  </si>
  <si>
    <t>enrollment.header.payment_basis</t>
  </si>
  <si>
    <t>enrollment.header.status</t>
  </si>
  <si>
    <t>enrollment.header.comment</t>
  </si>
  <si>
    <t>enrollment.button.validate</t>
  </si>
  <si>
    <t>Проверить зачисление</t>
  </si>
  <si>
    <t>enrollment.button.transfer</t>
  </si>
  <si>
    <t>Подготовить выплаты</t>
  </si>
  <si>
    <t>enrollment.status.ready</t>
  </si>
  <si>
    <t>enrollment.status.fill_required</t>
  </si>
  <si>
    <t>Заполнить данные</t>
  </si>
  <si>
    <t>enrollment.message.validation_done</t>
  </si>
  <si>
    <t>Проверка завершена.</t>
  </si>
  <si>
    <t>enrollment.message.with_issues</t>
  </si>
  <si>
    <t xml:space="preserve">С замечаниями: </t>
  </si>
  <si>
    <t>enrollment.caption.main</t>
  </si>
  <si>
    <t>Зачисление</t>
  </si>
  <si>
    <t>enrollment.message.validation_error</t>
  </si>
  <si>
    <t xml:space="preserve">Ошибка при проверке листа зачисления: </t>
  </si>
  <si>
    <t>enrollment.issue.fio_missing</t>
  </si>
  <si>
    <t>Не заполнено ФИО</t>
  </si>
  <si>
    <t>enrollment.issue.personal_number_missing</t>
  </si>
  <si>
    <t>Не заполнен личный номер</t>
  </si>
  <si>
    <t>enrollment.issue.rank_missing</t>
  </si>
  <si>
    <t>Не заполнено звание</t>
  </si>
  <si>
    <t>enrollment.issue.position_missing</t>
  </si>
  <si>
    <t>Не заполнена должность</t>
  </si>
  <si>
    <t>enrollment.issue.enroll_date_missing</t>
  </si>
  <si>
    <t>Не заполнена дата зачисления</t>
  </si>
  <si>
    <t>enrollment.message.transfer_done</t>
  </si>
  <si>
    <t xml:space="preserve">Подготовка выплат завершена. Добавлено строк: </t>
  </si>
  <si>
    <t>enrollment.message.transfer_error</t>
  </si>
  <si>
    <t xml:space="preserve">Ошибка при подготовке выплат из зачисления: </t>
  </si>
  <si>
    <t>enrollment.basis.order_prefix</t>
  </si>
  <si>
    <t xml:space="preserve">приказ </t>
  </si>
  <si>
    <t>payments.button.fill_shared</t>
  </si>
  <si>
    <t>Общие поля</t>
  </si>
  <si>
    <t>payments.button.preview</t>
  </si>
  <si>
    <t>Предпросмотр</t>
  </si>
  <si>
    <t>payments.caption.fill</t>
  </si>
  <si>
    <t>payments.caption.preview</t>
  </si>
  <si>
    <t>payments.message.fill_done</t>
  </si>
  <si>
    <t>Общие значения применены к выбранным строкам.</t>
  </si>
  <si>
    <t>payments.message.fill_error</t>
  </si>
  <si>
    <t xml:space="preserve">Ошибка при заполнении общих значений: </t>
  </si>
  <si>
    <t>payments.message.no_rows_selected</t>
  </si>
  <si>
    <t>Сначала выделите строки выплат.</t>
  </si>
  <si>
    <t>payments.message.preview_ready</t>
  </si>
  <si>
    <t>Предпросмотр подготовлен на отдельном листе.</t>
  </si>
  <si>
    <t>payments.message.preview_empty</t>
  </si>
  <si>
    <t>Для предпросмотра не найдено данных.</t>
  </si>
  <si>
    <t>payments.message.preview_error</t>
  </si>
  <si>
    <t xml:space="preserve">Ошибка при подготовке предпросмотра: </t>
  </si>
  <si>
    <t>payments.prompt.package_id</t>
  </si>
  <si>
    <t>ID пакета (можно оставить текущий или ввести новый):</t>
  </si>
  <si>
    <t>payments.prompt.package_mode</t>
  </si>
  <si>
    <t>Режим пакета: LIST или INDIVIDUAL</t>
  </si>
  <si>
    <t>payments.prompt.payment_type</t>
  </si>
  <si>
    <t>Тип выплаты для выбранных строк:</t>
  </si>
  <si>
    <t>payments.prompt.parameter</t>
  </si>
  <si>
    <t>Общий параметр для выбранных строк (необязательно):</t>
  </si>
  <si>
    <t>payments.prompt.shared_basis</t>
  </si>
  <si>
    <t>Общее основание для выбранных строк:</t>
  </si>
  <si>
    <t>payments.prompt.group_export</t>
  </si>
  <si>
    <t>Флаг группового экспорта: ДА/НЕТ</t>
  </si>
  <si>
    <t>payments.preview.title</t>
  </si>
  <si>
    <t>Предпросмотр текста экспорта</t>
  </si>
  <si>
    <t>payments.value.group_export_no</t>
  </si>
  <si>
    <t>enrollment.button.suggest</t>
  </si>
  <si>
    <t>Обновить предложения</t>
  </si>
  <si>
    <t>enrollment.message.suggestions_done</t>
  </si>
  <si>
    <t>Предложения по зачислению обновлены.</t>
  </si>
  <si>
    <t>enrollment.message.rows_processed</t>
  </si>
  <si>
    <t xml:space="preserve">Обработано строк: </t>
  </si>
  <si>
    <t>enrollment.message.suggestions_error</t>
  </si>
  <si>
    <t xml:space="preserve">Ошибка при обновлении предложений по зачислению: </t>
  </si>
  <si>
    <t>enrollment.status.warning</t>
  </si>
  <si>
    <t>Предупреждение</t>
  </si>
  <si>
    <t>enrollment.status.blocked</t>
  </si>
  <si>
    <t>Блокировано</t>
  </si>
  <si>
    <t>enrollment.issue.basis_missing</t>
  </si>
  <si>
    <t>Рекомендуется заполнить данные приказа, рапорта и предписания.</t>
  </si>
  <si>
    <t>enrollment.warning.staff_not_found</t>
  </si>
  <si>
    <t>Сотрудник не найден на листе Штат.</t>
  </si>
  <si>
    <t>enrollment.warning.position_changed</t>
  </si>
  <si>
    <t>Текущая должность отличается от данных листа Штат.</t>
  </si>
  <si>
    <t>enrollment.warning.section_changed</t>
  </si>
  <si>
    <t>Текущее подразделение отличается от данных листа Штат.</t>
  </si>
  <si>
    <t>enrollment.summary.standard</t>
  </si>
  <si>
    <t>Автоматические выплаты:</t>
  </si>
  <si>
    <t>enrollment.summary.named</t>
  </si>
  <si>
    <t>Именные выплаты:</t>
  </si>
  <si>
    <t>enrollment.summary.warnings</t>
  </si>
  <si>
    <t>Предупреждения:</t>
  </si>
  <si>
    <t>enrollment.summary.blockers</t>
  </si>
  <si>
    <t>Блокирующие замечания:</t>
  </si>
  <si>
    <t>enrollment.summary.available_named</t>
  </si>
  <si>
    <t>Доступно после заполнения</t>
  </si>
  <si>
    <t>enrollment.issue.start_date_missing</t>
  </si>
  <si>
    <t>Не найден источник даты начала для выплаты</t>
  </si>
  <si>
    <t>enrollment.issue.required_doc_missing</t>
  </si>
  <si>
    <t>Не заполнен обязательный документ для выплаты</t>
  </si>
  <si>
    <t>enrollment.named.class</t>
  </si>
  <si>
    <t>заполните классную квалификацию</t>
  </si>
  <si>
    <t>enrollment.named.fizo</t>
  </si>
  <si>
    <t>заполните значение ФИЗО</t>
  </si>
  <si>
    <t>enrollment.named.secrecy</t>
  </si>
  <si>
    <t>заполните значение секретности</t>
  </si>
  <si>
    <t>enrollment.named.generic</t>
  </si>
  <si>
    <t>заполните требуемое именное значение</t>
  </si>
  <si>
    <t>enrollment.note.start_prefix</t>
  </si>
  <si>
    <t>Дата начала</t>
  </si>
  <si>
    <t>enrollment.date_source.accept</t>
  </si>
  <si>
    <t>дата принятия должности</t>
  </si>
  <si>
    <t>enrollment.date_source.order</t>
  </si>
  <si>
    <t>дата приказа</t>
  </si>
  <si>
    <t>enrollment.date_source.arrival</t>
  </si>
  <si>
    <t>дата прибытия</t>
  </si>
  <si>
    <t>enrollment.date_source.manual</t>
  </si>
  <si>
    <t>ручной источник</t>
  </si>
  <si>
    <t>enrollment.date_source.enroll</t>
  </si>
  <si>
    <t>дата зачисления</t>
  </si>
  <si>
    <t>EnrollmentMode</t>
  </si>
  <si>
    <t>EnrollmentDateSource</t>
  </si>
  <si>
    <t>EnrollmentPositionKeywords</t>
  </si>
  <si>
    <t>EnrollmentNamedField</t>
  </si>
  <si>
    <t>EnrollmentRequiredDocument</t>
  </si>
  <si>
    <t>EnrollmentSectionKeywords</t>
  </si>
  <si>
    <t>NAMED</t>
  </si>
  <si>
    <t>ENROLLMENT</t>
  </si>
  <si>
    <t>CLASS_PARAM</t>
  </si>
  <si>
    <t>ORDER</t>
  </si>
  <si>
    <t>FIZO_PARAM</t>
  </si>
  <si>
    <t>NONE</t>
  </si>
  <si>
    <t>SECRECY_PARAM</t>
  </si>
  <si>
    <t>ASSIGNMENT</t>
  </si>
  <si>
    <t>STANDARD</t>
  </si>
  <si>
    <t>водитель</t>
  </si>
  <si>
    <t>ACCEPT</t>
  </si>
  <si>
    <t>командир;механик;наводчик;оператор;экипаж</t>
  </si>
  <si>
    <t>PaymentEligibilityRule</t>
  </si>
  <si>
    <t>PaymentEligibilitySeverity</t>
  </si>
  <si>
    <t>PARAM_REQUIRED</t>
  </si>
  <si>
    <t>WARNING</t>
  </si>
  <si>
    <t>BLOCKED</t>
  </si>
  <si>
    <t>Manual start date</t>
  </si>
  <si>
    <t>EnrollmentSeverity</t>
  </si>
  <si>
    <t>EnrollmentRequiredness</t>
  </si>
  <si>
    <t>EnrollmentExportDestination</t>
  </si>
  <si>
    <t>OPTIONAL</t>
  </si>
  <si>
    <t>PAYMENTS</t>
  </si>
  <si>
    <t>MANDATORY</t>
  </si>
  <si>
    <t>PaymentEligibilityPositionKeywords</t>
  </si>
  <si>
    <t>PaymentEligibilityFoundationKeywords</t>
  </si>
  <si>
    <t>форма;допуск;секрет</t>
  </si>
  <si>
    <t>Сидоров Иван Иванович</t>
  </si>
  <si>
    <t>LIST</t>
  </si>
  <si>
    <t>PKG-20260702-013543</t>
  </si>
  <si>
    <t>PKG-20260702-013941</t>
  </si>
  <si>
    <t>Мастер зачисления</t>
  </si>
  <si>
    <t>Должностные выплаты</t>
  </si>
  <si>
    <t>Персональные выплаты</t>
  </si>
  <si>
    <t>Заполняйте данные здесь, затем используйте команды группы 'Зачисление' на ленте 'СВО Макросы'.</t>
  </si>
  <si>
    <t>WordReady</t>
  </si>
  <si>
    <t>РџСЂРёРјРµС‡Р°РЅРёРµ РїРѕ СЂРµРєРІРёР·РёС‚Р°Рј</t>
  </si>
  <si>
    <t>РћСЃРЅРѕРІР°РЅРёРµ Р»СЊРіРѕС‚РЅРѕР№ РІС‹СЃР»СѓРіРё</t>
  </si>
  <si>
    <t>РћСЃРЅРѕРІР°РЅРёРµ РїСЂРµРјРёРё</t>
  </si>
  <si>
    <t>РћСЃРЅРѕРІР°РЅРёРµ РїРѕРґСЉС‘РјРЅРѕРіРѕ</t>
  </si>
  <si>
    <t>РћСЃРЅРѕРІР°РЅРёРµ СЃСѓС‚РѕС‡РЅС‹С…</t>
  </si>
  <si>
    <t>РћСЃРЅРѕРІР°РЅРёРµ Р•Р”Р’</t>
  </si>
  <si>
    <t>РћСЃРЅРѕРІР°РЅРёРµ РєР»Р°СЃСЃРЅРѕСЃС‚Рё</t>
  </si>
  <si>
    <t>РћСЃРЅРѕРІР°РЅРёРµ Р¤РР—Рћ</t>
  </si>
  <si>
    <t>РћСЃРЅРѕРІР°РЅРёРµ СЃРµРєСЂРµС‚РЅРѕСЃС‚Рё</t>
  </si>
  <si>
    <t>РћСЃРЅРѕРІР°РЅРёРµ РѕСЃРѕР±С‹С… РґРѕСЃС‚РёР¶РµРЅРёР№</t>
  </si>
  <si>
    <t>РћСЃРЅРѕРІР°РЅРёРµ РЅР°РґР±Р°РІРєРё РїРѕ РґРѕР»Р¶РЅРѕСЃС‚Рё</t>
  </si>
  <si>
    <t>РћСЃРЅРѕРІР°РЅРёРµ РѕСЃРѕР±С‹С… СѓСЃР»РѕРІРёР№</t>
  </si>
  <si>
    <t>current_row</t>
  </si>
  <si>
    <t>enrollment_id</t>
  </si>
  <si>
    <t>order_draft_id</t>
  </si>
  <si>
    <t>source_mode</t>
  </si>
  <si>
    <t>fio</t>
  </si>
  <si>
    <t>personal_number</t>
  </si>
  <si>
    <t>table_number</t>
  </si>
  <si>
    <t>rank</t>
  </si>
  <si>
    <t>service_category</t>
  </si>
  <si>
    <t>contract_kind</t>
  </si>
  <si>
    <t>contract_basis</t>
  </si>
  <si>
    <t>vus</t>
  </si>
  <si>
    <t>position</t>
  </si>
  <si>
    <t>section</t>
  </si>
  <si>
    <t>military_unit</t>
  </si>
  <si>
    <t>tariff_rank</t>
  </si>
  <si>
    <t>position_salary</t>
  </si>
  <si>
    <t>rank_salary</t>
  </si>
  <si>
    <t>order_date</t>
  </si>
  <si>
    <t>order_number</t>
  </si>
  <si>
    <t>order_issuer</t>
  </si>
  <si>
    <t>arrival_source</t>
  </si>
  <si>
    <t>prescription_number</t>
  </si>
  <si>
    <t>prescription_date</t>
  </si>
  <si>
    <t>report_number</t>
  </si>
  <si>
    <t>report_date</t>
  </si>
  <si>
    <t>report_info</t>
  </si>
  <si>
    <t>assignment_info</t>
  </si>
  <si>
    <t>accept_date</t>
  </si>
  <si>
    <t>enroll_date</t>
  </si>
  <si>
    <t>duty_start_date</t>
  </si>
  <si>
    <t>manual_start_date</t>
  </si>
  <si>
    <t>standard_start_date</t>
  </si>
  <si>
    <t>preferential_start_date</t>
  </si>
  <si>
    <t>basis_section1</t>
  </si>
  <si>
    <t>basis_section2</t>
  </si>
  <si>
    <t>birth_date</t>
  </si>
  <si>
    <t>birth_place</t>
  </si>
  <si>
    <t>citizenship</t>
  </si>
  <si>
    <t>inn</t>
  </si>
  <si>
    <t>snils</t>
  </si>
  <si>
    <t>passport_series</t>
  </si>
  <si>
    <t>passport_number</t>
  </si>
  <si>
    <t>passport_issuer</t>
  </si>
  <si>
    <t>passport_issue_date</t>
  </si>
  <si>
    <t>passport_code</t>
  </si>
  <si>
    <t>bank_account</t>
  </si>
  <si>
    <t>bank_name</t>
  </si>
  <si>
    <t>requisites_note</t>
  </si>
  <si>
    <t>preferential_enabled</t>
  </si>
  <si>
    <t>preferential_coeff</t>
  </si>
  <si>
    <t>РљРѕСЌС„С„РёС†РёРµРЅС‚ Р»СЊРіРѕС‚РЅРѕР№ РІС‹СЃР»СѓРіРё</t>
  </si>
  <si>
    <t>preferential_basis</t>
  </si>
  <si>
    <t>premium_enabled</t>
  </si>
  <si>
    <t>premium_percent</t>
  </si>
  <si>
    <t>premium_start</t>
  </si>
  <si>
    <t>premium_end</t>
  </si>
  <si>
    <t>premium_basis</t>
  </si>
  <si>
    <t>lift_enabled</t>
  </si>
  <si>
    <t>lift_amount</t>
  </si>
  <si>
    <t>lift_date</t>
  </si>
  <si>
    <t>lift_basis</t>
  </si>
  <si>
    <t>per_diem_enabled</t>
  </si>
  <si>
    <t>per_diem_days</t>
  </si>
  <si>
    <t>per_diem_amount</t>
  </si>
  <si>
    <t>per_diem_date</t>
  </si>
  <si>
    <t>per_diem_basis</t>
  </si>
  <si>
    <t>edv_enabled</t>
  </si>
  <si>
    <t>edv_amount</t>
  </si>
  <si>
    <t>edv_date</t>
  </si>
  <si>
    <t>edv_basis</t>
  </si>
  <si>
    <t>class_param</t>
  </si>
  <si>
    <t>class_enabled</t>
  </si>
  <si>
    <t>class_percent</t>
  </si>
  <si>
    <t>class_basis</t>
  </si>
  <si>
    <t>fizo_param</t>
  </si>
  <si>
    <t>fizo_enabled</t>
  </si>
  <si>
    <t>fizo_percent</t>
  </si>
  <si>
    <t>fizo_basis</t>
  </si>
  <si>
    <t>secrecy_param</t>
  </si>
  <si>
    <t>secrecy_enabled</t>
  </si>
  <si>
    <t>secrecy_percent</t>
  </si>
  <si>
    <t>secrecy_basis</t>
  </si>
  <si>
    <t>achievement_param</t>
  </si>
  <si>
    <t>achievement_enabled</t>
  </si>
  <si>
    <t>achievement_amount</t>
  </si>
  <si>
    <t>achievement_basis</t>
  </si>
  <si>
    <t>std_duty_enabled</t>
  </si>
  <si>
    <t>std_duty_percent</t>
  </si>
  <si>
    <t>std_duty_date</t>
  </si>
  <si>
    <t>std_duty_basis</t>
  </si>
  <si>
    <t>std_special_enabled</t>
  </si>
  <si>
    <t>std_special_percent</t>
  </si>
  <si>
    <t>std_special_date</t>
  </si>
  <si>
    <t>std_special_basis</t>
  </si>
  <si>
    <t>std_tariff_enabled</t>
  </si>
  <si>
    <t>std_tariff_percent</t>
  </si>
  <si>
    <t>std_tariff_date</t>
  </si>
  <si>
    <t>std_tariff_basis</t>
  </si>
  <si>
    <t>std_contract430_enabled</t>
  </si>
  <si>
    <t>std_contract430_percent</t>
  </si>
  <si>
    <t>std_contract430_date</t>
  </si>
  <si>
    <t>std_contract430_basis</t>
  </si>
  <si>
    <t>preview_status</t>
  </si>
  <si>
    <t>preview_word_ready</t>
  </si>
  <si>
    <t>preview_issues</t>
  </si>
  <si>
    <t>preview_standard</t>
  </si>
  <si>
    <t>preview_personal</t>
  </si>
  <si>
    <t>preview_section1</t>
  </si>
  <si>
    <t>preview_section2</t>
  </si>
  <si>
    <t>manual</t>
  </si>
  <si>
    <t>Введите не менее 2 символов.</t>
  </si>
  <si>
    <t>common.close</t>
  </si>
  <si>
    <t>common.percent</t>
  </si>
  <si>
    <t>%</t>
  </si>
  <si>
    <t>common.enabled_short</t>
  </si>
  <si>
    <t>Вкл</t>
  </si>
  <si>
    <t>common.amount</t>
  </si>
  <si>
    <t>Размер</t>
  </si>
  <si>
    <t>common.date</t>
  </si>
  <si>
    <t>Дата</t>
  </si>
  <si>
    <t>common.days</t>
  </si>
  <si>
    <t>enrollment.form.title</t>
  </si>
  <si>
    <t>enrollment.form.status.ready_to_search</t>
  </si>
  <si>
    <t>Введите ФИО, личный или табельный номер. После выбора проверьте карточку на страницах мастера.</t>
  </si>
  <si>
    <t>enrollment.form.error.search</t>
  </si>
  <si>
    <t>Ошибка поиска сотрудника: {error}</t>
  </si>
  <si>
    <t>enrollment.form.status.preview_found</t>
  </si>
  <si>
    <t>Найден сотрудник: {fio}</t>
  </si>
  <si>
    <t>enrollment.form.status.employee_loaded</t>
  </si>
  <si>
    <t>Сведения из листа 'Штат' подставлены. При необходимости дополните карточку вручную.</t>
  </si>
  <si>
    <t>enrollment.form.error.load_employee</t>
  </si>
  <si>
    <t>Ошибка подстановки сотрудника: {error}</t>
  </si>
  <si>
    <t>enrollment.form.status.checked</t>
  </si>
  <si>
    <t>Карточка проверена. Посмотрите вкладку 'Проверка и Word'.</t>
  </si>
  <si>
    <t>enrollment.form.error.refresh</t>
  </si>
  <si>
    <t>Ошибка проверки карточки зачисления: {error}</t>
  </si>
  <si>
    <t>enrollment.form.message.saved</t>
  </si>
  <si>
    <t>Карточка зачисления сохранена в строку {row}.</t>
  </si>
  <si>
    <t>enrollment.form.error.save</t>
  </si>
  <si>
    <t>Ошибка сохранения карточки зачисления: {error}</t>
  </si>
  <si>
    <t>enrollment.form.message.exported</t>
  </si>
  <si>
    <t>Приказ сформирован: {path}</t>
  </si>
  <si>
    <t>enrollment.form.error.export</t>
  </si>
  <si>
    <t>Ошибка экспорта приказа о зачислении: {error}</t>
  </si>
  <si>
    <t>enrollment.form.button.load_from_staff</t>
  </si>
  <si>
    <t>Подтянуть из штата</t>
  </si>
  <si>
    <t>enrollment.form.button.check</t>
  </si>
  <si>
    <t>enrollment.form.button.save</t>
  </si>
  <si>
    <t>Сохранить карточку</t>
  </si>
  <si>
    <t>enrollment.form.button.export</t>
  </si>
  <si>
    <t>Сохранить и экспортировать</t>
  </si>
  <si>
    <t>enrollment.page.employee</t>
  </si>
  <si>
    <t>Военнослужащий</t>
  </si>
  <si>
    <t>enrollment.page.docs</t>
  </si>
  <si>
    <t>Документы и даты</t>
  </si>
  <si>
    <t>enrollment.page.monthly</t>
  </si>
  <si>
    <t>Ежемесячные выплаты</t>
  </si>
  <si>
    <t>enrollment.page.onetime</t>
  </si>
  <si>
    <t>Разовые выплаты и реквизиты</t>
  </si>
  <si>
    <t>enrollment.page.preview</t>
  </si>
  <si>
    <t>Проверка и Word</t>
  </si>
  <si>
    <t>enrollment.field.fio</t>
  </si>
  <si>
    <t>enrollment.field.personal_number</t>
  </si>
  <si>
    <t>enrollment.field.table_number</t>
  </si>
  <si>
    <t>enrollment.field.rank</t>
  </si>
  <si>
    <t>enrollment.field.service_category</t>
  </si>
  <si>
    <t>Категория службы</t>
  </si>
  <si>
    <t>enrollment.field.contract_kind</t>
  </si>
  <si>
    <t>Признак контракта</t>
  </si>
  <si>
    <t>enrollment.field.contract_basis</t>
  </si>
  <si>
    <t>Основание контракта</t>
  </si>
  <si>
    <t>enrollment.field.vus</t>
  </si>
  <si>
    <t>enrollment.field.position</t>
  </si>
  <si>
    <t>enrollment.field.section</t>
  </si>
  <si>
    <t>Подразделение / раздел персонала</t>
  </si>
  <si>
    <t>enrollment.field.military_unit</t>
  </si>
  <si>
    <t>Воинская часть</t>
  </si>
  <si>
    <t>enrollment.field.tariff</t>
  </si>
  <si>
    <t>enrollment.field.position_salary</t>
  </si>
  <si>
    <t>Оклад по должности</t>
  </si>
  <si>
    <t>enrollment.field.rank_salary</t>
  </si>
  <si>
    <t>Оклад по званию</t>
  </si>
  <si>
    <t>enrollment.field.order_date</t>
  </si>
  <si>
    <t>enrollment.field.order_number</t>
  </si>
  <si>
    <t>enrollment.field.order_issuer</t>
  </si>
  <si>
    <t>Кем издан приказ</t>
  </si>
  <si>
    <t>enrollment.field.arrival_source</t>
  </si>
  <si>
    <t>Пункт отбора / источник прибытия</t>
  </si>
  <si>
    <t>enrollment.field.prescription_number</t>
  </si>
  <si>
    <t>Номер предписания</t>
  </si>
  <si>
    <t>enrollment.field.prescription_date</t>
  </si>
  <si>
    <t>Дата предписания</t>
  </si>
  <si>
    <t>enrollment.field.report_number</t>
  </si>
  <si>
    <t>Номер рапорта</t>
  </si>
  <si>
    <t>enrollment.field.report_date</t>
  </si>
  <si>
    <t>Дата рапорта</t>
  </si>
  <si>
    <t>enrollment.field.report_info</t>
  </si>
  <si>
    <t>enrollment.field.assignment_info</t>
  </si>
  <si>
    <t>enrollment.field.accept_date</t>
  </si>
  <si>
    <t>Дата принятия дел и должности</t>
  </si>
  <si>
    <t>enrollment.field.enroll_date</t>
  </si>
  <si>
    <t>enrollment.field.duty_start_date</t>
  </si>
  <si>
    <t>Дата вступления в исполнение</t>
  </si>
  <si>
    <t>enrollment.field.manual_start</t>
  </si>
  <si>
    <t>Ручная дата старта</t>
  </si>
  <si>
    <t>enrollment.field.standard_start</t>
  </si>
  <si>
    <t>Дата старта стандартных выплат</t>
  </si>
  <si>
    <t>enrollment.field.preferential_start</t>
  </si>
  <si>
    <t>Дата льготной выслуги</t>
  </si>
  <si>
    <t>enrollment.field.basis_section1</t>
  </si>
  <si>
    <t>Основание для §1</t>
  </si>
  <si>
    <t>enrollment.field.basis_section2</t>
  </si>
  <si>
    <t>Основание для §2</t>
  </si>
  <si>
    <t>enrollment.field.std_duty</t>
  </si>
  <si>
    <t>Надбавка по должности</t>
  </si>
  <si>
    <t>enrollment.field.std_special</t>
  </si>
  <si>
    <t>Особые условия службы</t>
  </si>
  <si>
    <t>enrollment.field.std_tariff</t>
  </si>
  <si>
    <t>1-4 тариф</t>
  </si>
  <si>
    <t>enrollment.field.std_contract430</t>
  </si>
  <si>
    <t>430 ДСП / контракт</t>
  </si>
  <si>
    <t>enrollment.field.premium</t>
  </si>
  <si>
    <t>Премия</t>
  </si>
  <si>
    <t>enrollment.field.premium_percent</t>
  </si>
  <si>
    <t>Премия %</t>
  </si>
  <si>
    <t>enrollment.field.premium_start</t>
  </si>
  <si>
    <t>Начало премии</t>
  </si>
  <si>
    <t>enrollment.field.premium_end</t>
  </si>
  <si>
    <t>Окончание премии</t>
  </si>
  <si>
    <t>enrollment.field.class_param</t>
  </si>
  <si>
    <t>enrollment.field.fizo_param</t>
  </si>
  <si>
    <t>enrollment.field.secrecy_param</t>
  </si>
  <si>
    <t>enrollment.field.achievement_param</t>
  </si>
  <si>
    <t>Особое достижение / медаль</t>
  </si>
  <si>
    <t>enrollment.field.achievement_amount</t>
  </si>
  <si>
    <t>% / сумма</t>
  </si>
  <si>
    <t>enrollment.field.lift_enabled</t>
  </si>
  <si>
    <t>Подъёмное</t>
  </si>
  <si>
    <t>enrollment.field.per_diem_enabled</t>
  </si>
  <si>
    <t>Суточные</t>
  </si>
  <si>
    <t>enrollment.field.edv_enabled</t>
  </si>
  <si>
    <t>ЕДВ 400000</t>
  </si>
  <si>
    <t>enrollment.field.birth_date</t>
  </si>
  <si>
    <t>enrollment.field.birth_place</t>
  </si>
  <si>
    <t>Место рождения</t>
  </si>
  <si>
    <t>enrollment.field.citizenship</t>
  </si>
  <si>
    <t>enrollment.field.inn</t>
  </si>
  <si>
    <t>ИНН</t>
  </si>
  <si>
    <t>enrollment.field.snils</t>
  </si>
  <si>
    <t>СНИЛС</t>
  </si>
  <si>
    <t>enrollment.field.passport_series</t>
  </si>
  <si>
    <t>Серия паспорта</t>
  </si>
  <si>
    <t>enrollment.field.passport_number</t>
  </si>
  <si>
    <t>Номер паспорта</t>
  </si>
  <si>
    <t>enrollment.field.passport_issue_date</t>
  </si>
  <si>
    <t>Дата выдачи</t>
  </si>
  <si>
    <t>enrollment.field.passport_code</t>
  </si>
  <si>
    <t>Код подразделения</t>
  </si>
  <si>
    <t>enrollment.field.passport_issuer</t>
  </si>
  <si>
    <t>Кем выдан</t>
  </si>
  <si>
    <t>enrollment.field.bank_account</t>
  </si>
  <si>
    <t>Лицевой / банковский счёт</t>
  </si>
  <si>
    <t>enrollment.field.bank_name</t>
  </si>
  <si>
    <t>Банк</t>
  </si>
  <si>
    <t>enrollment.preview.status</t>
  </si>
  <si>
    <t>enrollment.preview.word_ready</t>
  </si>
  <si>
    <t>enrollment.preview.issues</t>
  </si>
  <si>
    <t>Замечания</t>
  </si>
  <si>
    <t>enrollment.preview.standard</t>
  </si>
  <si>
    <t>enrollment.preview.personal</t>
  </si>
  <si>
    <t>enrollment.preview.section1</t>
  </si>
  <si>
    <t>Текст §1</t>
  </si>
  <si>
    <t>enrollment.preview.section2</t>
  </si>
  <si>
    <t>Текст §2</t>
  </si>
  <si>
    <t>enrollment.ribbon.error.open_form</t>
  </si>
  <si>
    <t>Ошибка открытия мастера зачисления: {error}</t>
  </si>
  <si>
    <t>enrollment.ribbon.error.preview</t>
  </si>
  <si>
    <t>Ошибка предпросмотра карточки зачисления: {error}</t>
  </si>
  <si>
    <t>enrollment.ribbon.saved</t>
  </si>
  <si>
    <t>enrollment.ribbon.error.save</t>
  </si>
  <si>
    <t>enrollment.ribbon.exported</t>
  </si>
  <si>
    <t>Карточка зачисления сохранена в строку {row}.{nl}Приказ сформирован: {path}</t>
  </si>
  <si>
    <t>enrollment.ribbon.error.export</t>
  </si>
  <si>
    <t>enrollment.ribbon.error.clear</t>
  </si>
  <si>
    <t>Ошибка очистки мастера зачисления: {error}</t>
  </si>
  <si>
    <t>enrollment.ribbon.error.open_sheet</t>
  </si>
  <si>
    <t>Ошибка открытия листа зачисления: {error}</t>
  </si>
  <si>
    <t>enrollment.ribbon.error.refresh</t>
  </si>
  <si>
    <t>Ошибка обновления предложений по зачислению: {error}</t>
  </si>
  <si>
    <t>enrollment.ribbon.error.validate</t>
  </si>
  <si>
    <t>Ошибка проверки зачисления: {error}</t>
  </si>
  <si>
    <t>enrollment.ribbon.error.transfer</t>
  </si>
  <si>
    <t>Ошибка подготовки выплат из журнала зачисления: {error}</t>
  </si>
  <si>
    <t>enrollment.word.error.no_rows</t>
  </si>
  <si>
    <t>Нет строк для экспорта.</t>
  </si>
  <si>
    <t>enrollment.word.conflict.order_date</t>
  </si>
  <si>
    <t>enrollment.word.conflict.order_number</t>
  </si>
  <si>
    <t>enrollment.word.conflict.unit</t>
  </si>
  <si>
    <t>Воинская часть строки</t>
  </si>
  <si>
    <t>enrollment.word.error.group_conflict</t>
  </si>
  <si>
    <t>Невозможно собрать один приказ по OrderDraftId из-за конфликтов:</t>
  </si>
  <si>
    <t>enrollment.word.header.year_short</t>
  </si>
  <si>
    <t>enrollment.word.header.no</t>
  </si>
  <si>
    <t>enrollment.word.header.city_prefix</t>
  </si>
  <si>
    <t>enrollment.word.section1.salary_prefix</t>
  </si>
  <si>
    <t>enrollment.word.section1.salary_text</t>
  </si>
  <si>
    <t>enrollment.word.placeholder.position_salary</t>
  </si>
  <si>
    <t>[указать оклад]</t>
  </si>
  <si>
    <t>enrollment.word.section1.preferential_prefix</t>
  </si>
  <si>
    <t>enrollment.word.section1.preferential_text</t>
  </si>
  <si>
    <t>enrollment.word.section1.preferential_suffix</t>
  </si>
  <si>
    <t>enrollment.word.section1.premium_text</t>
  </si>
  <si>
    <t>Достоин выплаты ежемесячной премии в размере</t>
  </si>
  <si>
    <t>enrollment.word.section1.premium_from</t>
  </si>
  <si>
    <t>с</t>
  </si>
  <si>
    <t>enrollment.word.section1.premium_to</t>
  </si>
  <si>
    <t>по</t>
  </si>
  <si>
    <t>enrollment.word.core.arrived_from</t>
  </si>
  <si>
    <t>enrollment.word.core.assigned_by</t>
  </si>
  <si>
    <t>enrollment.word.core.from</t>
  </si>
  <si>
    <t>от</t>
  </si>
  <si>
    <t>enrollment.word.core.to_position</t>
  </si>
  <si>
    <t>enrollment.word.core.vus</t>
  </si>
  <si>
    <t>enrollment.word.core.enroll_prefix</t>
  </si>
  <si>
    <t>enrollment.word.core.enroll_text</t>
  </si>
  <si>
    <t>enrollment.word.core.accept_text</t>
  </si>
  <si>
    <t>enrollment.word.core.duty_text</t>
  </si>
  <si>
    <t>enrollment.word.monthly.std_duty</t>
  </si>
  <si>
    <t>enrollment.word.monthly.std_special</t>
  </si>
  <si>
    <t>enrollment.word.monthly.std_tariff</t>
  </si>
  <si>
    <t>enrollment.word.monthly.std_contract430</t>
  </si>
  <si>
    <t>enrollment.word.personal.class</t>
  </si>
  <si>
    <t>enrollment.word.personal.fizo</t>
  </si>
  <si>
    <t>enrollment.word.personal.secrecy</t>
  </si>
  <si>
    <t>enrollment.word.personal.achievement</t>
  </si>
  <si>
    <t>enrollment.word.personal.amount_prefix</t>
  </si>
  <si>
    <t>enrollment.word.onetime.lift</t>
  </si>
  <si>
    <t>enrollment.word.onetime.per_diem</t>
  </si>
  <si>
    <t>enrollment.word.requisites.passport_series</t>
  </si>
  <si>
    <t>Паспорт серия</t>
  </si>
  <si>
    <t>enrollment.word.requisites.issued_by</t>
  </si>
  <si>
    <t>выдан</t>
  </si>
  <si>
    <t>enrollment.word.requisites.issue_date</t>
  </si>
  <si>
    <t>дата выдачи:</t>
  </si>
  <si>
    <t>enrollment.word.requisites.passport_code</t>
  </si>
  <si>
    <t>код подразделения</t>
  </si>
  <si>
    <t>enrollment.word.requisites.inn</t>
  </si>
  <si>
    <t>enrollment.word.requisites.snils</t>
  </si>
  <si>
    <t>enrollment.word.requisites.bank</t>
  </si>
  <si>
    <t>Лицевой счёт / банк:</t>
  </si>
  <si>
    <t>enrollment.word.requisites.basis</t>
  </si>
  <si>
    <t>Основание:</t>
  </si>
  <si>
    <t>enrollment.word.section2.edv_text</t>
  </si>
  <si>
    <t>enrollment.word.section2.currency</t>
  </si>
  <si>
    <t>enrollment.header.achievement_param</t>
  </si>
  <si>
    <t>enrollment.header.manual_start_date</t>
  </si>
  <si>
    <t>Стандартные надбавки</t>
  </si>
  <si>
    <t>Основание проекта приказа</t>
  </si>
  <si>
    <t>enrollment.header.order_draft_id</t>
  </si>
  <si>
    <t>Пакет приказа</t>
  </si>
  <si>
    <t>enrollment.header.word_ready</t>
  </si>
  <si>
    <t>Готов к Word</t>
  </si>
  <si>
    <t>enrollment.header.validation_severity</t>
  </si>
  <si>
    <t>Уровень проверки</t>
  </si>
  <si>
    <t>enrollment.header.validation_issues</t>
  </si>
  <si>
    <t>Замечания проверки</t>
  </si>
  <si>
    <t>enrollment.header.source_mode</t>
  </si>
  <si>
    <t>Источник данных</t>
  </si>
  <si>
    <t>enrollment.header.last_derived_at</t>
  </si>
  <si>
    <t>Последнее обновление</t>
  </si>
  <si>
    <t>enrollment.header.table_number</t>
  </si>
  <si>
    <t>enrollment.header.service_category</t>
  </si>
  <si>
    <t>enrollment.header.contract_kind</t>
  </si>
  <si>
    <t>enrollment.header.contract_basis</t>
  </si>
  <si>
    <t>enrollment.header.vus</t>
  </si>
  <si>
    <t>enrollment.header.military_unit</t>
  </si>
  <si>
    <t>enrollment.header.tariff_rank</t>
  </si>
  <si>
    <t>enrollment.header.position_salary</t>
  </si>
  <si>
    <t>enrollment.header.rank_salary</t>
  </si>
  <si>
    <t>enrollment.header.order_issuer</t>
  </si>
  <si>
    <t>enrollment.header.arrival_source</t>
  </si>
  <si>
    <t>enrollment.header.prescription_number</t>
  </si>
  <si>
    <t>enrollment.header.prescription_date</t>
  </si>
  <si>
    <t>enrollment.header.report_number</t>
  </si>
  <si>
    <t>enrollment.header.report_date</t>
  </si>
  <si>
    <t>enrollment.header.duty_start_date</t>
  </si>
  <si>
    <t>enrollment.header.standard_start_date</t>
  </si>
  <si>
    <t>enrollment.header.preferential_start_date</t>
  </si>
  <si>
    <t>enrollment.header.basis_section1</t>
  </si>
  <si>
    <t>enrollment.header.basis_section2</t>
  </si>
  <si>
    <t>enrollment.header.birth_date</t>
  </si>
  <si>
    <t>enrollment.header.birth_place</t>
  </si>
  <si>
    <t>enrollment.header.citizenship</t>
  </si>
  <si>
    <t>enrollment.header.inn</t>
  </si>
  <si>
    <t>enrollment.header.snils</t>
  </si>
  <si>
    <t>enrollment.header.passport_series</t>
  </si>
  <si>
    <t>enrollment.header.passport_number</t>
  </si>
  <si>
    <t>enrollment.header.passport_issuer</t>
  </si>
  <si>
    <t>enrollment.header.passport_issue_date</t>
  </si>
  <si>
    <t>enrollment.header.passport_code</t>
  </si>
  <si>
    <t>enrollment.header.bank_account</t>
  </si>
  <si>
    <t>enrollment.header.bank_name</t>
  </si>
  <si>
    <t>enrollment.header.requisites_note</t>
  </si>
  <si>
    <t>Примечание по реквизитам</t>
  </si>
  <si>
    <t>enrollment.header.preferential_enabled</t>
  </si>
  <si>
    <t>Льготная выслуга включена</t>
  </si>
  <si>
    <t>enrollment.header.preferential_coeff</t>
  </si>
  <si>
    <t>Коэффициент льготной выслуги</t>
  </si>
  <si>
    <t>enrollment.header.preferential_basis</t>
  </si>
  <si>
    <t>Основание льготной выслуги</t>
  </si>
  <si>
    <t>enrollment.header.premium_enabled</t>
  </si>
  <si>
    <t>Премия включена</t>
  </si>
  <si>
    <t>enrollment.header.premium_percent</t>
  </si>
  <si>
    <t>enrollment.header.premium_start</t>
  </si>
  <si>
    <t>enrollment.header.premium_end</t>
  </si>
  <si>
    <t>enrollment.header.premium_basis</t>
  </si>
  <si>
    <t>Основание премии</t>
  </si>
  <si>
    <t>enrollment.header.lift_enabled</t>
  </si>
  <si>
    <t>Подъёмное включено</t>
  </si>
  <si>
    <t>enrollment.header.lift_amount</t>
  </si>
  <si>
    <t>enrollment.header.lift_date</t>
  </si>
  <si>
    <t>Дата подъёмного</t>
  </si>
  <si>
    <t>enrollment.header.lift_basis</t>
  </si>
  <si>
    <t>Основание подъёмного</t>
  </si>
  <si>
    <t>enrollment.header.per_diem_enabled</t>
  </si>
  <si>
    <t>Суточные включены</t>
  </si>
  <si>
    <t>enrollment.header.per_diem_days</t>
  </si>
  <si>
    <t>Суточные дней</t>
  </si>
  <si>
    <t>enrollment.header.per_diem_amount</t>
  </si>
  <si>
    <t>Размер суточных</t>
  </si>
  <si>
    <t>enrollment.header.per_diem_date</t>
  </si>
  <si>
    <t>Дата суточных</t>
  </si>
  <si>
    <t>enrollment.header.per_diem_basis</t>
  </si>
  <si>
    <t>Основание суточных</t>
  </si>
  <si>
    <t>enrollment.header.edv_enabled</t>
  </si>
  <si>
    <t>ЕДВ 400000 включена</t>
  </si>
  <si>
    <t>enrollment.header.edv_amount</t>
  </si>
  <si>
    <t>Сумма ЕДВ</t>
  </si>
  <si>
    <t>enrollment.header.edv_date</t>
  </si>
  <si>
    <t>Дата ЕДВ</t>
  </si>
  <si>
    <t>enrollment.header.edv_basis</t>
  </si>
  <si>
    <t>Основание ЕДВ</t>
  </si>
  <si>
    <t>enrollment.header.class_enabled</t>
  </si>
  <si>
    <t>Классность включена</t>
  </si>
  <si>
    <t>enrollment.header.class_percent</t>
  </si>
  <si>
    <t>Классность %</t>
  </si>
  <si>
    <t>enrollment.header.class_basis</t>
  </si>
  <si>
    <t>Основание классности</t>
  </si>
  <si>
    <t>enrollment.header.fizo_enabled</t>
  </si>
  <si>
    <t>ФИЗО включено</t>
  </si>
  <si>
    <t>enrollment.header.fizo_percent</t>
  </si>
  <si>
    <t>ФИЗО %</t>
  </si>
  <si>
    <t>enrollment.header.fizo_basis</t>
  </si>
  <si>
    <t>Основание ФИЗО</t>
  </si>
  <si>
    <t>enrollment.header.secrecy_enabled</t>
  </si>
  <si>
    <t>Секретность включена</t>
  </si>
  <si>
    <t>enrollment.header.secrecy_percent</t>
  </si>
  <si>
    <t>Секретность %</t>
  </si>
  <si>
    <t>enrollment.header.secrecy_basis</t>
  </si>
  <si>
    <t>Основание секретности</t>
  </si>
  <si>
    <t>enrollment.header.achievement_enabled</t>
  </si>
  <si>
    <t>Особые достижения включены</t>
  </si>
  <si>
    <t>enrollment.header.achievement_amount</t>
  </si>
  <si>
    <t>Особое достижение %/сумма</t>
  </si>
  <si>
    <t>enrollment.header.achievement_basis</t>
  </si>
  <si>
    <t>Основание особых достижений</t>
  </si>
  <si>
    <t>enrollment.header.std_duty_enabled</t>
  </si>
  <si>
    <t>Надбавка по должности включена</t>
  </si>
  <si>
    <t>enrollment.header.std_duty_percent</t>
  </si>
  <si>
    <t>Надбавка по должности %</t>
  </si>
  <si>
    <t>enrollment.header.std_duty_date</t>
  </si>
  <si>
    <t>Дата надбавки по должности</t>
  </si>
  <si>
    <t>enrollment.header.std_duty_basis</t>
  </si>
  <si>
    <t>Основание надбавки по должности</t>
  </si>
  <si>
    <t>enrollment.header.std_special_enabled</t>
  </si>
  <si>
    <t>Особые условия включены</t>
  </si>
  <si>
    <t>enrollment.header.std_special_percent</t>
  </si>
  <si>
    <t>Особые условия %</t>
  </si>
  <si>
    <t>enrollment.header.std_special_date</t>
  </si>
  <si>
    <t>Дата особых условий</t>
  </si>
  <si>
    <t>enrollment.header.std_special_basis</t>
  </si>
  <si>
    <t>Основание особых условий</t>
  </si>
  <si>
    <t>enrollment.header.std_tariff_enabled</t>
  </si>
  <si>
    <t>Надбавка 1-4 тариф включена</t>
  </si>
  <si>
    <t>enrollment.header.std_tariff_percent</t>
  </si>
  <si>
    <t>1-4 тариф %</t>
  </si>
  <si>
    <t>enrollment.header.std_tariff_date</t>
  </si>
  <si>
    <t>Дата 1-4 тарифа</t>
  </si>
  <si>
    <t>enrollment.header.std_tariff_basis</t>
  </si>
  <si>
    <t>Основание 1-4 тарифа</t>
  </si>
  <si>
    <t>enrollment.header.std_contract430_enabled</t>
  </si>
  <si>
    <t>Надбавка 430 включена</t>
  </si>
  <si>
    <t>enrollment.header.std_contract430_percent</t>
  </si>
  <si>
    <t>430 приказ %</t>
  </si>
  <si>
    <t>enrollment.header.std_contract430_date</t>
  </si>
  <si>
    <t>Дата 430 приказа</t>
  </si>
  <si>
    <t>enrollment.header.std_contract430_basis</t>
  </si>
  <si>
    <t>Основание 430 приказа</t>
  </si>
  <si>
    <t>enrollment.header.extra_monthly1_name</t>
  </si>
  <si>
    <t>Доп. ежемесячная 1: наименование</t>
  </si>
  <si>
    <t>enrollment.header.extra_monthly1_param</t>
  </si>
  <si>
    <t>Доп. ежемесячная 1: параметр</t>
  </si>
  <si>
    <t>enrollment.header.extra_monthly1_amount</t>
  </si>
  <si>
    <t>Доп. ежемесячная 1: размер</t>
  </si>
  <si>
    <t>enrollment.header.extra_monthly1_start</t>
  </si>
  <si>
    <t>Доп. ежемесячная 1: дата начала</t>
  </si>
  <si>
    <t>enrollment.header.extra_monthly1_basis</t>
  </si>
  <si>
    <t>Доп. ежемесячная 1: основание</t>
  </si>
  <si>
    <t>enrollment.header.extra_monthly1_enabled</t>
  </si>
  <si>
    <t>Доп. ежемесячная 1: включена</t>
  </si>
  <si>
    <t>enrollment.header.extra_monthly2_name</t>
  </si>
  <si>
    <t>Доп. ежемесячная 2: наименование</t>
  </si>
  <si>
    <t>enrollment.header.extra_monthly2_param</t>
  </si>
  <si>
    <t>Доп. ежемесячная 2: параметр</t>
  </si>
  <si>
    <t>enrollment.header.extra_monthly2_amount</t>
  </si>
  <si>
    <t>Доп. ежемесячная 2: размер</t>
  </si>
  <si>
    <t>enrollment.header.extra_monthly2_start</t>
  </si>
  <si>
    <t>Доп. ежемесячная 2: дата начала</t>
  </si>
  <si>
    <t>enrollment.header.extra_monthly2_basis</t>
  </si>
  <si>
    <t>Доп. ежемесячная 2: основание</t>
  </si>
  <si>
    <t>enrollment.header.extra_monthly2_enabled</t>
  </si>
  <si>
    <t>Доп. ежемесячная 2: включена</t>
  </si>
  <si>
    <t>enrollment.header.extra_monthly3_name</t>
  </si>
  <si>
    <t>Доп. ежемесячная 3: наименование</t>
  </si>
  <si>
    <t>enrollment.header.extra_monthly3_param</t>
  </si>
  <si>
    <t>Доп. ежемесячная 3: параметр</t>
  </si>
  <si>
    <t>enrollment.header.extra_monthly3_amount</t>
  </si>
  <si>
    <t>Доп. ежемесячная 3: размер</t>
  </si>
  <si>
    <t>enrollment.header.extra_monthly3_start</t>
  </si>
  <si>
    <t>Доп. ежемесячная 3: дата начала</t>
  </si>
  <si>
    <t>enrollment.header.extra_monthly3_basis</t>
  </si>
  <si>
    <t>Доп. ежемесячная 3: основание</t>
  </si>
  <si>
    <t>enrollment.header.extra_monthly3_enabled</t>
  </si>
  <si>
    <t>Доп. ежемесячная 3: включена</t>
  </si>
  <si>
    <t>enrollment.header.extra_monthly4_name</t>
  </si>
  <si>
    <t>Доп. ежемесячная 4: наименование</t>
  </si>
  <si>
    <t>enrollment.header.extra_monthly4_param</t>
  </si>
  <si>
    <t>Доп. ежемесячная 4: параметр</t>
  </si>
  <si>
    <t>enrollment.header.extra_monthly4_amount</t>
  </si>
  <si>
    <t>Доп. ежемесячная 4: размер</t>
  </si>
  <si>
    <t>enrollment.header.extra_monthly4_start</t>
  </si>
  <si>
    <t>Доп. ежемесячная 4: дата начала</t>
  </si>
  <si>
    <t>enrollment.header.extra_monthly4_basis</t>
  </si>
  <si>
    <t>Доп. ежемесячная 4: основание</t>
  </si>
  <si>
    <t>enrollment.header.extra_monthly4_enabled</t>
  </si>
  <si>
    <t>Доп. ежемесячная 4: включена</t>
  </si>
  <si>
    <t>enrollment.header.extra_one_time1_name</t>
  </si>
  <si>
    <t>Доп. разовая 1: наименование</t>
  </si>
  <si>
    <t>enrollment.header.extra_one_time1_amount</t>
  </si>
  <si>
    <t>Доп. разовая 1: сумма</t>
  </si>
  <si>
    <t>enrollment.header.extra_one_time1_date</t>
  </si>
  <si>
    <t>Доп. разовая 1: дата</t>
  </si>
  <si>
    <t>enrollment.header.extra_one_time1_basis</t>
  </si>
  <si>
    <t>Доп. разовая 1: основание</t>
  </si>
  <si>
    <t>enrollment.header.extra_one_time1_enabled</t>
  </si>
  <si>
    <t>Доп. разовая 1: включена</t>
  </si>
  <si>
    <t>enrollment.header.extra_one_time2_name</t>
  </si>
  <si>
    <t>Доп. разовая 2: наименование</t>
  </si>
  <si>
    <t>enrollment.header.extra_one_time2_amount</t>
  </si>
  <si>
    <t>Доп. разовая 2: сумма</t>
  </si>
  <si>
    <t>enrollment.header.extra_one_time2_date</t>
  </si>
  <si>
    <t>Доп. разовая 2: дата</t>
  </si>
  <si>
    <t>enrollment.header.extra_one_time2_basis</t>
  </si>
  <si>
    <t>Доп. разовая 2: основание</t>
  </si>
  <si>
    <t>enrollment.header.extra_one_time2_enabled</t>
  </si>
  <si>
    <t>Доп. разовая 2: включена</t>
  </si>
  <si>
    <t>enrollment.header.extra_one_time3_name</t>
  </si>
  <si>
    <t>Доп. разовая 3: наименование</t>
  </si>
  <si>
    <t>enrollment.header.extra_one_time3_amount</t>
  </si>
  <si>
    <t>Доп. разовая 3: сумма</t>
  </si>
  <si>
    <t>enrollment.header.extra_one_time3_date</t>
  </si>
  <si>
    <t>Доп. разовая 3: дата</t>
  </si>
  <si>
    <t>enrollment.header.extra_one_time3_basis</t>
  </si>
  <si>
    <t>Доп. разовая 3: основание</t>
  </si>
  <si>
    <t>enrollment.header.extra_one_time3_enabled</t>
  </si>
  <si>
    <t>Доп. разовая 3: включена</t>
  </si>
  <si>
    <t>enrollment.page.advanced</t>
  </si>
  <si>
    <t>enrollment.field.order_draft_id</t>
  </si>
  <si>
    <t>enrollment.field.preferential_enabled</t>
  </si>
  <si>
    <t>enrollment.field.preferential_coeff</t>
  </si>
  <si>
    <t>enrollment.field.requisites_note</t>
  </si>
  <si>
    <t>enrollment.field.preferential_basis</t>
  </si>
  <si>
    <t>enrollment.field.premium_basis</t>
  </si>
  <si>
    <t>enrollment.field.std_duty_basis</t>
  </si>
  <si>
    <t>enrollment.field.std_special_basis</t>
  </si>
  <si>
    <t>enrollment.field.std_tariff_basis</t>
  </si>
  <si>
    <t>enrollment.field.std_contract430_basis</t>
  </si>
  <si>
    <t>enrollment.field.class_basis</t>
  </si>
  <si>
    <t>enrollment.field.fizo_basis</t>
  </si>
  <si>
    <t>enrollment.field.secrecy_basis</t>
  </si>
  <si>
    <t>enrollment.field.achievement_basis</t>
  </si>
  <si>
    <t>enrollment.field.lift_basis</t>
  </si>
  <si>
    <t>enrollment.field.per_diem_basis</t>
  </si>
  <si>
    <t>enrollment.field.edv_basis</t>
  </si>
  <si>
    <t>enrollment.unit_number</t>
  </si>
  <si>
    <t>Номер / обозначение воинской части для приказа о зачислении</t>
  </si>
  <si>
    <t>enrollment.city</t>
  </si>
  <si>
    <t>Грозный</t>
  </si>
  <si>
    <t>Город в шапке приказа о зачислении</t>
  </si>
  <si>
    <t>enrollment.signatory_name</t>
  </si>
  <si>
    <t>Е.Коропец</t>
  </si>
  <si>
    <t>ФИО подписанта приказа</t>
  </si>
  <si>
    <t>enrollment.signatory_rank</t>
  </si>
  <si>
    <t>майор</t>
  </si>
  <si>
    <t>Воинское звание подписанта</t>
  </si>
  <si>
    <t>enrollment.signatory_position</t>
  </si>
  <si>
    <t>ВРИО КОМАНДИРА ВОЙСКОВОЙ ЧАСТИ 81510</t>
  </si>
  <si>
    <t>Должность подписанта</t>
  </si>
  <si>
    <t>enrollment.header_text</t>
  </si>
  <si>
    <t>ПРОЕКТ ПРИКАЗА|КОМАНДИРА ВОЙСКОВОЙ ЧАСТИ {unit}|(по строевой части)</t>
  </si>
  <si>
    <t>Строки шапки приказа через символ |</t>
  </si>
  <si>
    <t>enrollment.filename_template</t>
  </si>
  <si>
    <t>Приказ_о_зачислении_{orderDraftId}_{date}</t>
  </si>
  <si>
    <t>Шаблон имени выходного файла</t>
  </si>
  <si>
    <t>enrollment.word.onetime.default_lift_amount</t>
  </si>
  <si>
    <t>1 ОДС</t>
  </si>
  <si>
    <t>enrollment.word.onetime.default_per_diem_amount</t>
  </si>
  <si>
    <t>1 сутки</t>
  </si>
  <si>
    <t>РџР°РєРµС‚ Рё РѕСЃРЅРѕРІР°РЅРёСЏ</t>
  </si>
  <si>
    <t>РџСЂРѕРІРµСЂРёС‚СЊ Рё РїРѕРєР°Р·Р°С‚СЊ</t>
  </si>
  <si>
    <t>РџР°РєРµС‚ РїСЂРёРєР°Р·Р°</t>
  </si>
  <si>
    <t>Р›СЊРіРѕС‚РЅР°СЏ РІС‹СЃР»СѓРіР°</t>
  </si>
  <si>
    <t>РћСЃРЅРѕРІР°РЅРёРµ РЅР°РґР±Р°РІРєРё 1-4 С‚Р°СЂРёС„</t>
  </si>
  <si>
    <t>РћСЃРЅРѕРІР°РЅРёРµ РЅР°РґР±Р°РІРєРё РїРѕ 430 РїСЂРёРєР°Р·Сѓ</t>
  </si>
  <si>
    <t>enrollment.word.core.order_word</t>
  </si>
  <si>
    <t>enrollment.word.section1.salary_suffix</t>
  </si>
  <si>
    <t>enrollment.word.section1.tariff_suffix</t>
  </si>
  <si>
    <t>enrollment.word.onetime.header</t>
  </si>
  <si>
    <t>enrollment.word.section2.intro</t>
  </si>
  <si>
    <t>enrollment.issue.order_issuer_missing</t>
  </si>
  <si>
    <t>enrollment.issue.assignment_missing</t>
  </si>
  <si>
    <t>enrollment.issue.report_missing</t>
  </si>
  <si>
    <t>enrollment.issue.premium_basis_missing</t>
  </si>
  <si>
    <t>enrollment.issue.bank_name_missing</t>
  </si>
  <si>
    <t>enrollment.issue.basis_section1_missing</t>
  </si>
  <si>
    <t>enrollment.issue.arrival_source_missing</t>
  </si>
  <si>
    <t>enrollment.issue.basis_section2_missing</t>
  </si>
  <si>
    <t>enrollment.issue.contract_basis_missing</t>
  </si>
  <si>
    <t>г.</t>
  </si>
  <si>
    <t>прибывшего</t>
  </si>
  <si>
    <t>назначенного</t>
  </si>
  <si>
    <t>приказом</t>
  </si>
  <si>
    <t>на воинскую должность</t>
  </si>
  <si>
    <t>зачислить в списки личного состава</t>
  </si>
  <si>
    <t>с {date} полагать принявшим дела и должность</t>
  </si>
  <si>
    <t>и вступившим в исполнение обязанностей с {date}</t>
  </si>
  <si>
    <t>С</t>
  </si>
  <si>
    <t>установить оклад по воинской должности в размере</t>
  </si>
  <si>
    <t>руб. в месяц</t>
  </si>
  <si>
    <t>тарифный разряд</t>
  </si>
  <si>
    <t>исчислять выслугу лет на пенсию на льготных условиях, из расчёта один месяц военной службы за</t>
  </si>
  <si>
    <t>месяца.</t>
  </si>
  <si>
    <t>Установить ежемесячную надбавку к денежному довольствию в размере {percent}% оклада по воинской должности.</t>
  </si>
  <si>
    <t>Установить ежемесячную надбавку за особые условия военной службы в размере {percent}% оклада по воинской должности.</t>
  </si>
  <si>
    <t>Установить ежемесячную надбавку по должностям 1-4 тарифных разрядов в размере {percent}% оклада по воинской должности.</t>
  </si>
  <si>
    <t>Установить ежемесячную надбавку за особые достижения в службе по 430 ДСП в размере {percent}%.</t>
  </si>
  <si>
    <t>в размере</t>
  </si>
  <si>
    <t>Установить ежемесячную надбавку за классную квалификацию</t>
  </si>
  <si>
    <t>Установить ежемесячную надбавку за уровень физической подготовленности</t>
  </si>
  <si>
    <t>Установить ежемесячную надбавку за работу со сведениями, составляющими государственную тайну</t>
  </si>
  <si>
    <t>Установить ежемесячную надбавку за особые достижения в службе / медаль</t>
  </si>
  <si>
    <t>Выплатить:</t>
  </si>
  <si>
    <t>подъёмное пособие в размере</t>
  </si>
  <si>
    <t>суточные в размере</t>
  </si>
  <si>
    <t>Нижепоименованным военнослужащим выплатить единовременную денежную выплату:</t>
  </si>
  <si>
    <t>выплатить единовременную денежную выплату в размере</t>
  </si>
  <si>
    <t>рублей.</t>
  </si>
  <si>
    <t>Не заполнено поле 'кем издан приказ'.</t>
  </si>
  <si>
    <t>Не заполнены сведения о предписании / основании прибытия.</t>
  </si>
  <si>
    <t>Не заполнены сведения о рапорте / регистрации.</t>
  </si>
  <si>
    <t>Включена премия, но не заполнено основание премирования.</t>
  </si>
  <si>
    <t>Не заполнено наименование банка.</t>
  </si>
  <si>
    <t>Не заполнен общий блок оснований для §1.</t>
  </si>
  <si>
    <t>Не заполнен пункт отбора / источник прибытия.</t>
  </si>
  <si>
    <t>Включена ЕДВ, но не заполнен блок оснований для §2.</t>
  </si>
  <si>
    <t>Для ЕДВ желательно заполнить основание контракта / нормативный блок.</t>
  </si>
  <si>
    <t>extra_monthly1_name</t>
  </si>
  <si>
    <t>extra_monthly1_param</t>
  </si>
  <si>
    <t>extra_monthly1_amount</t>
  </si>
  <si>
    <t>extra_monthly1_start</t>
  </si>
  <si>
    <t>extra_monthly1_basis</t>
  </si>
  <si>
    <t>extra_monthly1_enabled</t>
  </si>
  <si>
    <t>extra_monthly2_name</t>
  </si>
  <si>
    <t>extra_monthly2_param</t>
  </si>
  <si>
    <t>extra_monthly2_amount</t>
  </si>
  <si>
    <t>extra_monthly2_start</t>
  </si>
  <si>
    <t>extra_monthly2_basis</t>
  </si>
  <si>
    <t>extra_monthly2_enabled</t>
  </si>
  <si>
    <t>extra_monthly3_name</t>
  </si>
  <si>
    <t>extra_monthly3_param</t>
  </si>
  <si>
    <t>extra_monthly3_amount</t>
  </si>
  <si>
    <t>extra_monthly3_start</t>
  </si>
  <si>
    <t>extra_monthly3_basis</t>
  </si>
  <si>
    <t>extra_monthly3_enabled</t>
  </si>
  <si>
    <t>extra_monthly4_name</t>
  </si>
  <si>
    <t>extra_monthly4_param</t>
  </si>
  <si>
    <t>extra_monthly4_amount</t>
  </si>
  <si>
    <t>extra_monthly4_start</t>
  </si>
  <si>
    <t>extra_monthly4_basis</t>
  </si>
  <si>
    <t>extra_monthly4_enabled</t>
  </si>
  <si>
    <t>extra_one_time1_name</t>
  </si>
  <si>
    <t>extra_one_time1_amount</t>
  </si>
  <si>
    <t>extra_one_time1_date</t>
  </si>
  <si>
    <t>extra_one_time1_basis</t>
  </si>
  <si>
    <t>extra_one_time1_enabled</t>
  </si>
  <si>
    <t>extra_one_time2_name</t>
  </si>
  <si>
    <t>extra_one_time2_amount</t>
  </si>
  <si>
    <t>extra_one_time2_date</t>
  </si>
  <si>
    <t>extra_one_time2_basis</t>
  </si>
  <si>
    <t>extra_one_time2_enabled</t>
  </si>
  <si>
    <t>extra_one_time3_name</t>
  </si>
  <si>
    <t>extra_one_time3_amount</t>
  </si>
  <si>
    <t>extra_one_time3_date</t>
  </si>
  <si>
    <t>extra_one_time3_basis</t>
  </si>
  <si>
    <t>extra_one_time3_enabled</t>
  </si>
  <si>
    <t>enrollment.def.std_duty.payment_kind</t>
  </si>
  <si>
    <t>standard</t>
  </si>
  <si>
    <t>Enrollment payment definition</t>
  </si>
  <si>
    <t>enrollment.def.std_duty.word_block_target</t>
  </si>
  <si>
    <t>Section1MonthlyStandard</t>
  </si>
  <si>
    <t>enrollment.def.std_duty.journal_binding</t>
  </si>
  <si>
    <t>std_duty</t>
  </si>
  <si>
    <t>enrollment.def.std_duty.required_docs</t>
  </si>
  <si>
    <t>basis</t>
  </si>
  <si>
    <t>enrollment.def.std_duty.start_date_source</t>
  </si>
  <si>
    <t>enrollment.def.std_duty.validation_severity</t>
  </si>
  <si>
    <t>warning</t>
  </si>
  <si>
    <t>enrollment.def.std_duty.label</t>
  </si>
  <si>
    <t>Надбавка по воинской должности</t>
  </si>
  <si>
    <t>enrollment.def.std_special.payment_kind</t>
  </si>
  <si>
    <t>enrollment.def.std_special.word_block_target</t>
  </si>
  <si>
    <t>enrollment.def.std_special.journal_binding</t>
  </si>
  <si>
    <t>std_special</t>
  </si>
  <si>
    <t>enrollment.def.std_special.required_docs</t>
  </si>
  <si>
    <t>enrollment.def.std_special.start_date_source</t>
  </si>
  <si>
    <t>enrollment.def.std_special.validation_severity</t>
  </si>
  <si>
    <t>enrollment.def.std_special.label</t>
  </si>
  <si>
    <t>enrollment.def.std_tariff.payment_kind</t>
  </si>
  <si>
    <t>enrollment.def.std_tariff.word_block_target</t>
  </si>
  <si>
    <t>enrollment.def.std_tariff.journal_binding</t>
  </si>
  <si>
    <t>std_tariff</t>
  </si>
  <si>
    <t>enrollment.def.std_tariff.required_docs</t>
  </si>
  <si>
    <t>enrollment.def.std_tariff.start_date_source</t>
  </si>
  <si>
    <t>enrollment.def.std_tariff.validation_severity</t>
  </si>
  <si>
    <t>enrollment.def.std_tariff.label</t>
  </si>
  <si>
    <t>Надбавка 1-4 тарифных разрядов</t>
  </si>
  <si>
    <t>enrollment.def.std_contract430.payment_kind</t>
  </si>
  <si>
    <t>enrollment.def.std_contract430.word_block_target</t>
  </si>
  <si>
    <t>enrollment.def.std_contract430.journal_binding</t>
  </si>
  <si>
    <t>std_contract430</t>
  </si>
  <si>
    <t>enrollment.def.std_contract430.required_docs</t>
  </si>
  <si>
    <t>enrollment.def.std_contract430.start_date_source</t>
  </si>
  <si>
    <t>enrollment.def.std_contract430.validation_severity</t>
  </si>
  <si>
    <t>enrollment.def.std_contract430.label</t>
  </si>
  <si>
    <t>Надбавка 430 приказ</t>
  </si>
  <si>
    <t>enrollment.def.class.payment_kind</t>
  </si>
  <si>
    <t>personal</t>
  </si>
  <si>
    <t>enrollment.def.class.word_block_target</t>
  </si>
  <si>
    <t>Section1MonthlyPersonal</t>
  </si>
  <si>
    <t>enrollment.def.class.journal_binding</t>
  </si>
  <si>
    <t>class</t>
  </si>
  <si>
    <t>enrollment.def.class.required_docs</t>
  </si>
  <si>
    <t>param,basis</t>
  </si>
  <si>
    <t>enrollment.def.class.start_date_source</t>
  </si>
  <si>
    <t>enrollment.def.class.validation_severity</t>
  </si>
  <si>
    <t>blocked</t>
  </si>
  <si>
    <t>enrollment.def.class.label</t>
  </si>
  <si>
    <t>enrollment.def.fizo.payment_kind</t>
  </si>
  <si>
    <t>enrollment.def.fizo.word_block_target</t>
  </si>
  <si>
    <t>enrollment.def.fizo.journal_binding</t>
  </si>
  <si>
    <t>fizo</t>
  </si>
  <si>
    <t>enrollment.def.fizo.required_docs</t>
  </si>
  <si>
    <t>enrollment.def.fizo.start_date_source</t>
  </si>
  <si>
    <t>enrollment.def.fizo.validation_severity</t>
  </si>
  <si>
    <t>enrollment.def.fizo.label</t>
  </si>
  <si>
    <t>enrollment.def.secrecy.payment_kind</t>
  </si>
  <si>
    <t>enrollment.def.secrecy.word_block_target</t>
  </si>
  <si>
    <t>enrollment.def.secrecy.journal_binding</t>
  </si>
  <si>
    <t>secrecy</t>
  </si>
  <si>
    <t>enrollment.def.secrecy.required_docs</t>
  </si>
  <si>
    <t>enrollment.def.secrecy.start_date_source</t>
  </si>
  <si>
    <t>enrollment.def.secrecy.validation_severity</t>
  </si>
  <si>
    <t>enrollment.def.secrecy.label</t>
  </si>
  <si>
    <t>enrollment.def.achievement.payment_kind</t>
  </si>
  <si>
    <t>enrollment.def.achievement.word_block_target</t>
  </si>
  <si>
    <t>enrollment.def.achievement.journal_binding</t>
  </si>
  <si>
    <t>achievement</t>
  </si>
  <si>
    <t>enrollment.def.achievement.required_docs</t>
  </si>
  <si>
    <t>enrollment.def.achievement.start_date_source</t>
  </si>
  <si>
    <t>enrollment.def.achievement.validation_severity</t>
  </si>
  <si>
    <t>enrollment.def.achievement.label</t>
  </si>
  <si>
    <t>Особые достижения</t>
  </si>
  <si>
    <t>enrollment.def.lift.payment_kind</t>
  </si>
  <si>
    <t>onetime</t>
  </si>
  <si>
    <t>enrollment.def.lift.word_block_target</t>
  </si>
  <si>
    <t>Section1OneTime</t>
  </si>
  <si>
    <t>enrollment.def.lift.journal_binding</t>
  </si>
  <si>
    <t>lift</t>
  </si>
  <si>
    <t>enrollment.def.lift.required_docs</t>
  </si>
  <si>
    <t>amount,date,basis</t>
  </si>
  <si>
    <t>enrollment.def.lift.start_date_source</t>
  </si>
  <si>
    <t>enrollment.def.lift.validation_severity</t>
  </si>
  <si>
    <t>enrollment.def.lift.label</t>
  </si>
  <si>
    <t>enrollment.def.per_diem.payment_kind</t>
  </si>
  <si>
    <t>enrollment.def.per_diem.word_block_target</t>
  </si>
  <si>
    <t>enrollment.def.per_diem.journal_binding</t>
  </si>
  <si>
    <t>per_diem</t>
  </si>
  <si>
    <t>enrollment.def.per_diem.required_docs</t>
  </si>
  <si>
    <t>enrollment.def.per_diem.start_date_source</t>
  </si>
  <si>
    <t>enrollment.def.per_diem.validation_severity</t>
  </si>
  <si>
    <t>enrollment.def.per_diem.label</t>
  </si>
  <si>
    <t>enrollment.def.edv.payment_kind</t>
  </si>
  <si>
    <t>enrollment.def.edv.word_block_target</t>
  </si>
  <si>
    <t>Section2Edv400k</t>
  </si>
  <si>
    <t>enrollment.def.edv.journal_binding</t>
  </si>
  <si>
    <t>edv</t>
  </si>
  <si>
    <t>enrollment.def.edv.required_docs</t>
  </si>
  <si>
    <t>enrollment.def.edv.start_date_source</t>
  </si>
  <si>
    <t>enrollment.def.edv.validation_severity</t>
  </si>
  <si>
    <t>enrollment.def.edv.label</t>
  </si>
  <si>
    <t>enrollment.def.premium.payment_kind</t>
  </si>
  <si>
    <t>premium</t>
  </si>
  <si>
    <t>enrollment.def.premium.word_block_target</t>
  </si>
  <si>
    <t>Section1Premium</t>
  </si>
  <si>
    <t>enrollment.def.premium.journal_binding</t>
  </si>
  <si>
    <t>enrollment.def.premium.required_docs</t>
  </si>
  <si>
    <t>premium_end,basis</t>
  </si>
  <si>
    <t>enrollment.def.premium.start_date_source</t>
  </si>
  <si>
    <t>enrollment.def.premium.validation_severity</t>
  </si>
  <si>
    <t>enrollment.def.premium.label</t>
  </si>
  <si>
    <t>enrollment.def.extra_monthly.payment_kind</t>
  </si>
  <si>
    <t>enrollment.def.extra_monthly.word_block_target</t>
  </si>
  <si>
    <t>enrollment.def.extra_monthly.journal_binding</t>
  </si>
  <si>
    <t>extra_monthly</t>
  </si>
  <si>
    <t>enrollment.def.extra_monthly.required_docs</t>
  </si>
  <si>
    <t>name,amount,start,basis</t>
  </si>
  <si>
    <t>enrollment.def.extra_monthly.start_date_source</t>
  </si>
  <si>
    <t>enrollment.def.extra_monthly.validation_severity</t>
  </si>
  <si>
    <t>enrollment.def.extra_monthly.label</t>
  </si>
  <si>
    <t>Дополнительные выплаты</t>
  </si>
  <si>
    <t>enrollment.def.extra_onetime.payment_kind</t>
  </si>
  <si>
    <t>enrollment.def.extra_onetime.word_block_target</t>
  </si>
  <si>
    <t>enrollment.def.extra_onetime.journal_binding</t>
  </si>
  <si>
    <t>extra_one_time</t>
  </si>
  <si>
    <t>enrollment.def.extra_onetime.required_docs</t>
  </si>
  <si>
    <t>name,amount,date,basis</t>
  </si>
  <si>
    <t>enrollment.def.extra_onetime.start_date_source</t>
  </si>
  <si>
    <t>enrollment.def.extra_onetime.validation_severity</t>
  </si>
  <si>
    <t>enrollment.def.extra_onetime.label</t>
  </si>
  <si>
    <t>enrollment.form.prompt.generate_after_save</t>
  </si>
  <si>
    <t>Карточка сохранена. Подготовить выплаты сейчас?</t>
  </si>
  <si>
    <t>enrollment.form.prompt.continue_package</t>
  </si>
  <si>
    <t>Сохранить и открыть следующего военнослужащего этого пакета?</t>
  </si>
  <si>
    <t>enrollment.ribbon.package_next</t>
  </si>
  <si>
    <t>Следующий военнослужащий пакета подготовлен. OrderDraftId: {draftId}</t>
  </si>
  <si>
    <t>enrollment.ribbon.error.package_next</t>
  </si>
  <si>
    <t>Ошибка подготовки следующей карточки пакета: {error}</t>
  </si>
  <si>
    <t>enrollment.def.std_duty.text_template</t>
  </si>
  <si>
    <t>Enrollment payment text template</t>
  </si>
  <si>
    <t>enrollment.def.std_special.text_template</t>
  </si>
  <si>
    <t>enrollment.def.std_tariff.text_template</t>
  </si>
  <si>
    <t>enrollment.def.std_contract430.text_template</t>
  </si>
  <si>
    <t>enrollment.def.class.text_template</t>
  </si>
  <si>
    <t>Установить ежемесячную надбавку за классную квалификацию ({param}) в размере {amount_with_unit}.</t>
  </si>
  <si>
    <t>enrollment.def.fizo.text_template</t>
  </si>
  <si>
    <t>Установить ежемесячную надбавку за уровень физической подготовленности ({param}) в размере {amount_with_unit}.</t>
  </si>
  <si>
    <t>enrollment.def.secrecy.text_template</t>
  </si>
  <si>
    <t>Установить ежемесячную надбавку за работу со сведениями, составляющими государственную тайну ({param}) в размере {amount_with_unit}.</t>
  </si>
  <si>
    <t>enrollment.def.achievement.text_template</t>
  </si>
  <si>
    <t>Установить ежемесячную надбавку за особые достижения в службе / медаль ({param}) в размере {amount_with_unit}.</t>
  </si>
  <si>
    <t>enrollment.def.lift.text_template</t>
  </si>
  <si>
    <t xml:space="preserve">    подъёмное пособие в размере {amount}.</t>
  </si>
  <si>
    <t>enrollment.def.per_diem.text_template</t>
  </si>
  <si>
    <t xml:space="preserve">    суточные в размере {amount}.</t>
  </si>
  <si>
    <t>enrollment.def.edv.text_template</t>
  </si>
  <si>
    <t>{rank} {fio}, {personal_number}, {position}, выплатить единовременную денежную выплату в размере {amount} рублей.</t>
  </si>
  <si>
    <t>enrollment.def.premium.text_template</t>
  </si>
  <si>
    <t>Достоин выплаты ежемесячной премии в размере {percent}% с {start} по {end}.</t>
  </si>
  <si>
    <t>enrollment.def.extra_monthly.text_template</t>
  </si>
  <si>
    <t>enrollment.def.extra_onetime.text_template</t>
  </si>
  <si>
    <t>enrollment.template_file</t>
  </si>
  <si>
    <t>Шаблон_Зачисление.docx</t>
  </si>
  <si>
    <t>Enrollment Word template file</t>
  </si>
  <si>
    <t>enrollment.template_body_marker</t>
  </si>
  <si>
    <t>[ENROLLMENT_ORDER_BODY]</t>
  </si>
  <si>
    <t>Word template marker replaced by generated enrollment order body</t>
  </si>
  <si>
    <t>amount,date,basis_section2,contract_basis</t>
  </si>
  <si>
    <t>enrollment.def.requisites.payment_kind</t>
  </si>
  <si>
    <t>requisites</t>
  </si>
  <si>
    <t>enrollment.def.requisites.word_block_target</t>
  </si>
  <si>
    <t>Section1Requisites</t>
  </si>
  <si>
    <t>enrollment.def.requisites.journal_binding</t>
  </si>
  <si>
    <t>enrollment.def.requisites.required_docs</t>
  </si>
  <si>
    <t>enrollment.def.requisites.start_date_source</t>
  </si>
  <si>
    <t>enrollment.def.requisites.validation_severity</t>
  </si>
  <si>
    <t>enrollment.def.requisites.label</t>
  </si>
  <si>
    <t>Реквизиты и основания</t>
  </si>
  <si>
    <t>enrollment.def.requisites.text_template</t>
  </si>
  <si>
    <t>enrollment.def.core.payment_kind</t>
  </si>
  <si>
    <t>core</t>
  </si>
  <si>
    <t>enrollment.def.core.word_block_target</t>
  </si>
  <si>
    <t>Section1Core</t>
  </si>
  <si>
    <t>enrollment.def.core.journal_binding</t>
  </si>
  <si>
    <t>enrollment.def.core.required_docs</t>
  </si>
  <si>
    <t>enrollment.def.core.start_date_source</t>
  </si>
  <si>
    <t>enrollment.def.core.validation_severity</t>
  </si>
  <si>
    <t>enrollment.def.core.label</t>
  </si>
  <si>
    <t>Основное кадровое действие</t>
  </si>
  <si>
    <t>enrollment.def.core.text_template</t>
  </si>
  <si>
    <t>{core_text}</t>
  </si>
  <si>
    <t>{requisites_text}</t>
  </si>
  <si>
    <t>Ключ</t>
  </si>
  <si>
    <t>Поле</t>
  </si>
  <si>
    <t>Производное</t>
  </si>
  <si>
    <t>Текущая строка</t>
  </si>
  <si>
    <t>ID проекта приказа</t>
  </si>
  <si>
    <t>Источник прибытия</t>
  </si>
  <si>
    <t>Основание §1</t>
  </si>
  <si>
    <t>Основание §2</t>
  </si>
  <si>
    <t>Дата выдачи паспорта</t>
  </si>
  <si>
    <t>Лицевой счёт / банк</t>
  </si>
  <si>
    <t>Льготная выслуга вкл</t>
  </si>
  <si>
    <t>Премия вкл</t>
  </si>
  <si>
    <t>Подъёмное вкл</t>
  </si>
  <si>
    <t>Суточные вкл</t>
  </si>
  <si>
    <t>Суточные дни</t>
  </si>
  <si>
    <t>ЕДВ 400000 вкл</t>
  </si>
  <si>
    <t>Классность вкл</t>
  </si>
  <si>
    <t>ФИЗО вкл</t>
  </si>
  <si>
    <t>Секретность вкл</t>
  </si>
  <si>
    <t>Особое достижение вкл</t>
  </si>
  <si>
    <t>Особое достижение % / сумма</t>
  </si>
  <si>
    <t>Надбавка по должности вкл</t>
  </si>
  <si>
    <t>Особые условия вкл</t>
  </si>
  <si>
    <t>1-4 тариф вкл</t>
  </si>
  <si>
    <t>430 приказ вкл</t>
  </si>
  <si>
    <t>Доп. ежемесячная 1: вкл</t>
  </si>
  <si>
    <t>Доп. ежемесячная 2: вкл</t>
  </si>
  <si>
    <t>Доп. ежемесячная 3: вкл</t>
  </si>
  <si>
    <t>Доп. ежемесячная 4: вкл</t>
  </si>
  <si>
    <t>Доп. разовая 1: вкл</t>
  </si>
  <si>
    <t>Доп. разовая 2: вкл</t>
  </si>
  <si>
    <t>Доп. разовая 3: вкл</t>
  </si>
  <si>
    <t>Предпросмотр: статус</t>
  </si>
  <si>
    <t>Предпросмотр: готовность Word</t>
  </si>
  <si>
    <t>Предпросмотр: замечания</t>
  </si>
  <si>
    <t>Предпросмотр: стандартные выплаты</t>
  </si>
  <si>
    <t>Предпросмотр: именные выплаты</t>
  </si>
  <si>
    <t>Предпросмотр: текст §1</t>
  </si>
  <si>
    <t>Предпросмотр: текст §2</t>
  </si>
  <si>
    <t>EmployeeID</t>
  </si>
  <si>
    <t>FIO</t>
  </si>
  <si>
    <t>PersonalNumber</t>
  </si>
  <si>
    <t>TableNumber</t>
  </si>
  <si>
    <t>SourceMode</t>
  </si>
  <si>
    <t>StaffLinkStatus</t>
  </si>
  <si>
    <t>StaffReference</t>
  </si>
  <si>
    <t>CreatedAt</t>
  </si>
  <si>
    <t>UpdatedAt</t>
  </si>
  <si>
    <t>IsActive</t>
  </si>
  <si>
    <t>Rank</t>
  </si>
  <si>
    <t>RankEffectiveDate</t>
  </si>
  <si>
    <t>Position</t>
  </si>
  <si>
    <t>Section</t>
  </si>
  <si>
    <t>MilitaryUnit</t>
  </si>
  <si>
    <t>VUS</t>
  </si>
  <si>
    <t>TariffRank</t>
  </si>
  <si>
    <t>PositionSalary</t>
  </si>
  <si>
    <t>RankSalary</t>
  </si>
  <si>
    <t>ServiceCategory</t>
  </si>
  <si>
    <t>ContractKind</t>
  </si>
  <si>
    <t>ContractBasis</t>
  </si>
  <si>
    <t>StateDate</t>
  </si>
  <si>
    <t>SourceEventID</t>
  </si>
  <si>
    <t>LastEventID</t>
  </si>
  <si>
    <t>EventID</t>
  </si>
  <si>
    <t>EventType</t>
  </si>
  <si>
    <t>EventDate</t>
  </si>
  <si>
    <t>EffectiveDate</t>
  </si>
  <si>
    <t>Status</t>
  </si>
  <si>
    <t>BeforeSnapshotID</t>
  </si>
  <si>
    <t>AfterSnapshotID</t>
  </si>
  <si>
    <t>OrderReference</t>
  </si>
  <si>
    <t>BasisText</t>
  </si>
  <si>
    <t>OperatorName</t>
  </si>
  <si>
    <t>CorrectsEventID</t>
  </si>
  <si>
    <t>Comment</t>
  </si>
  <si>
    <t>SnapshotID</t>
  </si>
  <si>
    <t>SnapshotKind</t>
  </si>
  <si>
    <t>SerializedData</t>
  </si>
  <si>
    <t>AssignmentID</t>
  </si>
  <si>
    <t>PaymentType</t>
  </si>
  <si>
    <t>PaymentCode</t>
  </si>
  <si>
    <t>AmountKind</t>
  </si>
  <si>
    <t>AmountValue</t>
  </si>
  <si>
    <t>CalculationBase</t>
  </si>
  <si>
    <t>StartDate</t>
  </si>
  <si>
    <t>EndDate</t>
  </si>
  <si>
    <t>TerminationEventID</t>
  </si>
  <si>
    <t>ActID</t>
  </si>
  <si>
    <t>ActPoint</t>
  </si>
  <si>
    <t>FactualBasis</t>
  </si>
  <si>
    <t>DocumentReference</t>
  </si>
  <si>
    <t>OriginalAmount</t>
  </si>
  <si>
    <t>AppliedAmount</t>
  </si>
  <si>
    <t>CapGroup</t>
  </si>
  <si>
    <t>Explanation</t>
  </si>
  <si>
    <t>DocumentID</t>
  </si>
  <si>
    <t>DocumentType</t>
  </si>
  <si>
    <t>DocumentNumber</t>
  </si>
  <si>
    <t>DocumentDate</t>
  </si>
  <si>
    <t>FilePath</t>
  </si>
  <si>
    <t>TemplateName</t>
  </si>
  <si>
    <t>TemplateVersion</t>
  </si>
  <si>
    <t>FileHash</t>
  </si>
  <si>
    <t>LastError</t>
  </si>
  <si>
    <t>ActType</t>
  </si>
  <si>
    <t>ActNumber</t>
  </si>
  <si>
    <t>ActDate</t>
  </si>
  <si>
    <t>Title</t>
  </si>
  <si>
    <t>Revision</t>
  </si>
  <si>
    <t>EffectiveFrom</t>
  </si>
  <si>
    <t>EffectiveTo</t>
  </si>
  <si>
    <t>AccessMark</t>
  </si>
  <si>
    <t>Note</t>
  </si>
  <si>
    <t>Personnel event input</t>
  </si>
  <si>
    <t>Field</t>
  </si>
  <si>
    <t>Value</t>
  </si>
  <si>
    <t>event_type</t>
  </si>
  <si>
    <t>Event type (TRANSFER or EXCLUSION)</t>
  </si>
  <si>
    <t>employee_id</t>
  </si>
  <si>
    <t>Employee ID</t>
  </si>
  <si>
    <t>event_date</t>
  </si>
  <si>
    <t>Event date</t>
  </si>
  <si>
    <t>effective_date</t>
  </si>
  <si>
    <t>Effective date</t>
  </si>
  <si>
    <t>order_reference</t>
  </si>
  <si>
    <t>Order reference</t>
  </si>
  <si>
    <t>basis_text</t>
  </si>
  <si>
    <t>Basis text</t>
  </si>
  <si>
    <t>comment</t>
  </si>
  <si>
    <t>new_rank</t>
  </si>
  <si>
    <t>New rank</t>
  </si>
  <si>
    <t>new_position</t>
  </si>
  <si>
    <t>New position</t>
  </si>
  <si>
    <t>new_section</t>
  </si>
  <si>
    <t>New section</t>
  </si>
  <si>
    <t>new_military_unit</t>
  </si>
  <si>
    <t>New military unit</t>
  </si>
  <si>
    <t>new_vus</t>
  </si>
  <si>
    <t>New VUS</t>
  </si>
  <si>
    <t>new_tariff_rank</t>
  </si>
  <si>
    <t>New tariff rank</t>
  </si>
  <si>
    <t>new_position_salary</t>
  </si>
  <si>
    <t>New position salary</t>
  </si>
  <si>
    <t>new_rank_salary</t>
  </si>
  <si>
    <t>New rank salary</t>
  </si>
  <si>
    <t>new_service_category</t>
  </si>
  <si>
    <t>New service category</t>
  </si>
  <si>
    <t>new_contract_kind</t>
  </si>
  <si>
    <t>New contract kind</t>
  </si>
  <si>
    <t>new_contract_basis</t>
  </si>
  <si>
    <t>New contract basis</t>
  </si>
  <si>
    <t>saved_event_id</t>
  </si>
  <si>
    <t>Saved event ID</t>
  </si>
  <si>
    <t>personnel.word.header.project</t>
  </si>
  <si>
    <t>ПРОЕКТ ПРИКАЗА</t>
  </si>
  <si>
    <t>personnel.word.header.commander</t>
  </si>
  <si>
    <t>КОМАНДИРА ВОЙСКОВОЙ ЧАСТИ</t>
  </si>
  <si>
    <t>personnel.word.header.drill</t>
  </si>
  <si>
    <t>(по строевой части)</t>
  </si>
  <si>
    <t>personnel.word.header.date_number</t>
  </si>
  <si>
    <t>«___» __________ 20__ г. № ____</t>
  </si>
  <si>
    <t>personnel.word.transfer.from</t>
  </si>
  <si>
    <t xml:space="preserve">с прежней воинской должности </t>
  </si>
  <si>
    <t>personnel.word.transfer.to</t>
  </si>
  <si>
    <t xml:space="preserve"> на воинскую должность </t>
  </si>
  <si>
    <t>personnel.word.transfer.handover</t>
  </si>
  <si>
    <t xml:space="preserve">Сдал дела и должность с </t>
  </si>
  <si>
    <t>personnel.word.transfer.assumed</t>
  </si>
  <si>
    <t xml:space="preserve">Принял дела и должность и вступил в исполнение служебных обязанностей с </t>
  </si>
  <si>
    <t>personnel.word.exclusion.handover</t>
  </si>
  <si>
    <t>personnel.word.exclusion.remove</t>
  </si>
  <si>
    <t xml:space="preserve">Исключить из списков личного состава и всех видов обеспечения с </t>
  </si>
  <si>
    <t>personnel.word.exclusion.stop_allowances</t>
  </si>
  <si>
    <t>Прекратить выплату ранее установленных надбавок и повышающих коэффициентов с даты исключения.</t>
  </si>
  <si>
    <t>personnel.word.basis</t>
  </si>
  <si>
    <t>ОСНОВАНИЕ:</t>
  </si>
  <si>
    <t>personnel.word.prompt.event_id</t>
  </si>
  <si>
    <t>Введите идентификатор сохранённого кадрового события:</t>
  </si>
  <si>
    <t>personnel.word.prompt.title</t>
  </si>
  <si>
    <t>Экспорт кадрового приказа</t>
  </si>
  <si>
    <t>personnel.word.message.exported</t>
  </si>
  <si>
    <t>Проект кадрового приказа сформирован:</t>
  </si>
  <si>
    <t>personnel.word.error.export</t>
  </si>
  <si>
    <t>Не удалось сформировать проект кадрового приказа:</t>
  </si>
  <si>
    <t>personnel.word.point2.cap</t>
  </si>
  <si>
    <t>Ежемесячная надбавка за особые достижения в службе выплачивается в сумме не более 100% оклада по воинской должности.</t>
  </si>
  <si>
    <t>fizo_level</t>
  </si>
  <si>
    <t>sport_status</t>
  </si>
  <si>
    <t>Sport status (CLASS_1, CMS, MASTER)</t>
  </si>
  <si>
    <t>medal_code</t>
  </si>
  <si>
    <t>Medal code</t>
  </si>
  <si>
    <t>driver_c_d_ce</t>
  </si>
  <si>
    <t>Driver C/D/CE (YES or NO)</t>
  </si>
  <si>
    <t>contract_430_eligible</t>
  </si>
  <si>
    <t>Contract 430 eligible (YES or NO)</t>
  </si>
  <si>
    <t>mobilized_fixed_act_id</t>
  </si>
  <si>
    <t>Legal act ID for 158000</t>
  </si>
  <si>
    <t>PERSONNEL HISTORY</t>
  </si>
  <si>
    <t>1. Enter EmployeeID, personal number, or exact FIO in B3. 2. Run SearchPersonnelHistory. 3. Select an EventID and run ExportPersonnelHistoryEvent if needed.</t>
  </si>
  <si>
    <t>Search</t>
  </si>
  <si>
    <t>STAFF LINK REVIEW</t>
  </si>
  <si>
    <t>Build candidates first. Use CONFIRM or REJECT in column I, then run the matching macro. Linking is never automatic.</t>
  </si>
  <si>
    <t>CurrentStatus</t>
  </si>
  <si>
    <t>CandidateReference</t>
  </si>
  <si>
    <t>StaffFIO</t>
  </si>
  <si>
    <t>StaffPosition</t>
  </si>
  <si>
    <t>MatchCount</t>
  </si>
  <si>
    <t>Action</t>
  </si>
  <si>
    <t>Result</t>
  </si>
  <si>
    <t>new_fio</t>
  </si>
  <si>
    <t>New FIO</t>
  </si>
  <si>
    <t>new_personal_number</t>
  </si>
  <si>
    <t>New personal number</t>
  </si>
  <si>
    <t>new_table_number</t>
  </si>
  <si>
    <t>New table number</t>
  </si>
  <si>
    <t>new_source_mode</t>
  </si>
  <si>
    <t>New source mode</t>
  </si>
  <si>
    <t>corrects_event_id</t>
  </si>
  <si>
    <t>Corrects saved Event ID</t>
  </si>
  <si>
    <t>LEGAL ACT INPUT</t>
  </si>
  <si>
    <t>This form creates a new legal-act record only. Use a new Act ID for a new revision.</t>
  </si>
  <si>
    <t>act_id</t>
  </si>
  <si>
    <t>Act ID (optional for new act)</t>
  </si>
  <si>
    <t>act_type</t>
  </si>
  <si>
    <t>Document type</t>
  </si>
  <si>
    <t>act_number</t>
  </si>
  <si>
    <t>Number</t>
  </si>
  <si>
    <t>act_date</t>
  </si>
  <si>
    <t>Date</t>
  </si>
  <si>
    <t>title</t>
  </si>
  <si>
    <t>revision</t>
  </si>
  <si>
    <t>effective_from</t>
  </si>
  <si>
    <t>Effective from</t>
  </si>
  <si>
    <t>effective_to</t>
  </si>
  <si>
    <t>Effective to</t>
  </si>
  <si>
    <t>access_mark</t>
  </si>
  <si>
    <t>Access mark</t>
  </si>
  <si>
    <t>note</t>
  </si>
  <si>
    <t>saved_act_id</t>
  </si>
  <si>
    <t>Saved Act ID</t>
  </si>
  <si>
    <t>RuleID</t>
  </si>
  <si>
    <t>BasisCode</t>
  </si>
  <si>
    <t>ConditionType</t>
  </si>
  <si>
    <t>ConditionOperator</t>
  </si>
  <si>
    <t>ExpectedValue</t>
  </si>
  <si>
    <t>FactSource</t>
  </si>
  <si>
    <t>RequiredDocuments</t>
  </si>
  <si>
    <t>StartDateSource</t>
  </si>
  <si>
    <t>EndRule</t>
  </si>
  <si>
    <t>Priority</t>
  </si>
  <si>
    <t>Severity</t>
  </si>
  <si>
    <t>ExplanationTemplate</t>
  </si>
  <si>
    <t>WordTemplate</t>
  </si>
  <si>
    <t>RuleStatus</t>
  </si>
  <si>
    <t>PAYMENT RULE INPUT</t>
  </si>
  <si>
    <t>Saving creates a DRAFT catalog row only. It does not activate a payment calculation.</t>
  </si>
  <si>
    <t>rule_id</t>
  </si>
  <si>
    <t>Rule ID (optional for new version)</t>
  </si>
  <si>
    <t>payment_code</t>
  </si>
  <si>
    <t>Payment code</t>
  </si>
  <si>
    <t>basis_code</t>
  </si>
  <si>
    <t>Basis code</t>
  </si>
  <si>
    <t>amount_kind</t>
  </si>
  <si>
    <t>Amount kind</t>
  </si>
  <si>
    <t>amount_value</t>
  </si>
  <si>
    <t>Amount value</t>
  </si>
  <si>
    <t>condition_type</t>
  </si>
  <si>
    <t>Condition type</t>
  </si>
  <si>
    <t>condition_operator</t>
  </si>
  <si>
    <t>Condition operator</t>
  </si>
  <si>
    <t>expected_value</t>
  </si>
  <si>
    <t>Expected value</t>
  </si>
  <si>
    <t>fact_source</t>
  </si>
  <si>
    <t>Fact source</t>
  </si>
  <si>
    <t>required_documents</t>
  </si>
  <si>
    <t>Required documents</t>
  </si>
  <si>
    <t>start_date_source</t>
  </si>
  <si>
    <t>Start date source</t>
  </si>
  <si>
    <t>end_rule</t>
  </si>
  <si>
    <t>End rule</t>
  </si>
  <si>
    <t>Act ID</t>
  </si>
  <si>
    <t>act_point</t>
  </si>
  <si>
    <t>Act point</t>
  </si>
  <si>
    <t>cap_group</t>
  </si>
  <si>
    <t>Cap group</t>
  </si>
  <si>
    <t>priority</t>
  </si>
  <si>
    <t>severity</t>
  </si>
  <si>
    <t>explanation_template</t>
  </si>
  <si>
    <t>Explanation template</t>
  </si>
  <si>
    <t>word_template</t>
  </si>
  <si>
    <t>Word template</t>
  </si>
  <si>
    <t>saved_rule_id</t>
  </si>
  <si>
    <t>Saved Rule ID</t>
  </si>
  <si>
    <t>MaxPercent</t>
  </si>
  <si>
    <t>DistributionMethod</t>
  </si>
  <si>
    <t>PriorityPolicy</t>
  </si>
  <si>
    <t>SPECIAL_ACHIEVEMENTS_P2</t>
  </si>
  <si>
    <t>GROUP_CAP</t>
  </si>
  <si>
    <t>RETAIN_ORIGINAL_GROUNDS</t>
  </si>
  <si>
    <t>CONFIRMED</t>
  </si>
  <si>
    <t>Confirmed project rule for point-2 total.</t>
  </si>
  <si>
    <t>ClassificationID</t>
  </si>
  <si>
    <t>PositionKey</t>
  </si>
  <si>
    <t>StaffCode</t>
  </si>
  <si>
    <t>PositionText</t>
  </si>
  <si>
    <t>GroupCode</t>
  </si>
  <si>
    <t>CommandLevel</t>
  </si>
  <si>
    <t>OtherFlags</t>
  </si>
  <si>
    <t>Source</t>
  </si>
  <si>
    <t>ReviewStatus</t>
  </si>
  <si>
    <t>POSITION CLASSIFICATION INPUT</t>
  </si>
  <si>
    <t>This catalog does not assign payments automatically.</t>
  </si>
  <si>
    <t>classification_id</t>
  </si>
  <si>
    <t>Classification ID</t>
  </si>
  <si>
    <t>position_key</t>
  </si>
  <si>
    <t>Normalized position key</t>
  </si>
  <si>
    <t>staff_code</t>
  </si>
  <si>
    <t>Staff code</t>
  </si>
  <si>
    <t>position_text</t>
  </si>
  <si>
    <t>Position text</t>
  </si>
  <si>
    <t>group_code</t>
  </si>
  <si>
    <t>Group code</t>
  </si>
  <si>
    <t>command_level</t>
  </si>
  <si>
    <t>Command level</t>
  </si>
  <si>
    <t>other_flags</t>
  </si>
  <si>
    <t>Other flags</t>
  </si>
  <si>
    <t>source</t>
  </si>
  <si>
    <t>review_status</t>
  </si>
  <si>
    <t>Review status</t>
  </si>
  <si>
    <t>saved_classification_id</t>
  </si>
  <si>
    <t>Saved Classification ID</t>
  </si>
  <si>
    <t>FizoLevel</t>
  </si>
  <si>
    <t>SportStatus</t>
  </si>
  <si>
    <t>MedalCode</t>
  </si>
  <si>
    <t>DriverCDCE</t>
  </si>
  <si>
    <t>Contract430Eligible</t>
  </si>
  <si>
    <t>SyncID</t>
  </si>
  <si>
    <t>FieldsChanged</t>
  </si>
  <si>
    <t>SyncedAt</t>
  </si>
  <si>
    <t>MO-727-20191206</t>
  </si>
  <si>
    <t>Об определении Порядка обеспечения денежным довольствием военнослужащих Вооруженных Сил Российской Федерации и предоставления им и членам их семей отдельных выплат</t>
  </si>
  <si>
    <t>Подтвержденное основание для групп Word-проекта.</t>
  </si>
  <si>
    <t>MO-430-DSP-20190731</t>
  </si>
  <si>
    <t>430дсп</t>
  </si>
  <si>
    <t>Об утверждении Правил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</t>
  </si>
  <si>
    <t>Подтвержденное основание особых достижений.</t>
  </si>
  <si>
    <t>UP-788-20221102</t>
  </si>
  <si>
    <t>DECREE</t>
  </si>
  <si>
    <t>О ежемесячной социальной выплате гражданам Российской Федерации, призванным на военную службу по мобилизации в Вооруженные Силы Российской Федерации</t>
  </si>
  <si>
    <t>Размер 158000 рублей; порядок определен приказом МО № 780.</t>
  </si>
  <si>
    <t>MO-780-20221219</t>
  </si>
  <si>
    <t>Об определении Порядка осуществления ежемесячной социальной выплаты гражданам Российской Федерации, призванным на военную службу по мобилизации в Вооруженные Силы Российской Федерации</t>
  </si>
  <si>
    <t>Осуществление выплаты с 21.09.2022.</t>
  </si>
  <si>
    <t>HandoverDate</t>
  </si>
  <si>
    <t>AcceptanceDate</t>
  </si>
  <si>
    <t>DutyStartDate</t>
  </si>
  <si>
    <t>DestinationUnit</t>
  </si>
  <si>
    <t>DestinationLocation</t>
  </si>
  <si>
    <t>MaterialAssistanceStatus</t>
  </si>
  <si>
    <t>MainLeaveStatus</t>
  </si>
  <si>
    <t>AdditionalLeaveStatus</t>
  </si>
  <si>
    <t>handover_date</t>
  </si>
  <si>
    <t>Handover date</t>
  </si>
  <si>
    <t>acceptance_date</t>
  </si>
  <si>
    <t>Acceptance date</t>
  </si>
  <si>
    <t>Duty start date</t>
  </si>
  <si>
    <t>destination_unit</t>
  </si>
  <si>
    <t>Destination unit</t>
  </si>
  <si>
    <t>destination_location</t>
  </si>
  <si>
    <t>Destination location</t>
  </si>
  <si>
    <t>material_assistance_status</t>
  </si>
  <si>
    <t>Material assistance status</t>
  </si>
  <si>
    <t>main_leave_status</t>
  </si>
  <si>
    <t>Main leave status</t>
  </si>
  <si>
    <t>additional_leave_status</t>
  </si>
  <si>
    <t>Additional leave status</t>
  </si>
  <si>
    <t>MedalAwardDate</t>
  </si>
  <si>
    <t>MedalAwardDocumentReference</t>
  </si>
  <si>
    <t>medal_award_date</t>
  </si>
  <si>
    <t>Medal award date</t>
  </si>
  <si>
    <t>medal_award_document_reference</t>
  </si>
  <si>
    <t>Medal award-order reference</t>
  </si>
  <si>
    <t>Тестов Тест Тестович</t>
  </si>
  <si>
    <t>E2E-20260714-01</t>
  </si>
  <si>
    <t>E2E-01</t>
  </si>
  <si>
    <t>рядовой</t>
  </si>
  <si>
    <t>CONTRACT</t>
  </si>
  <si>
    <t>Тестовый контракт</t>
  </si>
  <si>
    <t>Тестовый раздел</t>
  </si>
  <si>
    <t>в/ч ТЕСТ</t>
  </si>
  <si>
    <t>E2E-001</t>
  </si>
  <si>
    <t>NO</t>
  </si>
  <si>
    <t>Приказ тестовый командир от 14.07.2026 № E2E-001; предписание № ПР-001 от 14.07.2026; рапорт № РП-001 от 14.07.2026</t>
  </si>
  <si>
    <t>Льготная выслуга 1,5 по зачислению</t>
  </si>
  <si>
    <t>Премия за добросовестное и эффективное исполнение обязанностей</t>
  </si>
  <si>
    <t>В связи с переездом к новому месту службы</t>
  </si>
  <si>
    <t>Ежемесячная надбавка к денежному довольствию по занимаемой должности</t>
  </si>
  <si>
    <t>Надбавка за особые условия военной службы</t>
  </si>
  <si>
    <t>Надбавка по должностям 1-4 тарифных разрядов</t>
  </si>
  <si>
    <t>Надбавка за особые достижения в службе по 430 ДСП</t>
  </si>
  <si>
    <t>YES</t>
  </si>
  <si>
    <t>EMP-20260714-202648-3285</t>
  </si>
  <si>
    <t>SNP-20260714-202648-8057</t>
  </si>
  <si>
    <t>EVT-20260714-202648-0261</t>
  </si>
  <si>
    <t>BEFORE</t>
  </si>
  <si>
    <t>employee_id=EMP-20260714-202648-3285 | is_active=NO</t>
  </si>
  <si>
    <t>SNP-20260714-202648-2010</t>
  </si>
  <si>
    <t>Nachfin</t>
  </si>
  <si>
    <t>EnrollmentID: ENR-20260714-201625</t>
  </si>
  <si>
    <t>personnel_event_id</t>
  </si>
  <si>
    <t>Personnel Event ID</t>
  </si>
  <si>
    <t>DOC-20260714-204518-33</t>
  </si>
  <si>
    <t>ENROLLMENT_ORDER</t>
  </si>
  <si>
    <t>C:\Users\Nachfin\Desktop\Projets\CreateOrder\Приказ_о_зачислении_E2E-20260714_14.07.2026.docx</t>
  </si>
  <si>
    <t>EnrollmentOrderTemplate</t>
  </si>
  <si>
    <t>ExistingEnrollmentExport</t>
  </si>
  <si>
    <t>EXPORTED</t>
  </si>
  <si>
    <t>Тестовая должность после перемещения</t>
  </si>
  <si>
    <t>EVT-20260714-204518-8488</t>
  </si>
  <si>
    <t>PAY-20260714-204518-9409</t>
  </si>
  <si>
    <t>Tariff rank</t>
  </si>
  <si>
    <t>TARIFF_1_4</t>
  </si>
  <si>
    <t>PERCENT</t>
  </si>
  <si>
    <t>пункт 3 Правил</t>
  </si>
  <si>
    <t>POINT_3_SEPARATE</t>
  </si>
  <si>
    <t>Point 3 allowance; it is outside the point-2 cap.</t>
  </si>
  <si>
    <t>DOC-20260714-204519</t>
  </si>
  <si>
    <t>PERSONNEL_ORDER</t>
  </si>
  <si>
    <t>C:\Users\Nachfin\Desktop\Projets\CreateOrder\PersonnelOrders\Personnel_EVT-20260714-204518-8488.docx</t>
  </si>
  <si>
    <t>PersonnelEventOrder</t>
  </si>
  <si>
    <t>EXCLUSION</t>
  </si>
  <si>
    <t>EVT-20260714-204523-0689</t>
  </si>
  <si>
    <t>TERMINATED</t>
  </si>
  <si>
    <t>DOC-20260714-204523</t>
  </si>
  <si>
    <t>C:\Users\Nachfin\Desktop\Projets\CreateOrder\PersonnelOrders\Personnel_EVT-20260714-204523-0689.docx</t>
  </si>
  <si>
    <t>ReferenceType</t>
  </si>
  <si>
    <t>Code</t>
  </si>
  <si>
    <t>DisplayName</t>
  </si>
  <si>
    <t>Amount</t>
  </si>
  <si>
    <t>Active</t>
  </si>
  <si>
    <t>Notes</t>
  </si>
  <si>
    <t>SERVICE_CATEGORY</t>
  </si>
  <si>
    <t>Контракт</t>
  </si>
  <si>
    <t>MOBILIZED</t>
  </si>
  <si>
    <t>Мобилизация</t>
  </si>
  <si>
    <t>CONSCRIPT</t>
  </si>
  <si>
    <t>Призыв</t>
  </si>
  <si>
    <t>TARIFF_RANK</t>
  </si>
  <si>
    <t>Укажите оклад по должности для этого разряда.</t>
  </si>
  <si>
    <t>RANK</t>
  </si>
  <si>
    <t>Укажите оклад по званию.</t>
  </si>
  <si>
    <t>СЕРЖАНТ</t>
  </si>
  <si>
    <t>CLASS</t>
  </si>
  <si>
    <t>THIRD</t>
  </si>
  <si>
    <t>3 класс</t>
  </si>
  <si>
    <t>Заполните подтвержденный процент.</t>
  </si>
  <si>
    <t>SECOND</t>
  </si>
  <si>
    <t>2 класс</t>
  </si>
  <si>
    <t>FIRST</t>
  </si>
  <si>
    <t>1 класс</t>
  </si>
  <si>
    <t>LEVEL_3</t>
  </si>
  <si>
    <t>3 степень</t>
  </si>
  <si>
    <t>LEVEL_2</t>
  </si>
  <si>
    <t>2 степень</t>
  </si>
  <si>
    <t>LEVEL_1</t>
  </si>
  <si>
    <t>1 степень</t>
  </si>
  <si>
    <t>25</t>
  </si>
  <si>
    <t>31.12.2026</t>
  </si>
  <si>
    <t>400000</t>
  </si>
  <si>
    <t>100</t>
  </si>
  <si>
    <t>50</t>
  </si>
  <si>
    <t>60</t>
  </si>
  <si>
    <t>achievement_award_date</t>
  </si>
  <si>
    <t>Award order date</t>
  </si>
  <si>
    <t>achievement_document_reference</t>
  </si>
  <si>
    <t>Award order reference</t>
  </si>
  <si>
    <t>1 т.р.</t>
  </si>
  <si>
    <t>2 т.р.</t>
  </si>
  <si>
    <t>3 т.р.</t>
  </si>
  <si>
    <t>4 т.р.</t>
  </si>
  <si>
    <t>5 т.р.</t>
  </si>
  <si>
    <t>6 т.р.</t>
  </si>
  <si>
    <t>7 т.р.</t>
  </si>
  <si>
    <t>8 т.р.</t>
  </si>
  <si>
    <t>9 т.р.</t>
  </si>
  <si>
    <t>10 т.р.</t>
  </si>
  <si>
    <t>11 т.р.</t>
  </si>
  <si>
    <t>12 т.р.</t>
  </si>
  <si>
    <t>13 т.р.</t>
  </si>
  <si>
    <t>14 т.р.</t>
  </si>
  <si>
    <t>15 т.р.</t>
  </si>
  <si>
    <t>16 т.р.</t>
  </si>
  <si>
    <t>17 т.р.</t>
  </si>
  <si>
    <t>18 т.р.</t>
  </si>
  <si>
    <t>19 т.р.</t>
  </si>
  <si>
    <t>20 т.р.</t>
  </si>
  <si>
    <t>21 т.р.</t>
  </si>
  <si>
    <t>22 т.р.</t>
  </si>
  <si>
    <t>23 т.р.</t>
  </si>
  <si>
    <t>24 т.р.</t>
  </si>
  <si>
    <t>25 т.р.</t>
  </si>
  <si>
    <t>26 т.р.</t>
  </si>
  <si>
    <t>27 т.р.</t>
  </si>
  <si>
    <t>28 т.р.</t>
  </si>
  <si>
    <t>29 т.р.</t>
  </si>
  <si>
    <t>30 т.р.</t>
  </si>
  <si>
    <t>31 т.р.</t>
  </si>
  <si>
    <t>32 т.р.</t>
  </si>
  <si>
    <t>33 т.р.</t>
  </si>
  <si>
    <t>34 т.р.</t>
  </si>
  <si>
    <t>35 т.р.</t>
  </si>
  <si>
    <t>36 т.р.</t>
  </si>
  <si>
    <t>37 т.р.</t>
  </si>
  <si>
    <t>38 т.р.</t>
  </si>
  <si>
    <t>39 т.р.</t>
  </si>
  <si>
    <t>40 т.р.</t>
  </si>
  <si>
    <t>41 т.р.</t>
  </si>
  <si>
    <t>42 т.р.</t>
  </si>
  <si>
    <t>43 т.р.</t>
  </si>
  <si>
    <t>44 т.р.</t>
  </si>
  <si>
    <t>45 т.р.</t>
  </si>
  <si>
    <t>46 т.р.</t>
  </si>
  <si>
    <t>47 т.р.</t>
  </si>
  <si>
    <t>48 т.р.</t>
  </si>
  <si>
    <t>49 т.р.</t>
  </si>
  <si>
    <t>50 т.р.</t>
  </si>
  <si>
    <t>БИК банка</t>
  </si>
  <si>
    <t>bank_bik</t>
  </si>
  <si>
    <t>ряд.</t>
  </si>
  <si>
    <t>ефр.</t>
  </si>
  <si>
    <t>серж.</t>
  </si>
  <si>
    <t>ENR-20260715-221658</t>
  </si>
  <si>
    <t>ORD-20260715-221658</t>
  </si>
  <si>
    <t>Лаврентьев Иван Петрович</t>
  </si>
  <si>
    <t>ВС-123456</t>
  </si>
  <si>
    <t>15.05.26</t>
  </si>
  <si>
    <t>14.05.26</t>
  </si>
  <si>
    <t>Надбавка по воинской должности; Особые условия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</si>
  <si>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</si>
  <si>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14.05.2026</t>
  </si>
  <si>
    <t>1,5</t>
  </si>
  <si>
    <t>1. Капитан Лаврентьев Иван Петрович, ВС-123456 на воинскую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 Войсковая часть 12345, ВУС - 31310101, с 14.05.26 г. зачислить в списки личного состава Войсковая часть 12345, с 15.05.26 полагать принявшим дела и должность Разведчик – Оператор Разведывательного отделения (наблюдения) Разведывательного взвода Разведывательной роты 111 отдельного разведывательного батальона (мотострелковой дивизии) 222 гвардейской мотострелковой дивизии 333 общевойсковой армии Европейского военного округа, и вступившим в исполнение обязанностей с 15.05.26._x000D_
С 14.05.26 г. установить оклад по воинской должности в размере [указать оклад] руб. в месяц (3 т.р. тарифный разряд)._x000D_
С 14.05.2026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14.05.2026 по 31.12.2026._x000D_
Паспорт серия  №, выдан._x000D_
ИНН -, СНИЛС -._x000D_
Лицевой счёт / банк:  -._x000D_
Основание:.</t>
  </si>
  <si>
    <t>15.07.2026 22:20:28</t>
  </si>
  <si>
    <t>ENR-20260715-230438</t>
  </si>
  <si>
    <t>ORD-20260715-230438</t>
  </si>
  <si>
    <t>Лаврентьев Иван Иванович</t>
  </si>
  <si>
    <t>АС-123456</t>
  </si>
  <si>
    <t>Начальник финансовой службы</t>
  </si>
  <si>
    <t>12.05.26</t>
  </si>
  <si>
    <t>Предписание приказ по личным составам.</t>
  </si>
  <si>
    <t>Рапорт водослуживого.</t>
  </si>
  <si>
    <t>- Не заполнен оклад по воинской должности._x000D_
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пункт отбора / источник прибытия.</t>
  </si>
  <si>
    <t>12.05.2026</t>
  </si>
  <si>
    <t>1. майор Лаврентьев Иван Иванович, АС-123456 на воинскую должность Начальник финансовой службы Войсковая часть 12345, ВУС - 313131, с 12.05.26 г. зачислить в списки личного состава Войсковая часть 12345, с 12.05.26 полагать принявшим дела и должность Начальник финансовой службы, и вступившим в исполнение обязанностей с 12.05.26._x000D_
С 12.05.26 г. установить оклад по воинской должности в размере [указать оклад] руб. в месяц (18 т.р. тарифный разряд)._x000D_
С 12.05.2026 г. исчислять выслугу лет на пенсию на льготных условиях, из расчёта один месяц военной службы за 1,5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12.05.2026 по 31.12.2026._x000D_
Паспорт серия  №, выдан._x000D_
ИНН -, СНИЛС -._x000D_
Лицевой счёт / банк:  -._x000D_
Основание: Предписание приказ по личным составам..</t>
  </si>
  <si>
    <t>15.07.2026 23:15:50</t>
  </si>
  <si>
    <t>Импортировано из листа Штат; оператор может изменить или отключить строку.</t>
  </si>
  <si>
    <t>старший сержант</t>
  </si>
  <si>
    <t>старшина</t>
  </si>
  <si>
    <t>прапорщик</t>
  </si>
  <si>
    <t>старший прапорщик</t>
  </si>
  <si>
    <t>младший лейтенант</t>
  </si>
  <si>
    <t>лейтенант</t>
  </si>
  <si>
    <t>старший лейтенант</t>
  </si>
  <si>
    <t>капитан</t>
  </si>
  <si>
    <t>подполковник</t>
  </si>
  <si>
    <t>полковник</t>
  </si>
  <si>
    <t>мл. с-т</t>
  </si>
  <si>
    <t>ст. с-т</t>
  </si>
  <si>
    <t>ст-на</t>
  </si>
  <si>
    <t>пр-к</t>
  </si>
  <si>
    <t>ст. пр-к</t>
  </si>
  <si>
    <t>мл. л-т</t>
  </si>
  <si>
    <t>л-т</t>
  </si>
  <si>
    <t>ст. л-т</t>
  </si>
  <si>
    <t>к-н</t>
  </si>
  <si>
    <t>м-р</t>
  </si>
  <si>
    <t>п/п-к</t>
  </si>
  <si>
    <t>п-к</t>
  </si>
  <si>
    <t>2 уровень</t>
  </si>
  <si>
    <t>Reference value; operator may amend it after confirming the supporting document.</t>
  </si>
  <si>
    <t>1 уровень</t>
  </si>
  <si>
    <t>HIGH</t>
  </si>
  <si>
    <t>Высший уровень</t>
  </si>
  <si>
    <t>ACHIEVEMENT</t>
  </si>
  <si>
    <t>COMBAT_DISTINCTION</t>
  </si>
  <si>
    <t>Медаль: боевые отличия</t>
  </si>
  <si>
    <t>DEMINING</t>
  </si>
  <si>
    <t>Медаль: разминирование</t>
  </si>
  <si>
    <t>MILITARY_VALOR_I</t>
  </si>
  <si>
    <t>Медаль: воинская доблесть I</t>
  </si>
  <si>
    <t>MILITARY_VALOR_II</t>
  </si>
  <si>
    <t>Медаль: воинская доблесть II</t>
  </si>
  <si>
    <t>ENR-20260715-235337</t>
  </si>
  <si>
    <t>ORD-20260715-235337</t>
  </si>
  <si>
    <t>EMP-20260715-235338-0626</t>
  </si>
  <si>
    <t>SNP-20260715-235338-7594</t>
  </si>
  <si>
    <t>EVT-20260715-235338-9796</t>
  </si>
  <si>
    <t>employee_id=EMP-20260715-235338-0626 | is_active=NO</t>
  </si>
  <si>
    <t>SNP-20260715-235338-1547</t>
  </si>
  <si>
    <t>AFTER</t>
  </si>
  <si>
    <t>employee_id=EMP-20260715-235338-0626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state_date=15.07.2026 | is_active=YES</t>
  </si>
  <si>
    <t>DRAFT</t>
  </si>
  <si>
    <t>EnrollmentID: ENR-20260715-235337</t>
  </si>
  <si>
    <t>Петров Иван Денисович</t>
  </si>
  <si>
    <t>Б-123456</t>
  </si>
  <si>
    <t>Наводчик оператор</t>
  </si>
  <si>
    <t>15.05.2026</t>
  </si>
  <si>
    <t>- Не заполнен номер приказа._x000D_
- Не заполнена дата приказа._x000D_
- Не заполнено поле 'кем издан приказ'._x000D_
- Не заполнены сведения о предписании / основании прибытия._x000D_
- Не заполнены сведения о рапорте / регистрации._x000D_
- Не заполнена серия паспорта._x000D_
- Не заполнен номер паспорта._x000D_
- Не заполнено поле 'кем выдан паспорт'._x000D_
- Не заполнена дата выдачи паспорта._x000D_
- Не заполнен ИНН._x000D_
- Не заполнен СНИЛС._x000D_
- Не заполнен лицевой / банковский счёт._x000D_
- Не заполнено наименование банка._x000D_
- Не заполнен общий блок оснований для §1._x000D_
- Не заполнен пункт отбора / источник прибытия.</t>
  </si>
  <si>
    <t>1. СЕРЖАНТ Петров Иван Денисович, Б-123456 на воинскую должность Наводчик оператор Войсковая часть 12345, с 15.05.26 г. зачислить в списки личного состава Войсковая часть 12345, с 15.05.26 полагать принявшим дела и должность Наводчик оператор, и вступившим в исполнение обязанностей с 15.05.26._x000D_
С 15.05.26 г. установить оклад по воинской должности в размере 17196 руб. в месяц (3 т.р. тарифный разряд)._x000D_
С 15.05.26 г. установить оклад по воинскому званию в размере 9315 руб. в месяц._x000D_
С 15.05.2026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Установить ежемесячную надбавку по должностям 1-4 тарифных разрядов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15.05.2026 по 31.12.2026._x000D_
Паспорт серия  №, выдан._x000D_
ИНН -, СНИЛС -._x000D_
Лицевой счёт / банк:  -._x000D_
Основание:.</t>
  </si>
  <si>
    <t>Надбавка по воинской должности; Особые условия; 1-4 тарифный разряд</t>
  </si>
  <si>
    <t>15.07.2026 23:55:28</t>
  </si>
  <si>
    <t>ефрейтор</t>
  </si>
  <si>
    <t>сержант</t>
  </si>
  <si>
    <t>personal_details_enabled</t>
  </si>
  <si>
    <t>Персональные данные включены</t>
  </si>
  <si>
    <t>bank_details_enabled</t>
  </si>
  <si>
    <t>Банковские реквизиты включены</t>
  </si>
  <si>
    <t>ENR-20260716-001616</t>
  </si>
  <si>
    <t>ORD-20260716-001616</t>
  </si>
  <si>
    <t>EMP-20260716-001616-2111</t>
  </si>
  <si>
    <t>SNP-20260716-001616-4258</t>
  </si>
  <si>
    <t>EVT-20260716-001616-6460</t>
  </si>
  <si>
    <t>employee_id=EMP-20260716-001616-2111 | is_active=NO</t>
  </si>
  <si>
    <t>SNP-20260716-001616-5600</t>
  </si>
  <si>
    <t>employee_id=EMP-20260716-001616-2111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</si>
  <si>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ENR-20260716-001616</t>
  </si>
  <si>
    <t>Петров Иван Сидорович</t>
  </si>
  <si>
    <t>Оператор-сапер</t>
  </si>
  <si>
    <t>Подписание, рапорт, вы наступите.</t>
  </si>
  <si>
    <t>Восстановление службы контракта.</t>
  </si>
  <si>
    <t>11.05.26</t>
  </si>
  <si>
    <t>11.05.2026</t>
  </si>
  <si>
    <t>12.04.26</t>
  </si>
  <si>
    <t>125</t>
  </si>
  <si>
    <t>командиром дивизии</t>
  </si>
  <si>
    <t>2558</t>
  </si>
  <si>
    <t>Повск, город Пенза.</t>
  </si>
  <si>
    <t>1. младший сержант Петров Иван Сидорович, ВС-123456, прибывшего Повск, город Пенза., назначенного приказом командиром дивизии от 12.04.26 № 125 на воинскую должность Оператор-сапер 12345, с 11.05.26 г. зачислить в списки личного состава 12345, с 12.05.26 полагать принявшим дела и должность Оператор-сапер, и вступившим в исполнение обязанностей с 12.05.26._x000D_
С 11.05.26 г. установить оклад по воинской должности в размере 15761 руб. в месяц (2 т.р. тарифный разряд)._x000D_
С 11.05.26 г. установить оклад по воинскому званию в размере 8601 руб. в месяц._x000D_
С 11.05.2026 г. исчислять выслугу лет на пенсию на льготных условиях, из расчёта один месяц военной службы за 1.5 месяца._x000D_
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ОДС._x000D_
суточные в размере 1 сутки за 1 сут.._x000D_
Достоин выплаты ежемесячной премии в размере 25% с 11.05.2026 по 31.12.2026._x000D_
Паспорт серия  №, выдан._x000D_
ИНН -, СНИЛС -._x000D_
Лицевой счёт / банк:  -._x000D_
Основание: Подписание, рапорт, вы наступите..</t>
  </si>
  <si>
    <t>16.07.2026 00:19:41</t>
  </si>
  <si>
    <t>DOC-20260716-001946-70</t>
  </si>
  <si>
    <t>C:\Users\Nachfin\Desktop\Projets\CreateOrder\Приказ_о_зачислении_ORD-20260716-001616_16.07.2026.docx</t>
  </si>
  <si>
    <t>arrival_details_enabled</t>
  </si>
  <si>
    <t>Сведения о прибытии включены</t>
  </si>
  <si>
    <t>report_details_enabled</t>
  </si>
  <si>
    <t>Сведения о рапорте включены</t>
  </si>
  <si>
    <t>EMP-20260716-003745-8848</t>
  </si>
  <si>
    <t>SNP-20260716-003745-5817</t>
  </si>
  <si>
    <t>EVT-20260716-003745-8019</t>
  </si>
  <si>
    <t>employee_id=EMP-20260716-003745-8848 | is_active=NO</t>
  </si>
  <si>
    <t>SNP-20260716-003745-9769</t>
  </si>
  <si>
    <t>employee_id=EMP-20260716-003745-8848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</si>
  <si>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ENR-20260716-003745</t>
  </si>
  <si>
    <t>EMP-20260716-011910-0624</t>
  </si>
  <si>
    <t>SNP-20260716-011910-4476</t>
  </si>
  <si>
    <t>EVT-20260716-011910-6678</t>
  </si>
  <si>
    <t>employee_id=EMP-20260716-011910-0624 | is_active=NO</t>
  </si>
  <si>
    <t>SNP-20260716-011910-3740</t>
  </si>
  <si>
    <t>employee_id=EMP-20260716-011910-0624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state_date=16.07.2026 | is_active=YES</t>
  </si>
  <si>
    <t>EnrollmentID: ENR-20260716-011910</t>
  </si>
  <si>
    <t>enrollment.def.std_duty.word_legal_group</t>
  </si>
  <si>
    <t>MO_727</t>
  </si>
  <si>
    <t>Word legal-act group</t>
  </si>
  <si>
    <t>enrollment.def.std_special.word_legal_group</t>
  </si>
  <si>
    <t>enrollment.def.secrecy.word_legal_group</t>
  </si>
  <si>
    <t>enrollment.def.std_tariff.word_legal_group</t>
  </si>
  <si>
    <t>MO_430</t>
  </si>
  <si>
    <t>enrollment.def.std_contract430.word_legal_group</t>
  </si>
  <si>
    <t>enrollment.def.class.word_legal_group</t>
  </si>
  <si>
    <t>enrollment.def.fizo.word_legal_group</t>
  </si>
  <si>
    <t>enrollment.def.achievement.word_legal_group</t>
  </si>
  <si>
    <t>enrollment.def.std_tariff.word_legal_clause</t>
  </si>
  <si>
    <t>в соответствии с пунктом 3 Правил выплаты ежемесячной надбавки за особые достижения в службе</t>
  </si>
  <si>
    <t>Word legal clause; operator may amend</t>
  </si>
  <si>
    <t>enrollment.def.std_contract430.word_legal_clause</t>
  </si>
  <si>
    <t>в соответствии с пунктом 3.4 Правил выплаты ежемесячной надбавки за особые достижения в службе</t>
  </si>
  <si>
    <t>enrollment.def.class.word_legal_clause</t>
  </si>
  <si>
    <t>в соответствии с пунктом 2 Правил выплаты ежемесячной надбавки за особые достижения в службе</t>
  </si>
  <si>
    <t>enrollment.def.fizo.word_legal_clause</t>
  </si>
  <si>
    <t>enrollment.def.achievement.word_legal_clause</t>
  </si>
  <si>
    <t>ENR-20260718-123319</t>
  </si>
  <si>
    <t>ORD-20260718-123319</t>
  </si>
  <si>
    <t>EMP-20260718-123319-2246</t>
  </si>
  <si>
    <t>SNP-20260718-123319-1871</t>
  </si>
  <si>
    <t>EVT-20260718-123319-4073</t>
  </si>
  <si>
    <t>employee_id=EMP-20260718-123319-2246 | is_active=NO</t>
  </si>
  <si>
    <t>SNP-20260718-123319-5823</t>
  </si>
  <si>
    <t>employee_id=EMP-20260718-123319-2246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</si>
  <si>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ENR-20260718-123319</t>
  </si>
  <si>
    <t>G-123456</t>
  </si>
  <si>
    <t>12.05.25</t>
  </si>
  <si>
    <t>Предписание приказ полички.</t>
  </si>
  <si>
    <t>12.05.2025</t>
  </si>
  <si>
    <t>Надбавка за уровень физической подготовленности</t>
  </si>
  <si>
    <t>Контракт от 5 мая.</t>
  </si>
  <si>
    <t>Повск, Казань</t>
  </si>
  <si>
    <t>1245</t>
  </si>
  <si>
    <t>Командующий европейским округом.</t>
  </si>
  <si>
    <t>1. ефрейтор Иванов Иван Иванович, G-123456, прибывшего Повск, Казань, назначенного приказом Командующий европейским округом. от 12.05.25 № 111 на воинскую должность Оператор-сапер 25478, с 12.05.25 г. зачислить в списки личного состава 25478, с 12.05.25 полагать принявшим дела и должность Оператор-сапер, и вступившим в исполнение обязанностей с 12.05.25._x000D_
С 12.05.25 г. установить оклад по воинской должности в размере 17196 руб. в месяц (3 т.р. тарифный разряд)._x000D_
С 12.05.25 г. установить оклад по воинскому званию в размере 7881 руб. в месяц._x000D_
С 12.05.2025 г. исчислять выслугу лет на пенсию на льготных условиях, из расчёта один месяц военной службы за 1,5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 соответствии с Правилами выплаты ежемесячной надбавки за особые достижения в службе военнослужащим Вооруженных Сил Российской Федерации, проходящим военную службу по контракту, утверждёнными приказом Министра обороны Российской Федерации от 31 июля 2019 г. № 430дсп, установить:_x000D_
    1. в соответствии с пунктом 3 Правил выплаты ежемесячной надбавки за особые достижения в службе, установить ежемесячную надбавку по должностям 1-4 тарифных разрядов в размере 50% оклада по воинской должности._x000D_
    2. в соответствии с пунктом 3.4 Правил выплаты ежемесячной надбавки за особые достижения в службе, установить ежемесячную надбавку за особые достижения в службе по 430 ДСП в размере 60%. Основание выплаты: Надбавка за особые достижения в службе по 430 ДСП._x000D_
    3. в соответствии с пунктом 2 Правил выплаты ежемесячной надбавки за особые достижения в службе, установить ежемесячную надбавку за уровень физической подготовленности (Высший уровень) в размере 100%. Основание выплаты: Надбавка за уровень физической подготовленности._x000D_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12.05.2025 по 31.12.2026. Основание выплаты: Премия за добросовестное и эффективное исполнение обязанностей._x000D_
Основание: Предписание приказ полички..</t>
  </si>
  <si>
    <t>Надбавка по воинской должности; Особые условия; 1-4 тарифный разряд; 430 ДСП</t>
  </si>
  <si>
    <t>18.07.2026 12:39:04</t>
  </si>
  <si>
    <t>DOC-20260718-123912-33</t>
  </si>
  <si>
    <t>C:\Users\Nachfin\Desktop\Projets\CreateOrder\Приказ_о_зачислении_ORD-20260718-123319_18.07.2026.docx</t>
  </si>
  <si>
    <t>ENR-20260718-130619</t>
  </si>
  <si>
    <t>ORD-20260718-130619</t>
  </si>
  <si>
    <t>1.5</t>
  </si>
  <si>
    <t>- Не заполнено ФИО._x000D_
- Не заполнен личный номер._x000D_
- Не заполнено воинское звание._x000D_
- Не заполнена штатная должность._x000D_
- Не заполнен оклад по воинской должности._x000D_
- Не заполнено подразделение / раздел персонала._x000D_
- Не заполнен номер приказа._x000D_
- Не заполнена дата приказа._x000D_
- Не заполнено поле 'кем издан приказ'._x000D_
- Не заполнена дата принятия дел и должности._x000D_
- Не заполнена дата зачисления._x000D_
- Не заполнена дата вступления в исполнение обязанностей._x000D_
- Для выплаты "Подъёмное" не заполнено поле "дата"._x000D_
- Для выплаты "Суточные" не заполнено поле "дата"._x000D_
- Не заполнен общий блок оснований для §1._x000D_
- Не заполнен пункт отбора / источник прибытия.</t>
  </si>
  <si>
    <t>Установить ежемесячную надбавку к денежному довольствию в размере 100% оклада по воинской должности._x000D_
Установить ежемесячную надбавку за особые условия военной службы в размере 50% оклада по воинской должности.</t>
  </si>
  <si>
    <t>1. ,, с  г. зачислить в списки личного состава._x000D_
С  г. установить оклад по воинской должности в размере [указать оклад] руб. в месяц._x000D_
С  г. исчислять выслугу лет на пенсию на льготных условиях, из расчёта один месяц военной службы за 1.5 месяца._x000D_
В соответствии с Порядком обеспечения денежным довольствием военнослужащих Вооруженных Сил Российской Федерации и предоставления им и членам их семей отдельных выплат, утверждённым приказом Министра обороны Российской Федерации от 06.12.2019 г. № 727, установить:_x000D_
    1. Установить ежемесячную надбавку к денежному довольствию в размере 100% оклада по воинской должности._x000D_
    2. Установить ежемесячную надбавку за особые условия военной службы в размере 50% оклада по воинской должности._x000D_
Выплатить:_x000D_
подъёмное пособие в размере 1 ОДС. Основание выплаты: В связи с переездом к новому месту службы._x000D_
суточные в размере 1 сутки за 1 сут.. Основание выплаты: В связи с переездом к новому месту службы._x000D_
Достоин выплаты ежемесячной премии в размере 25% с  по 31.12.2026. Основание выплаты: Премия за добросовестное и эффективное исполнение обязанностей._x000D_
Основание:.</t>
  </si>
  <si>
    <t>EMP-20260718-130619-6770</t>
  </si>
  <si>
    <t>SNP-20260718-130619-6394</t>
  </si>
  <si>
    <t>EVT-20260718-130619-8597</t>
  </si>
  <si>
    <t>employee_id=EMP-20260718-130619-6770 | is_active=NO</t>
  </si>
  <si>
    <t>SNP-20260718-130619-0347</t>
  </si>
  <si>
    <t>employee_id=EMP-20260718-130619-6770 | fio= | personal_number= | table_number= | source_mode=manual | rank= | position= | section= | military_unit= | vus= | tariff_rank= | position_salary= | rank_salary= | service_category= | contract_kind= | contract_basis= | fizo_level= | medal_code= | medal_award_date= | medal_award_document_reference= | state_date=18.07.2026 | is_active=YES</t>
  </si>
  <si>
    <t>EnrollmentID: ENR-20260718-130619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</si>
</sst>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9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141414"/>
      <name val="Times New Roman"/>
      <family val="1"/>
      <charset val="204"/>
    </font>
    <font>
      <sz val="12"/>
      <name val="Times New Roman"/>
      <family val="1"/>
      <charset val="204"/>
    </font>
    <font>
      <sz val="9"/>
      <color indexed="81"/>
      <name val="Tahoma"/>
      <charset val="1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 applyAlignment="1">
      <alignment vertical="top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right" vertical="top"/>
    </xf>
    <xf numFmtId="1" fontId="0" fillId="0" borderId="0" xfId="0" applyNumberFormat="1" applyAlignment="1">
      <alignment horizontal="right" vertical="top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3" fillId="0" borderId="1" xfId="0" applyFont="1" applyBorder="1"/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9" fontId="3" fillId="0" borderId="1" xfId="0" applyNumberFormat="1" applyFont="1" applyBorder="1"/>
    <xf numFmtId="14" fontId="2" fillId="0" borderId="1" xfId="0" applyNumberFormat="1" applyFont="1" applyBorder="1" applyAlignment="1">
      <alignment horizontal="center" vertical="center"/>
    </xf>
    <xf numFmtId="14" fontId="2" fillId="5" borderId="1" xfId="0" applyNumberFormat="1" applyFont="1" applyFill="1" applyBorder="1" applyAlignment="1">
      <alignment horizontal="center" vertical="center"/>
    </xf>
    <xf numFmtId="14" fontId="5" fillId="3" borderId="1" xfId="0" applyNumberFormat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/>
    </xf>
    <xf numFmtId="14" fontId="5" fillId="7" borderId="1" xfId="0" applyNumberFormat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8" fillId="9" borderId="0" xfId="0" applyFont="1" applyFill="1"/>
    <xf numFmtId="0" fontId="8" fillId="10" borderId="0" xfId="0" applyFont="1" applyFill="1"/>
    <xf numFmtId="0" fontId="8" fillId="10" borderId="0" xfId="0" applyFont="1" applyFill="1" applyAlignment="1">
      <alignment wrapText="1"/>
    </xf>
    <xf numFmtId="0" fontId="10" fillId="8" borderId="0" xfId="0" applyFont="1" applyFill="1" applyAlignment="1">
      <alignment horizontal="center" vertical="center" wrapText="1"/>
    </xf>
    <xf numFmtId="0" fontId="11" fillId="0" borderId="0" xfId="0" applyFont="1"/>
    <xf numFmtId="49" fontId="10" fillId="8" borderId="0" xfId="0" applyNumberFormat="1" applyFont="1" applyFill="1" applyAlignment="1">
      <alignment horizontal="center" vertical="center" wrapText="1"/>
    </xf>
    <xf numFmtId="49" fontId="0" fillId="0" borderId="0" xfId="0" applyNumberFormat="1"/>
    <xf numFmtId="49" fontId="11" fillId="0" borderId="0" xfId="0" applyNumberFormat="1" applyFont="1"/>
    <xf numFmtId="0" fontId="12" fillId="8" borderId="0" xfId="0" applyFont="1" applyFill="1"/>
    <xf numFmtId="0" fontId="0" fillId="8" borderId="0" xfId="0" applyFill="1"/>
    <xf numFmtId="0" fontId="13" fillId="0" borderId="0" xfId="0" applyFont="1"/>
    <xf numFmtId="22" fontId="0" fillId="0" borderId="0" xfId="0" applyNumberFormat="1"/>
    <xf numFmtId="0" fontId="12" fillId="0" borderId="0" xfId="0" applyFont="1"/>
    <xf numFmtId="14" fontId="0" fillId="0" borderId="0" xfId="0" applyNumberFormat="1"/>
    <xf numFmtId="49" fontId="11" fillId="0" borderId="0" xfId="0" applyNumberFormat="1" applyFont="1" applyAlignment="1">
      <alignment wrapText="1"/>
    </xf>
    <xf numFmtId="0" fontId="12" fillId="0" borderId="0" xfId="0" applyFont="1" applyAlignment="1">
      <alignment wrapText="1"/>
    </xf>
    <xf numFmtId="0" fontId="0" fillId="12" borderId="0" xfId="0" applyFill="1"/>
    <xf numFmtId="0" fontId="0" fillId="13" borderId="0" xfId="0" applyFill="1"/>
    <xf numFmtId="0" fontId="9" fillId="8" borderId="0" xfId="0" applyFont="1" applyFill="1" applyAlignment="1">
      <alignment horizontal="center"/>
    </xf>
    <xf numFmtId="0" fontId="8" fillId="11" borderId="0" xfId="0" applyFont="1" applyFill="1" applyAlignment="1">
      <alignment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558BB-7D05-4C02-9BEA-A3D55A53FC08}">
  <sheetPr codeName="Лист26"/>
  <dimension ref="A1:C14"/>
  <sheetViews>
    <sheetView workbookViewId="0">
      <selection activeCell="B32" sqref="B32"/>
    </sheetView>
  </sheetViews>
  <sheetFormatPr defaultRowHeight="15" x14ac:dyDescent="0.25"/>
  <cols>
    <col min="1" max="1" width="26.7109375" customWidth="1"/>
    <col min="2" max="2" width="32.7109375" customWidth="1"/>
    <col min="3" max="3" width="40.7109375" customWidth="1"/>
  </cols>
  <sheetData>
    <row r="1" spans="1:3" x14ac:dyDescent="0.25">
      <c r="A1" s="38" t="s">
        <v>2190</v>
      </c>
    </row>
    <row r="2" spans="1:3" x14ac:dyDescent="0.25">
      <c r="A2" t="s">
        <v>2191</v>
      </c>
    </row>
    <row r="3" spans="1:3" s="38" customFormat="1" x14ac:dyDescent="0.25">
      <c r="A3" s="38" t="s">
        <v>1994</v>
      </c>
      <c r="B3" s="38" t="s">
        <v>1995</v>
      </c>
    </row>
    <row r="4" spans="1:3" x14ac:dyDescent="0.25">
      <c r="A4" t="s">
        <v>2192</v>
      </c>
      <c r="C4" t="s">
        <v>2193</v>
      </c>
    </row>
    <row r="5" spans="1:3" x14ac:dyDescent="0.25">
      <c r="A5" t="s">
        <v>2194</v>
      </c>
      <c r="C5" t="s">
        <v>2195</v>
      </c>
    </row>
    <row r="6" spans="1:3" x14ac:dyDescent="0.25">
      <c r="A6" t="s">
        <v>2196</v>
      </c>
      <c r="C6" t="s">
        <v>2197</v>
      </c>
    </row>
    <row r="7" spans="1:3" x14ac:dyDescent="0.25">
      <c r="A7" t="s">
        <v>2198</v>
      </c>
      <c r="C7" t="s">
        <v>2199</v>
      </c>
    </row>
    <row r="8" spans="1:3" x14ac:dyDescent="0.25">
      <c r="A8" t="s">
        <v>2200</v>
      </c>
      <c r="C8" t="s">
        <v>2201</v>
      </c>
    </row>
    <row r="9" spans="1:3" x14ac:dyDescent="0.25">
      <c r="A9" t="s">
        <v>2202</v>
      </c>
      <c r="C9" t="s">
        <v>2203</v>
      </c>
    </row>
    <row r="10" spans="1:3" x14ac:dyDescent="0.25">
      <c r="A10" t="s">
        <v>2204</v>
      </c>
      <c r="C10" t="s">
        <v>2205</v>
      </c>
    </row>
    <row r="11" spans="1:3" x14ac:dyDescent="0.25">
      <c r="A11" t="s">
        <v>2206</v>
      </c>
      <c r="C11" t="s">
        <v>2188</v>
      </c>
    </row>
    <row r="12" spans="1:3" x14ac:dyDescent="0.25">
      <c r="A12" t="s">
        <v>2207</v>
      </c>
      <c r="C12" t="s">
        <v>2208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2209</v>
      </c>
      <c r="C14" t="s">
        <v>2210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B682A-E7DA-468B-BD34-84AD2C3AB798}">
  <sheetPr codeName="Лист23"/>
  <dimension ref="A1:C25"/>
  <sheetViews>
    <sheetView workbookViewId="0"/>
  </sheetViews>
  <sheetFormatPr defaultRowHeight="15" x14ac:dyDescent="0.25"/>
  <cols>
    <col min="1" max="1" width="24.7109375" customWidth="1"/>
    <col min="2" max="2" width="32.7109375" customWidth="1"/>
    <col min="3" max="3" width="44.7109375" customWidth="1"/>
  </cols>
  <sheetData>
    <row r="1" spans="1:3" ht="18.75" x14ac:dyDescent="0.3">
      <c r="A1" s="36" t="s">
        <v>2134</v>
      </c>
    </row>
    <row r="2" spans="1:3" x14ac:dyDescent="0.25">
      <c r="A2" t="s">
        <v>2135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2136</v>
      </c>
      <c r="C4" t="s">
        <v>2137</v>
      </c>
    </row>
    <row r="5" spans="1:3" x14ac:dyDescent="0.25">
      <c r="A5" t="s">
        <v>2138</v>
      </c>
      <c r="C5" t="s">
        <v>2139</v>
      </c>
    </row>
    <row r="6" spans="1:3" x14ac:dyDescent="0.25">
      <c r="A6" t="s">
        <v>2140</v>
      </c>
      <c r="C6" t="s">
        <v>2141</v>
      </c>
    </row>
    <row r="7" spans="1:3" x14ac:dyDescent="0.25">
      <c r="A7" t="s">
        <v>2142</v>
      </c>
      <c r="C7" t="s">
        <v>2143</v>
      </c>
    </row>
    <row r="8" spans="1:3" x14ac:dyDescent="0.25">
      <c r="A8" t="s">
        <v>2144</v>
      </c>
      <c r="C8" t="s">
        <v>2145</v>
      </c>
    </row>
    <row r="9" spans="1:3" x14ac:dyDescent="0.25">
      <c r="A9" t="s">
        <v>2146</v>
      </c>
      <c r="C9" t="s">
        <v>2147</v>
      </c>
    </row>
    <row r="10" spans="1:3" x14ac:dyDescent="0.25">
      <c r="A10" t="s">
        <v>2148</v>
      </c>
      <c r="C10" t="s">
        <v>2149</v>
      </c>
    </row>
    <row r="11" spans="1:3" x14ac:dyDescent="0.25">
      <c r="A11" t="s">
        <v>2150</v>
      </c>
      <c r="C11" t="s">
        <v>2151</v>
      </c>
    </row>
    <row r="12" spans="1:3" x14ac:dyDescent="0.25">
      <c r="A12" t="s">
        <v>2152</v>
      </c>
      <c r="C12" t="s">
        <v>2153</v>
      </c>
    </row>
    <row r="13" spans="1:3" x14ac:dyDescent="0.25">
      <c r="A13" t="s">
        <v>2154</v>
      </c>
      <c r="C13" t="s">
        <v>2155</v>
      </c>
    </row>
    <row r="14" spans="1:3" x14ac:dyDescent="0.25">
      <c r="A14" t="s">
        <v>2156</v>
      </c>
      <c r="C14" t="s">
        <v>2157</v>
      </c>
    </row>
    <row r="15" spans="1:3" x14ac:dyDescent="0.25">
      <c r="A15" t="s">
        <v>2158</v>
      </c>
      <c r="C15" t="s">
        <v>2159</v>
      </c>
    </row>
    <row r="16" spans="1:3" x14ac:dyDescent="0.25">
      <c r="A16" t="s">
        <v>2101</v>
      </c>
      <c r="C16" t="s">
        <v>2160</v>
      </c>
    </row>
    <row r="17" spans="1:3" x14ac:dyDescent="0.25">
      <c r="A17" t="s">
        <v>2161</v>
      </c>
      <c r="C17" t="s">
        <v>2162</v>
      </c>
    </row>
    <row r="18" spans="1:3" x14ac:dyDescent="0.25">
      <c r="A18" t="s">
        <v>2163</v>
      </c>
      <c r="C18" t="s">
        <v>2164</v>
      </c>
    </row>
    <row r="19" spans="1:3" x14ac:dyDescent="0.25">
      <c r="A19" t="s">
        <v>2165</v>
      </c>
      <c r="C19" t="s">
        <v>2129</v>
      </c>
    </row>
    <row r="20" spans="1:3" x14ac:dyDescent="0.25">
      <c r="A20" t="s">
        <v>2166</v>
      </c>
      <c r="C20" t="s">
        <v>2130</v>
      </c>
    </row>
    <row r="21" spans="1:3" x14ac:dyDescent="0.25">
      <c r="A21" t="s">
        <v>2167</v>
      </c>
      <c r="C21" t="s">
        <v>2168</v>
      </c>
    </row>
    <row r="22" spans="1:3" x14ac:dyDescent="0.25">
      <c r="A22" t="s">
        <v>2169</v>
      </c>
      <c r="C22" t="s">
        <v>2170</v>
      </c>
    </row>
    <row r="23" spans="1:3" x14ac:dyDescent="0.25">
      <c r="A23" t="s">
        <v>2111</v>
      </c>
      <c r="C23" t="s">
        <v>2112</v>
      </c>
    </row>
    <row r="24" spans="1:3" x14ac:dyDescent="0.25">
      <c r="A24" t="s">
        <v>2113</v>
      </c>
      <c r="C24" t="s">
        <v>2114</v>
      </c>
    </row>
    <row r="25" spans="1:3" x14ac:dyDescent="0.25">
      <c r="A25" t="s">
        <v>2171</v>
      </c>
      <c r="C25" t="s">
        <v>2172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B6891-064A-4D19-B637-C757F2CDE05B}">
  <sheetPr codeName="Лист22"/>
  <dimension ref="A1:C14"/>
  <sheetViews>
    <sheetView workbookViewId="0"/>
  </sheetViews>
  <sheetFormatPr defaultRowHeight="15" x14ac:dyDescent="0.25"/>
  <cols>
    <col min="1" max="1" width="22.7109375" customWidth="1"/>
    <col min="2" max="2" width="32.7109375" customWidth="1"/>
    <col min="3" max="3" width="44.7109375" customWidth="1"/>
  </cols>
  <sheetData>
    <row r="1" spans="1:3" ht="18.75" x14ac:dyDescent="0.3">
      <c r="A1" s="36" t="s">
        <v>2099</v>
      </c>
    </row>
    <row r="2" spans="1:3" x14ac:dyDescent="0.25">
      <c r="A2" t="s">
        <v>2100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2101</v>
      </c>
      <c r="C4" t="s">
        <v>2102</v>
      </c>
    </row>
    <row r="5" spans="1:3" x14ac:dyDescent="0.25">
      <c r="A5" t="s">
        <v>2103</v>
      </c>
      <c r="C5" t="s">
        <v>2104</v>
      </c>
    </row>
    <row r="6" spans="1:3" x14ac:dyDescent="0.25">
      <c r="A6" t="s">
        <v>2105</v>
      </c>
      <c r="C6" t="s">
        <v>2106</v>
      </c>
    </row>
    <row r="7" spans="1:3" x14ac:dyDescent="0.25">
      <c r="A7" t="s">
        <v>2107</v>
      </c>
      <c r="C7" t="s">
        <v>2108</v>
      </c>
    </row>
    <row r="8" spans="1:3" x14ac:dyDescent="0.25">
      <c r="A8" t="s">
        <v>2109</v>
      </c>
      <c r="C8" t="s">
        <v>1987</v>
      </c>
    </row>
    <row r="9" spans="1:3" x14ac:dyDescent="0.25">
      <c r="A9" t="s">
        <v>2110</v>
      </c>
      <c r="C9" t="s">
        <v>1988</v>
      </c>
    </row>
    <row r="10" spans="1:3" x14ac:dyDescent="0.25">
      <c r="A10" t="s">
        <v>2111</v>
      </c>
      <c r="C10" t="s">
        <v>2112</v>
      </c>
    </row>
    <row r="11" spans="1:3" x14ac:dyDescent="0.25">
      <c r="A11" t="s">
        <v>2113</v>
      </c>
      <c r="C11" t="s">
        <v>2114</v>
      </c>
    </row>
    <row r="12" spans="1:3" x14ac:dyDescent="0.25">
      <c r="A12" t="s">
        <v>2115</v>
      </c>
      <c r="C12" t="s">
        <v>2116</v>
      </c>
    </row>
    <row r="13" spans="1:3" x14ac:dyDescent="0.25">
      <c r="A13" t="s">
        <v>2117</v>
      </c>
      <c r="C13" t="s">
        <v>1992</v>
      </c>
    </row>
    <row r="14" spans="1:3" x14ac:dyDescent="0.25">
      <c r="A14" t="s">
        <v>2118</v>
      </c>
      <c r="C14" t="s">
        <v>2119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30A6-40E7-44BA-9FC7-997CC4FEB362}">
  <sheetPr codeName="Лист21"/>
  <dimension ref="A1:J4"/>
  <sheetViews>
    <sheetView workbookViewId="0"/>
  </sheetViews>
  <sheetFormatPr defaultRowHeight="15" x14ac:dyDescent="0.25"/>
  <sheetData>
    <row r="1" spans="1:10" ht="18.75" x14ac:dyDescent="0.3">
      <c r="A1" s="36" t="s">
        <v>2080</v>
      </c>
    </row>
    <row r="2" spans="1:10" x14ac:dyDescent="0.25">
      <c r="A2" t="s">
        <v>2081</v>
      </c>
    </row>
    <row r="4" spans="1:10" x14ac:dyDescent="0.25">
      <c r="A4" s="34" t="s">
        <v>1918</v>
      </c>
      <c r="B4" s="34" t="s">
        <v>1919</v>
      </c>
      <c r="C4" s="34" t="s">
        <v>1920</v>
      </c>
      <c r="D4" s="34" t="s">
        <v>2082</v>
      </c>
      <c r="E4" s="34" t="s">
        <v>2083</v>
      </c>
      <c r="F4" s="34" t="s">
        <v>2084</v>
      </c>
      <c r="G4" s="34" t="s">
        <v>2085</v>
      </c>
      <c r="H4" s="34" t="s">
        <v>2086</v>
      </c>
      <c r="I4" s="34" t="s">
        <v>2087</v>
      </c>
      <c r="J4" s="34" t="s">
        <v>2088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2879E-91F4-4CA1-97DF-F23F2276147B}">
  <sheetPr codeName="Лист20"/>
  <dimension ref="A1:A4"/>
  <sheetViews>
    <sheetView workbookViewId="0"/>
  </sheetViews>
  <sheetFormatPr defaultRowHeight="15" x14ac:dyDescent="0.25"/>
  <cols>
    <col min="1" max="1" width="18.7109375" customWidth="1"/>
    <col min="2" max="2" width="32.7109375" customWidth="1"/>
    <col min="3" max="13" width="18.7109375" customWidth="1"/>
  </cols>
  <sheetData>
    <row r="1" spans="1:1" ht="18.75" x14ac:dyDescent="0.3">
      <c r="A1" s="36" t="s">
        <v>2077</v>
      </c>
    </row>
    <row r="2" spans="1:1" x14ac:dyDescent="0.25">
      <c r="A2" t="s">
        <v>2078</v>
      </c>
    </row>
    <row r="3" spans="1:1" x14ac:dyDescent="0.25">
      <c r="A3" t="s">
        <v>2079</v>
      </c>
    </row>
    <row r="4" spans="1:1" x14ac:dyDescent="0.25">
      <c r="A4" t="s">
        <v>1918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C10D0-2B9C-4683-98B6-6BD9C9C6FA6E}">
  <sheetPr codeName="Лист19"/>
  <dimension ref="A1:C43"/>
  <sheetViews>
    <sheetView topLeftCell="A14" workbookViewId="0">
      <selection activeCell="D27" sqref="D27"/>
    </sheetView>
  </sheetViews>
  <sheetFormatPr defaultRowHeight="15" x14ac:dyDescent="0.25"/>
  <cols>
    <col min="1" max="1" width="26.7109375" customWidth="1"/>
    <col min="2" max="2" width="32.7109375" customWidth="1"/>
    <col min="3" max="3" width="44.7109375" customWidth="1"/>
  </cols>
  <sheetData>
    <row r="1" spans="1:3" ht="18.75" x14ac:dyDescent="0.3">
      <c r="A1" s="36" t="s">
        <v>1993</v>
      </c>
    </row>
    <row r="3" spans="1:3" s="34" customFormat="1" x14ac:dyDescent="0.25">
      <c r="A3" s="34" t="s">
        <v>1994</v>
      </c>
      <c r="B3" s="34" t="s">
        <v>1995</v>
      </c>
    </row>
    <row r="4" spans="1:3" x14ac:dyDescent="0.25">
      <c r="A4" t="s">
        <v>1996</v>
      </c>
      <c r="B4" t="s">
        <v>2310</v>
      </c>
      <c r="C4" t="s">
        <v>1997</v>
      </c>
    </row>
    <row r="5" spans="1:3" x14ac:dyDescent="0.25">
      <c r="A5" t="s">
        <v>1998</v>
      </c>
      <c r="C5" t="s">
        <v>1999</v>
      </c>
    </row>
    <row r="6" spans="1:3" x14ac:dyDescent="0.25">
      <c r="A6" t="s">
        <v>2000</v>
      </c>
      <c r="B6" s="39"/>
      <c r="C6" t="s">
        <v>2001</v>
      </c>
    </row>
    <row r="7" spans="1:3" x14ac:dyDescent="0.25">
      <c r="A7" t="s">
        <v>2002</v>
      </c>
      <c r="B7" s="39"/>
      <c r="C7" t="s">
        <v>2003</v>
      </c>
    </row>
    <row r="8" spans="1:3" x14ac:dyDescent="0.25">
      <c r="A8" t="s">
        <v>2004</v>
      </c>
      <c r="C8" t="s">
        <v>2005</v>
      </c>
    </row>
    <row r="9" spans="1:3" x14ac:dyDescent="0.25">
      <c r="A9" t="s">
        <v>2006</v>
      </c>
      <c r="C9" t="s">
        <v>2007</v>
      </c>
    </row>
    <row r="10" spans="1:3" x14ac:dyDescent="0.25">
      <c r="A10" t="s">
        <v>2008</v>
      </c>
      <c r="C10" t="s">
        <v>1954</v>
      </c>
    </row>
    <row r="11" spans="1:3" x14ac:dyDescent="0.25">
      <c r="A11" t="s">
        <v>2009</v>
      </c>
      <c r="C11" t="s">
        <v>2010</v>
      </c>
    </row>
    <row r="12" spans="1:3" x14ac:dyDescent="0.25">
      <c r="A12" t="s">
        <v>2011</v>
      </c>
      <c r="C12" t="s">
        <v>2012</v>
      </c>
    </row>
    <row r="13" spans="1:3" x14ac:dyDescent="0.25">
      <c r="A13" t="s">
        <v>2013</v>
      </c>
      <c r="C13" t="s">
        <v>2014</v>
      </c>
    </row>
    <row r="14" spans="1:3" x14ac:dyDescent="0.25">
      <c r="A14" t="s">
        <v>2015</v>
      </c>
      <c r="C14" t="s">
        <v>2016</v>
      </c>
    </row>
    <row r="15" spans="1:3" x14ac:dyDescent="0.25">
      <c r="A15" t="s">
        <v>2017</v>
      </c>
      <c r="C15" t="s">
        <v>2018</v>
      </c>
    </row>
    <row r="16" spans="1:3" x14ac:dyDescent="0.25">
      <c r="A16" t="s">
        <v>2019</v>
      </c>
      <c r="C16" t="s">
        <v>2020</v>
      </c>
    </row>
    <row r="17" spans="1:3" x14ac:dyDescent="0.25">
      <c r="A17" t="s">
        <v>2021</v>
      </c>
      <c r="C17" t="s">
        <v>2022</v>
      </c>
    </row>
    <row r="18" spans="1:3" x14ac:dyDescent="0.25">
      <c r="A18" t="s">
        <v>2023</v>
      </c>
      <c r="C18" t="s">
        <v>2024</v>
      </c>
    </row>
    <row r="19" spans="1:3" x14ac:dyDescent="0.25">
      <c r="A19" t="s">
        <v>2025</v>
      </c>
      <c r="C19" t="s">
        <v>2026</v>
      </c>
    </row>
    <row r="20" spans="1:3" x14ac:dyDescent="0.25">
      <c r="A20" t="s">
        <v>2027</v>
      </c>
      <c r="C20" t="s">
        <v>2028</v>
      </c>
    </row>
    <row r="21" spans="1:3" x14ac:dyDescent="0.25">
      <c r="A21" t="s">
        <v>2029</v>
      </c>
      <c r="C21" t="s">
        <v>2030</v>
      </c>
    </row>
    <row r="22" spans="1:3" x14ac:dyDescent="0.25">
      <c r="A22" t="s">
        <v>2066</v>
      </c>
      <c r="C22" t="s">
        <v>2032</v>
      </c>
    </row>
    <row r="23" spans="1:3" x14ac:dyDescent="0.25">
      <c r="A23" t="s">
        <v>2067</v>
      </c>
      <c r="C23" t="s">
        <v>2068</v>
      </c>
    </row>
    <row r="24" spans="1:3" x14ac:dyDescent="0.25">
      <c r="A24" t="s">
        <v>2069</v>
      </c>
      <c r="C24" t="s">
        <v>2070</v>
      </c>
    </row>
    <row r="25" spans="1:3" x14ac:dyDescent="0.25">
      <c r="A25" t="s">
        <v>2071</v>
      </c>
      <c r="C25" t="s">
        <v>2072</v>
      </c>
    </row>
    <row r="26" spans="1:3" x14ac:dyDescent="0.25">
      <c r="A26" t="s">
        <v>2073</v>
      </c>
      <c r="C26" t="s">
        <v>2074</v>
      </c>
    </row>
    <row r="27" spans="1:3" x14ac:dyDescent="0.25">
      <c r="A27" t="s">
        <v>2075</v>
      </c>
      <c r="C27" t="s">
        <v>2076</v>
      </c>
    </row>
    <row r="28" spans="1:3" x14ac:dyDescent="0.25">
      <c r="A28" t="s">
        <v>2031</v>
      </c>
      <c r="C28" t="s">
        <v>2032</v>
      </c>
    </row>
    <row r="29" spans="1:3" x14ac:dyDescent="0.25">
      <c r="A29" t="s">
        <v>2089</v>
      </c>
      <c r="C29" t="s">
        <v>2090</v>
      </c>
    </row>
    <row r="30" spans="1:3" x14ac:dyDescent="0.25">
      <c r="A30" t="s">
        <v>2091</v>
      </c>
      <c r="C30" t="s">
        <v>2092</v>
      </c>
    </row>
    <row r="31" spans="1:3" x14ac:dyDescent="0.25">
      <c r="A31" t="s">
        <v>2093</v>
      </c>
      <c r="C31" t="s">
        <v>2094</v>
      </c>
    </row>
    <row r="32" spans="1:3" x14ac:dyDescent="0.25">
      <c r="A32" t="s">
        <v>2095</v>
      </c>
      <c r="C32" t="s">
        <v>2096</v>
      </c>
    </row>
    <row r="33" spans="1:3" x14ac:dyDescent="0.25">
      <c r="A33" t="s">
        <v>2097</v>
      </c>
      <c r="C33" t="s">
        <v>2098</v>
      </c>
    </row>
    <row r="34" spans="1:3" x14ac:dyDescent="0.25">
      <c r="A34" t="s">
        <v>2241</v>
      </c>
      <c r="B34" s="39"/>
      <c r="C34" t="s">
        <v>2242</v>
      </c>
    </row>
    <row r="35" spans="1:3" x14ac:dyDescent="0.25">
      <c r="A35" t="s">
        <v>2243</v>
      </c>
      <c r="B35" s="39"/>
      <c r="C35" t="s">
        <v>2244</v>
      </c>
    </row>
    <row r="36" spans="1:3" x14ac:dyDescent="0.25">
      <c r="A36" t="s">
        <v>997</v>
      </c>
      <c r="B36" s="39"/>
      <c r="C36" t="s">
        <v>2245</v>
      </c>
    </row>
    <row r="37" spans="1:3" x14ac:dyDescent="0.25">
      <c r="A37" t="s">
        <v>2246</v>
      </c>
      <c r="C37" t="s">
        <v>2247</v>
      </c>
    </row>
    <row r="38" spans="1:3" x14ac:dyDescent="0.25">
      <c r="A38" t="s">
        <v>2248</v>
      </c>
      <c r="C38" t="s">
        <v>2249</v>
      </c>
    </row>
    <row r="39" spans="1:3" x14ac:dyDescent="0.25">
      <c r="A39" t="s">
        <v>2250</v>
      </c>
      <c r="C39" t="s">
        <v>2251</v>
      </c>
    </row>
    <row r="40" spans="1:3" x14ac:dyDescent="0.25">
      <c r="A40" t="s">
        <v>2252</v>
      </c>
      <c r="C40" t="s">
        <v>2253</v>
      </c>
    </row>
    <row r="41" spans="1:3" x14ac:dyDescent="0.25">
      <c r="A41" t="s">
        <v>2254</v>
      </c>
      <c r="C41" t="s">
        <v>2255</v>
      </c>
    </row>
    <row r="42" spans="1:3" x14ac:dyDescent="0.25">
      <c r="A42" t="s">
        <v>2258</v>
      </c>
      <c r="C42" t="s">
        <v>2259</v>
      </c>
    </row>
    <row r="43" spans="1:3" x14ac:dyDescent="0.25">
      <c r="A43" t="s">
        <v>2260</v>
      </c>
      <c r="C43" t="s">
        <v>2261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069B-0E25-406B-BD03-DE77F4501003}">
  <sheetPr codeName="Лист1">
    <pageSetUpPr fitToPage="1"/>
  </sheetPr>
  <dimension ref="A1:AAB208"/>
  <sheetViews>
    <sheetView tabSelected="1" view="pageBreakPreview" zoomScale="120" zoomScaleNormal="100" zoomScaleSheetLayoutView="120" workbookViewId="0">
      <selection activeCell="E6" sqref="E6"/>
    </sheetView>
  </sheetViews>
  <sheetFormatPr defaultRowHeight="15" x14ac:dyDescent="0.25"/>
  <cols>
    <col min="1" max="1" width="4.85546875" customWidth="1"/>
    <col min="2" max="2" width="38.42578125" customWidth="1"/>
    <col min="3" max="3" width="15.7109375" customWidth="1"/>
    <col min="4" max="4" width="28.140625" style="1" customWidth="1"/>
    <col min="5" max="5" width="10.140625" bestFit="1" customWidth="1"/>
    <col min="6" max="6" width="11.28515625" bestFit="1" customWidth="1"/>
    <col min="7" max="8" width="10.140625" bestFit="1" customWidth="1"/>
    <col min="9" max="10" width="10.42578125" bestFit="1" customWidth="1"/>
    <col min="11" max="11" width="11" customWidth="1"/>
    <col min="12" max="14" width="10.42578125" bestFit="1" customWidth="1"/>
    <col min="15" max="16" width="10.85546875" bestFit="1" customWidth="1"/>
  </cols>
  <sheetData>
    <row r="1" spans="1:702" ht="36" x14ac:dyDescent="0.25">
      <c r="A1" s="7"/>
      <c r="B1" s="8" t="s">
        <v>0</v>
      </c>
      <c r="C1" s="8" t="s">
        <v>12</v>
      </c>
      <c r="D1" s="8" t="s">
        <v>5</v>
      </c>
      <c r="E1" s="8" t="s">
        <v>1</v>
      </c>
      <c r="F1" s="8" t="s">
        <v>2</v>
      </c>
      <c r="G1" s="8" t="s">
        <v>3</v>
      </c>
      <c r="H1" s="8" t="s">
        <v>4</v>
      </c>
      <c r="I1" s="8" t="s">
        <v>6</v>
      </c>
      <c r="J1" s="8" t="s">
        <v>7</v>
      </c>
      <c r="K1" s="8" t="s">
        <v>8</v>
      </c>
      <c r="L1" s="8" t="s">
        <v>9</v>
      </c>
      <c r="M1" s="8" t="s">
        <v>10</v>
      </c>
      <c r="N1" s="8" t="s">
        <v>11</v>
      </c>
      <c r="O1" s="8" t="s">
        <v>197</v>
      </c>
      <c r="P1" s="8" t="s">
        <v>198</v>
      </c>
      <c r="Q1" s="8" t="s">
        <v>199</v>
      </c>
      <c r="R1" s="8" t="s">
        <v>200</v>
      </c>
      <c r="S1" s="8" t="s">
        <v>201</v>
      </c>
      <c r="T1" s="8" t="s">
        <v>202</v>
      </c>
      <c r="U1" s="8" t="s">
        <v>203</v>
      </c>
      <c r="V1" s="8" t="s">
        <v>204</v>
      </c>
      <c r="W1" s="8" t="s">
        <v>205</v>
      </c>
      <c r="X1" s="8" t="s">
        <v>206</v>
      </c>
      <c r="Y1" s="8" t="s">
        <v>207</v>
      </c>
      <c r="Z1" s="8" t="s">
        <v>208</v>
      </c>
      <c r="AA1" s="8" t="s">
        <v>83</v>
      </c>
      <c r="AB1" s="8" t="s">
        <v>209</v>
      </c>
      <c r="AC1" s="8" t="s">
        <v>210</v>
      </c>
      <c r="AD1" s="8" t="s">
        <v>211</v>
      </c>
      <c r="AE1" s="8" t="s">
        <v>212</v>
      </c>
      <c r="AF1" s="8" t="s">
        <v>213</v>
      </c>
      <c r="AG1" s="8" t="s">
        <v>214</v>
      </c>
      <c r="AH1" s="8" t="s">
        <v>215</v>
      </c>
      <c r="AI1" s="8" t="s">
        <v>216</v>
      </c>
      <c r="AJ1" s="8" t="s">
        <v>217</v>
      </c>
      <c r="AK1" s="8" t="s">
        <v>218</v>
      </c>
      <c r="AL1" s="8" t="s">
        <v>219</v>
      </c>
      <c r="AM1" s="8" t="s">
        <v>220</v>
      </c>
      <c r="AN1" s="8" t="s">
        <v>221</v>
      </c>
      <c r="AO1" s="8" t="s">
        <v>222</v>
      </c>
      <c r="AP1" s="8" t="s">
        <v>223</v>
      </c>
      <c r="AQ1" s="8" t="s">
        <v>224</v>
      </c>
      <c r="AR1" s="8" t="s">
        <v>225</v>
      </c>
      <c r="AS1" s="8" t="s">
        <v>226</v>
      </c>
      <c r="AT1" s="8" t="s">
        <v>227</v>
      </c>
      <c r="AU1" s="8" t="s">
        <v>228</v>
      </c>
      <c r="AV1" s="8" t="s">
        <v>229</v>
      </c>
      <c r="AW1" s="8" t="s">
        <v>230</v>
      </c>
      <c r="AX1" s="8" t="s">
        <v>231</v>
      </c>
      <c r="AY1" s="8" t="s">
        <v>232</v>
      </c>
      <c r="AZ1" s="8" t="s">
        <v>233</v>
      </c>
      <c r="ZZ1" t="s">
        <v>682</v>
      </c>
    </row>
    <row r="2" spans="1:702" ht="15.75" x14ac:dyDescent="0.25">
      <c r="A2" s="18">
        <v>1</v>
      </c>
      <c r="B2" s="18" t="s">
        <v>144</v>
      </c>
      <c r="C2" s="19" t="s">
        <v>162</v>
      </c>
      <c r="D2" s="19" t="s">
        <v>313</v>
      </c>
      <c r="E2" s="17" t="s">
        <v>303</v>
      </c>
      <c r="F2" s="17" t="s">
        <v>303</v>
      </c>
      <c r="G2" s="17" t="s">
        <v>303</v>
      </c>
      <c r="H2" s="17" t="s">
        <v>303</v>
      </c>
      <c r="I2" s="17" t="s">
        <v>303</v>
      </c>
      <c r="J2" s="17" t="s">
        <v>303</v>
      </c>
      <c r="K2" s="23" t="s">
        <v>303</v>
      </c>
      <c r="L2" s="23" t="s">
        <v>303</v>
      </c>
      <c r="M2" s="23" t="s">
        <v>303</v>
      </c>
      <c r="N2" s="23" t="s">
        <v>303</v>
      </c>
      <c r="O2" s="23" t="s">
        <v>303</v>
      </c>
      <c r="P2" s="23" t="s">
        <v>303</v>
      </c>
      <c r="Q2" s="23" t="s">
        <v>303</v>
      </c>
      <c r="R2" s="23" t="s">
        <v>303</v>
      </c>
      <c r="S2" s="23" t="s">
        <v>303</v>
      </c>
      <c r="T2" s="23" t="s">
        <v>303</v>
      </c>
      <c r="U2" s="23" t="s">
        <v>303</v>
      </c>
      <c r="V2" s="23" t="s">
        <v>303</v>
      </c>
      <c r="W2" s="23" t="s">
        <v>303</v>
      </c>
      <c r="X2" s="23" t="s">
        <v>303</v>
      </c>
      <c r="Y2" s="23" t="s">
        <v>303</v>
      </c>
      <c r="Z2" s="23" t="s">
        <v>303</v>
      </c>
      <c r="AA2" s="23" t="s">
        <v>303</v>
      </c>
      <c r="AB2" s="23" t="s">
        <v>303</v>
      </c>
      <c r="AC2" s="23" t="s">
        <v>303</v>
      </c>
      <c r="AD2" s="23" t="s">
        <v>303</v>
      </c>
      <c r="AE2" s="23" t="s">
        <v>303</v>
      </c>
      <c r="AF2" s="23" t="s">
        <v>303</v>
      </c>
      <c r="AG2" s="23" t="s">
        <v>303</v>
      </c>
      <c r="AH2" s="23" t="s">
        <v>303</v>
      </c>
      <c r="AI2" s="23" t="s">
        <v>303</v>
      </c>
      <c r="AJ2" s="23" t="s">
        <v>303</v>
      </c>
      <c r="AK2" s="23" t="s">
        <v>303</v>
      </c>
      <c r="AL2" s="23" t="s">
        <v>303</v>
      </c>
      <c r="AM2" s="23" t="s">
        <v>303</v>
      </c>
      <c r="AN2" s="23" t="s">
        <v>303</v>
      </c>
      <c r="AO2" s="23" t="s">
        <v>303</v>
      </c>
      <c r="AP2" s="23" t="s">
        <v>303</v>
      </c>
      <c r="AQ2" s="23" t="s">
        <v>303</v>
      </c>
      <c r="AR2" s="23" t="s">
        <v>303</v>
      </c>
      <c r="AS2" s="23" t="s">
        <v>303</v>
      </c>
      <c r="AT2" s="23" t="s">
        <v>303</v>
      </c>
      <c r="AU2" s="23" t="s">
        <v>303</v>
      </c>
      <c r="AV2" s="23" t="s">
        <v>303</v>
      </c>
      <c r="AW2" s="23" t="s">
        <v>303</v>
      </c>
      <c r="AX2" s="23" t="s">
        <v>303</v>
      </c>
      <c r="AY2" s="23" t="s">
        <v>303</v>
      </c>
      <c r="AZ2" s="23" t="s">
        <v>303</v>
      </c>
      <c r="BA2" t="s">
        <v>303</v>
      </c>
      <c r="BB2" t="s">
        <v>303</v>
      </c>
      <c r="BC2" t="s">
        <v>303</v>
      </c>
      <c r="BD2" t="s">
        <v>303</v>
      </c>
      <c r="ZZ2" t="s">
        <v>683</v>
      </c>
    </row>
    <row r="3" spans="1:702" ht="15.75" x14ac:dyDescent="0.25">
      <c r="A3" s="18">
        <v>2</v>
      </c>
      <c r="B3" s="18" t="s">
        <v>132</v>
      </c>
      <c r="C3" s="19" t="s">
        <v>167</v>
      </c>
      <c r="D3" s="19" t="s">
        <v>313</v>
      </c>
      <c r="E3" s="17" t="s">
        <v>309</v>
      </c>
      <c r="F3" s="17" t="s">
        <v>310</v>
      </c>
      <c r="G3" s="17" t="s">
        <v>314</v>
      </c>
      <c r="H3" s="17" t="s">
        <v>315</v>
      </c>
      <c r="I3" s="17" t="s">
        <v>303</v>
      </c>
      <c r="J3" s="17" t="s">
        <v>304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  <c r="AU3" s="23"/>
      <c r="AV3" s="23"/>
      <c r="AW3" s="23"/>
      <c r="AX3" s="23"/>
      <c r="AY3" s="23"/>
      <c r="AZ3" s="23"/>
      <c r="ZZ3" t="str">
        <f>SklonitFIO(ZZ1)</f>
        <v>Иванову Ивану Ивановичу</v>
      </c>
    </row>
    <row r="4" spans="1:702" ht="15.75" x14ac:dyDescent="0.25">
      <c r="A4" s="18">
        <v>3</v>
      </c>
      <c r="B4" s="18" t="s">
        <v>134</v>
      </c>
      <c r="C4" s="19" t="s">
        <v>158</v>
      </c>
      <c r="D4" s="19" t="s">
        <v>313</v>
      </c>
      <c r="E4" s="17" t="s">
        <v>309</v>
      </c>
      <c r="F4" s="17" t="s">
        <v>310</v>
      </c>
      <c r="G4" s="17" t="s">
        <v>314</v>
      </c>
      <c r="H4" s="17" t="s">
        <v>315</v>
      </c>
      <c r="I4" s="17" t="s">
        <v>303</v>
      </c>
      <c r="J4" s="17" t="s">
        <v>304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  <c r="AU4" s="23"/>
      <c r="AV4" s="23"/>
      <c r="AW4" s="23"/>
      <c r="AX4" s="23"/>
      <c r="AY4" s="23"/>
      <c r="AZ4" s="23"/>
      <c r="ZZ4" t="str">
        <f>GetFIOWithInitials(ZZ1)</f>
        <v>И.И. Иванову</v>
      </c>
    </row>
    <row r="5" spans="1:702" ht="15.75" x14ac:dyDescent="0.25">
      <c r="A5" s="18">
        <v>4</v>
      </c>
      <c r="B5" s="18" t="s">
        <v>139</v>
      </c>
      <c r="C5" s="19" t="s">
        <v>150</v>
      </c>
      <c r="D5" s="19" t="s">
        <v>313</v>
      </c>
      <c r="E5" s="17" t="s">
        <v>309</v>
      </c>
      <c r="F5" s="17" t="s">
        <v>311</v>
      </c>
      <c r="G5" s="17" t="s">
        <v>310</v>
      </c>
      <c r="H5" s="17" t="s">
        <v>310</v>
      </c>
      <c r="I5" s="17" t="s">
        <v>314</v>
      </c>
      <c r="J5" s="17" t="s">
        <v>316</v>
      </c>
      <c r="K5" s="17" t="s">
        <v>315</v>
      </c>
      <c r="L5" s="17" t="s">
        <v>315</v>
      </c>
      <c r="M5" s="17" t="s">
        <v>303</v>
      </c>
      <c r="N5" s="17" t="s">
        <v>305</v>
      </c>
      <c r="O5" s="17" t="s">
        <v>306</v>
      </c>
      <c r="P5" s="17" t="s">
        <v>304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  <c r="AU5" s="23"/>
      <c r="AV5" s="23"/>
      <c r="AW5" s="23"/>
      <c r="AX5" s="23"/>
      <c r="AY5" s="23"/>
      <c r="AZ5" s="23"/>
      <c r="ZZ5" t="str">
        <f>GetFIOWithInitialsImenitelny(ZZ1)</f>
        <v>И.И. Иванов</v>
      </c>
    </row>
    <row r="6" spans="1:702" ht="15.75" x14ac:dyDescent="0.25">
      <c r="A6" s="18">
        <v>5</v>
      </c>
      <c r="B6" s="18" t="s">
        <v>131</v>
      </c>
      <c r="C6" s="19" t="s">
        <v>157</v>
      </c>
      <c r="D6" s="19" t="s">
        <v>313</v>
      </c>
      <c r="E6" s="17" t="s">
        <v>309</v>
      </c>
      <c r="F6" s="17" t="s">
        <v>310</v>
      </c>
      <c r="G6" s="17" t="s">
        <v>314</v>
      </c>
      <c r="H6" s="17" t="s">
        <v>315</v>
      </c>
      <c r="I6" s="17" t="s">
        <v>303</v>
      </c>
      <c r="J6" s="17" t="s">
        <v>304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  <c r="AU6" s="23"/>
      <c r="AV6" s="23"/>
      <c r="AW6" s="23"/>
      <c r="AX6" s="23"/>
      <c r="AY6" s="23"/>
      <c r="AZ6" s="23"/>
      <c r="ZZ6" t="str">
        <f>SklonitFIO(ZZ2)</f>
        <v>Петровой Анне Сергеевне</v>
      </c>
    </row>
    <row r="7" spans="1:702" ht="15.75" x14ac:dyDescent="0.25">
      <c r="A7" s="18">
        <v>6</v>
      </c>
      <c r="B7" s="18" t="s">
        <v>123</v>
      </c>
      <c r="C7" s="19" t="s">
        <v>155</v>
      </c>
      <c r="D7" s="19" t="s">
        <v>313</v>
      </c>
      <c r="E7" s="17" t="s">
        <v>309</v>
      </c>
      <c r="F7" s="17" t="s">
        <v>310</v>
      </c>
      <c r="G7" s="17" t="s">
        <v>314</v>
      </c>
      <c r="H7" s="17" t="s">
        <v>315</v>
      </c>
      <c r="I7" s="17" t="s">
        <v>303</v>
      </c>
      <c r="J7" s="17" t="s">
        <v>304</v>
      </c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3"/>
      <c r="AW7" s="23"/>
      <c r="AX7" s="23"/>
      <c r="AY7" s="23"/>
      <c r="AZ7" s="23"/>
      <c r="ZZ7" t="str">
        <f>GetFIOWithInitials(ZZ2)</f>
        <v>А.С. Петровой</v>
      </c>
    </row>
    <row r="8" spans="1:702" ht="15.75" x14ac:dyDescent="0.25">
      <c r="A8" s="18">
        <v>7</v>
      </c>
      <c r="B8" s="18" t="s">
        <v>126</v>
      </c>
      <c r="C8" s="19" t="s">
        <v>165</v>
      </c>
      <c r="D8" s="19" t="s">
        <v>313</v>
      </c>
      <c r="E8" s="17" t="s">
        <v>309</v>
      </c>
      <c r="F8" s="17" t="s">
        <v>310</v>
      </c>
      <c r="G8" s="17" t="s">
        <v>314</v>
      </c>
      <c r="H8" s="17" t="s">
        <v>315</v>
      </c>
      <c r="I8" s="17" t="s">
        <v>303</v>
      </c>
      <c r="J8" s="17" t="s">
        <v>304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3"/>
      <c r="AW8" s="23"/>
      <c r="AX8" s="23"/>
      <c r="AY8" s="23"/>
      <c r="AZ8" s="23"/>
      <c r="ZZ8" t="str">
        <f>GetFIOWithInitialsImenitelny(ZZ2)</f>
        <v>А.С. Петрова</v>
      </c>
    </row>
    <row r="9" spans="1:702" ht="15.75" x14ac:dyDescent="0.25">
      <c r="A9" s="18">
        <v>8</v>
      </c>
      <c r="B9" s="19" t="s">
        <v>135</v>
      </c>
      <c r="C9" s="19" t="s">
        <v>168</v>
      </c>
      <c r="D9" s="19" t="s">
        <v>313</v>
      </c>
      <c r="E9" s="17" t="s">
        <v>309</v>
      </c>
      <c r="F9" s="17" t="s">
        <v>310</v>
      </c>
      <c r="G9" s="17" t="s">
        <v>314</v>
      </c>
      <c r="H9" s="17" t="s">
        <v>315</v>
      </c>
      <c r="I9" s="17" t="s">
        <v>303</v>
      </c>
      <c r="J9" s="17" t="s">
        <v>304</v>
      </c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  <c r="AU9" s="23"/>
      <c r="AV9" s="23"/>
      <c r="AW9" s="23"/>
      <c r="AX9" s="23"/>
      <c r="AY9" s="23"/>
      <c r="AZ9" s="23"/>
    </row>
    <row r="10" spans="1:702" ht="15.75" x14ac:dyDescent="0.25">
      <c r="A10" s="18">
        <v>9</v>
      </c>
      <c r="B10" s="18" t="s">
        <v>125</v>
      </c>
      <c r="C10" s="19" t="s">
        <v>164</v>
      </c>
      <c r="D10" s="19" t="s">
        <v>313</v>
      </c>
      <c r="E10" s="17" t="s">
        <v>309</v>
      </c>
      <c r="F10" s="17" t="s">
        <v>310</v>
      </c>
      <c r="G10" s="17" t="s">
        <v>314</v>
      </c>
      <c r="H10" s="17" t="s">
        <v>315</v>
      </c>
      <c r="I10" s="17" t="s">
        <v>303</v>
      </c>
      <c r="J10" s="17" t="s">
        <v>304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  <c r="AU10" s="23"/>
      <c r="AV10" s="23"/>
      <c r="AW10" s="23"/>
      <c r="AX10" s="23"/>
      <c r="AY10" s="23"/>
      <c r="AZ10" s="23"/>
    </row>
    <row r="11" spans="1:702" ht="15.75" x14ac:dyDescent="0.25">
      <c r="A11" s="18">
        <v>10</v>
      </c>
      <c r="B11" s="18" t="s">
        <v>130</v>
      </c>
      <c r="C11" s="19" t="s">
        <v>147</v>
      </c>
      <c r="D11" s="19" t="s">
        <v>313</v>
      </c>
      <c r="E11" s="17" t="s">
        <v>309</v>
      </c>
      <c r="F11" s="17" t="s">
        <v>310</v>
      </c>
      <c r="G11" s="17" t="s">
        <v>314</v>
      </c>
      <c r="H11" s="17" t="s">
        <v>315</v>
      </c>
      <c r="I11" s="17" t="s">
        <v>303</v>
      </c>
      <c r="J11" s="17" t="s">
        <v>304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  <c r="AU11" s="23"/>
      <c r="AV11" s="23"/>
      <c r="AW11" s="23"/>
      <c r="AX11" s="23"/>
      <c r="AY11" s="23"/>
      <c r="AZ11" s="23"/>
    </row>
    <row r="12" spans="1:702" ht="15.75" x14ac:dyDescent="0.25">
      <c r="A12" s="18">
        <v>11</v>
      </c>
      <c r="B12" s="19" t="s">
        <v>124</v>
      </c>
      <c r="C12" s="19" t="s">
        <v>163</v>
      </c>
      <c r="D12" s="19" t="s">
        <v>313</v>
      </c>
      <c r="E12" s="17" t="s">
        <v>309</v>
      </c>
      <c r="F12" s="17" t="s">
        <v>310</v>
      </c>
      <c r="G12" s="17" t="s">
        <v>314</v>
      </c>
      <c r="H12" s="17" t="s">
        <v>315</v>
      </c>
      <c r="I12" s="17" t="s">
        <v>303</v>
      </c>
      <c r="J12" s="17" t="s">
        <v>304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  <c r="AU12" s="23"/>
      <c r="AV12" s="23"/>
      <c r="AW12" s="23"/>
      <c r="AX12" s="23"/>
      <c r="AY12" s="23"/>
      <c r="AZ12" s="23"/>
    </row>
    <row r="13" spans="1:702" ht="15.75" x14ac:dyDescent="0.25">
      <c r="A13" s="18">
        <v>12</v>
      </c>
      <c r="B13" s="18" t="s">
        <v>142</v>
      </c>
      <c r="C13" s="19" t="s">
        <v>161</v>
      </c>
      <c r="D13" s="19" t="s">
        <v>313</v>
      </c>
      <c r="E13" s="17" t="s">
        <v>309</v>
      </c>
      <c r="F13" s="17" t="s">
        <v>310</v>
      </c>
      <c r="G13" s="17" t="s">
        <v>314</v>
      </c>
      <c r="H13" s="17" t="s">
        <v>315</v>
      </c>
      <c r="I13" s="17" t="s">
        <v>303</v>
      </c>
      <c r="J13" s="17" t="s">
        <v>304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  <c r="AU13" s="23"/>
      <c r="AV13" s="23"/>
      <c r="AW13" s="23"/>
      <c r="AX13" s="23"/>
      <c r="AY13" s="23"/>
      <c r="AZ13" s="23"/>
    </row>
    <row r="14" spans="1:702" ht="15.75" x14ac:dyDescent="0.25">
      <c r="A14" s="18">
        <v>13</v>
      </c>
      <c r="B14" s="18" t="s">
        <v>121</v>
      </c>
      <c r="C14" s="19" t="s">
        <v>154</v>
      </c>
      <c r="D14" s="19" t="s">
        <v>313</v>
      </c>
      <c r="E14" s="17" t="s">
        <v>309</v>
      </c>
      <c r="F14" s="17" t="s">
        <v>310</v>
      </c>
      <c r="G14" s="17" t="s">
        <v>314</v>
      </c>
      <c r="H14" s="17" t="s">
        <v>315</v>
      </c>
      <c r="I14" s="17" t="s">
        <v>303</v>
      </c>
      <c r="J14" s="17" t="s">
        <v>304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  <c r="AU14" s="23"/>
      <c r="AV14" s="23"/>
      <c r="AW14" s="23"/>
      <c r="AX14" s="23"/>
      <c r="AY14" s="23"/>
      <c r="AZ14" s="23"/>
    </row>
    <row r="15" spans="1:702" ht="15.75" x14ac:dyDescent="0.25">
      <c r="A15" s="18">
        <v>14</v>
      </c>
      <c r="B15" s="18" t="s">
        <v>143</v>
      </c>
      <c r="C15" s="19" t="s">
        <v>152</v>
      </c>
      <c r="D15" s="19" t="s">
        <v>313</v>
      </c>
      <c r="E15" s="17" t="s">
        <v>309</v>
      </c>
      <c r="F15" s="17" t="s">
        <v>310</v>
      </c>
      <c r="G15" s="17" t="s">
        <v>314</v>
      </c>
      <c r="H15" s="17" t="s">
        <v>315</v>
      </c>
      <c r="I15" s="17" t="s">
        <v>303</v>
      </c>
      <c r="J15" s="17" t="s">
        <v>304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  <c r="AU15" s="23"/>
      <c r="AV15" s="23"/>
      <c r="AW15" s="23"/>
      <c r="AX15" s="23"/>
      <c r="AY15" s="23"/>
      <c r="AZ15" s="23"/>
    </row>
    <row r="16" spans="1:702" ht="15.75" x14ac:dyDescent="0.25">
      <c r="A16" s="18">
        <v>15</v>
      </c>
      <c r="B16" s="18" t="s">
        <v>137</v>
      </c>
      <c r="C16" s="19" t="s">
        <v>159</v>
      </c>
      <c r="D16" s="19" t="s">
        <v>313</v>
      </c>
      <c r="E16" s="17" t="s">
        <v>312</v>
      </c>
      <c r="F16" s="17" t="s">
        <v>310</v>
      </c>
      <c r="G16" s="17" t="s">
        <v>317</v>
      </c>
      <c r="H16" s="17" t="s">
        <v>315</v>
      </c>
      <c r="I16" s="17" t="s">
        <v>303</v>
      </c>
      <c r="J16" s="17" t="s">
        <v>307</v>
      </c>
      <c r="K16" s="17" t="s">
        <v>308</v>
      </c>
      <c r="L16" s="17" t="s">
        <v>304</v>
      </c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  <c r="AU16" s="23"/>
      <c r="AV16" s="23"/>
      <c r="AW16" s="23"/>
      <c r="AX16" s="23"/>
      <c r="AY16" s="23"/>
      <c r="AZ16" s="23"/>
    </row>
    <row r="17" spans="1:52" ht="15.75" x14ac:dyDescent="0.25">
      <c r="A17" s="18">
        <v>16</v>
      </c>
      <c r="B17" s="18" t="s">
        <v>122</v>
      </c>
      <c r="C17" s="19" t="s">
        <v>145</v>
      </c>
      <c r="D17" s="19" t="s">
        <v>313</v>
      </c>
      <c r="E17" s="17" t="s">
        <v>309</v>
      </c>
      <c r="F17" s="17" t="s">
        <v>310</v>
      </c>
      <c r="G17" s="17" t="s">
        <v>314</v>
      </c>
      <c r="H17" s="17" t="s">
        <v>315</v>
      </c>
      <c r="I17" s="17" t="s">
        <v>303</v>
      </c>
      <c r="J17" s="17" t="s">
        <v>304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  <c r="AU17" s="23"/>
      <c r="AV17" s="23"/>
      <c r="AW17" s="23"/>
      <c r="AX17" s="23"/>
      <c r="AY17" s="23"/>
      <c r="AZ17" s="23"/>
    </row>
    <row r="18" spans="1:52" ht="15.75" x14ac:dyDescent="0.25">
      <c r="A18" s="18">
        <v>17</v>
      </c>
      <c r="B18" s="18" t="s">
        <v>136</v>
      </c>
      <c r="C18" s="19" t="s">
        <v>149</v>
      </c>
      <c r="D18" s="19" t="s">
        <v>313</v>
      </c>
      <c r="E18" s="17" t="s">
        <v>309</v>
      </c>
      <c r="F18" s="17" t="s">
        <v>310</v>
      </c>
      <c r="G18" s="17" t="s">
        <v>314</v>
      </c>
      <c r="H18" s="17" t="s">
        <v>315</v>
      </c>
      <c r="I18" s="17" t="s">
        <v>303</v>
      </c>
      <c r="J18" s="17" t="s">
        <v>304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  <c r="AU18" s="23"/>
      <c r="AV18" s="23"/>
      <c r="AW18" s="23"/>
      <c r="AX18" s="23"/>
      <c r="AY18" s="23"/>
      <c r="AZ18" s="23"/>
    </row>
    <row r="19" spans="1:52" ht="15.75" x14ac:dyDescent="0.25">
      <c r="A19" s="18">
        <v>18</v>
      </c>
      <c r="B19" s="18" t="s">
        <v>127</v>
      </c>
      <c r="C19" s="19" t="s">
        <v>146</v>
      </c>
      <c r="D19" s="19" t="s">
        <v>313</v>
      </c>
      <c r="E19" s="17" t="s">
        <v>309</v>
      </c>
      <c r="F19" s="17" t="s">
        <v>310</v>
      </c>
      <c r="G19" s="17" t="s">
        <v>314</v>
      </c>
      <c r="H19" s="17" t="s">
        <v>315</v>
      </c>
      <c r="I19" s="17" t="s">
        <v>303</v>
      </c>
      <c r="J19" s="17" t="s">
        <v>304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  <c r="AU19" s="23"/>
      <c r="AV19" s="23"/>
      <c r="AW19" s="23"/>
      <c r="AX19" s="23"/>
      <c r="AY19" s="23"/>
      <c r="AZ19" s="23"/>
    </row>
    <row r="20" spans="1:52" ht="15.75" x14ac:dyDescent="0.25">
      <c r="A20" s="18">
        <v>19</v>
      </c>
      <c r="B20" s="18" t="s">
        <v>133</v>
      </c>
      <c r="C20" s="19" t="s">
        <v>148</v>
      </c>
      <c r="D20" s="19" t="s">
        <v>313</v>
      </c>
      <c r="E20" s="17" t="s">
        <v>309</v>
      </c>
      <c r="F20" s="17" t="s">
        <v>310</v>
      </c>
      <c r="G20" s="17" t="s">
        <v>314</v>
      </c>
      <c r="H20" s="17" t="s">
        <v>315</v>
      </c>
      <c r="I20" s="17" t="s">
        <v>303</v>
      </c>
      <c r="J20" s="17" t="s">
        <v>304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  <c r="AU20" s="23"/>
      <c r="AV20" s="23"/>
      <c r="AW20" s="23"/>
      <c r="AX20" s="23"/>
      <c r="AY20" s="23"/>
      <c r="AZ20" s="23"/>
    </row>
    <row r="21" spans="1:52" ht="15.75" x14ac:dyDescent="0.25">
      <c r="A21" s="18">
        <v>20</v>
      </c>
      <c r="B21" s="18" t="s">
        <v>128</v>
      </c>
      <c r="C21" s="19" t="s">
        <v>156</v>
      </c>
      <c r="D21" s="19" t="s">
        <v>313</v>
      </c>
      <c r="E21" s="17" t="s">
        <v>309</v>
      </c>
      <c r="F21" s="17" t="s">
        <v>310</v>
      </c>
      <c r="G21" s="17" t="s">
        <v>314</v>
      </c>
      <c r="H21" s="17" t="s">
        <v>315</v>
      </c>
      <c r="I21" s="17" t="s">
        <v>303</v>
      </c>
      <c r="J21" s="17" t="s">
        <v>304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  <c r="AU21" s="23"/>
      <c r="AV21" s="23"/>
      <c r="AW21" s="23"/>
      <c r="AX21" s="23"/>
      <c r="AY21" s="23"/>
      <c r="AZ21" s="23"/>
    </row>
    <row r="22" spans="1:52" ht="15.75" x14ac:dyDescent="0.25">
      <c r="A22" s="18">
        <v>21</v>
      </c>
      <c r="B22" s="18" t="s">
        <v>129</v>
      </c>
      <c r="C22" s="19" t="s">
        <v>166</v>
      </c>
      <c r="D22" s="19" t="s">
        <v>313</v>
      </c>
      <c r="E22" s="17" t="s">
        <v>309</v>
      </c>
      <c r="F22" s="17" t="s">
        <v>310</v>
      </c>
      <c r="G22" s="17" t="s">
        <v>314</v>
      </c>
      <c r="H22" s="17" t="s">
        <v>315</v>
      </c>
      <c r="I22" s="17" t="s">
        <v>303</v>
      </c>
      <c r="J22" s="17" t="s">
        <v>304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  <c r="AU22" s="23"/>
      <c r="AV22" s="23"/>
      <c r="AW22" s="23"/>
      <c r="AX22" s="23"/>
      <c r="AY22" s="23"/>
      <c r="AZ22" s="23"/>
    </row>
    <row r="23" spans="1:52" ht="24" customHeight="1" x14ac:dyDescent="0.25">
      <c r="A23" s="18">
        <v>22</v>
      </c>
      <c r="B23" s="19" t="s">
        <v>120</v>
      </c>
      <c r="C23" s="19" t="s">
        <v>153</v>
      </c>
      <c r="D23" s="19" t="s">
        <v>313</v>
      </c>
      <c r="E23" s="17" t="s">
        <v>309</v>
      </c>
      <c r="F23" s="17" t="s">
        <v>310</v>
      </c>
      <c r="G23" s="17" t="s">
        <v>314</v>
      </c>
      <c r="H23" s="17" t="s">
        <v>315</v>
      </c>
      <c r="I23" s="17" t="s">
        <v>303</v>
      </c>
      <c r="J23" s="17" t="s">
        <v>304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  <c r="AU23" s="23"/>
      <c r="AV23" s="23"/>
      <c r="AW23" s="23"/>
      <c r="AX23" s="23"/>
      <c r="AY23" s="23"/>
      <c r="AZ23" s="23"/>
    </row>
    <row r="24" spans="1:52" ht="24" customHeight="1" x14ac:dyDescent="0.25">
      <c r="A24" s="18">
        <v>23</v>
      </c>
      <c r="B24" s="21" t="s">
        <v>138</v>
      </c>
      <c r="C24" s="20" t="s">
        <v>169</v>
      </c>
      <c r="D24" s="19"/>
      <c r="E24" s="22" t="s">
        <v>309</v>
      </c>
      <c r="F24" s="22" t="s">
        <v>635</v>
      </c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  <c r="AU24" s="23"/>
      <c r="AV24" s="23"/>
      <c r="AW24" s="23"/>
      <c r="AX24" s="23"/>
      <c r="AY24" s="23"/>
      <c r="AZ24" s="23"/>
    </row>
    <row r="25" spans="1:52" ht="24" customHeight="1" x14ac:dyDescent="0.25">
      <c r="A25" s="7"/>
      <c r="B25" s="7"/>
      <c r="C25" s="8"/>
      <c r="D25" s="8"/>
      <c r="E25" s="9"/>
      <c r="F25" s="9"/>
      <c r="G25" s="16"/>
      <c r="H25" s="16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</row>
    <row r="26" spans="1:52" ht="24" customHeight="1" x14ac:dyDescent="0.25">
      <c r="A26" s="7"/>
      <c r="B26" s="7"/>
      <c r="C26" s="8"/>
      <c r="D26" s="8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24" customHeight="1" x14ac:dyDescent="0.25">
      <c r="A27" s="7"/>
      <c r="B27" s="7"/>
      <c r="C27" s="8"/>
      <c r="D27" s="8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24" customHeight="1" x14ac:dyDescent="0.25">
      <c r="A28" s="7"/>
      <c r="B28" s="7"/>
      <c r="C28" s="8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24" customHeight="1" x14ac:dyDescent="0.25">
      <c r="A29" s="7"/>
      <c r="B29" s="7"/>
      <c r="C29" s="8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24" customHeight="1" x14ac:dyDescent="0.25">
      <c r="A30" s="7"/>
      <c r="B30" s="7"/>
      <c r="C30" s="8"/>
      <c r="D30" s="8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24" customHeight="1" x14ac:dyDescent="0.25">
      <c r="A31" s="7"/>
      <c r="B31" s="7"/>
      <c r="C31" s="8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24" customHeight="1" x14ac:dyDescent="0.25">
      <c r="A32" s="7"/>
      <c r="B32" s="7"/>
      <c r="C32" s="8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24" customHeight="1" x14ac:dyDescent="0.25">
      <c r="A33" s="7"/>
      <c r="B33" s="7"/>
      <c r="C33" s="8"/>
      <c r="D33" s="8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24" customHeight="1" x14ac:dyDescent="0.25">
      <c r="A34" s="7"/>
      <c r="B34" s="7"/>
      <c r="C34" s="8"/>
      <c r="D34" s="8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24" customHeight="1" x14ac:dyDescent="0.25">
      <c r="A35" s="7"/>
      <c r="B35" s="7"/>
      <c r="C35" s="8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24" customHeight="1" x14ac:dyDescent="0.25">
      <c r="A36" s="7"/>
      <c r="B36" s="7"/>
      <c r="C36" s="8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24" customHeight="1" x14ac:dyDescent="0.25">
      <c r="A37" s="7"/>
      <c r="B37" s="7"/>
      <c r="C37" s="8"/>
      <c r="D37" s="8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24" customHeight="1" x14ac:dyDescent="0.25">
      <c r="A38" s="7"/>
      <c r="B38" s="7"/>
      <c r="C38" s="8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24" customHeight="1" x14ac:dyDescent="0.25">
      <c r="A39" s="7"/>
      <c r="B39" s="7"/>
      <c r="C39" s="8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24" customHeight="1" x14ac:dyDescent="0.25">
      <c r="A40" s="7"/>
      <c r="B40" s="7"/>
      <c r="C40" s="8"/>
      <c r="D40" s="8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24" customHeight="1" x14ac:dyDescent="0.25">
      <c r="A41" s="7"/>
      <c r="B41" s="7"/>
      <c r="C41" s="8"/>
      <c r="D41" s="8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24" customHeight="1" x14ac:dyDescent="0.25">
      <c r="A42" s="7"/>
      <c r="B42" s="7"/>
      <c r="C42" s="8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24" customHeight="1" x14ac:dyDescent="0.25">
      <c r="A43" s="7"/>
      <c r="B43" s="7"/>
      <c r="C43" s="8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24" customHeight="1" x14ac:dyDescent="0.25">
      <c r="A44" s="7"/>
      <c r="B44" s="7"/>
      <c r="C44" s="8"/>
      <c r="D44" s="8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24" customHeight="1" x14ac:dyDescent="0.25">
      <c r="A45" s="7"/>
      <c r="B45" s="7"/>
      <c r="C45" s="8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24" customHeight="1" x14ac:dyDescent="0.25">
      <c r="A46" s="7"/>
      <c r="B46" s="7"/>
      <c r="C46" s="8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24" customHeight="1" x14ac:dyDescent="0.25">
      <c r="A47" s="7"/>
      <c r="B47" s="7"/>
      <c r="C47" s="8"/>
      <c r="D47" s="8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24" customHeight="1" x14ac:dyDescent="0.25">
      <c r="A48" s="7"/>
      <c r="B48" s="7"/>
      <c r="C48" s="8"/>
      <c r="D48" s="8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24" customHeight="1" x14ac:dyDescent="0.25">
      <c r="A49" s="7"/>
      <c r="B49" s="7"/>
      <c r="C49" s="8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24" customHeight="1" x14ac:dyDescent="0.25">
      <c r="A50" s="7"/>
      <c r="B50" s="7"/>
      <c r="C50" s="8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 ht="24" customHeight="1" x14ac:dyDescent="0.25">
      <c r="A51" s="7"/>
      <c r="B51" s="7"/>
      <c r="C51" s="8"/>
      <c r="D51" s="8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 ht="24" customHeight="1" x14ac:dyDescent="0.25">
      <c r="A52" s="7"/>
      <c r="B52" s="7"/>
      <c r="C52" s="8"/>
      <c r="D52" s="8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 ht="24" customHeight="1" x14ac:dyDescent="0.25">
      <c r="A53" s="7"/>
      <c r="B53" s="7"/>
      <c r="C53" s="8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 ht="24" customHeight="1" x14ac:dyDescent="0.25">
      <c r="A54" s="7"/>
      <c r="B54" s="7"/>
      <c r="C54" s="8"/>
      <c r="D54" s="8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 ht="24" customHeight="1" x14ac:dyDescent="0.25">
      <c r="A55" s="7"/>
      <c r="B55" s="7"/>
      <c r="C55" s="8"/>
      <c r="D55" s="8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 ht="24" customHeight="1" x14ac:dyDescent="0.25">
      <c r="A56" s="7"/>
      <c r="B56" s="7"/>
      <c r="C56" s="8"/>
      <c r="D56" s="8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 ht="24" customHeight="1" x14ac:dyDescent="0.25">
      <c r="A57" s="7"/>
      <c r="B57" s="7"/>
      <c r="C57" s="8"/>
      <c r="D57" s="8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 ht="24" customHeight="1" x14ac:dyDescent="0.25">
      <c r="A58" s="7"/>
      <c r="B58" s="7"/>
      <c r="C58" s="8"/>
      <c r="D58" s="8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 ht="24" customHeight="1" x14ac:dyDescent="0.25">
      <c r="A59" s="7"/>
      <c r="B59" s="7"/>
      <c r="C59" s="8"/>
      <c r="D59" s="8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 ht="24" customHeight="1" x14ac:dyDescent="0.25">
      <c r="A60" s="7"/>
      <c r="B60" s="7"/>
      <c r="C60" s="8"/>
      <c r="D60" s="8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 ht="24" customHeight="1" x14ac:dyDescent="0.25">
      <c r="A61" s="7"/>
      <c r="B61" s="7"/>
      <c r="C61" s="8"/>
      <c r="D61" s="8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 ht="24" customHeight="1" x14ac:dyDescent="0.25">
      <c r="A62" s="7"/>
      <c r="B62" s="7"/>
      <c r="C62" s="8"/>
      <c r="D62" s="8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 ht="24" customHeight="1" x14ac:dyDescent="0.25">
      <c r="A63" s="7"/>
      <c r="B63" s="7"/>
      <c r="C63" s="8"/>
      <c r="D63" s="8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 ht="24" customHeight="1" x14ac:dyDescent="0.25">
      <c r="A64" s="7"/>
      <c r="B64" s="7"/>
      <c r="C64" s="8"/>
      <c r="D64" s="8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 ht="24" customHeight="1" x14ac:dyDescent="0.25">
      <c r="A65" s="7"/>
      <c r="B65" s="7"/>
      <c r="C65" s="8"/>
      <c r="D65" s="8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 ht="24" customHeight="1" x14ac:dyDescent="0.25">
      <c r="A66" s="7"/>
      <c r="B66" s="7"/>
      <c r="C66" s="8"/>
      <c r="D66" s="8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 ht="24" customHeight="1" x14ac:dyDescent="0.25">
      <c r="A67" s="7"/>
      <c r="B67" s="7"/>
      <c r="C67" s="8"/>
      <c r="D67" s="8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 ht="24" customHeight="1" x14ac:dyDescent="0.25">
      <c r="A68" s="7"/>
      <c r="B68" s="7"/>
      <c r="C68" s="8"/>
      <c r="D68" s="8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 ht="24" customHeight="1" x14ac:dyDescent="0.25">
      <c r="A69" s="7"/>
      <c r="B69" s="7"/>
      <c r="C69" s="8"/>
      <c r="D69" s="8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 ht="24" customHeight="1" x14ac:dyDescent="0.25">
      <c r="A70" s="7"/>
      <c r="B70" s="7"/>
      <c r="C70" s="8"/>
      <c r="D70" s="8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 ht="24" customHeight="1" x14ac:dyDescent="0.25">
      <c r="A71" s="7"/>
      <c r="B71" s="7"/>
      <c r="C71" s="8"/>
      <c r="D71" s="8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 ht="24" customHeight="1" x14ac:dyDescent="0.25">
      <c r="A72" s="7"/>
      <c r="B72" s="7"/>
      <c r="C72" s="8"/>
      <c r="D72" s="8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 ht="24" customHeight="1" x14ac:dyDescent="0.25">
      <c r="A73" s="7"/>
      <c r="B73" s="7"/>
      <c r="C73" s="8"/>
      <c r="D73" s="8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 ht="24" customHeight="1" x14ac:dyDescent="0.25">
      <c r="A74" s="7"/>
      <c r="B74" s="7"/>
      <c r="C74" s="8"/>
      <c r="D74" s="8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 ht="24" customHeight="1" x14ac:dyDescent="0.25">
      <c r="A75" s="7"/>
      <c r="B75" s="7"/>
      <c r="C75" s="8"/>
      <c r="D75" s="8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 ht="24" customHeight="1" x14ac:dyDescent="0.25">
      <c r="A76" s="7"/>
      <c r="B76" s="7"/>
      <c r="C76" s="8"/>
      <c r="D76" s="8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 ht="24" customHeight="1" x14ac:dyDescent="0.25">
      <c r="A77" s="7"/>
      <c r="B77" s="7"/>
      <c r="C77" s="8"/>
      <c r="D77" s="8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 ht="24" customHeight="1" x14ac:dyDescent="0.25">
      <c r="A78" s="7"/>
      <c r="B78" s="7"/>
      <c r="C78" s="8"/>
      <c r="D78" s="8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 ht="24" customHeight="1" x14ac:dyDescent="0.25">
      <c r="A79" s="7"/>
      <c r="B79" s="7"/>
      <c r="C79" s="8"/>
      <c r="D79" s="8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 ht="24" customHeight="1" x14ac:dyDescent="0.25">
      <c r="A80" s="7"/>
      <c r="B80" s="7"/>
      <c r="C80" s="8"/>
      <c r="D80" s="8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 ht="24" customHeight="1" x14ac:dyDescent="0.25">
      <c r="A81" s="7"/>
      <c r="B81" s="7"/>
      <c r="C81" s="8"/>
      <c r="D81" s="8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24" customHeight="1" x14ac:dyDescent="0.25">
      <c r="A82" s="7"/>
      <c r="B82" s="7"/>
      <c r="C82" s="8"/>
      <c r="D82" s="8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24" customHeight="1" x14ac:dyDescent="0.25">
      <c r="A83" s="7"/>
      <c r="B83" s="7"/>
      <c r="C83" s="8"/>
      <c r="D83" s="8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24" customHeight="1" x14ac:dyDescent="0.25">
      <c r="A84" s="7"/>
      <c r="B84" s="7"/>
      <c r="C84" s="8"/>
      <c r="D84" s="8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24" customHeight="1" x14ac:dyDescent="0.25">
      <c r="A85" s="7"/>
      <c r="B85" s="7"/>
      <c r="C85" s="8"/>
      <c r="D85" s="8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24" customHeight="1" x14ac:dyDescent="0.25">
      <c r="A86" s="7"/>
      <c r="B86" s="7"/>
      <c r="C86" s="8"/>
      <c r="D86" s="8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24" customHeight="1" x14ac:dyDescent="0.25">
      <c r="A87" s="7"/>
      <c r="B87" s="7"/>
      <c r="C87" s="8"/>
      <c r="D87" s="8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24" customHeight="1" x14ac:dyDescent="0.25">
      <c r="A88" s="7"/>
      <c r="B88" s="7"/>
      <c r="C88" s="8"/>
      <c r="D88" s="8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24" customHeight="1" x14ac:dyDescent="0.25">
      <c r="A89" s="7"/>
      <c r="B89" s="7"/>
      <c r="C89" s="8"/>
      <c r="D89" s="8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24" customHeight="1" x14ac:dyDescent="0.25">
      <c r="A90" s="7"/>
      <c r="B90" s="7"/>
      <c r="C90" s="8"/>
      <c r="D90" s="8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24" customHeight="1" x14ac:dyDescent="0.25">
      <c r="A91" s="7"/>
      <c r="B91" s="7"/>
      <c r="C91" s="8"/>
      <c r="D91" s="8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24" customHeight="1" x14ac:dyDescent="0.25">
      <c r="A92" s="7"/>
      <c r="B92" s="7"/>
      <c r="C92" s="8"/>
      <c r="D92" s="8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24" customHeight="1" x14ac:dyDescent="0.25">
      <c r="A93" s="7"/>
      <c r="B93" s="7"/>
      <c r="C93" s="8"/>
      <c r="D93" s="8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24" customHeight="1" x14ac:dyDescent="0.25">
      <c r="A94" s="7"/>
      <c r="B94" s="7"/>
      <c r="C94" s="8"/>
      <c r="D94" s="8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24" customHeight="1" x14ac:dyDescent="0.25">
      <c r="A95" s="7"/>
      <c r="B95" s="7"/>
      <c r="C95" s="8"/>
      <c r="D95" s="8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24" customHeight="1" x14ac:dyDescent="0.25">
      <c r="A96" s="7"/>
      <c r="B96" s="7"/>
      <c r="C96" s="8"/>
      <c r="D96" s="8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24" customHeight="1" x14ac:dyDescent="0.25">
      <c r="A97" s="7"/>
      <c r="B97" s="7"/>
      <c r="C97" s="8"/>
      <c r="D97" s="8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24" customHeight="1" x14ac:dyDescent="0.25">
      <c r="A98" s="7"/>
      <c r="B98" s="7"/>
      <c r="C98" s="8"/>
      <c r="D98" s="8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24" customHeight="1" x14ac:dyDescent="0.25">
      <c r="A99" s="7"/>
      <c r="B99" s="7"/>
      <c r="C99" s="8"/>
      <c r="D99" s="8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24" customHeight="1" x14ac:dyDescent="0.25">
      <c r="A100" s="7"/>
      <c r="B100" s="7"/>
      <c r="C100" s="8"/>
      <c r="D100" s="8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200" spans="701:704" x14ac:dyDescent="0.25">
      <c r="ZY200" t="s">
        <v>682</v>
      </c>
      <c r="ZZ200" t="str">
        <f t="shared" ref="ZZ200:ZZ208" si="0">SklonitFIO(ZY200)</f>
        <v>Иванову Ивану Ивановичу</v>
      </c>
      <c r="AAA200" t="str">
        <f t="shared" ref="AAA200:AAA208" si="1">GetFIOWithInitials(ZY200)</f>
        <v>И.И. Иванову</v>
      </c>
      <c r="AAB200" t="str">
        <f t="shared" ref="AAB200:AAB208" si="2">GetFIOWithInitialsImenitelny(ZY200)</f>
        <v>И.И. Иванов</v>
      </c>
    </row>
    <row r="201" spans="701:704" x14ac:dyDescent="0.25">
      <c r="ZY201" t="s">
        <v>683</v>
      </c>
      <c r="ZZ201" t="str">
        <f t="shared" si="0"/>
        <v>Петровой Анне Сергеевне</v>
      </c>
      <c r="AAA201" t="str">
        <f t="shared" si="1"/>
        <v>А.С. Петровой</v>
      </c>
      <c r="AAB201" t="str">
        <f t="shared" si="2"/>
        <v>А.С. Петрова</v>
      </c>
    </row>
    <row r="202" spans="701:704" x14ac:dyDescent="0.25">
      <c r="ZY202" t="s">
        <v>684</v>
      </c>
      <c r="ZZ202" t="str">
        <f t="shared" si="0"/>
        <v>Ильину Илье Сергеевичу</v>
      </c>
      <c r="AAA202" t="str">
        <f t="shared" si="1"/>
        <v>И.С. Ильину</v>
      </c>
      <c r="AAB202" t="str">
        <f t="shared" si="2"/>
        <v>И.С. Ильин</v>
      </c>
    </row>
    <row r="203" spans="701:704" x14ac:dyDescent="0.25">
      <c r="ZY203" t="s">
        <v>685</v>
      </c>
      <c r="ZZ203" t="str">
        <f t="shared" si="0"/>
        <v>Любимовой Любови Ивановне</v>
      </c>
      <c r="AAA203" t="str">
        <f t="shared" si="1"/>
        <v>Л.И. Любимовой</v>
      </c>
      <c r="AAB203" t="str">
        <f t="shared" si="2"/>
        <v>Л.И. Любимова</v>
      </c>
    </row>
    <row r="204" spans="701:704" x14ac:dyDescent="0.25">
      <c r="ZY204" t="s">
        <v>686</v>
      </c>
      <c r="ZZ204" t="str">
        <f t="shared" si="0"/>
        <v>Кравцу Петру Ивановичу</v>
      </c>
      <c r="AAA204" t="str">
        <f t="shared" si="1"/>
        <v>П.И. Кравцу</v>
      </c>
      <c r="AAB204" t="str">
        <f t="shared" si="2"/>
        <v>П.И. Кравец</v>
      </c>
    </row>
    <row r="205" spans="701:704" x14ac:dyDescent="0.25">
      <c r="ZY205" t="s">
        <v>687</v>
      </c>
      <c r="ZZ205" t="str">
        <f t="shared" si="0"/>
        <v>Сидоренко Петру Ивановичу</v>
      </c>
      <c r="AAA205" t="str">
        <f t="shared" si="1"/>
        <v>П.И. Сидоренко</v>
      </c>
      <c r="AAB205" t="str">
        <f t="shared" si="2"/>
        <v>П.И. Сидоренко</v>
      </c>
    </row>
    <row r="206" spans="701:704" x14ac:dyDescent="0.25">
      <c r="ZY206" t="s">
        <v>688</v>
      </c>
      <c r="ZZ206" t="str">
        <f t="shared" si="0"/>
        <v>Белому Никите Сергеевичу</v>
      </c>
      <c r="AAA206" t="str">
        <f t="shared" si="1"/>
        <v>Н.С. Белому</v>
      </c>
      <c r="AAB206" t="str">
        <f t="shared" si="2"/>
        <v>Н.С. Белый</v>
      </c>
    </row>
    <row r="207" spans="701:704" x14ac:dyDescent="0.25">
      <c r="ZY207" t="s">
        <v>689</v>
      </c>
      <c r="ZZ207" t="str">
        <f t="shared" si="0"/>
        <v>Соколову Льву Павловичу</v>
      </c>
      <c r="AAA207" t="str">
        <f t="shared" si="1"/>
        <v>Л.П. Соколову</v>
      </c>
      <c r="AAB207" t="str">
        <f t="shared" si="2"/>
        <v>Л.П. Соколов</v>
      </c>
    </row>
    <row r="208" spans="701:704" x14ac:dyDescent="0.25">
      <c r="ZY208" t="s">
        <v>690</v>
      </c>
      <c r="ZZ208" t="str">
        <f t="shared" si="0"/>
        <v>Павлову Павлу Ильичу</v>
      </c>
      <c r="AAA208" t="str">
        <f t="shared" si="1"/>
        <v>П.И. Павлову</v>
      </c>
      <c r="AAB208" t="str">
        <f t="shared" si="2"/>
        <v>П.И. Павлов</v>
      </c>
    </row>
  </sheetData>
  <sortState xmlns:xlrd2="http://schemas.microsoft.com/office/spreadsheetml/2017/richdata2" ref="A2:AZ24">
    <sortCondition ref="B2:B24"/>
  </sortState>
  <phoneticPr fontId="1" type="noConversion"/>
  <pageMargins left="0.7" right="0.7" top="0.75" bottom="0.75" header="0.3" footer="0.3"/>
  <pageSetup paperSize="9" scale="10" fitToHeight="0" orientation="landscape" horizont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90C1F-50AF-461D-BB11-79A6330CAD91}">
  <sheetPr codeName="Лист4">
    <pageSetUpPr fitToPage="1"/>
  </sheetPr>
  <dimension ref="A1:N24"/>
  <sheetViews>
    <sheetView view="pageBreakPreview" zoomScale="120" zoomScaleNormal="100" zoomScaleSheetLayoutView="120" workbookViewId="0">
      <selection activeCell="D10" sqref="D10"/>
    </sheetView>
  </sheetViews>
  <sheetFormatPr defaultRowHeight="15" x14ac:dyDescent="0.25"/>
  <cols>
    <col min="2" max="2" width="26" customWidth="1"/>
    <col min="3" max="3" width="39.140625" bestFit="1" customWidth="1"/>
    <col min="4" max="4" width="15.85546875" bestFit="1" customWidth="1"/>
    <col min="5" max="5" width="17.42578125" customWidth="1"/>
    <col min="6" max="6" width="62.42578125" bestFit="1" customWidth="1"/>
    <col min="7" max="7" width="16.7109375" customWidth="1"/>
    <col min="8" max="8" width="12.7109375" customWidth="1"/>
    <col min="9" max="9" width="18.7109375" customWidth="1"/>
    <col min="10" max="10" width="34.7109375" customWidth="1"/>
    <col min="11" max="11" width="14.7109375" customWidth="1"/>
    <col min="12" max="13" width="24.7109375" customWidth="1"/>
    <col min="14" max="14" width="14.7109375" customWidth="1"/>
  </cols>
  <sheetData>
    <row r="1" spans="1:14" ht="15.75" x14ac:dyDescent="0.25">
      <c r="A1" s="12" t="s">
        <v>264</v>
      </c>
      <c r="B1" s="12" t="s">
        <v>265</v>
      </c>
      <c r="C1" s="12" t="s">
        <v>0</v>
      </c>
      <c r="D1" s="12" t="s">
        <v>12</v>
      </c>
      <c r="E1" s="12" t="s">
        <v>266</v>
      </c>
      <c r="F1" s="12" t="s">
        <v>5</v>
      </c>
      <c r="G1" t="s">
        <v>691</v>
      </c>
      <c r="H1" t="s">
        <v>692</v>
      </c>
      <c r="I1" t="s">
        <v>293</v>
      </c>
      <c r="J1" t="s">
        <v>693</v>
      </c>
      <c r="K1" t="s">
        <v>694</v>
      </c>
      <c r="L1" t="s">
        <v>268</v>
      </c>
      <c r="M1" t="s">
        <v>695</v>
      </c>
      <c r="N1" t="s">
        <v>696</v>
      </c>
    </row>
    <row r="2" spans="1:14" ht="15.75" x14ac:dyDescent="0.25">
      <c r="A2" s="11">
        <v>1</v>
      </c>
      <c r="B2" s="13" t="s">
        <v>278</v>
      </c>
      <c r="C2" s="11" t="s">
        <v>130</v>
      </c>
      <c r="D2" s="11" t="s">
        <v>147</v>
      </c>
      <c r="E2" s="14">
        <v>0.2</v>
      </c>
      <c r="F2" s="11" t="s">
        <v>290</v>
      </c>
    </row>
    <row r="3" spans="1:14" ht="15.75" x14ac:dyDescent="0.25">
      <c r="A3" s="11">
        <v>2</v>
      </c>
      <c r="B3" s="11" t="s">
        <v>274</v>
      </c>
      <c r="C3" s="11" t="s">
        <v>121</v>
      </c>
      <c r="D3" s="11" t="s">
        <v>154</v>
      </c>
      <c r="E3" s="14">
        <v>0.3</v>
      </c>
      <c r="F3" s="11" t="s">
        <v>291</v>
      </c>
      <c r="G3" t="s">
        <v>949</v>
      </c>
      <c r="H3" t="s">
        <v>947</v>
      </c>
      <c r="K3" t="s">
        <v>774</v>
      </c>
    </row>
    <row r="4" spans="1:14" ht="15.75" x14ac:dyDescent="0.25">
      <c r="A4" s="11">
        <v>3</v>
      </c>
      <c r="B4" s="13" t="s">
        <v>278</v>
      </c>
      <c r="C4" s="11" t="s">
        <v>139</v>
      </c>
      <c r="D4" s="11" t="s">
        <v>150</v>
      </c>
      <c r="E4" s="14">
        <v>0.2</v>
      </c>
      <c r="F4" s="11" t="s">
        <v>292</v>
      </c>
      <c r="G4" t="s">
        <v>949</v>
      </c>
      <c r="H4" t="s">
        <v>947</v>
      </c>
      <c r="K4" t="s">
        <v>774</v>
      </c>
    </row>
    <row r="5" spans="1:14" ht="15.75" x14ac:dyDescent="0.25">
      <c r="A5" s="11">
        <v>4</v>
      </c>
      <c r="B5" s="11" t="s">
        <v>274</v>
      </c>
      <c r="C5" s="11" t="s">
        <v>127</v>
      </c>
      <c r="D5" s="11" t="s">
        <v>146</v>
      </c>
      <c r="E5" s="14">
        <v>0.3</v>
      </c>
      <c r="F5" s="11" t="s">
        <v>292</v>
      </c>
      <c r="G5" t="s">
        <v>949</v>
      </c>
      <c r="H5" t="s">
        <v>947</v>
      </c>
      <c r="K5" t="s">
        <v>774</v>
      </c>
    </row>
    <row r="6" spans="1:14" ht="15.75" x14ac:dyDescent="0.25">
      <c r="A6" s="11"/>
      <c r="B6" s="11"/>
      <c r="C6" s="11" t="s">
        <v>946</v>
      </c>
      <c r="D6" s="11" t="s">
        <v>146</v>
      </c>
      <c r="E6" s="14"/>
      <c r="F6" s="11"/>
    </row>
    <row r="7" spans="1:14" ht="15.75" x14ac:dyDescent="0.25">
      <c r="A7" s="11"/>
      <c r="B7" s="11"/>
      <c r="C7" s="11"/>
      <c r="D7" s="11"/>
      <c r="E7" s="14"/>
      <c r="F7" s="11"/>
    </row>
    <row r="8" spans="1:14" ht="15.75" x14ac:dyDescent="0.25">
      <c r="A8" s="11"/>
      <c r="B8" s="11"/>
      <c r="C8" s="11"/>
      <c r="D8" s="11"/>
      <c r="E8" s="14"/>
      <c r="F8" s="11"/>
    </row>
    <row r="9" spans="1:14" ht="15.75" x14ac:dyDescent="0.25">
      <c r="A9" s="11"/>
      <c r="B9" s="11"/>
      <c r="C9" s="11"/>
      <c r="D9" s="11"/>
      <c r="E9" s="14"/>
      <c r="F9" s="11"/>
    </row>
    <row r="10" spans="1:14" ht="15.75" x14ac:dyDescent="0.25">
      <c r="A10" s="11"/>
      <c r="B10" s="11"/>
      <c r="C10" s="11"/>
      <c r="D10" s="11"/>
      <c r="E10" s="14"/>
      <c r="F10" s="11"/>
    </row>
    <row r="11" spans="1:14" ht="15.75" x14ac:dyDescent="0.25">
      <c r="A11" s="11"/>
      <c r="B11" s="11"/>
      <c r="C11" s="11"/>
      <c r="D11" s="11"/>
      <c r="E11" s="14"/>
      <c r="F11" s="11"/>
      <c r="G11" t="s">
        <v>948</v>
      </c>
      <c r="H11" t="s">
        <v>947</v>
      </c>
      <c r="K11" t="s">
        <v>774</v>
      </c>
    </row>
    <row r="12" spans="1:14" ht="15.75" x14ac:dyDescent="0.25">
      <c r="A12" s="11"/>
      <c r="B12" s="11"/>
      <c r="C12" s="11"/>
      <c r="D12" s="11"/>
      <c r="E12" s="14"/>
      <c r="F12" s="11"/>
    </row>
    <row r="13" spans="1:14" ht="15.75" x14ac:dyDescent="0.25">
      <c r="A13" s="11"/>
      <c r="B13" s="11"/>
      <c r="C13" s="11"/>
      <c r="D13" s="11"/>
      <c r="E13" s="14"/>
      <c r="F13" s="11"/>
    </row>
    <row r="14" spans="1:14" ht="15.75" x14ac:dyDescent="0.25">
      <c r="A14" s="11"/>
      <c r="B14" s="11"/>
      <c r="C14" s="11"/>
      <c r="D14" s="11"/>
      <c r="E14" s="14"/>
      <c r="F14" s="11"/>
    </row>
    <row r="15" spans="1:14" ht="15.75" x14ac:dyDescent="0.25">
      <c r="A15" s="11"/>
      <c r="B15" s="11"/>
      <c r="C15" s="11"/>
      <c r="D15" s="11"/>
      <c r="E15" s="14"/>
      <c r="F15" s="11"/>
    </row>
    <row r="16" spans="1:14" ht="15.75" x14ac:dyDescent="0.25">
      <c r="A16" s="11"/>
      <c r="B16" s="11"/>
      <c r="C16" s="11"/>
      <c r="D16" s="11"/>
      <c r="E16" s="11"/>
      <c r="F16" s="11"/>
    </row>
    <row r="17" spans="1:6" ht="15.75" x14ac:dyDescent="0.25">
      <c r="A17" s="11"/>
      <c r="B17" s="11"/>
      <c r="C17" s="11"/>
      <c r="D17" s="11"/>
      <c r="E17" s="11"/>
      <c r="F17" s="11"/>
    </row>
    <row r="18" spans="1:6" ht="15.75" x14ac:dyDescent="0.25">
      <c r="A18" s="11"/>
      <c r="B18" s="11"/>
      <c r="C18" s="11"/>
      <c r="D18" s="11"/>
      <c r="E18" s="11"/>
      <c r="F18" s="11"/>
    </row>
    <row r="19" spans="1:6" ht="15.75" x14ac:dyDescent="0.25">
      <c r="A19" s="11"/>
      <c r="B19" s="11"/>
      <c r="C19" s="11"/>
      <c r="D19" s="11"/>
      <c r="E19" s="11"/>
      <c r="F19" s="11"/>
    </row>
    <row r="20" spans="1:6" ht="15.75" x14ac:dyDescent="0.25">
      <c r="A20" s="11"/>
      <c r="B20" s="11"/>
      <c r="C20" s="11"/>
      <c r="D20" s="11"/>
      <c r="E20" s="11"/>
      <c r="F20" s="11"/>
    </row>
    <row r="21" spans="1:6" ht="15.75" x14ac:dyDescent="0.25">
      <c r="A21" s="11"/>
      <c r="B21" s="11"/>
      <c r="C21" s="11"/>
      <c r="D21" s="11"/>
      <c r="E21" s="11"/>
      <c r="F21" s="11"/>
    </row>
    <row r="22" spans="1:6" ht="15.75" x14ac:dyDescent="0.25">
      <c r="A22" s="11"/>
      <c r="B22" s="11"/>
      <c r="C22" s="11"/>
      <c r="D22" s="11"/>
      <c r="E22" s="11"/>
      <c r="F22" s="11"/>
    </row>
    <row r="23" spans="1:6" ht="15.75" x14ac:dyDescent="0.25">
      <c r="A23" s="11"/>
      <c r="B23" s="11"/>
      <c r="C23" s="11"/>
      <c r="D23" s="11"/>
      <c r="E23" s="11"/>
      <c r="F23" s="11"/>
    </row>
    <row r="24" spans="1:6" ht="15.75" x14ac:dyDescent="0.25">
      <c r="A24" s="11"/>
      <c r="B24" s="11"/>
      <c r="C24" s="11"/>
      <c r="D24" s="11"/>
      <c r="E24" s="11"/>
      <c r="F24" s="11"/>
    </row>
  </sheetData>
  <phoneticPr fontId="1" type="noConversion"/>
  <pageMargins left="0.7" right="0.7" top="0.75" bottom="0.75" header="0.3" footer="0.3"/>
  <pageSetup paperSize="9" scale="40" fitToHeight="0" orientation="landscape" horizont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B1C09-4CB2-4D0B-BC7A-BB1F9C4A842E}">
  <sheetPr codeName="Лист8"/>
  <dimension ref="A1:B650"/>
  <sheetViews>
    <sheetView workbookViewId="0"/>
  </sheetViews>
  <sheetFormatPr defaultRowHeight="15" x14ac:dyDescent="0.25"/>
  <cols>
    <col min="1" max="1" width="51.42578125" bestFit="1" customWidth="1"/>
    <col min="2" max="2" width="118.7109375" bestFit="1" customWidth="1"/>
  </cols>
  <sheetData>
    <row r="1" spans="1:2" x14ac:dyDescent="0.25">
      <c r="A1" t="s">
        <v>318</v>
      </c>
      <c r="B1" t="s">
        <v>319</v>
      </c>
    </row>
    <row r="2" spans="1:2" x14ac:dyDescent="0.25">
      <c r="A2" t="s">
        <v>320</v>
      </c>
      <c r="B2" t="s">
        <v>321</v>
      </c>
    </row>
    <row r="3" spans="1:2" x14ac:dyDescent="0.25">
      <c r="A3" t="s">
        <v>322</v>
      </c>
      <c r="B3" t="s">
        <v>323</v>
      </c>
    </row>
    <row r="4" spans="1:2" x14ac:dyDescent="0.25">
      <c r="A4" t="s">
        <v>324</v>
      </c>
      <c r="B4" t="s">
        <v>325</v>
      </c>
    </row>
    <row r="5" spans="1:2" x14ac:dyDescent="0.25">
      <c r="A5" t="s">
        <v>326</v>
      </c>
      <c r="B5" t="s">
        <v>610</v>
      </c>
    </row>
    <row r="6" spans="1:2" x14ac:dyDescent="0.25">
      <c r="A6" t="s">
        <v>327</v>
      </c>
      <c r="B6" t="s">
        <v>1078</v>
      </c>
    </row>
    <row r="7" spans="1:2" x14ac:dyDescent="0.25">
      <c r="A7" t="s">
        <v>328</v>
      </c>
      <c r="B7" t="s">
        <v>329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332</v>
      </c>
      <c r="B9" t="s">
        <v>333</v>
      </c>
    </row>
    <row r="10" spans="1:2" x14ac:dyDescent="0.25">
      <c r="A10" t="s">
        <v>334</v>
      </c>
      <c r="B10" t="s">
        <v>335</v>
      </c>
    </row>
    <row r="11" spans="1:2" x14ac:dyDescent="0.25">
      <c r="A11" t="s">
        <v>542</v>
      </c>
      <c r="B11" t="s">
        <v>637</v>
      </c>
    </row>
    <row r="12" spans="1:2" x14ac:dyDescent="0.25">
      <c r="A12" t="s">
        <v>543</v>
      </c>
      <c r="B12" t="s">
        <v>544</v>
      </c>
    </row>
    <row r="13" spans="1:2" x14ac:dyDescent="0.25">
      <c r="A13" t="s">
        <v>336</v>
      </c>
      <c r="B13" t="s">
        <v>541</v>
      </c>
    </row>
    <row r="14" spans="1:2" x14ac:dyDescent="0.25">
      <c r="A14" t="s">
        <v>545</v>
      </c>
      <c r="B14" t="s">
        <v>462</v>
      </c>
    </row>
    <row r="15" spans="1:2" x14ac:dyDescent="0.25">
      <c r="A15" t="s">
        <v>338</v>
      </c>
      <c r="B15" t="s">
        <v>339</v>
      </c>
    </row>
    <row r="16" spans="1:2" x14ac:dyDescent="0.25">
      <c r="A16" t="s">
        <v>340</v>
      </c>
      <c r="B16" t="s">
        <v>341</v>
      </c>
    </row>
    <row r="17" spans="1:2" x14ac:dyDescent="0.25">
      <c r="A17" t="s">
        <v>342</v>
      </c>
      <c r="B17" t="s">
        <v>343</v>
      </c>
    </row>
    <row r="18" spans="1:2" ht="45" x14ac:dyDescent="0.25">
      <c r="A18" t="s">
        <v>344</v>
      </c>
      <c r="B18" s="1" t="s">
        <v>646</v>
      </c>
    </row>
    <row r="19" spans="1:2" x14ac:dyDescent="0.25">
      <c r="A19" t="s">
        <v>345</v>
      </c>
      <c r="B19" t="s">
        <v>346</v>
      </c>
    </row>
    <row r="20" spans="1:2" x14ac:dyDescent="0.25">
      <c r="A20" t="s">
        <v>347</v>
      </c>
      <c r="B20" t="s">
        <v>640</v>
      </c>
    </row>
    <row r="21" spans="1:2" ht="30" x14ac:dyDescent="0.25">
      <c r="A21" t="s">
        <v>348</v>
      </c>
      <c r="B21" s="1" t="s">
        <v>638</v>
      </c>
    </row>
    <row r="22" spans="1:2" x14ac:dyDescent="0.25">
      <c r="A22" t="s">
        <v>349</v>
      </c>
      <c r="B22" t="s">
        <v>639</v>
      </c>
    </row>
    <row r="23" spans="1:2" ht="30" x14ac:dyDescent="0.25">
      <c r="A23" t="s">
        <v>350</v>
      </c>
      <c r="B23" s="1" t="s">
        <v>644</v>
      </c>
    </row>
    <row r="24" spans="1:2" x14ac:dyDescent="0.25">
      <c r="A24" t="s">
        <v>351</v>
      </c>
      <c r="B24" t="s">
        <v>352</v>
      </c>
    </row>
    <row r="25" spans="1:2" ht="45" x14ac:dyDescent="0.25">
      <c r="A25" t="s">
        <v>353</v>
      </c>
      <c r="B25" s="1" t="s">
        <v>647</v>
      </c>
    </row>
    <row r="26" spans="1:2" ht="30" x14ac:dyDescent="0.25">
      <c r="A26" t="s">
        <v>354</v>
      </c>
      <c r="B26" s="1" t="s">
        <v>643</v>
      </c>
    </row>
    <row r="27" spans="1:2" ht="45" x14ac:dyDescent="0.25">
      <c r="A27" t="s">
        <v>355</v>
      </c>
      <c r="B27" s="1" t="s">
        <v>645</v>
      </c>
    </row>
    <row r="28" spans="1:2" x14ac:dyDescent="0.25">
      <c r="A28" t="s">
        <v>356</v>
      </c>
      <c r="B28" t="s">
        <v>357</v>
      </c>
    </row>
    <row r="29" spans="1:2" x14ac:dyDescent="0.25">
      <c r="A29" t="s">
        <v>358</v>
      </c>
      <c r="B29" t="s">
        <v>641</v>
      </c>
    </row>
    <row r="30" spans="1:2" x14ac:dyDescent="0.25">
      <c r="A30" t="s">
        <v>359</v>
      </c>
      <c r="B30" t="s">
        <v>360</v>
      </c>
    </row>
    <row r="31" spans="1:2" x14ac:dyDescent="0.25">
      <c r="A31" t="s">
        <v>361</v>
      </c>
      <c r="B31" t="s">
        <v>642</v>
      </c>
    </row>
    <row r="32" spans="1:2" x14ac:dyDescent="0.25">
      <c r="A32" t="s">
        <v>362</v>
      </c>
      <c r="B32" t="s">
        <v>363</v>
      </c>
    </row>
    <row r="33" spans="1:2" x14ac:dyDescent="0.25">
      <c r="A33" t="s">
        <v>364</v>
      </c>
      <c r="B33" t="s">
        <v>365</v>
      </c>
    </row>
    <row r="34" spans="1:2" x14ac:dyDescent="0.25">
      <c r="A34" t="s">
        <v>366</v>
      </c>
      <c r="B34" t="s">
        <v>367</v>
      </c>
    </row>
    <row r="35" spans="1:2" x14ac:dyDescent="0.25">
      <c r="A35" t="s">
        <v>368</v>
      </c>
      <c r="B35" t="s">
        <v>369</v>
      </c>
    </row>
    <row r="36" spans="1:2" x14ac:dyDescent="0.25">
      <c r="A36" t="s">
        <v>546</v>
      </c>
      <c r="B36" t="s">
        <v>373</v>
      </c>
    </row>
    <row r="37" spans="1:2" x14ac:dyDescent="0.25">
      <c r="A37" t="s">
        <v>547</v>
      </c>
      <c r="B37" t="s">
        <v>648</v>
      </c>
    </row>
    <row r="38" spans="1:2" x14ac:dyDescent="0.25">
      <c r="A38" t="s">
        <v>548</v>
      </c>
      <c r="B38" t="s">
        <v>637</v>
      </c>
    </row>
    <row r="39" spans="1:2" x14ac:dyDescent="0.25">
      <c r="A39" t="s">
        <v>549</v>
      </c>
      <c r="B39" t="s">
        <v>544</v>
      </c>
    </row>
    <row r="40" spans="1:2" x14ac:dyDescent="0.25">
      <c r="A40" t="s">
        <v>550</v>
      </c>
      <c r="B40" t="s">
        <v>462</v>
      </c>
    </row>
    <row r="41" spans="1:2" x14ac:dyDescent="0.25">
      <c r="A41" t="s">
        <v>551</v>
      </c>
      <c r="B41" t="s">
        <v>541</v>
      </c>
    </row>
    <row r="42" spans="1:2" x14ac:dyDescent="0.25">
      <c r="A42" t="s">
        <v>370</v>
      </c>
      <c r="B42" t="s">
        <v>371</v>
      </c>
    </row>
    <row r="43" spans="1:2" x14ac:dyDescent="0.25">
      <c r="A43" t="s">
        <v>372</v>
      </c>
      <c r="B43" t="s">
        <v>373</v>
      </c>
    </row>
    <row r="44" spans="1:2" x14ac:dyDescent="0.25">
      <c r="A44" t="s">
        <v>374</v>
      </c>
      <c r="B44" t="s">
        <v>375</v>
      </c>
    </row>
    <row r="45" spans="1:2" x14ac:dyDescent="0.25">
      <c r="A45" t="s">
        <v>376</v>
      </c>
      <c r="B45" t="s">
        <v>377</v>
      </c>
    </row>
    <row r="46" spans="1:2" x14ac:dyDescent="0.25">
      <c r="A46" t="s">
        <v>378</v>
      </c>
      <c r="B46" t="s">
        <v>379</v>
      </c>
    </row>
    <row r="47" spans="1:2" x14ac:dyDescent="0.25">
      <c r="A47" t="s">
        <v>380</v>
      </c>
      <c r="B47" t="s">
        <v>371</v>
      </c>
    </row>
    <row r="48" spans="1:2" x14ac:dyDescent="0.25">
      <c r="A48" t="s">
        <v>381</v>
      </c>
      <c r="B48" t="s">
        <v>382</v>
      </c>
    </row>
    <row r="49" spans="1:2" x14ac:dyDescent="0.25">
      <c r="A49" t="s">
        <v>383</v>
      </c>
      <c r="B49" t="s">
        <v>384</v>
      </c>
    </row>
    <row r="50" spans="1:2" x14ac:dyDescent="0.25">
      <c r="A50" t="s">
        <v>385</v>
      </c>
      <c r="B50" t="s">
        <v>650</v>
      </c>
    </row>
    <row r="51" spans="1:2" x14ac:dyDescent="0.25">
      <c r="A51" t="s">
        <v>386</v>
      </c>
      <c r="B51" t="s">
        <v>387</v>
      </c>
    </row>
    <row r="52" spans="1:2" x14ac:dyDescent="0.25">
      <c r="A52" t="s">
        <v>388</v>
      </c>
      <c r="B52" t="s">
        <v>389</v>
      </c>
    </row>
    <row r="53" spans="1:2" x14ac:dyDescent="0.25">
      <c r="A53" t="s">
        <v>390</v>
      </c>
      <c r="B53" t="s">
        <v>391</v>
      </c>
    </row>
    <row r="54" spans="1:2" x14ac:dyDescent="0.25">
      <c r="A54" t="s">
        <v>392</v>
      </c>
      <c r="B54" t="s">
        <v>393</v>
      </c>
    </row>
    <row r="55" spans="1:2" x14ac:dyDescent="0.25">
      <c r="A55" t="s">
        <v>394</v>
      </c>
      <c r="B55" t="s">
        <v>5</v>
      </c>
    </row>
    <row r="56" spans="1:2" x14ac:dyDescent="0.25">
      <c r="A56" t="s">
        <v>395</v>
      </c>
      <c r="B56" t="s">
        <v>396</v>
      </c>
    </row>
    <row r="57" spans="1:2" x14ac:dyDescent="0.25">
      <c r="A57" t="s">
        <v>397</v>
      </c>
      <c r="B57" t="s">
        <v>398</v>
      </c>
    </row>
    <row r="58" spans="1:2" x14ac:dyDescent="0.25">
      <c r="A58" t="s">
        <v>399</v>
      </c>
      <c r="B58" t="s">
        <v>651</v>
      </c>
    </row>
    <row r="59" spans="1:2" x14ac:dyDescent="0.25">
      <c r="A59" t="s">
        <v>400</v>
      </c>
      <c r="B59" t="s">
        <v>654</v>
      </c>
    </row>
    <row r="60" spans="1:2" x14ac:dyDescent="0.25">
      <c r="A60" t="s">
        <v>401</v>
      </c>
      <c r="B60" t="s">
        <v>653</v>
      </c>
    </row>
    <row r="61" spans="1:2" x14ac:dyDescent="0.25">
      <c r="A61" t="s">
        <v>402</v>
      </c>
      <c r="B61" t="s">
        <v>652</v>
      </c>
    </row>
    <row r="62" spans="1:2" x14ac:dyDescent="0.25">
      <c r="A62" t="s">
        <v>403</v>
      </c>
      <c r="B62" t="s">
        <v>649</v>
      </c>
    </row>
    <row r="63" spans="1:2" x14ac:dyDescent="0.25">
      <c r="A63" t="s">
        <v>404</v>
      </c>
      <c r="B63" t="s">
        <v>405</v>
      </c>
    </row>
    <row r="64" spans="1:2" x14ac:dyDescent="0.25">
      <c r="A64" t="s">
        <v>406</v>
      </c>
      <c r="B64" t="s">
        <v>407</v>
      </c>
    </row>
    <row r="65" spans="1:2" x14ac:dyDescent="0.25">
      <c r="A65" t="s">
        <v>408</v>
      </c>
      <c r="B65" t="s">
        <v>409</v>
      </c>
    </row>
    <row r="66" spans="1:2" x14ac:dyDescent="0.25">
      <c r="A66" t="s">
        <v>410</v>
      </c>
      <c r="B66" t="s">
        <v>411</v>
      </c>
    </row>
    <row r="67" spans="1:2" x14ac:dyDescent="0.25">
      <c r="A67" t="s">
        <v>412</v>
      </c>
      <c r="B67" t="s">
        <v>413</v>
      </c>
    </row>
    <row r="68" spans="1:2" x14ac:dyDescent="0.25">
      <c r="A68" t="s">
        <v>414</v>
      </c>
      <c r="B68" t="s">
        <v>323</v>
      </c>
    </row>
    <row r="69" spans="1:2" x14ac:dyDescent="0.25">
      <c r="A69" t="s">
        <v>415</v>
      </c>
      <c r="B69" t="s">
        <v>416</v>
      </c>
    </row>
    <row r="70" spans="1:2" x14ac:dyDescent="0.25">
      <c r="A70" t="s">
        <v>417</v>
      </c>
      <c r="B70" t="s">
        <v>418</v>
      </c>
    </row>
    <row r="71" spans="1:2" x14ac:dyDescent="0.25">
      <c r="A71" t="s">
        <v>419</v>
      </c>
      <c r="B71" t="s">
        <v>420</v>
      </c>
    </row>
    <row r="72" spans="1:2" x14ac:dyDescent="0.25">
      <c r="A72" t="s">
        <v>421</v>
      </c>
      <c r="B72" t="s">
        <v>422</v>
      </c>
    </row>
    <row r="73" spans="1:2" x14ac:dyDescent="0.25">
      <c r="A73" t="s">
        <v>423</v>
      </c>
      <c r="B73" t="s">
        <v>424</v>
      </c>
    </row>
    <row r="74" spans="1:2" x14ac:dyDescent="0.25">
      <c r="A74" t="s">
        <v>425</v>
      </c>
      <c r="B74" t="s">
        <v>426</v>
      </c>
    </row>
    <row r="75" spans="1:2" x14ac:dyDescent="0.25">
      <c r="A75" t="s">
        <v>427</v>
      </c>
      <c r="B75" t="s">
        <v>428</v>
      </c>
    </row>
    <row r="76" spans="1:2" x14ac:dyDescent="0.25">
      <c r="A76" t="s">
        <v>429</v>
      </c>
      <c r="B76" t="s">
        <v>430</v>
      </c>
    </row>
    <row r="77" spans="1:2" x14ac:dyDescent="0.25">
      <c r="A77" t="s">
        <v>431</v>
      </c>
      <c r="B77" t="s">
        <v>655</v>
      </c>
    </row>
    <row r="78" spans="1:2" x14ac:dyDescent="0.25">
      <c r="A78" t="s">
        <v>432</v>
      </c>
      <c r="B78" t="s">
        <v>433</v>
      </c>
    </row>
    <row r="79" spans="1:2" x14ac:dyDescent="0.25">
      <c r="A79" t="s">
        <v>434</v>
      </c>
      <c r="B79" t="s">
        <v>435</v>
      </c>
    </row>
    <row r="80" spans="1:2" x14ac:dyDescent="0.25">
      <c r="A80" t="s">
        <v>436</v>
      </c>
      <c r="B80" t="s">
        <v>437</v>
      </c>
    </row>
    <row r="81" spans="1:2" x14ac:dyDescent="0.25">
      <c r="A81" t="s">
        <v>438</v>
      </c>
      <c r="B81" t="s">
        <v>665</v>
      </c>
    </row>
    <row r="82" spans="1:2" x14ac:dyDescent="0.25">
      <c r="A82" t="s">
        <v>439</v>
      </c>
      <c r="B82" t="s">
        <v>440</v>
      </c>
    </row>
    <row r="83" spans="1:2" ht="120" x14ac:dyDescent="0.25">
      <c r="A83" t="s">
        <v>441</v>
      </c>
      <c r="B83" s="1" t="s">
        <v>666</v>
      </c>
    </row>
    <row r="84" spans="1:2" ht="30" x14ac:dyDescent="0.25">
      <c r="A84" t="s">
        <v>442</v>
      </c>
      <c r="B84" s="1" t="s">
        <v>664</v>
      </c>
    </row>
    <row r="85" spans="1:2" x14ac:dyDescent="0.25">
      <c r="A85" t="s">
        <v>443</v>
      </c>
      <c r="B85" t="s">
        <v>444</v>
      </c>
    </row>
    <row r="86" spans="1:2" x14ac:dyDescent="0.25">
      <c r="A86" t="s">
        <v>445</v>
      </c>
      <c r="B86" t="s">
        <v>446</v>
      </c>
    </row>
    <row r="87" spans="1:2" x14ac:dyDescent="0.25">
      <c r="A87" t="s">
        <v>447</v>
      </c>
      <c r="B87" t="s">
        <v>448</v>
      </c>
    </row>
    <row r="88" spans="1:2" ht="45" x14ac:dyDescent="0.25">
      <c r="A88" t="s">
        <v>449</v>
      </c>
      <c r="B88" s="1" t="s">
        <v>663</v>
      </c>
    </row>
    <row r="89" spans="1:2" x14ac:dyDescent="0.25">
      <c r="A89" t="s">
        <v>450</v>
      </c>
      <c r="B89" t="s">
        <v>451</v>
      </c>
    </row>
    <row r="90" spans="1:2" x14ac:dyDescent="0.25">
      <c r="A90" t="s">
        <v>452</v>
      </c>
      <c r="B90" t="s">
        <v>453</v>
      </c>
    </row>
    <row r="91" spans="1:2" x14ac:dyDescent="0.25">
      <c r="A91" t="s">
        <v>454</v>
      </c>
      <c r="B91" t="s">
        <v>657</v>
      </c>
    </row>
    <row r="92" spans="1:2" x14ac:dyDescent="0.25">
      <c r="A92" t="s">
        <v>455</v>
      </c>
      <c r="B92" t="s">
        <v>456</v>
      </c>
    </row>
    <row r="93" spans="1:2" x14ac:dyDescent="0.25">
      <c r="A93" t="s">
        <v>457</v>
      </c>
      <c r="B93" t="s">
        <v>656</v>
      </c>
    </row>
    <row r="94" spans="1:2" x14ac:dyDescent="0.25">
      <c r="A94" t="s">
        <v>458</v>
      </c>
      <c r="B94" t="s">
        <v>459</v>
      </c>
    </row>
    <row r="95" spans="1:2" x14ac:dyDescent="0.25">
      <c r="A95" t="s">
        <v>460</v>
      </c>
      <c r="B95" t="s">
        <v>337</v>
      </c>
    </row>
    <row r="96" spans="1:2" x14ac:dyDescent="0.25">
      <c r="A96" t="s">
        <v>461</v>
      </c>
      <c r="B96" t="s">
        <v>462</v>
      </c>
    </row>
    <row r="97" spans="1:2" x14ac:dyDescent="0.25">
      <c r="A97" t="s">
        <v>463</v>
      </c>
      <c r="B97" t="s">
        <v>616</v>
      </c>
    </row>
    <row r="98" spans="1:2" x14ac:dyDescent="0.25">
      <c r="A98" t="s">
        <v>464</v>
      </c>
      <c r="B98" t="s">
        <v>465</v>
      </c>
    </row>
    <row r="99" spans="1:2" x14ac:dyDescent="0.25">
      <c r="A99" t="s">
        <v>466</v>
      </c>
      <c r="B99" t="s">
        <v>467</v>
      </c>
    </row>
    <row r="100" spans="1:2" x14ac:dyDescent="0.25">
      <c r="A100" t="s">
        <v>468</v>
      </c>
      <c r="B100" t="s">
        <v>469</v>
      </c>
    </row>
    <row r="101" spans="1:2" x14ac:dyDescent="0.25">
      <c r="A101" t="s">
        <v>470</v>
      </c>
      <c r="B101" t="s">
        <v>471</v>
      </c>
    </row>
    <row r="102" spans="1:2" x14ac:dyDescent="0.25">
      <c r="A102" t="s">
        <v>472</v>
      </c>
      <c r="B102" t="s">
        <v>473</v>
      </c>
    </row>
    <row r="103" spans="1:2" x14ac:dyDescent="0.25">
      <c r="A103" t="s">
        <v>552</v>
      </c>
      <c r="B103" t="s">
        <v>553</v>
      </c>
    </row>
    <row r="104" spans="1:2" x14ac:dyDescent="0.25">
      <c r="A104" t="s">
        <v>474</v>
      </c>
      <c r="B104" t="s">
        <v>475</v>
      </c>
    </row>
    <row r="105" spans="1:2" x14ac:dyDescent="0.25">
      <c r="A105" t="s">
        <v>476</v>
      </c>
      <c r="B105" t="s">
        <v>477</v>
      </c>
    </row>
    <row r="106" spans="1:2" x14ac:dyDescent="0.25">
      <c r="A106" t="s">
        <v>478</v>
      </c>
      <c r="B106" t="s">
        <v>479</v>
      </c>
    </row>
    <row r="107" spans="1:2" x14ac:dyDescent="0.25">
      <c r="A107" t="s">
        <v>480</v>
      </c>
      <c r="B107" t="s">
        <v>481</v>
      </c>
    </row>
    <row r="108" spans="1:2" x14ac:dyDescent="0.25">
      <c r="A108" t="s">
        <v>482</v>
      </c>
      <c r="B108" t="s">
        <v>483</v>
      </c>
    </row>
    <row r="109" spans="1:2" x14ac:dyDescent="0.25">
      <c r="A109" t="s">
        <v>484</v>
      </c>
      <c r="B109" t="s">
        <v>485</v>
      </c>
    </row>
    <row r="110" spans="1:2" x14ac:dyDescent="0.25">
      <c r="A110" t="s">
        <v>486</v>
      </c>
      <c r="B110" t="s">
        <v>487</v>
      </c>
    </row>
    <row r="111" spans="1:2" x14ac:dyDescent="0.25">
      <c r="A111" t="s">
        <v>488</v>
      </c>
      <c r="B111" t="s">
        <v>489</v>
      </c>
    </row>
    <row r="112" spans="1:2" x14ac:dyDescent="0.25">
      <c r="A112" t="s">
        <v>490</v>
      </c>
      <c r="B112" t="s">
        <v>491</v>
      </c>
    </row>
    <row r="113" spans="1:2" x14ac:dyDescent="0.25">
      <c r="A113" t="s">
        <v>492</v>
      </c>
      <c r="B113" t="s">
        <v>668</v>
      </c>
    </row>
    <row r="114" spans="1:2" x14ac:dyDescent="0.25">
      <c r="A114" t="s">
        <v>493</v>
      </c>
      <c r="B114" t="s">
        <v>667</v>
      </c>
    </row>
    <row r="115" spans="1:2" x14ac:dyDescent="0.25">
      <c r="A115" t="s">
        <v>494</v>
      </c>
      <c r="B115" t="s">
        <v>659</v>
      </c>
    </row>
    <row r="116" spans="1:2" x14ac:dyDescent="0.25">
      <c r="A116" t="s">
        <v>495</v>
      </c>
      <c r="B116" t="s">
        <v>496</v>
      </c>
    </row>
    <row r="117" spans="1:2" x14ac:dyDescent="0.25">
      <c r="A117" t="s">
        <v>497</v>
      </c>
      <c r="B117" t="s">
        <v>498</v>
      </c>
    </row>
    <row r="118" spans="1:2" x14ac:dyDescent="0.25">
      <c r="A118" t="s">
        <v>499</v>
      </c>
      <c r="B118" t="s">
        <v>500</v>
      </c>
    </row>
    <row r="119" spans="1:2" x14ac:dyDescent="0.25">
      <c r="A119" t="s">
        <v>501</v>
      </c>
      <c r="B119" t="s">
        <v>660</v>
      </c>
    </row>
    <row r="120" spans="1:2" x14ac:dyDescent="0.25">
      <c r="A120" t="s">
        <v>502</v>
      </c>
      <c r="B120" t="s">
        <v>503</v>
      </c>
    </row>
    <row r="121" spans="1:2" x14ac:dyDescent="0.25">
      <c r="A121" t="s">
        <v>504</v>
      </c>
      <c r="B121" t="s">
        <v>672</v>
      </c>
    </row>
    <row r="122" spans="1:2" x14ac:dyDescent="0.25">
      <c r="A122" t="s">
        <v>505</v>
      </c>
      <c r="B122" t="s">
        <v>669</v>
      </c>
    </row>
    <row r="123" spans="1:2" x14ac:dyDescent="0.25">
      <c r="A123" t="s">
        <v>506</v>
      </c>
      <c r="B123" t="s">
        <v>507</v>
      </c>
    </row>
    <row r="124" spans="1:2" x14ac:dyDescent="0.25">
      <c r="A124" t="s">
        <v>508</v>
      </c>
      <c r="B124" t="s">
        <v>670</v>
      </c>
    </row>
    <row r="125" spans="1:2" x14ac:dyDescent="0.25">
      <c r="A125" t="s">
        <v>509</v>
      </c>
      <c r="B125" t="s">
        <v>671</v>
      </c>
    </row>
    <row r="126" spans="1:2" x14ac:dyDescent="0.25">
      <c r="A126" t="s">
        <v>510</v>
      </c>
      <c r="B126" t="s">
        <v>511</v>
      </c>
    </row>
    <row r="127" spans="1:2" ht="30" x14ac:dyDescent="0.25">
      <c r="A127" t="s">
        <v>512</v>
      </c>
      <c r="B127" s="1" t="s">
        <v>662</v>
      </c>
    </row>
    <row r="128" spans="1:2" x14ac:dyDescent="0.25">
      <c r="A128" t="s">
        <v>513</v>
      </c>
      <c r="B128" t="s">
        <v>514</v>
      </c>
    </row>
    <row r="129" spans="1:2" x14ac:dyDescent="0.25">
      <c r="A129" t="s">
        <v>515</v>
      </c>
      <c r="B129" t="s">
        <v>516</v>
      </c>
    </row>
    <row r="130" spans="1:2" x14ac:dyDescent="0.25">
      <c r="A130" t="s">
        <v>517</v>
      </c>
      <c r="B130" t="s">
        <v>674</v>
      </c>
    </row>
    <row r="131" spans="1:2" x14ac:dyDescent="0.25">
      <c r="A131" t="s">
        <v>518</v>
      </c>
      <c r="B131" t="s">
        <v>673</v>
      </c>
    </row>
    <row r="132" spans="1:2" ht="45" x14ac:dyDescent="0.25">
      <c r="A132" t="s">
        <v>519</v>
      </c>
      <c r="B132" s="1" t="s">
        <v>661</v>
      </c>
    </row>
    <row r="133" spans="1:2" x14ac:dyDescent="0.25">
      <c r="A133" t="s">
        <v>520</v>
      </c>
      <c r="B133" t="s">
        <v>658</v>
      </c>
    </row>
    <row r="134" spans="1:2" x14ac:dyDescent="0.25">
      <c r="A134" t="s">
        <v>521</v>
      </c>
      <c r="B134" t="s">
        <v>522</v>
      </c>
    </row>
    <row r="135" spans="1:2" x14ac:dyDescent="0.25">
      <c r="A135" t="s">
        <v>523</v>
      </c>
      <c r="B135" t="s">
        <v>524</v>
      </c>
    </row>
    <row r="136" spans="1:2" x14ac:dyDescent="0.25">
      <c r="A136" t="s">
        <v>525</v>
      </c>
      <c r="B136" t="s">
        <v>526</v>
      </c>
    </row>
    <row r="137" spans="1:2" x14ac:dyDescent="0.25">
      <c r="A137" t="s">
        <v>527</v>
      </c>
      <c r="B137" t="s">
        <v>528</v>
      </c>
    </row>
    <row r="138" spans="1:2" x14ac:dyDescent="0.25">
      <c r="A138" t="s">
        <v>529</v>
      </c>
      <c r="B138" t="s">
        <v>530</v>
      </c>
    </row>
    <row r="139" spans="1:2" x14ac:dyDescent="0.25">
      <c r="A139" t="s">
        <v>531</v>
      </c>
      <c r="B139" t="s">
        <v>676</v>
      </c>
    </row>
    <row r="140" spans="1:2" x14ac:dyDescent="0.25">
      <c r="A140" t="s">
        <v>532</v>
      </c>
      <c r="B140" t="s">
        <v>675</v>
      </c>
    </row>
    <row r="141" spans="1:2" x14ac:dyDescent="0.25">
      <c r="A141" t="s">
        <v>533</v>
      </c>
      <c r="B141" t="s">
        <v>677</v>
      </c>
    </row>
    <row r="142" spans="1:2" x14ac:dyDescent="0.25">
      <c r="A142" t="s">
        <v>534</v>
      </c>
      <c r="B142" t="s">
        <v>636</v>
      </c>
    </row>
    <row r="143" spans="1:2" x14ac:dyDescent="0.25">
      <c r="A143" t="s">
        <v>535</v>
      </c>
      <c r="B143" t="s">
        <v>536</v>
      </c>
    </row>
    <row r="144" spans="1:2" x14ac:dyDescent="0.25">
      <c r="A144" t="s">
        <v>537</v>
      </c>
      <c r="B144" t="s">
        <v>538</v>
      </c>
    </row>
    <row r="145" spans="1:2" x14ac:dyDescent="0.25">
      <c r="A145" t="s">
        <v>539</v>
      </c>
      <c r="B145" t="s">
        <v>540</v>
      </c>
    </row>
    <row r="146" spans="1:2" x14ac:dyDescent="0.25">
      <c r="A146" t="s">
        <v>554</v>
      </c>
      <c r="B146" t="s">
        <v>555</v>
      </c>
    </row>
    <row r="147" spans="1:2" x14ac:dyDescent="0.25">
      <c r="A147" t="s">
        <v>556</v>
      </c>
      <c r="B147" t="s">
        <v>557</v>
      </c>
    </row>
    <row r="148" spans="1:2" x14ac:dyDescent="0.25">
      <c r="A148" t="s">
        <v>558</v>
      </c>
      <c r="B148" t="s">
        <v>617</v>
      </c>
    </row>
    <row r="149" spans="1:2" x14ac:dyDescent="0.25">
      <c r="A149" t="s">
        <v>559</v>
      </c>
      <c r="B149" t="s">
        <v>560</v>
      </c>
    </row>
    <row r="150" spans="1:2" x14ac:dyDescent="0.25">
      <c r="A150" t="s">
        <v>561</v>
      </c>
      <c r="B150" t="s">
        <v>618</v>
      </c>
    </row>
    <row r="151" spans="1:2" x14ac:dyDescent="0.25">
      <c r="A151" t="s">
        <v>562</v>
      </c>
      <c r="B151" t="s">
        <v>619</v>
      </c>
    </row>
    <row r="152" spans="1:2" x14ac:dyDescent="0.25">
      <c r="A152" t="s">
        <v>563</v>
      </c>
      <c r="B152" t="s">
        <v>564</v>
      </c>
    </row>
    <row r="153" spans="1:2" x14ac:dyDescent="0.25">
      <c r="A153" t="s">
        <v>565</v>
      </c>
      <c r="B153" t="s">
        <v>620</v>
      </c>
    </row>
    <row r="154" spans="1:2" x14ac:dyDescent="0.25">
      <c r="A154" t="s">
        <v>566</v>
      </c>
      <c r="B154" t="s">
        <v>621</v>
      </c>
    </row>
    <row r="155" spans="1:2" x14ac:dyDescent="0.25">
      <c r="A155" t="s">
        <v>567</v>
      </c>
      <c r="B155" t="s">
        <v>568</v>
      </c>
    </row>
    <row r="156" spans="1:2" x14ac:dyDescent="0.25">
      <c r="A156" t="s">
        <v>569</v>
      </c>
      <c r="B156" t="s">
        <v>570</v>
      </c>
    </row>
    <row r="157" spans="1:2" x14ac:dyDescent="0.25">
      <c r="A157" t="s">
        <v>571</v>
      </c>
      <c r="B157" t="s">
        <v>622</v>
      </c>
    </row>
    <row r="158" spans="1:2" x14ac:dyDescent="0.25">
      <c r="A158" t="s">
        <v>572</v>
      </c>
      <c r="B158" t="s">
        <v>573</v>
      </c>
    </row>
    <row r="159" spans="1:2" x14ac:dyDescent="0.25">
      <c r="A159" t="s">
        <v>574</v>
      </c>
      <c r="B159" t="s">
        <v>623</v>
      </c>
    </row>
    <row r="160" spans="1:2" x14ac:dyDescent="0.25">
      <c r="A160" t="s">
        <v>575</v>
      </c>
      <c r="B160" t="s">
        <v>576</v>
      </c>
    </row>
    <row r="161" spans="1:2" x14ac:dyDescent="0.25">
      <c r="A161" t="s">
        <v>577</v>
      </c>
      <c r="B161" t="s">
        <v>578</v>
      </c>
    </row>
    <row r="162" spans="1:2" x14ac:dyDescent="0.25">
      <c r="A162" t="s">
        <v>579</v>
      </c>
      <c r="B162" t="s">
        <v>580</v>
      </c>
    </row>
    <row r="163" spans="1:2" x14ac:dyDescent="0.25">
      <c r="A163" t="s">
        <v>581</v>
      </c>
      <c r="B163" t="s">
        <v>624</v>
      </c>
    </row>
    <row r="164" spans="1:2" x14ac:dyDescent="0.25">
      <c r="A164" t="s">
        <v>582</v>
      </c>
      <c r="B164" t="s">
        <v>625</v>
      </c>
    </row>
    <row r="165" spans="1:2" x14ac:dyDescent="0.25">
      <c r="A165" t="s">
        <v>583</v>
      </c>
      <c r="B165" t="s">
        <v>0</v>
      </c>
    </row>
    <row r="166" spans="1:2" x14ac:dyDescent="0.25">
      <c r="A166" t="s">
        <v>584</v>
      </c>
      <c r="B166" t="s">
        <v>12</v>
      </c>
    </row>
    <row r="167" spans="1:2" x14ac:dyDescent="0.25">
      <c r="A167" t="s">
        <v>585</v>
      </c>
      <c r="B167" t="s">
        <v>586</v>
      </c>
    </row>
    <row r="168" spans="1:2" x14ac:dyDescent="0.25">
      <c r="A168" t="s">
        <v>587</v>
      </c>
      <c r="B168" t="s">
        <v>588</v>
      </c>
    </row>
    <row r="169" spans="1:2" x14ac:dyDescent="0.25">
      <c r="A169" t="s">
        <v>589</v>
      </c>
      <c r="B169" t="s">
        <v>590</v>
      </c>
    </row>
    <row r="170" spans="1:2" x14ac:dyDescent="0.25">
      <c r="A170" t="s">
        <v>591</v>
      </c>
      <c r="B170" t="s">
        <v>626</v>
      </c>
    </row>
    <row r="171" spans="1:2" x14ac:dyDescent="0.25">
      <c r="A171" t="s">
        <v>592</v>
      </c>
      <c r="B171" t="s">
        <v>627</v>
      </c>
    </row>
    <row r="172" spans="1:2" x14ac:dyDescent="0.25">
      <c r="A172" t="s">
        <v>593</v>
      </c>
      <c r="B172" t="s">
        <v>594</v>
      </c>
    </row>
    <row r="173" spans="1:2" x14ac:dyDescent="0.25">
      <c r="A173" t="s">
        <v>595</v>
      </c>
      <c r="B173" t="s">
        <v>596</v>
      </c>
    </row>
    <row r="174" spans="1:2" x14ac:dyDescent="0.25">
      <c r="A174" t="s">
        <v>597</v>
      </c>
      <c r="B174" t="s">
        <v>598</v>
      </c>
    </row>
    <row r="175" spans="1:2" x14ac:dyDescent="0.25">
      <c r="A175" t="s">
        <v>599</v>
      </c>
      <c r="B175" t="s">
        <v>66</v>
      </c>
    </row>
    <row r="176" spans="1:2" x14ac:dyDescent="0.25">
      <c r="A176" t="s">
        <v>600</v>
      </c>
      <c r="B176" t="s">
        <v>67</v>
      </c>
    </row>
    <row r="177" spans="1:2" x14ac:dyDescent="0.25">
      <c r="A177" t="s">
        <v>601</v>
      </c>
      <c r="B177" t="s">
        <v>68</v>
      </c>
    </row>
    <row r="178" spans="1:2" x14ac:dyDescent="0.25">
      <c r="A178" t="s">
        <v>602</v>
      </c>
      <c r="B178" t="s">
        <v>74</v>
      </c>
    </row>
    <row r="179" spans="1:2" x14ac:dyDescent="0.25">
      <c r="A179" t="s">
        <v>603</v>
      </c>
      <c r="B179" t="s">
        <v>604</v>
      </c>
    </row>
    <row r="180" spans="1:2" x14ac:dyDescent="0.25">
      <c r="A180" t="s">
        <v>605</v>
      </c>
      <c r="B180" t="s">
        <v>628</v>
      </c>
    </row>
    <row r="181" spans="1:2" x14ac:dyDescent="0.25">
      <c r="A181" t="s">
        <v>606</v>
      </c>
      <c r="B181" t="s">
        <v>629</v>
      </c>
    </row>
    <row r="182" spans="1:2" x14ac:dyDescent="0.25">
      <c r="A182" t="s">
        <v>607</v>
      </c>
      <c r="B182" t="s">
        <v>630</v>
      </c>
    </row>
    <row r="183" spans="1:2" x14ac:dyDescent="0.25">
      <c r="A183" t="s">
        <v>608</v>
      </c>
      <c r="B183" t="s">
        <v>631</v>
      </c>
    </row>
    <row r="184" spans="1:2" x14ac:dyDescent="0.25">
      <c r="A184" t="s">
        <v>609</v>
      </c>
      <c r="B184" t="s">
        <v>610</v>
      </c>
    </row>
    <row r="185" spans="1:2" x14ac:dyDescent="0.25">
      <c r="A185" t="s">
        <v>611</v>
      </c>
      <c r="B185" t="s">
        <v>632</v>
      </c>
    </row>
    <row r="186" spans="1:2" x14ac:dyDescent="0.25">
      <c r="A186" t="s">
        <v>612</v>
      </c>
      <c r="B186" t="s">
        <v>613</v>
      </c>
    </row>
    <row r="187" spans="1:2" x14ac:dyDescent="0.25">
      <c r="A187" t="s">
        <v>614</v>
      </c>
      <c r="B187" t="s">
        <v>633</v>
      </c>
    </row>
    <row r="188" spans="1:2" x14ac:dyDescent="0.25">
      <c r="A188" t="s">
        <v>615</v>
      </c>
      <c r="B188" t="s">
        <v>634</v>
      </c>
    </row>
    <row r="189" spans="1:2" x14ac:dyDescent="0.25">
      <c r="A189" t="s">
        <v>678</v>
      </c>
      <c r="B189" t="s">
        <v>679</v>
      </c>
    </row>
    <row r="190" spans="1:2" x14ac:dyDescent="0.25">
      <c r="A190" t="s">
        <v>680</v>
      </c>
      <c r="B190" t="s">
        <v>681</v>
      </c>
    </row>
    <row r="191" spans="1:2" x14ac:dyDescent="0.25">
      <c r="A191" t="s">
        <v>713</v>
      </c>
      <c r="B191" t="s">
        <v>714</v>
      </c>
    </row>
    <row r="192" spans="1:2" x14ac:dyDescent="0.25">
      <c r="A192" t="s">
        <v>715</v>
      </c>
      <c r="B192" t="s">
        <v>716</v>
      </c>
    </row>
    <row r="193" spans="1:2" x14ac:dyDescent="0.25">
      <c r="A193" t="s">
        <v>717</v>
      </c>
      <c r="B193" t="s">
        <v>718</v>
      </c>
    </row>
    <row r="194" spans="1:2" x14ac:dyDescent="0.25">
      <c r="A194" t="s">
        <v>719</v>
      </c>
      <c r="B194" t="s">
        <v>718</v>
      </c>
    </row>
    <row r="195" spans="1:2" x14ac:dyDescent="0.25">
      <c r="A195" t="s">
        <v>720</v>
      </c>
      <c r="B195" t="s">
        <v>721</v>
      </c>
    </row>
    <row r="196" spans="1:2" x14ac:dyDescent="0.25">
      <c r="A196" t="s">
        <v>722</v>
      </c>
      <c r="B196" t="s">
        <v>723</v>
      </c>
    </row>
    <row r="197" spans="1:2" x14ac:dyDescent="0.25">
      <c r="A197" t="s">
        <v>724</v>
      </c>
      <c r="B197" t="s">
        <v>725</v>
      </c>
    </row>
    <row r="198" spans="1:2" x14ac:dyDescent="0.25">
      <c r="A198" t="s">
        <v>726</v>
      </c>
      <c r="B198" t="s">
        <v>727</v>
      </c>
    </row>
    <row r="199" spans="1:2" x14ac:dyDescent="0.25">
      <c r="A199" t="s">
        <v>728</v>
      </c>
      <c r="B199" t="s">
        <v>729</v>
      </c>
    </row>
    <row r="200" spans="1:2" x14ac:dyDescent="0.25">
      <c r="A200" t="s">
        <v>730</v>
      </c>
      <c r="B200" t="s">
        <v>731</v>
      </c>
    </row>
    <row r="201" spans="1:2" x14ac:dyDescent="0.25">
      <c r="A201" t="s">
        <v>732</v>
      </c>
      <c r="B201" t="s">
        <v>0</v>
      </c>
    </row>
    <row r="202" spans="1:2" x14ac:dyDescent="0.25">
      <c r="A202" t="s">
        <v>733</v>
      </c>
      <c r="B202" t="s">
        <v>12</v>
      </c>
    </row>
    <row r="203" spans="1:2" x14ac:dyDescent="0.25">
      <c r="A203" t="s">
        <v>734</v>
      </c>
      <c r="B203" t="s">
        <v>5</v>
      </c>
    </row>
    <row r="204" spans="1:2" x14ac:dyDescent="0.25">
      <c r="A204" t="s">
        <v>735</v>
      </c>
      <c r="B204" t="s">
        <v>389</v>
      </c>
    </row>
    <row r="205" spans="1:2" x14ac:dyDescent="0.25">
      <c r="A205" t="s">
        <v>736</v>
      </c>
      <c r="B205" t="s">
        <v>387</v>
      </c>
    </row>
    <row r="206" spans="1:2" x14ac:dyDescent="0.25">
      <c r="A206" t="s">
        <v>737</v>
      </c>
      <c r="B206" t="s">
        <v>625</v>
      </c>
    </row>
    <row r="207" spans="1:2" x14ac:dyDescent="0.25">
      <c r="A207" t="s">
        <v>738</v>
      </c>
      <c r="B207" t="s">
        <v>270</v>
      </c>
    </row>
    <row r="208" spans="1:2" x14ac:dyDescent="0.25">
      <c r="A208" t="s">
        <v>739</v>
      </c>
      <c r="B208" t="s">
        <v>0</v>
      </c>
    </row>
    <row r="209" spans="1:2" x14ac:dyDescent="0.25">
      <c r="A209" t="s">
        <v>740</v>
      </c>
      <c r="B209" t="s">
        <v>12</v>
      </c>
    </row>
    <row r="210" spans="1:2" x14ac:dyDescent="0.25">
      <c r="A210" t="s">
        <v>741</v>
      </c>
      <c r="B210" t="s">
        <v>266</v>
      </c>
    </row>
    <row r="211" spans="1:2" x14ac:dyDescent="0.25">
      <c r="A211" t="s">
        <v>742</v>
      </c>
      <c r="B211" t="s">
        <v>5</v>
      </c>
    </row>
    <row r="212" spans="1:2" x14ac:dyDescent="0.25">
      <c r="A212" t="s">
        <v>743</v>
      </c>
      <c r="B212" t="s">
        <v>691</v>
      </c>
    </row>
    <row r="213" spans="1:2" x14ac:dyDescent="0.25">
      <c r="A213" t="s">
        <v>744</v>
      </c>
      <c r="B213" t="s">
        <v>692</v>
      </c>
    </row>
    <row r="214" spans="1:2" x14ac:dyDescent="0.25">
      <c r="A214" t="s">
        <v>745</v>
      </c>
      <c r="B214" t="s">
        <v>293</v>
      </c>
    </row>
    <row r="215" spans="1:2" x14ac:dyDescent="0.25">
      <c r="A215" t="s">
        <v>746</v>
      </c>
      <c r="B215" t="s">
        <v>693</v>
      </c>
    </row>
    <row r="216" spans="1:2" x14ac:dyDescent="0.25">
      <c r="A216" t="s">
        <v>747</v>
      </c>
      <c r="B216" t="s">
        <v>694</v>
      </c>
    </row>
    <row r="217" spans="1:2" x14ac:dyDescent="0.25">
      <c r="A217" t="s">
        <v>748</v>
      </c>
      <c r="B217" t="s">
        <v>268</v>
      </c>
    </row>
    <row r="218" spans="1:2" x14ac:dyDescent="0.25">
      <c r="A218" t="s">
        <v>749</v>
      </c>
      <c r="B218" t="s">
        <v>695</v>
      </c>
    </row>
    <row r="219" spans="1:2" x14ac:dyDescent="0.25">
      <c r="A219" t="s">
        <v>750</v>
      </c>
      <c r="B219" t="s">
        <v>696</v>
      </c>
    </row>
    <row r="220" spans="1:2" x14ac:dyDescent="0.25">
      <c r="A220" t="s">
        <v>751</v>
      </c>
      <c r="B220" t="s">
        <v>752</v>
      </c>
    </row>
    <row r="221" spans="1:2" x14ac:dyDescent="0.25">
      <c r="A221" t="s">
        <v>753</v>
      </c>
      <c r="B221" t="s">
        <v>754</v>
      </c>
    </row>
    <row r="222" spans="1:2" x14ac:dyDescent="0.25">
      <c r="A222" t="s">
        <v>755</v>
      </c>
      <c r="B222" t="s">
        <v>756</v>
      </c>
    </row>
    <row r="223" spans="1:2" x14ac:dyDescent="0.25">
      <c r="A223" t="s">
        <v>757</v>
      </c>
      <c r="B223" t="s">
        <v>758</v>
      </c>
    </row>
    <row r="224" spans="1:2" x14ac:dyDescent="0.25">
      <c r="A224" t="s">
        <v>759</v>
      </c>
      <c r="B224" t="s">
        <v>760</v>
      </c>
    </row>
    <row r="225" spans="1:2" x14ac:dyDescent="0.25">
      <c r="A225" t="s">
        <v>761</v>
      </c>
      <c r="B225" t="s">
        <v>762</v>
      </c>
    </row>
    <row r="226" spans="1:2" x14ac:dyDescent="0.25">
      <c r="A226" t="s">
        <v>763</v>
      </c>
      <c r="B226" t="s">
        <v>764</v>
      </c>
    </row>
    <row r="227" spans="1:2" x14ac:dyDescent="0.25">
      <c r="A227" t="s">
        <v>765</v>
      </c>
      <c r="B227" t="s">
        <v>766</v>
      </c>
    </row>
    <row r="228" spans="1:2" x14ac:dyDescent="0.25">
      <c r="A228" t="s">
        <v>767</v>
      </c>
      <c r="B228" t="s">
        <v>768</v>
      </c>
    </row>
    <row r="229" spans="1:2" x14ac:dyDescent="0.25">
      <c r="A229" t="s">
        <v>769</v>
      </c>
      <c r="B229" t="s">
        <v>698</v>
      </c>
    </row>
    <row r="230" spans="1:2" x14ac:dyDescent="0.25">
      <c r="A230" t="s">
        <v>770</v>
      </c>
      <c r="B230" t="s">
        <v>701</v>
      </c>
    </row>
    <row r="231" spans="1:2" x14ac:dyDescent="0.25">
      <c r="A231" t="s">
        <v>771</v>
      </c>
      <c r="B231" t="s">
        <v>282</v>
      </c>
    </row>
    <row r="232" spans="1:2" x14ac:dyDescent="0.25">
      <c r="A232" t="s">
        <v>772</v>
      </c>
      <c r="B232" t="s">
        <v>286</v>
      </c>
    </row>
    <row r="233" spans="1:2" x14ac:dyDescent="0.25">
      <c r="A233" t="s">
        <v>773</v>
      </c>
      <c r="B233" t="s">
        <v>774</v>
      </c>
    </row>
    <row r="234" spans="1:2" x14ac:dyDescent="0.25">
      <c r="A234" t="s">
        <v>775</v>
      </c>
      <c r="B234" t="s">
        <v>702</v>
      </c>
    </row>
    <row r="235" spans="1:2" x14ac:dyDescent="0.25">
      <c r="A235" t="s">
        <v>776</v>
      </c>
      <c r="B235" t="s">
        <v>0</v>
      </c>
    </row>
    <row r="236" spans="1:2" x14ac:dyDescent="0.25">
      <c r="A236" t="s">
        <v>777</v>
      </c>
      <c r="B236" t="s">
        <v>12</v>
      </c>
    </row>
    <row r="237" spans="1:2" x14ac:dyDescent="0.25">
      <c r="A237" t="s">
        <v>778</v>
      </c>
      <c r="B237" t="s">
        <v>13</v>
      </c>
    </row>
    <row r="238" spans="1:2" x14ac:dyDescent="0.25">
      <c r="A238" t="s">
        <v>779</v>
      </c>
      <c r="B238" t="s">
        <v>15</v>
      </c>
    </row>
    <row r="239" spans="1:2" x14ac:dyDescent="0.25">
      <c r="A239" t="s">
        <v>780</v>
      </c>
      <c r="B239" t="s">
        <v>1142</v>
      </c>
    </row>
    <row r="240" spans="1:2" x14ac:dyDescent="0.25">
      <c r="A240" t="s">
        <v>781</v>
      </c>
      <c r="B240" t="s">
        <v>65</v>
      </c>
    </row>
    <row r="241" spans="1:2" x14ac:dyDescent="0.25">
      <c r="A241" t="s">
        <v>782</v>
      </c>
      <c r="B241" t="s">
        <v>64</v>
      </c>
    </row>
    <row r="242" spans="1:2" x14ac:dyDescent="0.25">
      <c r="A242" t="s">
        <v>783</v>
      </c>
      <c r="B242" t="s">
        <v>704</v>
      </c>
    </row>
    <row r="243" spans="1:2" x14ac:dyDescent="0.25">
      <c r="A243" t="s">
        <v>784</v>
      </c>
      <c r="B243" t="s">
        <v>1167</v>
      </c>
    </row>
    <row r="244" spans="1:2" x14ac:dyDescent="0.25">
      <c r="A244" t="s">
        <v>785</v>
      </c>
      <c r="B244" t="s">
        <v>706</v>
      </c>
    </row>
    <row r="245" spans="1:2" x14ac:dyDescent="0.25">
      <c r="A245" t="s">
        <v>786</v>
      </c>
      <c r="B245" t="s">
        <v>707</v>
      </c>
    </row>
    <row r="246" spans="1:2" x14ac:dyDescent="0.25">
      <c r="A246" t="s">
        <v>787</v>
      </c>
      <c r="B246" t="s">
        <v>708</v>
      </c>
    </row>
    <row r="247" spans="1:2" x14ac:dyDescent="0.25">
      <c r="A247" t="s">
        <v>788</v>
      </c>
      <c r="B247" t="s">
        <v>709</v>
      </c>
    </row>
    <row r="248" spans="1:2" x14ac:dyDescent="0.25">
      <c r="A248" t="s">
        <v>789</v>
      </c>
      <c r="B248" t="s">
        <v>282</v>
      </c>
    </row>
    <row r="249" spans="1:2" x14ac:dyDescent="0.25">
      <c r="A249" t="s">
        <v>790</v>
      </c>
      <c r="B249" t="s">
        <v>286</v>
      </c>
    </row>
    <row r="250" spans="1:2" x14ac:dyDescent="0.25">
      <c r="A250" t="s">
        <v>791</v>
      </c>
      <c r="B250" t="s">
        <v>1324</v>
      </c>
    </row>
    <row r="251" spans="1:2" x14ac:dyDescent="0.25">
      <c r="A251" t="s">
        <v>792</v>
      </c>
      <c r="B251" t="s">
        <v>1325</v>
      </c>
    </row>
    <row r="252" spans="1:2" x14ac:dyDescent="0.25">
      <c r="A252" t="s">
        <v>793</v>
      </c>
      <c r="B252" t="s">
        <v>695</v>
      </c>
    </row>
    <row r="253" spans="1:2" x14ac:dyDescent="0.25">
      <c r="A253" t="s">
        <v>794</v>
      </c>
      <c r="B253" t="s">
        <v>712</v>
      </c>
    </row>
    <row r="254" spans="1:2" x14ac:dyDescent="0.25">
      <c r="A254" t="s">
        <v>795</v>
      </c>
      <c r="B254" t="s">
        <v>796</v>
      </c>
    </row>
    <row r="255" spans="1:2" x14ac:dyDescent="0.25">
      <c r="A255" t="s">
        <v>797</v>
      </c>
      <c r="B255" t="s">
        <v>798</v>
      </c>
    </row>
    <row r="256" spans="1:2" x14ac:dyDescent="0.25">
      <c r="A256" t="s">
        <v>799</v>
      </c>
      <c r="B256" t="s">
        <v>616</v>
      </c>
    </row>
    <row r="257" spans="1:2" x14ac:dyDescent="0.25">
      <c r="A257" t="s">
        <v>800</v>
      </c>
      <c r="B257" t="s">
        <v>801</v>
      </c>
    </row>
    <row r="258" spans="1:2" x14ac:dyDescent="0.25">
      <c r="A258" t="s">
        <v>802</v>
      </c>
      <c r="B258" t="s">
        <v>803</v>
      </c>
    </row>
    <row r="259" spans="1:2" x14ac:dyDescent="0.25">
      <c r="A259" t="s">
        <v>804</v>
      </c>
      <c r="B259" t="s">
        <v>805</v>
      </c>
    </row>
    <row r="260" spans="1:2" x14ac:dyDescent="0.25">
      <c r="A260" t="s">
        <v>806</v>
      </c>
      <c r="B260" t="s">
        <v>807</v>
      </c>
    </row>
    <row r="261" spans="1:2" x14ac:dyDescent="0.25">
      <c r="A261" t="s">
        <v>808</v>
      </c>
      <c r="B261" t="s">
        <v>809</v>
      </c>
    </row>
    <row r="262" spans="1:2" x14ac:dyDescent="0.25">
      <c r="A262" t="s">
        <v>810</v>
      </c>
      <c r="B262" t="s">
        <v>811</v>
      </c>
    </row>
    <row r="263" spans="1:2" x14ac:dyDescent="0.25">
      <c r="A263" t="s">
        <v>812</v>
      </c>
      <c r="B263" t="s">
        <v>813</v>
      </c>
    </row>
    <row r="264" spans="1:2" x14ac:dyDescent="0.25">
      <c r="A264" t="s">
        <v>814</v>
      </c>
      <c r="B264" t="s">
        <v>815</v>
      </c>
    </row>
    <row r="265" spans="1:2" x14ac:dyDescent="0.25">
      <c r="A265" t="s">
        <v>816</v>
      </c>
      <c r="B265" t="s">
        <v>817</v>
      </c>
    </row>
    <row r="266" spans="1:2" x14ac:dyDescent="0.25">
      <c r="A266" t="s">
        <v>818</v>
      </c>
      <c r="B266" t="s">
        <v>819</v>
      </c>
    </row>
    <row r="267" spans="1:2" x14ac:dyDescent="0.25">
      <c r="A267" t="s">
        <v>820</v>
      </c>
      <c r="B267" t="s">
        <v>821</v>
      </c>
    </row>
    <row r="268" spans="1:2" x14ac:dyDescent="0.25">
      <c r="A268" t="s">
        <v>822</v>
      </c>
      <c r="B268" t="s">
        <v>823</v>
      </c>
    </row>
    <row r="269" spans="1:2" x14ac:dyDescent="0.25">
      <c r="A269" t="s">
        <v>824</v>
      </c>
      <c r="B269" t="s">
        <v>825</v>
      </c>
    </row>
    <row r="270" spans="1:2" x14ac:dyDescent="0.25">
      <c r="A270" t="s">
        <v>826</v>
      </c>
      <c r="B270" t="s">
        <v>827</v>
      </c>
    </row>
    <row r="271" spans="1:2" x14ac:dyDescent="0.25">
      <c r="A271" t="s">
        <v>828</v>
      </c>
      <c r="B271" t="s">
        <v>829</v>
      </c>
    </row>
    <row r="272" spans="1:2" x14ac:dyDescent="0.25">
      <c r="A272" t="s">
        <v>830</v>
      </c>
      <c r="B272" t="s">
        <v>827</v>
      </c>
    </row>
    <row r="273" spans="1:2" x14ac:dyDescent="0.25">
      <c r="A273" t="s">
        <v>831</v>
      </c>
      <c r="B273" t="s">
        <v>829</v>
      </c>
    </row>
    <row r="274" spans="1:2" x14ac:dyDescent="0.25">
      <c r="A274" t="s">
        <v>832</v>
      </c>
      <c r="B274" t="s">
        <v>833</v>
      </c>
    </row>
    <row r="275" spans="1:2" x14ac:dyDescent="0.25">
      <c r="A275" t="s">
        <v>834</v>
      </c>
      <c r="B275" t="s">
        <v>835</v>
      </c>
    </row>
    <row r="276" spans="1:2" x14ac:dyDescent="0.25">
      <c r="A276" t="s">
        <v>836</v>
      </c>
      <c r="B276" t="s">
        <v>837</v>
      </c>
    </row>
    <row r="277" spans="1:2" x14ac:dyDescent="0.25">
      <c r="A277" t="s">
        <v>838</v>
      </c>
      <c r="B277" t="s">
        <v>839</v>
      </c>
    </row>
    <row r="278" spans="1:2" x14ac:dyDescent="0.25">
      <c r="A278" t="s">
        <v>840</v>
      </c>
      <c r="B278" t="s">
        <v>841</v>
      </c>
    </row>
    <row r="279" spans="1:2" x14ac:dyDescent="0.25">
      <c r="A279" t="s">
        <v>842</v>
      </c>
      <c r="B279" t="s">
        <v>843</v>
      </c>
    </row>
    <row r="280" spans="1:2" x14ac:dyDescent="0.25">
      <c r="A280" t="s">
        <v>844</v>
      </c>
      <c r="B280" t="s">
        <v>845</v>
      </c>
    </row>
    <row r="281" spans="1:2" x14ac:dyDescent="0.25">
      <c r="A281" t="s">
        <v>846</v>
      </c>
      <c r="B281" t="s">
        <v>847</v>
      </c>
    </row>
    <row r="282" spans="1:2" x14ac:dyDescent="0.25">
      <c r="A282" t="s">
        <v>848</v>
      </c>
      <c r="B282" t="s">
        <v>849</v>
      </c>
    </row>
    <row r="283" spans="1:2" x14ac:dyDescent="0.25">
      <c r="A283" t="s">
        <v>850</v>
      </c>
      <c r="B283" t="s">
        <v>851</v>
      </c>
    </row>
    <row r="284" spans="1:2" x14ac:dyDescent="0.25">
      <c r="A284" t="s">
        <v>852</v>
      </c>
      <c r="B284" t="s">
        <v>853</v>
      </c>
    </row>
    <row r="285" spans="1:2" x14ac:dyDescent="0.25">
      <c r="A285" t="s">
        <v>854</v>
      </c>
      <c r="B285" t="s">
        <v>855</v>
      </c>
    </row>
    <row r="286" spans="1:2" x14ac:dyDescent="0.25">
      <c r="A286" t="s">
        <v>856</v>
      </c>
      <c r="B286" t="s">
        <v>857</v>
      </c>
    </row>
    <row r="287" spans="1:2" x14ac:dyDescent="0.25">
      <c r="A287" t="s">
        <v>858</v>
      </c>
      <c r="B287" t="s">
        <v>296</v>
      </c>
    </row>
    <row r="288" spans="1:2" x14ac:dyDescent="0.25">
      <c r="A288" t="s">
        <v>859</v>
      </c>
      <c r="B288" t="s">
        <v>860</v>
      </c>
    </row>
    <row r="289" spans="1:2" x14ac:dyDescent="0.25">
      <c r="A289" t="s">
        <v>861</v>
      </c>
      <c r="B289" t="s">
        <v>862</v>
      </c>
    </row>
    <row r="290" spans="1:2" x14ac:dyDescent="0.25">
      <c r="A290" t="s">
        <v>863</v>
      </c>
      <c r="B290" t="s">
        <v>864</v>
      </c>
    </row>
    <row r="291" spans="1:2" x14ac:dyDescent="0.25">
      <c r="A291" t="s">
        <v>865</v>
      </c>
      <c r="B291" t="s">
        <v>866</v>
      </c>
    </row>
    <row r="292" spans="1:2" x14ac:dyDescent="0.25">
      <c r="A292" t="s">
        <v>867</v>
      </c>
      <c r="B292" t="s">
        <v>868</v>
      </c>
    </row>
    <row r="293" spans="1:2" x14ac:dyDescent="0.25">
      <c r="A293" t="s">
        <v>869</v>
      </c>
      <c r="B293" t="s">
        <v>870</v>
      </c>
    </row>
    <row r="294" spans="1:2" x14ac:dyDescent="0.25">
      <c r="A294" t="s">
        <v>871</v>
      </c>
      <c r="B294" t="s">
        <v>872</v>
      </c>
    </row>
    <row r="295" spans="1:2" x14ac:dyDescent="0.25">
      <c r="A295" t="s">
        <v>873</v>
      </c>
      <c r="B295" t="s">
        <v>874</v>
      </c>
    </row>
    <row r="296" spans="1:2" x14ac:dyDescent="0.25">
      <c r="A296" t="s">
        <v>875</v>
      </c>
      <c r="B296" t="s">
        <v>876</v>
      </c>
    </row>
    <row r="297" spans="1:2" x14ac:dyDescent="0.25">
      <c r="A297" t="s">
        <v>877</v>
      </c>
      <c r="B297" t="s">
        <v>878</v>
      </c>
    </row>
    <row r="298" spans="1:2" x14ac:dyDescent="0.25">
      <c r="A298" t="s">
        <v>879</v>
      </c>
      <c r="B298" t="s">
        <v>880</v>
      </c>
    </row>
    <row r="299" spans="1:2" x14ac:dyDescent="0.25">
      <c r="A299" t="s">
        <v>881</v>
      </c>
      <c r="B299" t="s">
        <v>882</v>
      </c>
    </row>
    <row r="300" spans="1:2" x14ac:dyDescent="0.25">
      <c r="A300" t="s">
        <v>883</v>
      </c>
      <c r="B300" t="s">
        <v>884</v>
      </c>
    </row>
    <row r="301" spans="1:2" x14ac:dyDescent="0.25">
      <c r="A301" t="s">
        <v>885</v>
      </c>
      <c r="B301" t="s">
        <v>886</v>
      </c>
    </row>
    <row r="302" spans="1:2" x14ac:dyDescent="0.25">
      <c r="A302" t="s">
        <v>887</v>
      </c>
      <c r="B302" t="s">
        <v>888</v>
      </c>
    </row>
    <row r="303" spans="1:2" x14ac:dyDescent="0.25">
      <c r="A303" t="s">
        <v>889</v>
      </c>
      <c r="B303" t="s">
        <v>890</v>
      </c>
    </row>
    <row r="304" spans="1:2" x14ac:dyDescent="0.25">
      <c r="A304" t="s">
        <v>891</v>
      </c>
      <c r="B304" t="s">
        <v>892</v>
      </c>
    </row>
    <row r="305" spans="1:2" x14ac:dyDescent="0.25">
      <c r="A305" t="s">
        <v>893</v>
      </c>
      <c r="B305" t="s">
        <v>894</v>
      </c>
    </row>
    <row r="306" spans="1:2" x14ac:dyDescent="0.25">
      <c r="A306" t="s">
        <v>895</v>
      </c>
      <c r="B306" t="s">
        <v>896</v>
      </c>
    </row>
    <row r="307" spans="1:2" x14ac:dyDescent="0.25">
      <c r="A307" t="s">
        <v>897</v>
      </c>
      <c r="B307" t="s">
        <v>898</v>
      </c>
    </row>
    <row r="308" spans="1:2" x14ac:dyDescent="0.25">
      <c r="A308" t="s">
        <v>899</v>
      </c>
      <c r="B308" t="s">
        <v>900</v>
      </c>
    </row>
    <row r="309" spans="1:2" x14ac:dyDescent="0.25">
      <c r="A309" t="s">
        <v>901</v>
      </c>
      <c r="B309" t="s">
        <v>902</v>
      </c>
    </row>
    <row r="310" spans="1:2" x14ac:dyDescent="0.25">
      <c r="A310" t="s">
        <v>903</v>
      </c>
      <c r="B310" t="s">
        <v>904</v>
      </c>
    </row>
    <row r="311" spans="1:2" x14ac:dyDescent="0.25">
      <c r="A311" t="s">
        <v>905</v>
      </c>
      <c r="B311" t="s">
        <v>906</v>
      </c>
    </row>
    <row r="312" spans="1:2" x14ac:dyDescent="0.25">
      <c r="A312" t="s">
        <v>907</v>
      </c>
      <c r="B312" t="s">
        <v>908</v>
      </c>
    </row>
    <row r="313" spans="1:2" x14ac:dyDescent="0.25">
      <c r="A313" t="s">
        <v>909</v>
      </c>
      <c r="B313" t="s">
        <v>910</v>
      </c>
    </row>
    <row r="314" spans="1:2" x14ac:dyDescent="0.25">
      <c r="A314" t="s">
        <v>911</v>
      </c>
      <c r="B314" t="s">
        <v>912</v>
      </c>
    </row>
    <row r="315" spans="1:2" x14ac:dyDescent="0.25">
      <c r="A315" t="s">
        <v>1079</v>
      </c>
      <c r="B315" t="s">
        <v>373</v>
      </c>
    </row>
    <row r="316" spans="1:2" x14ac:dyDescent="0.25">
      <c r="A316" t="s">
        <v>1080</v>
      </c>
      <c r="B316" t="s">
        <v>1081</v>
      </c>
    </row>
    <row r="317" spans="1:2" x14ac:dyDescent="0.25">
      <c r="A317" t="s">
        <v>1082</v>
      </c>
      <c r="B317" t="s">
        <v>1083</v>
      </c>
    </row>
    <row r="318" spans="1:2" x14ac:dyDescent="0.25">
      <c r="A318" t="s">
        <v>1084</v>
      </c>
      <c r="B318" t="s">
        <v>1085</v>
      </c>
    </row>
    <row r="319" spans="1:2" x14ac:dyDescent="0.25">
      <c r="A319" t="s">
        <v>1086</v>
      </c>
      <c r="B319" t="s">
        <v>1087</v>
      </c>
    </row>
    <row r="320" spans="1:2" x14ac:dyDescent="0.25">
      <c r="A320" t="s">
        <v>1088</v>
      </c>
      <c r="B320" t="s">
        <v>594</v>
      </c>
    </row>
    <row r="321" spans="1:2" x14ac:dyDescent="0.25">
      <c r="A321" t="s">
        <v>1089</v>
      </c>
      <c r="B321" t="s">
        <v>950</v>
      </c>
    </row>
    <row r="322" spans="1:2" x14ac:dyDescent="0.25">
      <c r="A322" t="s">
        <v>1090</v>
      </c>
      <c r="B322" t="s">
        <v>1091</v>
      </c>
    </row>
    <row r="323" spans="1:2" x14ac:dyDescent="0.25">
      <c r="A323" t="s">
        <v>1092</v>
      </c>
      <c r="B323" t="s">
        <v>1093</v>
      </c>
    </row>
    <row r="324" spans="1:2" x14ac:dyDescent="0.25">
      <c r="A324" t="s">
        <v>1094</v>
      </c>
      <c r="B324" t="s">
        <v>1095</v>
      </c>
    </row>
    <row r="325" spans="1:2" x14ac:dyDescent="0.25">
      <c r="A325" t="s">
        <v>1096</v>
      </c>
      <c r="B325" t="s">
        <v>1097</v>
      </c>
    </row>
    <row r="326" spans="1:2" x14ac:dyDescent="0.25">
      <c r="A326" t="s">
        <v>1098</v>
      </c>
      <c r="B326" t="s">
        <v>1099</v>
      </c>
    </row>
    <row r="327" spans="1:2" x14ac:dyDescent="0.25">
      <c r="A327" t="s">
        <v>1100</v>
      </c>
      <c r="B327" t="s">
        <v>1101</v>
      </c>
    </row>
    <row r="328" spans="1:2" x14ac:dyDescent="0.25">
      <c r="A328" t="s">
        <v>1102</v>
      </c>
      <c r="B328" t="s">
        <v>1103</v>
      </c>
    </row>
    <row r="329" spans="1:2" x14ac:dyDescent="0.25">
      <c r="A329" t="s">
        <v>1104</v>
      </c>
      <c r="B329" t="s">
        <v>1105</v>
      </c>
    </row>
    <row r="330" spans="1:2" x14ac:dyDescent="0.25">
      <c r="A330" t="s">
        <v>1106</v>
      </c>
      <c r="B330" t="s">
        <v>1107</v>
      </c>
    </row>
    <row r="331" spans="1:2" x14ac:dyDescent="0.25">
      <c r="A331" t="s">
        <v>1108</v>
      </c>
      <c r="B331" t="s">
        <v>1109</v>
      </c>
    </row>
    <row r="332" spans="1:2" x14ac:dyDescent="0.25">
      <c r="A332" t="s">
        <v>1110</v>
      </c>
      <c r="B332" t="s">
        <v>1111</v>
      </c>
    </row>
    <row r="333" spans="1:2" x14ac:dyDescent="0.25">
      <c r="A333" t="s">
        <v>1112</v>
      </c>
      <c r="B333" t="s">
        <v>1113</v>
      </c>
    </row>
    <row r="334" spans="1:2" x14ac:dyDescent="0.25">
      <c r="A334" t="s">
        <v>1114</v>
      </c>
      <c r="B334" t="s">
        <v>1587</v>
      </c>
    </row>
    <row r="335" spans="1:2" x14ac:dyDescent="0.25">
      <c r="A335" t="s">
        <v>1115</v>
      </c>
      <c r="B335" t="s">
        <v>1116</v>
      </c>
    </row>
    <row r="336" spans="1:2" x14ac:dyDescent="0.25">
      <c r="A336" t="s">
        <v>1117</v>
      </c>
      <c r="B336" t="s">
        <v>1118</v>
      </c>
    </row>
    <row r="337" spans="1:2" x14ac:dyDescent="0.25">
      <c r="A337" t="s">
        <v>1119</v>
      </c>
      <c r="B337" t="s">
        <v>1120</v>
      </c>
    </row>
    <row r="338" spans="1:2" x14ac:dyDescent="0.25">
      <c r="A338" t="s">
        <v>1121</v>
      </c>
      <c r="B338" t="s">
        <v>1122</v>
      </c>
    </row>
    <row r="339" spans="1:2" x14ac:dyDescent="0.25">
      <c r="A339" t="s">
        <v>1123</v>
      </c>
      <c r="B339" t="s">
        <v>1124</v>
      </c>
    </row>
    <row r="340" spans="1:2" x14ac:dyDescent="0.25">
      <c r="A340" t="s">
        <v>1125</v>
      </c>
      <c r="B340" t="s">
        <v>1126</v>
      </c>
    </row>
    <row r="341" spans="1:2" x14ac:dyDescent="0.25">
      <c r="A341" t="s">
        <v>1127</v>
      </c>
      <c r="B341" t="s">
        <v>1128</v>
      </c>
    </row>
    <row r="342" spans="1:2" x14ac:dyDescent="0.25">
      <c r="A342" t="s">
        <v>1129</v>
      </c>
      <c r="B342" t="s">
        <v>0</v>
      </c>
    </row>
    <row r="343" spans="1:2" x14ac:dyDescent="0.25">
      <c r="A343" t="s">
        <v>1130</v>
      </c>
      <c r="B343" t="s">
        <v>12</v>
      </c>
    </row>
    <row r="344" spans="1:2" x14ac:dyDescent="0.25">
      <c r="A344" t="s">
        <v>1131</v>
      </c>
      <c r="B344" t="s">
        <v>586</v>
      </c>
    </row>
    <row r="345" spans="1:2" x14ac:dyDescent="0.25">
      <c r="A345" t="s">
        <v>1132</v>
      </c>
      <c r="B345" t="s">
        <v>13</v>
      </c>
    </row>
    <row r="346" spans="1:2" x14ac:dyDescent="0.25">
      <c r="A346" t="s">
        <v>1133</v>
      </c>
      <c r="B346" t="s">
        <v>1134</v>
      </c>
    </row>
    <row r="347" spans="1:2" x14ac:dyDescent="0.25">
      <c r="A347" t="s">
        <v>1135</v>
      </c>
      <c r="B347" t="s">
        <v>1136</v>
      </c>
    </row>
    <row r="348" spans="1:2" x14ac:dyDescent="0.25">
      <c r="A348" t="s">
        <v>1137</v>
      </c>
      <c r="B348" t="s">
        <v>1138</v>
      </c>
    </row>
    <row r="349" spans="1:2" x14ac:dyDescent="0.25">
      <c r="A349" t="s">
        <v>1139</v>
      </c>
      <c r="B349" t="s">
        <v>16</v>
      </c>
    </row>
    <row r="350" spans="1:2" x14ac:dyDescent="0.25">
      <c r="A350" t="s">
        <v>1140</v>
      </c>
      <c r="B350" t="s">
        <v>15</v>
      </c>
    </row>
    <row r="351" spans="1:2" x14ac:dyDescent="0.25">
      <c r="A351" t="s">
        <v>1141</v>
      </c>
      <c r="B351" t="s">
        <v>1142</v>
      </c>
    </row>
    <row r="352" spans="1:2" x14ac:dyDescent="0.25">
      <c r="A352" t="s">
        <v>1143</v>
      </c>
      <c r="B352" t="s">
        <v>1144</v>
      </c>
    </row>
    <row r="353" spans="1:2" x14ac:dyDescent="0.25">
      <c r="A353" t="s">
        <v>1145</v>
      </c>
      <c r="B353" t="s">
        <v>17</v>
      </c>
    </row>
    <row r="354" spans="1:2" x14ac:dyDescent="0.25">
      <c r="A354" t="s">
        <v>1146</v>
      </c>
      <c r="B354" t="s">
        <v>1147</v>
      </c>
    </row>
    <row r="355" spans="1:2" x14ac:dyDescent="0.25">
      <c r="A355" t="s">
        <v>1148</v>
      </c>
      <c r="B355" t="s">
        <v>1149</v>
      </c>
    </row>
    <row r="356" spans="1:2" x14ac:dyDescent="0.25">
      <c r="A356" t="s">
        <v>1150</v>
      </c>
      <c r="B356" t="s">
        <v>65</v>
      </c>
    </row>
    <row r="357" spans="1:2" x14ac:dyDescent="0.25">
      <c r="A357" t="s">
        <v>1151</v>
      </c>
      <c r="B357" t="s">
        <v>64</v>
      </c>
    </row>
    <row r="358" spans="1:2" x14ac:dyDescent="0.25">
      <c r="A358" t="s">
        <v>1152</v>
      </c>
      <c r="B358" t="s">
        <v>1153</v>
      </c>
    </row>
    <row r="359" spans="1:2" x14ac:dyDescent="0.25">
      <c r="A359" t="s">
        <v>1154</v>
      </c>
      <c r="B359" t="s">
        <v>1155</v>
      </c>
    </row>
    <row r="360" spans="1:2" x14ac:dyDescent="0.25">
      <c r="A360" t="s">
        <v>1156</v>
      </c>
      <c r="B360" t="s">
        <v>1157</v>
      </c>
    </row>
    <row r="361" spans="1:2" x14ac:dyDescent="0.25">
      <c r="A361" t="s">
        <v>1158</v>
      </c>
      <c r="B361" t="s">
        <v>1159</v>
      </c>
    </row>
    <row r="362" spans="1:2" x14ac:dyDescent="0.25">
      <c r="A362" t="s">
        <v>1160</v>
      </c>
      <c r="B362" t="s">
        <v>1161</v>
      </c>
    </row>
    <row r="363" spans="1:2" x14ac:dyDescent="0.25">
      <c r="A363" t="s">
        <v>1162</v>
      </c>
      <c r="B363" t="s">
        <v>1163</v>
      </c>
    </row>
    <row r="364" spans="1:2" x14ac:dyDescent="0.25">
      <c r="A364" t="s">
        <v>1164</v>
      </c>
      <c r="B364" t="s">
        <v>707</v>
      </c>
    </row>
    <row r="365" spans="1:2" x14ac:dyDescent="0.25">
      <c r="A365" t="s">
        <v>1165</v>
      </c>
      <c r="B365" t="s">
        <v>708</v>
      </c>
    </row>
    <row r="366" spans="1:2" x14ac:dyDescent="0.25">
      <c r="A366" t="s">
        <v>1166</v>
      </c>
      <c r="B366" t="s">
        <v>1167</v>
      </c>
    </row>
    <row r="367" spans="1:2" x14ac:dyDescent="0.25">
      <c r="A367" t="s">
        <v>1168</v>
      </c>
      <c r="B367" t="s">
        <v>706</v>
      </c>
    </row>
    <row r="368" spans="1:2" x14ac:dyDescent="0.25">
      <c r="A368" t="s">
        <v>1169</v>
      </c>
      <c r="B368" t="s">
        <v>1170</v>
      </c>
    </row>
    <row r="369" spans="1:2" x14ac:dyDescent="0.25">
      <c r="A369" t="s">
        <v>1171</v>
      </c>
      <c r="B369" t="s">
        <v>1172</v>
      </c>
    </row>
    <row r="370" spans="1:2" x14ac:dyDescent="0.25">
      <c r="A370" t="s">
        <v>1173</v>
      </c>
      <c r="B370" t="s">
        <v>1174</v>
      </c>
    </row>
    <row r="371" spans="1:2" x14ac:dyDescent="0.25">
      <c r="A371" t="s">
        <v>1175</v>
      </c>
      <c r="B371" t="s">
        <v>1176</v>
      </c>
    </row>
    <row r="372" spans="1:2" x14ac:dyDescent="0.25">
      <c r="A372" t="s">
        <v>1177</v>
      </c>
      <c r="B372" t="s">
        <v>1178</v>
      </c>
    </row>
    <row r="373" spans="1:2" x14ac:dyDescent="0.25">
      <c r="A373" t="s">
        <v>1179</v>
      </c>
      <c r="B373" t="s">
        <v>1180</v>
      </c>
    </row>
    <row r="374" spans="1:2" x14ac:dyDescent="0.25">
      <c r="A374" t="s">
        <v>1181</v>
      </c>
      <c r="B374" t="s">
        <v>1182</v>
      </c>
    </row>
    <row r="375" spans="1:2" x14ac:dyDescent="0.25">
      <c r="A375" t="s">
        <v>1183</v>
      </c>
      <c r="B375" t="s">
        <v>1184</v>
      </c>
    </row>
    <row r="376" spans="1:2" x14ac:dyDescent="0.25">
      <c r="A376" t="s">
        <v>1185</v>
      </c>
      <c r="B376" t="s">
        <v>1186</v>
      </c>
    </row>
    <row r="377" spans="1:2" x14ac:dyDescent="0.25">
      <c r="A377" t="s">
        <v>1187</v>
      </c>
      <c r="B377" t="s">
        <v>1188</v>
      </c>
    </row>
    <row r="378" spans="1:2" x14ac:dyDescent="0.25">
      <c r="A378" t="s">
        <v>1189</v>
      </c>
      <c r="B378" t="s">
        <v>1190</v>
      </c>
    </row>
    <row r="379" spans="1:2" x14ac:dyDescent="0.25">
      <c r="A379" t="s">
        <v>1191</v>
      </c>
      <c r="B379" t="s">
        <v>1192</v>
      </c>
    </row>
    <row r="380" spans="1:2" x14ac:dyDescent="0.25">
      <c r="A380" t="s">
        <v>1193</v>
      </c>
      <c r="B380" t="s">
        <v>1194</v>
      </c>
    </row>
    <row r="381" spans="1:2" x14ac:dyDescent="0.25">
      <c r="A381" t="s">
        <v>1195</v>
      </c>
      <c r="B381" t="s">
        <v>1196</v>
      </c>
    </row>
    <row r="382" spans="1:2" x14ac:dyDescent="0.25">
      <c r="A382" t="s">
        <v>1197</v>
      </c>
      <c r="B382" t="s">
        <v>709</v>
      </c>
    </row>
    <row r="383" spans="1:2" x14ac:dyDescent="0.25">
      <c r="A383" t="s">
        <v>1198</v>
      </c>
      <c r="B383" t="s">
        <v>282</v>
      </c>
    </row>
    <row r="384" spans="1:2" x14ac:dyDescent="0.25">
      <c r="A384" t="s">
        <v>1199</v>
      </c>
      <c r="B384" t="s">
        <v>286</v>
      </c>
    </row>
    <row r="385" spans="1:2" x14ac:dyDescent="0.25">
      <c r="A385" t="s">
        <v>1200</v>
      </c>
      <c r="B385" t="s">
        <v>1201</v>
      </c>
    </row>
    <row r="386" spans="1:2" x14ac:dyDescent="0.25">
      <c r="A386" t="s">
        <v>1202</v>
      </c>
      <c r="B386" t="s">
        <v>1203</v>
      </c>
    </row>
    <row r="387" spans="1:2" x14ac:dyDescent="0.25">
      <c r="A387" t="s">
        <v>1204</v>
      </c>
      <c r="B387" t="s">
        <v>1205</v>
      </c>
    </row>
    <row r="388" spans="1:2" x14ac:dyDescent="0.25">
      <c r="A388" t="s">
        <v>1206</v>
      </c>
      <c r="B388" t="s">
        <v>1207</v>
      </c>
    </row>
    <row r="389" spans="1:2" x14ac:dyDescent="0.25">
      <c r="A389" t="s">
        <v>1208</v>
      </c>
      <c r="B389" t="s">
        <v>1209</v>
      </c>
    </row>
    <row r="390" spans="1:2" x14ac:dyDescent="0.25">
      <c r="A390" t="s">
        <v>1210</v>
      </c>
      <c r="B390" t="s">
        <v>14</v>
      </c>
    </row>
    <row r="391" spans="1:2" x14ac:dyDescent="0.25">
      <c r="A391" t="s">
        <v>1211</v>
      </c>
      <c r="B391" t="s">
        <v>1212</v>
      </c>
    </row>
    <row r="392" spans="1:2" x14ac:dyDescent="0.25">
      <c r="A392" t="s">
        <v>1213</v>
      </c>
      <c r="B392" t="s">
        <v>55</v>
      </c>
    </row>
    <row r="393" spans="1:2" x14ac:dyDescent="0.25">
      <c r="A393" t="s">
        <v>1214</v>
      </c>
      <c r="B393" t="s">
        <v>1215</v>
      </c>
    </row>
    <row r="394" spans="1:2" x14ac:dyDescent="0.25">
      <c r="A394" t="s">
        <v>1216</v>
      </c>
      <c r="B394" t="s">
        <v>1217</v>
      </c>
    </row>
    <row r="395" spans="1:2" x14ac:dyDescent="0.25">
      <c r="A395" t="s">
        <v>1218</v>
      </c>
      <c r="B395" t="s">
        <v>1219</v>
      </c>
    </row>
    <row r="396" spans="1:2" x14ac:dyDescent="0.25">
      <c r="A396" t="s">
        <v>1220</v>
      </c>
      <c r="B396" t="s">
        <v>1221</v>
      </c>
    </row>
    <row r="397" spans="1:2" x14ac:dyDescent="0.25">
      <c r="A397" t="s">
        <v>1222</v>
      </c>
      <c r="B397" t="s">
        <v>1223</v>
      </c>
    </row>
    <row r="398" spans="1:2" x14ac:dyDescent="0.25">
      <c r="A398" t="s">
        <v>1224</v>
      </c>
      <c r="B398" t="s">
        <v>1225</v>
      </c>
    </row>
    <row r="399" spans="1:2" x14ac:dyDescent="0.25">
      <c r="A399" t="s">
        <v>1226</v>
      </c>
      <c r="B399" t="s">
        <v>1227</v>
      </c>
    </row>
    <row r="400" spans="1:2" x14ac:dyDescent="0.25">
      <c r="A400" t="s">
        <v>1228</v>
      </c>
      <c r="B400" t="s">
        <v>1229</v>
      </c>
    </row>
    <row r="401" spans="1:2" x14ac:dyDescent="0.25">
      <c r="A401" t="s">
        <v>1230</v>
      </c>
      <c r="B401" t="s">
        <v>1231</v>
      </c>
    </row>
    <row r="402" spans="1:2" x14ac:dyDescent="0.25">
      <c r="A402" t="s">
        <v>1232</v>
      </c>
      <c r="B402" t="s">
        <v>695</v>
      </c>
    </row>
    <row r="403" spans="1:2" x14ac:dyDescent="0.25">
      <c r="A403" t="s">
        <v>1233</v>
      </c>
      <c r="B403" t="s">
        <v>954</v>
      </c>
    </row>
    <row r="404" spans="1:2" x14ac:dyDescent="0.25">
      <c r="A404" t="s">
        <v>1234</v>
      </c>
      <c r="B404" t="s">
        <v>1235</v>
      </c>
    </row>
    <row r="405" spans="1:2" x14ac:dyDescent="0.25">
      <c r="A405" t="s">
        <v>1236</v>
      </c>
      <c r="B405" t="s">
        <v>710</v>
      </c>
    </row>
    <row r="406" spans="1:2" x14ac:dyDescent="0.25">
      <c r="A406" t="s">
        <v>1237</v>
      </c>
      <c r="B406" t="s">
        <v>952</v>
      </c>
    </row>
    <row r="407" spans="1:2" x14ac:dyDescent="0.25">
      <c r="A407" t="s">
        <v>1238</v>
      </c>
      <c r="B407" t="s">
        <v>1239</v>
      </c>
    </row>
    <row r="408" spans="1:2" x14ac:dyDescent="0.25">
      <c r="A408" t="s">
        <v>1240</v>
      </c>
      <c r="B408" t="s">
        <v>1241</v>
      </c>
    </row>
    <row r="409" spans="1:2" x14ac:dyDescent="0.25">
      <c r="A409" t="s">
        <v>1242</v>
      </c>
      <c r="B409" t="s">
        <v>1243</v>
      </c>
    </row>
    <row r="410" spans="1:2" x14ac:dyDescent="0.25">
      <c r="A410" t="s">
        <v>1244</v>
      </c>
      <c r="B410" t="s">
        <v>1245</v>
      </c>
    </row>
    <row r="411" spans="1:2" x14ac:dyDescent="0.25">
      <c r="A411" t="s">
        <v>1246</v>
      </c>
      <c r="B411" t="s">
        <v>1105</v>
      </c>
    </row>
    <row r="412" spans="1:2" x14ac:dyDescent="0.25">
      <c r="A412" t="s">
        <v>1247</v>
      </c>
      <c r="B412" t="s">
        <v>1107</v>
      </c>
    </row>
    <row r="413" spans="1:2" x14ac:dyDescent="0.25">
      <c r="A413" t="s">
        <v>1248</v>
      </c>
      <c r="B413" t="s">
        <v>1249</v>
      </c>
    </row>
    <row r="414" spans="1:2" x14ac:dyDescent="0.25">
      <c r="A414" t="s">
        <v>1250</v>
      </c>
      <c r="B414" t="s">
        <v>1111</v>
      </c>
    </row>
    <row r="415" spans="1:2" x14ac:dyDescent="0.25">
      <c r="A415" t="s">
        <v>1251</v>
      </c>
      <c r="B415" t="s">
        <v>1252</v>
      </c>
    </row>
    <row r="416" spans="1:2" x14ac:dyDescent="0.25">
      <c r="A416" t="s">
        <v>1253</v>
      </c>
      <c r="B416" t="s">
        <v>1254</v>
      </c>
    </row>
    <row r="417" spans="1:2" x14ac:dyDescent="0.25">
      <c r="A417" t="s">
        <v>1255</v>
      </c>
      <c r="B417" t="s">
        <v>1256</v>
      </c>
    </row>
    <row r="418" spans="1:2" x14ac:dyDescent="0.25">
      <c r="A418" t="s">
        <v>1257</v>
      </c>
      <c r="B418" t="s">
        <v>1258</v>
      </c>
    </row>
    <row r="419" spans="1:2" x14ac:dyDescent="0.25">
      <c r="A419" t="s">
        <v>1259</v>
      </c>
      <c r="B419" t="s">
        <v>1260</v>
      </c>
    </row>
    <row r="420" spans="1:2" x14ac:dyDescent="0.25">
      <c r="A420" t="s">
        <v>1261</v>
      </c>
      <c r="B420" t="s">
        <v>1262</v>
      </c>
    </row>
    <row r="421" spans="1:2" x14ac:dyDescent="0.25">
      <c r="A421" t="s">
        <v>1263</v>
      </c>
      <c r="B421" t="s">
        <v>65</v>
      </c>
    </row>
    <row r="422" spans="1:2" x14ac:dyDescent="0.25">
      <c r="A422" t="s">
        <v>1264</v>
      </c>
      <c r="B422" t="s">
        <v>64</v>
      </c>
    </row>
    <row r="423" spans="1:2" x14ac:dyDescent="0.25">
      <c r="A423" t="s">
        <v>1265</v>
      </c>
      <c r="B423" t="s">
        <v>1266</v>
      </c>
    </row>
    <row r="424" spans="1:2" x14ac:dyDescent="0.25">
      <c r="A424" t="s">
        <v>1267</v>
      </c>
      <c r="B424" t="s">
        <v>1268</v>
      </c>
    </row>
    <row r="425" spans="1:2" x14ac:dyDescent="0.25">
      <c r="A425" t="s">
        <v>1269</v>
      </c>
      <c r="B425" t="s">
        <v>1606</v>
      </c>
    </row>
    <row r="426" spans="1:2" x14ac:dyDescent="0.25">
      <c r="A426" t="s">
        <v>1270</v>
      </c>
      <c r="B426" t="s">
        <v>625</v>
      </c>
    </row>
    <row r="427" spans="1:2" x14ac:dyDescent="0.25">
      <c r="A427" t="s">
        <v>1271</v>
      </c>
      <c r="B427" t="s">
        <v>1606</v>
      </c>
    </row>
    <row r="428" spans="1:2" x14ac:dyDescent="0.25">
      <c r="A428" t="s">
        <v>1272</v>
      </c>
      <c r="B428" t="s">
        <v>1614</v>
      </c>
    </row>
    <row r="429" spans="1:2" x14ac:dyDescent="0.25">
      <c r="A429" t="s">
        <v>1273</v>
      </c>
      <c r="B429" t="s">
        <v>1615</v>
      </c>
    </row>
    <row r="430" spans="1:2" x14ac:dyDescent="0.25">
      <c r="A430" t="s">
        <v>1274</v>
      </c>
      <c r="B430" t="s">
        <v>1275</v>
      </c>
    </row>
    <row r="431" spans="1:2" x14ac:dyDescent="0.25">
      <c r="A431" t="s">
        <v>1276</v>
      </c>
      <c r="B431" t="s">
        <v>1614</v>
      </c>
    </row>
    <row r="432" spans="1:2" x14ac:dyDescent="0.25">
      <c r="A432" t="s">
        <v>1277</v>
      </c>
      <c r="B432" t="s">
        <v>1618</v>
      </c>
    </row>
    <row r="433" spans="1:2" x14ac:dyDescent="0.25">
      <c r="A433" t="s">
        <v>1278</v>
      </c>
      <c r="B433" t="s">
        <v>1619</v>
      </c>
    </row>
    <row r="434" spans="1:2" x14ac:dyDescent="0.25">
      <c r="A434" t="s">
        <v>1279</v>
      </c>
      <c r="B434" t="s">
        <v>1280</v>
      </c>
    </row>
    <row r="435" spans="1:2" x14ac:dyDescent="0.25">
      <c r="A435" t="s">
        <v>1281</v>
      </c>
      <c r="B435" t="s">
        <v>1282</v>
      </c>
    </row>
    <row r="436" spans="1:2" x14ac:dyDescent="0.25">
      <c r="A436" t="s">
        <v>1283</v>
      </c>
      <c r="B436" t="s">
        <v>1284</v>
      </c>
    </row>
    <row r="437" spans="1:2" x14ac:dyDescent="0.25">
      <c r="A437" t="s">
        <v>1285</v>
      </c>
      <c r="B437" t="s">
        <v>1607</v>
      </c>
    </row>
    <row r="438" spans="1:2" x14ac:dyDescent="0.25">
      <c r="A438" t="s">
        <v>1286</v>
      </c>
      <c r="B438" t="s">
        <v>1608</v>
      </c>
    </row>
    <row r="439" spans="1:2" x14ac:dyDescent="0.25">
      <c r="A439" t="s">
        <v>1287</v>
      </c>
      <c r="B439" t="s">
        <v>1288</v>
      </c>
    </row>
    <row r="440" spans="1:2" x14ac:dyDescent="0.25">
      <c r="A440" t="s">
        <v>1289</v>
      </c>
      <c r="B440" t="s">
        <v>1610</v>
      </c>
    </row>
    <row r="441" spans="1:2" x14ac:dyDescent="0.25">
      <c r="A441" t="s">
        <v>1290</v>
      </c>
      <c r="B441" t="s">
        <v>16</v>
      </c>
    </row>
    <row r="442" spans="1:2" x14ac:dyDescent="0.25">
      <c r="A442" t="s">
        <v>1291</v>
      </c>
      <c r="B442" t="s">
        <v>1282</v>
      </c>
    </row>
    <row r="443" spans="1:2" x14ac:dyDescent="0.25">
      <c r="A443" t="s">
        <v>1292</v>
      </c>
      <c r="B443" t="s">
        <v>1611</v>
      </c>
    </row>
    <row r="444" spans="1:2" x14ac:dyDescent="0.25">
      <c r="A444" t="s">
        <v>1293</v>
      </c>
      <c r="B444" t="s">
        <v>1612</v>
      </c>
    </row>
    <row r="445" spans="1:2" x14ac:dyDescent="0.25">
      <c r="A445" t="s">
        <v>1294</v>
      </c>
      <c r="B445" t="s">
        <v>1613</v>
      </c>
    </row>
    <row r="446" spans="1:2" x14ac:dyDescent="0.25">
      <c r="A446" t="s">
        <v>1295</v>
      </c>
      <c r="B446" t="s">
        <v>1620</v>
      </c>
    </row>
    <row r="447" spans="1:2" x14ac:dyDescent="0.25">
      <c r="A447" t="s">
        <v>1296</v>
      </c>
      <c r="B447" t="s">
        <v>1621</v>
      </c>
    </row>
    <row r="448" spans="1:2" x14ac:dyDescent="0.25">
      <c r="A448" t="s">
        <v>1297</v>
      </c>
      <c r="B448" t="s">
        <v>1622</v>
      </c>
    </row>
    <row r="449" spans="1:2" x14ac:dyDescent="0.25">
      <c r="A449" t="s">
        <v>1298</v>
      </c>
      <c r="B449" t="s">
        <v>1623</v>
      </c>
    </row>
    <row r="450" spans="1:2" x14ac:dyDescent="0.25">
      <c r="A450" t="s">
        <v>1299</v>
      </c>
      <c r="B450" t="s">
        <v>1625</v>
      </c>
    </row>
    <row r="451" spans="1:2" x14ac:dyDescent="0.25">
      <c r="A451" t="s">
        <v>1300</v>
      </c>
      <c r="B451" t="s">
        <v>1626</v>
      </c>
    </row>
    <row r="452" spans="1:2" x14ac:dyDescent="0.25">
      <c r="A452" t="s">
        <v>1301</v>
      </c>
      <c r="B452" t="s">
        <v>1627</v>
      </c>
    </row>
    <row r="453" spans="1:2" x14ac:dyDescent="0.25">
      <c r="A453" t="s">
        <v>1302</v>
      </c>
      <c r="B453" t="s">
        <v>1628</v>
      </c>
    </row>
    <row r="454" spans="1:2" x14ac:dyDescent="0.25">
      <c r="A454" t="s">
        <v>1303</v>
      </c>
      <c r="B454" t="s">
        <v>1624</v>
      </c>
    </row>
    <row r="455" spans="1:2" x14ac:dyDescent="0.25">
      <c r="A455" t="s">
        <v>1304</v>
      </c>
      <c r="B455" t="s">
        <v>1630</v>
      </c>
    </row>
    <row r="456" spans="1:2" x14ac:dyDescent="0.25">
      <c r="A456" t="s">
        <v>1305</v>
      </c>
      <c r="B456" t="s">
        <v>1631</v>
      </c>
    </row>
    <row r="457" spans="1:2" x14ac:dyDescent="0.25">
      <c r="A457" t="s">
        <v>1306</v>
      </c>
      <c r="B457" t="s">
        <v>1307</v>
      </c>
    </row>
    <row r="458" spans="1:2" x14ac:dyDescent="0.25">
      <c r="A458" t="s">
        <v>1308</v>
      </c>
      <c r="B458" t="s">
        <v>1309</v>
      </c>
    </row>
    <row r="459" spans="1:2" x14ac:dyDescent="0.25">
      <c r="A459" t="s">
        <v>1310</v>
      </c>
      <c r="B459" t="s">
        <v>1311</v>
      </c>
    </row>
    <row r="460" spans="1:2" x14ac:dyDescent="0.25">
      <c r="A460" t="s">
        <v>1312</v>
      </c>
      <c r="B460" t="s">
        <v>1313</v>
      </c>
    </row>
    <row r="461" spans="1:2" x14ac:dyDescent="0.25">
      <c r="A461" t="s">
        <v>1314</v>
      </c>
      <c r="B461" t="s">
        <v>1215</v>
      </c>
    </row>
    <row r="462" spans="1:2" x14ac:dyDescent="0.25">
      <c r="A462" t="s">
        <v>1315</v>
      </c>
      <c r="B462" t="s">
        <v>1217</v>
      </c>
    </row>
    <row r="463" spans="1:2" x14ac:dyDescent="0.25">
      <c r="A463" t="s">
        <v>1316</v>
      </c>
      <c r="B463" t="s">
        <v>1317</v>
      </c>
    </row>
    <row r="464" spans="1:2" x14ac:dyDescent="0.25">
      <c r="A464" t="s">
        <v>1318</v>
      </c>
      <c r="B464" t="s">
        <v>1319</v>
      </c>
    </row>
    <row r="465" spans="1:2" x14ac:dyDescent="0.25">
      <c r="A465" t="s">
        <v>1320</v>
      </c>
      <c r="B465" t="s">
        <v>1633</v>
      </c>
    </row>
    <row r="466" spans="1:2" x14ac:dyDescent="0.25">
      <c r="A466" t="s">
        <v>1321</v>
      </c>
      <c r="B466" t="s">
        <v>1634</v>
      </c>
    </row>
    <row r="467" spans="1:2" x14ac:dyDescent="0.25">
      <c r="A467" t="s">
        <v>1322</v>
      </c>
      <c r="B467" t="s">
        <v>1201</v>
      </c>
    </row>
    <row r="468" spans="1:2" x14ac:dyDescent="0.25">
      <c r="A468" t="s">
        <v>1323</v>
      </c>
      <c r="B468" t="s">
        <v>1172</v>
      </c>
    </row>
    <row r="469" spans="1:2" x14ac:dyDescent="0.25">
      <c r="A469" t="s">
        <v>1326</v>
      </c>
      <c r="B469" t="s">
        <v>1327</v>
      </c>
    </row>
    <row r="470" spans="1:2" x14ac:dyDescent="0.25">
      <c r="A470" t="s">
        <v>1328</v>
      </c>
      <c r="B470" t="s">
        <v>1329</v>
      </c>
    </row>
    <row r="471" spans="1:2" x14ac:dyDescent="0.25">
      <c r="A471" t="s">
        <v>1330</v>
      </c>
      <c r="B471" t="s">
        <v>1331</v>
      </c>
    </row>
    <row r="472" spans="1:2" x14ac:dyDescent="0.25">
      <c r="A472" t="s">
        <v>1332</v>
      </c>
      <c r="B472" t="s">
        <v>1333</v>
      </c>
    </row>
    <row r="473" spans="1:2" x14ac:dyDescent="0.25">
      <c r="A473" t="s">
        <v>1334</v>
      </c>
      <c r="B473" t="s">
        <v>1335</v>
      </c>
    </row>
    <row r="474" spans="1:2" x14ac:dyDescent="0.25">
      <c r="A474" t="s">
        <v>1336</v>
      </c>
      <c r="B474" t="s">
        <v>1337</v>
      </c>
    </row>
    <row r="475" spans="1:2" x14ac:dyDescent="0.25">
      <c r="A475" t="s">
        <v>1338</v>
      </c>
      <c r="B475" t="s">
        <v>586</v>
      </c>
    </row>
    <row r="476" spans="1:2" x14ac:dyDescent="0.25">
      <c r="A476" t="s">
        <v>1339</v>
      </c>
      <c r="B476" t="s">
        <v>1134</v>
      </c>
    </row>
    <row r="477" spans="1:2" x14ac:dyDescent="0.25">
      <c r="A477" t="s">
        <v>1340</v>
      </c>
      <c r="B477" t="s">
        <v>1136</v>
      </c>
    </row>
    <row r="478" spans="1:2" x14ac:dyDescent="0.25">
      <c r="A478" t="s">
        <v>1341</v>
      </c>
      <c r="B478" t="s">
        <v>1138</v>
      </c>
    </row>
    <row r="479" spans="1:2" x14ac:dyDescent="0.25">
      <c r="A479" t="s">
        <v>1342</v>
      </c>
      <c r="B479" t="s">
        <v>16</v>
      </c>
    </row>
    <row r="480" spans="1:2" x14ac:dyDescent="0.25">
      <c r="A480" t="s">
        <v>1343</v>
      </c>
      <c r="B480" t="s">
        <v>1144</v>
      </c>
    </row>
    <row r="481" spans="1:2" x14ac:dyDescent="0.25">
      <c r="A481" t="s">
        <v>1344</v>
      </c>
      <c r="B481" t="s">
        <v>17</v>
      </c>
    </row>
    <row r="482" spans="1:2" x14ac:dyDescent="0.25">
      <c r="A482" t="s">
        <v>1345</v>
      </c>
      <c r="B482" t="s">
        <v>1147</v>
      </c>
    </row>
    <row r="483" spans="1:2" x14ac:dyDescent="0.25">
      <c r="A483" t="s">
        <v>1346</v>
      </c>
      <c r="B483" t="s">
        <v>1149</v>
      </c>
    </row>
    <row r="484" spans="1:2" x14ac:dyDescent="0.25">
      <c r="A484" t="s">
        <v>1347</v>
      </c>
      <c r="B484" t="s">
        <v>1153</v>
      </c>
    </row>
    <row r="485" spans="1:2" x14ac:dyDescent="0.25">
      <c r="A485" t="s">
        <v>1348</v>
      </c>
      <c r="B485" t="s">
        <v>1155</v>
      </c>
    </row>
    <row r="486" spans="1:2" x14ac:dyDescent="0.25">
      <c r="A486" t="s">
        <v>1349</v>
      </c>
      <c r="B486" t="s">
        <v>1157</v>
      </c>
    </row>
    <row r="487" spans="1:2" x14ac:dyDescent="0.25">
      <c r="A487" t="s">
        <v>1350</v>
      </c>
      <c r="B487" t="s">
        <v>1159</v>
      </c>
    </row>
    <row r="488" spans="1:2" x14ac:dyDescent="0.25">
      <c r="A488" t="s">
        <v>1351</v>
      </c>
      <c r="B488" t="s">
        <v>1161</v>
      </c>
    </row>
    <row r="489" spans="1:2" x14ac:dyDescent="0.25">
      <c r="A489" t="s">
        <v>1352</v>
      </c>
      <c r="B489" t="s">
        <v>1163</v>
      </c>
    </row>
    <row r="490" spans="1:2" x14ac:dyDescent="0.25">
      <c r="A490" t="s">
        <v>1353</v>
      </c>
      <c r="B490" t="s">
        <v>1170</v>
      </c>
    </row>
    <row r="491" spans="1:2" x14ac:dyDescent="0.25">
      <c r="A491" t="s">
        <v>1354</v>
      </c>
      <c r="B491" t="s">
        <v>1174</v>
      </c>
    </row>
    <row r="492" spans="1:2" x14ac:dyDescent="0.25">
      <c r="A492" t="s">
        <v>1355</v>
      </c>
      <c r="B492" t="s">
        <v>1176</v>
      </c>
    </row>
    <row r="493" spans="1:2" x14ac:dyDescent="0.25">
      <c r="A493" t="s">
        <v>1356</v>
      </c>
      <c r="B493" t="s">
        <v>1178</v>
      </c>
    </row>
    <row r="494" spans="1:2" x14ac:dyDescent="0.25">
      <c r="A494" t="s">
        <v>1357</v>
      </c>
      <c r="B494" t="s">
        <v>1180</v>
      </c>
    </row>
    <row r="495" spans="1:2" x14ac:dyDescent="0.25">
      <c r="A495" t="s">
        <v>1358</v>
      </c>
      <c r="B495" t="s">
        <v>14</v>
      </c>
    </row>
    <row r="496" spans="1:2" x14ac:dyDescent="0.25">
      <c r="A496" t="s">
        <v>1359</v>
      </c>
      <c r="B496" t="s">
        <v>1212</v>
      </c>
    </row>
    <row r="497" spans="1:2" x14ac:dyDescent="0.25">
      <c r="A497" t="s">
        <v>1360</v>
      </c>
      <c r="B497" t="s">
        <v>55</v>
      </c>
    </row>
    <row r="498" spans="1:2" x14ac:dyDescent="0.25">
      <c r="A498" t="s">
        <v>1361</v>
      </c>
      <c r="B498" t="s">
        <v>1215</v>
      </c>
    </row>
    <row r="499" spans="1:2" x14ac:dyDescent="0.25">
      <c r="A499" t="s">
        <v>1362</v>
      </c>
      <c r="B499" t="s">
        <v>1217</v>
      </c>
    </row>
    <row r="500" spans="1:2" x14ac:dyDescent="0.25">
      <c r="A500" t="s">
        <v>1363</v>
      </c>
      <c r="B500" t="s">
        <v>1219</v>
      </c>
    </row>
    <row r="501" spans="1:2" x14ac:dyDescent="0.25">
      <c r="A501" t="s">
        <v>1364</v>
      </c>
      <c r="B501" t="s">
        <v>1221</v>
      </c>
    </row>
    <row r="502" spans="1:2" x14ac:dyDescent="0.25">
      <c r="A502" t="s">
        <v>1365</v>
      </c>
      <c r="B502" t="s">
        <v>1227</v>
      </c>
    </row>
    <row r="503" spans="1:2" x14ac:dyDescent="0.25">
      <c r="A503" t="s">
        <v>1366</v>
      </c>
      <c r="B503" t="s">
        <v>1223</v>
      </c>
    </row>
    <row r="504" spans="1:2" x14ac:dyDescent="0.25">
      <c r="A504" t="s">
        <v>1367</v>
      </c>
      <c r="B504" t="s">
        <v>1225</v>
      </c>
    </row>
    <row r="505" spans="1:2" x14ac:dyDescent="0.25">
      <c r="A505" t="s">
        <v>1368</v>
      </c>
      <c r="B505" t="s">
        <v>1229</v>
      </c>
    </row>
    <row r="506" spans="1:2" x14ac:dyDescent="0.25">
      <c r="A506" t="s">
        <v>1369</v>
      </c>
      <c r="B506" t="s">
        <v>1231</v>
      </c>
    </row>
    <row r="507" spans="1:2" x14ac:dyDescent="0.25">
      <c r="A507" t="s">
        <v>1370</v>
      </c>
      <c r="B507" t="s">
        <v>1371</v>
      </c>
    </row>
    <row r="508" spans="1:2" x14ac:dyDescent="0.25">
      <c r="A508" t="s">
        <v>1372</v>
      </c>
      <c r="B508" t="s">
        <v>1373</v>
      </c>
    </row>
    <row r="509" spans="1:2" x14ac:dyDescent="0.25">
      <c r="A509" t="s">
        <v>1374</v>
      </c>
      <c r="B509" t="s">
        <v>1375</v>
      </c>
    </row>
    <row r="510" spans="1:2" x14ac:dyDescent="0.25">
      <c r="A510" t="s">
        <v>1376</v>
      </c>
      <c r="B510" t="s">
        <v>1377</v>
      </c>
    </row>
    <row r="511" spans="1:2" x14ac:dyDescent="0.25">
      <c r="A511" t="s">
        <v>1378</v>
      </c>
      <c r="B511" t="s">
        <v>1379</v>
      </c>
    </row>
    <row r="512" spans="1:2" x14ac:dyDescent="0.25">
      <c r="A512" t="s">
        <v>1380</v>
      </c>
      <c r="B512" t="s">
        <v>1192</v>
      </c>
    </row>
    <row r="513" spans="1:2" x14ac:dyDescent="0.25">
      <c r="A513" t="s">
        <v>1381</v>
      </c>
      <c r="B513" t="s">
        <v>1194</v>
      </c>
    </row>
    <row r="514" spans="1:2" x14ac:dyDescent="0.25">
      <c r="A514" t="s">
        <v>1382</v>
      </c>
      <c r="B514" t="s">
        <v>1196</v>
      </c>
    </row>
    <row r="515" spans="1:2" x14ac:dyDescent="0.25">
      <c r="A515" t="s">
        <v>1383</v>
      </c>
      <c r="B515" t="s">
        <v>1384</v>
      </c>
    </row>
    <row r="516" spans="1:2" x14ac:dyDescent="0.25">
      <c r="A516" t="s">
        <v>1385</v>
      </c>
      <c r="B516" t="s">
        <v>1386</v>
      </c>
    </row>
    <row r="517" spans="1:2" x14ac:dyDescent="0.25">
      <c r="A517" t="s">
        <v>1387</v>
      </c>
      <c r="B517" t="s">
        <v>1205</v>
      </c>
    </row>
    <row r="518" spans="1:2" x14ac:dyDescent="0.25">
      <c r="A518" t="s">
        <v>1388</v>
      </c>
      <c r="B518" t="s">
        <v>1389</v>
      </c>
    </row>
    <row r="519" spans="1:2" x14ac:dyDescent="0.25">
      <c r="A519" t="s">
        <v>1390</v>
      </c>
      <c r="B519" t="s">
        <v>1391</v>
      </c>
    </row>
    <row r="520" spans="1:2" x14ac:dyDescent="0.25">
      <c r="A520" t="s">
        <v>1392</v>
      </c>
      <c r="B520" t="s">
        <v>1393</v>
      </c>
    </row>
    <row r="521" spans="1:2" x14ac:dyDescent="0.25">
      <c r="A521" t="s">
        <v>1394</v>
      </c>
      <c r="B521" t="s">
        <v>1395</v>
      </c>
    </row>
    <row r="522" spans="1:2" x14ac:dyDescent="0.25">
      <c r="A522" t="s">
        <v>1396</v>
      </c>
      <c r="B522" t="s">
        <v>1397</v>
      </c>
    </row>
    <row r="523" spans="1:2" x14ac:dyDescent="0.25">
      <c r="A523" t="s">
        <v>1398</v>
      </c>
      <c r="B523" t="s">
        <v>1399</v>
      </c>
    </row>
    <row r="524" spans="1:2" x14ac:dyDescent="0.25">
      <c r="A524" t="s">
        <v>1400</v>
      </c>
      <c r="B524" t="s">
        <v>1401</v>
      </c>
    </row>
    <row r="525" spans="1:2" x14ac:dyDescent="0.25">
      <c r="A525" t="s">
        <v>1402</v>
      </c>
      <c r="B525" t="s">
        <v>1403</v>
      </c>
    </row>
    <row r="526" spans="1:2" x14ac:dyDescent="0.25">
      <c r="A526" t="s">
        <v>1404</v>
      </c>
      <c r="B526" t="s">
        <v>1405</v>
      </c>
    </row>
    <row r="527" spans="1:2" x14ac:dyDescent="0.25">
      <c r="A527" t="s">
        <v>1406</v>
      </c>
      <c r="B527" t="s">
        <v>1407</v>
      </c>
    </row>
    <row r="528" spans="1:2" x14ac:dyDescent="0.25">
      <c r="A528" t="s">
        <v>1408</v>
      </c>
      <c r="B528" t="s">
        <v>1409</v>
      </c>
    </row>
    <row r="529" spans="1:2" x14ac:dyDescent="0.25">
      <c r="A529" t="s">
        <v>1410</v>
      </c>
      <c r="B529" t="s">
        <v>1411</v>
      </c>
    </row>
    <row r="530" spans="1:2" x14ac:dyDescent="0.25">
      <c r="A530" t="s">
        <v>1412</v>
      </c>
      <c r="B530" t="s">
        <v>1413</v>
      </c>
    </row>
    <row r="531" spans="1:2" x14ac:dyDescent="0.25">
      <c r="A531" t="s">
        <v>1414</v>
      </c>
      <c r="B531" t="s">
        <v>1415</v>
      </c>
    </row>
    <row r="532" spans="1:2" x14ac:dyDescent="0.25">
      <c r="A532" t="s">
        <v>1416</v>
      </c>
      <c r="B532" t="s">
        <v>1417</v>
      </c>
    </row>
    <row r="533" spans="1:2" x14ac:dyDescent="0.25">
      <c r="A533" t="s">
        <v>1418</v>
      </c>
      <c r="B533" t="s">
        <v>1419</v>
      </c>
    </row>
    <row r="534" spans="1:2" x14ac:dyDescent="0.25">
      <c r="A534" t="s">
        <v>1420</v>
      </c>
      <c r="B534" t="s">
        <v>1421</v>
      </c>
    </row>
    <row r="535" spans="1:2" x14ac:dyDescent="0.25">
      <c r="A535" t="s">
        <v>1422</v>
      </c>
      <c r="B535" t="s">
        <v>1423</v>
      </c>
    </row>
    <row r="536" spans="1:2" x14ac:dyDescent="0.25">
      <c r="A536" t="s">
        <v>1424</v>
      </c>
      <c r="B536" t="s">
        <v>1425</v>
      </c>
    </row>
    <row r="537" spans="1:2" x14ac:dyDescent="0.25">
      <c r="A537" t="s">
        <v>1426</v>
      </c>
      <c r="B537" t="s">
        <v>1427</v>
      </c>
    </row>
    <row r="538" spans="1:2" x14ac:dyDescent="0.25">
      <c r="A538" t="s">
        <v>1428</v>
      </c>
      <c r="B538" t="s">
        <v>1429</v>
      </c>
    </row>
    <row r="539" spans="1:2" x14ac:dyDescent="0.25">
      <c r="A539" t="s">
        <v>1430</v>
      </c>
      <c r="B539" t="s">
        <v>1431</v>
      </c>
    </row>
    <row r="540" spans="1:2" x14ac:dyDescent="0.25">
      <c r="A540" t="s">
        <v>1432</v>
      </c>
      <c r="B540" t="s">
        <v>1433</v>
      </c>
    </row>
    <row r="541" spans="1:2" x14ac:dyDescent="0.25">
      <c r="A541" t="s">
        <v>1434</v>
      </c>
      <c r="B541" t="s">
        <v>1435</v>
      </c>
    </row>
    <row r="542" spans="1:2" x14ac:dyDescent="0.25">
      <c r="A542" t="s">
        <v>1436</v>
      </c>
      <c r="B542" t="s">
        <v>1437</v>
      </c>
    </row>
    <row r="543" spans="1:2" x14ac:dyDescent="0.25">
      <c r="A543" t="s">
        <v>1438</v>
      </c>
      <c r="B543" t="s">
        <v>1439</v>
      </c>
    </row>
    <row r="544" spans="1:2" x14ac:dyDescent="0.25">
      <c r="A544" t="s">
        <v>1440</v>
      </c>
      <c r="B544" t="s">
        <v>1441</v>
      </c>
    </row>
    <row r="545" spans="1:2" x14ac:dyDescent="0.25">
      <c r="A545" t="s">
        <v>1442</v>
      </c>
      <c r="B545" t="s">
        <v>1443</v>
      </c>
    </row>
    <row r="546" spans="1:2" x14ac:dyDescent="0.25">
      <c r="A546" t="s">
        <v>1444</v>
      </c>
      <c r="B546" t="s">
        <v>1445</v>
      </c>
    </row>
    <row r="547" spans="1:2" x14ac:dyDescent="0.25">
      <c r="A547" t="s">
        <v>1446</v>
      </c>
      <c r="B547" t="s">
        <v>1447</v>
      </c>
    </row>
    <row r="548" spans="1:2" x14ac:dyDescent="0.25">
      <c r="A548" t="s">
        <v>1448</v>
      </c>
      <c r="B548" t="s">
        <v>1449</v>
      </c>
    </row>
    <row r="549" spans="1:2" x14ac:dyDescent="0.25">
      <c r="A549" t="s">
        <v>1450</v>
      </c>
      <c r="B549" t="s">
        <v>1451</v>
      </c>
    </row>
    <row r="550" spans="1:2" x14ac:dyDescent="0.25">
      <c r="A550" t="s">
        <v>1452</v>
      </c>
      <c r="B550" t="s">
        <v>1453</v>
      </c>
    </row>
    <row r="551" spans="1:2" x14ac:dyDescent="0.25">
      <c r="A551" t="s">
        <v>1454</v>
      </c>
      <c r="B551" t="s">
        <v>1455</v>
      </c>
    </row>
    <row r="552" spans="1:2" x14ac:dyDescent="0.25">
      <c r="A552" t="s">
        <v>1456</v>
      </c>
      <c r="B552" t="s">
        <v>1457</v>
      </c>
    </row>
    <row r="553" spans="1:2" x14ac:dyDescent="0.25">
      <c r="A553" t="s">
        <v>1458</v>
      </c>
      <c r="B553" t="s">
        <v>1459</v>
      </c>
    </row>
    <row r="554" spans="1:2" x14ac:dyDescent="0.25">
      <c r="A554" t="s">
        <v>1460</v>
      </c>
      <c r="B554" t="s">
        <v>1461</v>
      </c>
    </row>
    <row r="555" spans="1:2" x14ac:dyDescent="0.25">
      <c r="A555" t="s">
        <v>1462</v>
      </c>
      <c r="B555" t="s">
        <v>1463</v>
      </c>
    </row>
    <row r="556" spans="1:2" x14ac:dyDescent="0.25">
      <c r="A556" t="s">
        <v>1464</v>
      </c>
      <c r="B556" t="s">
        <v>1465</v>
      </c>
    </row>
    <row r="557" spans="1:2" x14ac:dyDescent="0.25">
      <c r="A557" t="s">
        <v>1466</v>
      </c>
      <c r="B557" t="s">
        <v>1467</v>
      </c>
    </row>
    <row r="558" spans="1:2" x14ac:dyDescent="0.25">
      <c r="A558" t="s">
        <v>1468</v>
      </c>
      <c r="B558" t="s">
        <v>1469</v>
      </c>
    </row>
    <row r="559" spans="1:2" x14ac:dyDescent="0.25">
      <c r="A559" t="s">
        <v>1470</v>
      </c>
      <c r="B559" t="s">
        <v>1471</v>
      </c>
    </row>
    <row r="560" spans="1:2" x14ac:dyDescent="0.25">
      <c r="A560" t="s">
        <v>1472</v>
      </c>
      <c r="B560" t="s">
        <v>1473</v>
      </c>
    </row>
    <row r="561" spans="1:2" x14ac:dyDescent="0.25">
      <c r="A561" t="s">
        <v>1474</v>
      </c>
      <c r="B561" t="s">
        <v>1475</v>
      </c>
    </row>
    <row r="562" spans="1:2" x14ac:dyDescent="0.25">
      <c r="A562" t="s">
        <v>1476</v>
      </c>
      <c r="B562" t="s">
        <v>1477</v>
      </c>
    </row>
    <row r="563" spans="1:2" x14ac:dyDescent="0.25">
      <c r="A563" t="s">
        <v>1478</v>
      </c>
      <c r="B563" t="s">
        <v>1479</v>
      </c>
    </row>
    <row r="564" spans="1:2" x14ac:dyDescent="0.25">
      <c r="A564" t="s">
        <v>1480</v>
      </c>
      <c r="B564" t="s">
        <v>1481</v>
      </c>
    </row>
    <row r="565" spans="1:2" x14ac:dyDescent="0.25">
      <c r="A565" t="s">
        <v>1482</v>
      </c>
      <c r="B565" t="s">
        <v>1483</v>
      </c>
    </row>
    <row r="566" spans="1:2" x14ac:dyDescent="0.25">
      <c r="A566" t="s">
        <v>1484</v>
      </c>
      <c r="B566" t="s">
        <v>1485</v>
      </c>
    </row>
    <row r="567" spans="1:2" x14ac:dyDescent="0.25">
      <c r="A567" t="s">
        <v>1486</v>
      </c>
      <c r="B567" t="s">
        <v>1487</v>
      </c>
    </row>
    <row r="568" spans="1:2" x14ac:dyDescent="0.25">
      <c r="A568" t="s">
        <v>1488</v>
      </c>
      <c r="B568" t="s">
        <v>1489</v>
      </c>
    </row>
    <row r="569" spans="1:2" x14ac:dyDescent="0.25">
      <c r="A569" t="s">
        <v>1490</v>
      </c>
      <c r="B569" t="s">
        <v>1491</v>
      </c>
    </row>
    <row r="570" spans="1:2" x14ac:dyDescent="0.25">
      <c r="A570" t="s">
        <v>1492</v>
      </c>
      <c r="B570" t="s">
        <v>1493</v>
      </c>
    </row>
    <row r="571" spans="1:2" x14ac:dyDescent="0.25">
      <c r="A571" t="s">
        <v>1494</v>
      </c>
      <c r="B571" t="s">
        <v>1495</v>
      </c>
    </row>
    <row r="572" spans="1:2" x14ac:dyDescent="0.25">
      <c r="A572" t="s">
        <v>1496</v>
      </c>
      <c r="B572" t="s">
        <v>1497</v>
      </c>
    </row>
    <row r="573" spans="1:2" x14ac:dyDescent="0.25">
      <c r="A573" t="s">
        <v>1498</v>
      </c>
      <c r="B573" t="s">
        <v>1499</v>
      </c>
    </row>
    <row r="574" spans="1:2" x14ac:dyDescent="0.25">
      <c r="A574" t="s">
        <v>1500</v>
      </c>
      <c r="B574" t="s">
        <v>1501</v>
      </c>
    </row>
    <row r="575" spans="1:2" x14ac:dyDescent="0.25">
      <c r="A575" t="s">
        <v>1502</v>
      </c>
      <c r="B575" t="s">
        <v>1503</v>
      </c>
    </row>
    <row r="576" spans="1:2" x14ac:dyDescent="0.25">
      <c r="A576" t="s">
        <v>1504</v>
      </c>
      <c r="B576" t="s">
        <v>1505</v>
      </c>
    </row>
    <row r="577" spans="1:2" x14ac:dyDescent="0.25">
      <c r="A577" t="s">
        <v>1506</v>
      </c>
      <c r="B577" t="s">
        <v>1507</v>
      </c>
    </row>
    <row r="578" spans="1:2" x14ac:dyDescent="0.25">
      <c r="A578" t="s">
        <v>1508</v>
      </c>
      <c r="B578" t="s">
        <v>1509</v>
      </c>
    </row>
    <row r="579" spans="1:2" x14ac:dyDescent="0.25">
      <c r="A579" t="s">
        <v>1510</v>
      </c>
      <c r="B579" t="s">
        <v>1511</v>
      </c>
    </row>
    <row r="580" spans="1:2" x14ac:dyDescent="0.25">
      <c r="A580" t="s">
        <v>1512</v>
      </c>
      <c r="B580" t="s">
        <v>1513</v>
      </c>
    </row>
    <row r="581" spans="1:2" x14ac:dyDescent="0.25">
      <c r="A581" t="s">
        <v>1514</v>
      </c>
      <c r="B581" t="s">
        <v>1515</v>
      </c>
    </row>
    <row r="582" spans="1:2" x14ac:dyDescent="0.25">
      <c r="A582" t="s">
        <v>1516</v>
      </c>
      <c r="B582" t="s">
        <v>1517</v>
      </c>
    </row>
    <row r="583" spans="1:2" x14ac:dyDescent="0.25">
      <c r="A583" t="s">
        <v>1518</v>
      </c>
      <c r="B583" t="s">
        <v>1519</v>
      </c>
    </row>
    <row r="584" spans="1:2" x14ac:dyDescent="0.25">
      <c r="A584" t="s">
        <v>1520</v>
      </c>
      <c r="B584" t="s">
        <v>1521</v>
      </c>
    </row>
    <row r="585" spans="1:2" x14ac:dyDescent="0.25">
      <c r="A585" t="s">
        <v>1522</v>
      </c>
      <c r="B585" t="s">
        <v>1523</v>
      </c>
    </row>
    <row r="586" spans="1:2" x14ac:dyDescent="0.25">
      <c r="A586" t="s">
        <v>1524</v>
      </c>
      <c r="B586" t="s">
        <v>1525</v>
      </c>
    </row>
    <row r="587" spans="1:2" x14ac:dyDescent="0.25">
      <c r="A587" t="s">
        <v>1526</v>
      </c>
      <c r="B587" t="s">
        <v>1527</v>
      </c>
    </row>
    <row r="588" spans="1:2" x14ac:dyDescent="0.25">
      <c r="A588" t="s">
        <v>1528</v>
      </c>
      <c r="B588" t="s">
        <v>1529</v>
      </c>
    </row>
    <row r="589" spans="1:2" x14ac:dyDescent="0.25">
      <c r="A589" t="s">
        <v>1530</v>
      </c>
      <c r="B589" t="s">
        <v>1531</v>
      </c>
    </row>
    <row r="590" spans="1:2" x14ac:dyDescent="0.25">
      <c r="A590" t="s">
        <v>1532</v>
      </c>
      <c r="B590" t="s">
        <v>1533</v>
      </c>
    </row>
    <row r="591" spans="1:2" x14ac:dyDescent="0.25">
      <c r="A591" t="s">
        <v>1534</v>
      </c>
      <c r="B591" t="s">
        <v>1535</v>
      </c>
    </row>
    <row r="592" spans="1:2" x14ac:dyDescent="0.25">
      <c r="A592" t="s">
        <v>1536</v>
      </c>
      <c r="B592" t="s">
        <v>1537</v>
      </c>
    </row>
    <row r="593" spans="1:2" x14ac:dyDescent="0.25">
      <c r="A593" t="s">
        <v>1538</v>
      </c>
      <c r="B593" t="s">
        <v>1539</v>
      </c>
    </row>
    <row r="594" spans="1:2" x14ac:dyDescent="0.25">
      <c r="A594" t="s">
        <v>1540</v>
      </c>
      <c r="B594" t="s">
        <v>1541</v>
      </c>
    </row>
    <row r="595" spans="1:2" x14ac:dyDescent="0.25">
      <c r="A595" t="s">
        <v>1542</v>
      </c>
      <c r="B595" t="s">
        <v>1543</v>
      </c>
    </row>
    <row r="596" spans="1:2" x14ac:dyDescent="0.25">
      <c r="A596" t="s">
        <v>1544</v>
      </c>
      <c r="B596" t="s">
        <v>1586</v>
      </c>
    </row>
    <row r="597" spans="1:2" x14ac:dyDescent="0.25">
      <c r="A597" t="s">
        <v>1545</v>
      </c>
      <c r="B597" t="s">
        <v>1588</v>
      </c>
    </row>
    <row r="598" spans="1:2" x14ac:dyDescent="0.25">
      <c r="A598" t="s">
        <v>1546</v>
      </c>
      <c r="B598" t="s">
        <v>1589</v>
      </c>
    </row>
    <row r="599" spans="1:2" x14ac:dyDescent="0.25">
      <c r="A599" t="s">
        <v>1547</v>
      </c>
      <c r="B599" t="s">
        <v>1018</v>
      </c>
    </row>
    <row r="600" spans="1:2" x14ac:dyDescent="0.25">
      <c r="A600" t="s">
        <v>1548</v>
      </c>
      <c r="B600" t="s">
        <v>955</v>
      </c>
    </row>
    <row r="601" spans="1:2" x14ac:dyDescent="0.25">
      <c r="A601" t="s">
        <v>1549</v>
      </c>
      <c r="B601" t="s">
        <v>956</v>
      </c>
    </row>
    <row r="602" spans="1:2" x14ac:dyDescent="0.25">
      <c r="A602" t="s">
        <v>1550</v>
      </c>
      <c r="B602" t="s">
        <v>957</v>
      </c>
    </row>
    <row r="603" spans="1:2" x14ac:dyDescent="0.25">
      <c r="A603" t="s">
        <v>1551</v>
      </c>
      <c r="B603" t="s">
        <v>965</v>
      </c>
    </row>
    <row r="604" spans="1:2" x14ac:dyDescent="0.25">
      <c r="A604" t="s">
        <v>1552</v>
      </c>
      <c r="B604" t="s">
        <v>966</v>
      </c>
    </row>
    <row r="605" spans="1:2" x14ac:dyDescent="0.25">
      <c r="A605" t="s">
        <v>1553</v>
      </c>
      <c r="B605" t="s">
        <v>1590</v>
      </c>
    </row>
    <row r="606" spans="1:2" x14ac:dyDescent="0.25">
      <c r="A606" t="s">
        <v>1554</v>
      </c>
      <c r="B606" t="s">
        <v>1591</v>
      </c>
    </row>
    <row r="607" spans="1:2" x14ac:dyDescent="0.25">
      <c r="A607" t="s">
        <v>1555</v>
      </c>
      <c r="B607" t="s">
        <v>961</v>
      </c>
    </row>
    <row r="608" spans="1:2" x14ac:dyDescent="0.25">
      <c r="A608" t="s">
        <v>1556</v>
      </c>
      <c r="B608" t="s">
        <v>962</v>
      </c>
    </row>
    <row r="609" spans="1:2" x14ac:dyDescent="0.25">
      <c r="A609" t="s">
        <v>1557</v>
      </c>
      <c r="B609" t="s">
        <v>963</v>
      </c>
    </row>
    <row r="610" spans="1:2" x14ac:dyDescent="0.25">
      <c r="A610" t="s">
        <v>1558</v>
      </c>
      <c r="B610" t="s">
        <v>964</v>
      </c>
    </row>
    <row r="611" spans="1:2" x14ac:dyDescent="0.25">
      <c r="A611" t="s">
        <v>1559</v>
      </c>
      <c r="B611" t="s">
        <v>958</v>
      </c>
    </row>
    <row r="612" spans="1:2" x14ac:dyDescent="0.25">
      <c r="A612" t="s">
        <v>1560</v>
      </c>
      <c r="B612" t="s">
        <v>959</v>
      </c>
    </row>
    <row r="613" spans="1:2" x14ac:dyDescent="0.25">
      <c r="A613" t="s">
        <v>1561</v>
      </c>
      <c r="B613" t="s">
        <v>960</v>
      </c>
    </row>
    <row r="614" spans="1:2" x14ac:dyDescent="0.25">
      <c r="A614" t="s">
        <v>1582</v>
      </c>
      <c r="B614" t="s">
        <v>1583</v>
      </c>
    </row>
    <row r="615" spans="1:2" x14ac:dyDescent="0.25">
      <c r="A615" t="s">
        <v>1584</v>
      </c>
      <c r="B615" t="s">
        <v>1585</v>
      </c>
    </row>
    <row r="616" spans="1:2" x14ac:dyDescent="0.25">
      <c r="A616" t="s">
        <v>1592</v>
      </c>
      <c r="B616" t="s">
        <v>1609</v>
      </c>
    </row>
    <row r="617" spans="1:2" x14ac:dyDescent="0.25">
      <c r="A617" t="s">
        <v>1593</v>
      </c>
      <c r="B617" t="s">
        <v>1616</v>
      </c>
    </row>
    <row r="618" spans="1:2" x14ac:dyDescent="0.25">
      <c r="A618" t="s">
        <v>1594</v>
      </c>
      <c r="B618" t="s">
        <v>1617</v>
      </c>
    </row>
    <row r="619" spans="1:2" x14ac:dyDescent="0.25">
      <c r="A619" t="s">
        <v>1595</v>
      </c>
      <c r="B619" t="s">
        <v>1629</v>
      </c>
    </row>
    <row r="620" spans="1:2" x14ac:dyDescent="0.25">
      <c r="A620" t="s">
        <v>1596</v>
      </c>
      <c r="B620" t="s">
        <v>1632</v>
      </c>
    </row>
    <row r="621" spans="1:2" x14ac:dyDescent="0.25">
      <c r="A621" t="s">
        <v>1597</v>
      </c>
      <c r="B621" t="s">
        <v>1635</v>
      </c>
    </row>
    <row r="622" spans="1:2" x14ac:dyDescent="0.25">
      <c r="A622" t="s">
        <v>1598</v>
      </c>
      <c r="B622" t="s">
        <v>1636</v>
      </c>
    </row>
    <row r="623" spans="1:2" x14ac:dyDescent="0.25">
      <c r="A623" t="s">
        <v>1599</v>
      </c>
      <c r="B623" t="s">
        <v>1637</v>
      </c>
    </row>
    <row r="624" spans="1:2" x14ac:dyDescent="0.25">
      <c r="A624" t="s">
        <v>1600</v>
      </c>
      <c r="B624" t="s">
        <v>1638</v>
      </c>
    </row>
    <row r="625" spans="1:2" x14ac:dyDescent="0.25">
      <c r="A625" t="s">
        <v>1601</v>
      </c>
      <c r="B625" t="s">
        <v>1639</v>
      </c>
    </row>
    <row r="626" spans="1:2" x14ac:dyDescent="0.25">
      <c r="A626" t="s">
        <v>1602</v>
      </c>
      <c r="B626" t="s">
        <v>1640</v>
      </c>
    </row>
    <row r="627" spans="1:2" x14ac:dyDescent="0.25">
      <c r="A627" t="s">
        <v>1603</v>
      </c>
      <c r="B627" t="s">
        <v>1641</v>
      </c>
    </row>
    <row r="628" spans="1:2" x14ac:dyDescent="0.25">
      <c r="A628" t="s">
        <v>1604</v>
      </c>
      <c r="B628" t="s">
        <v>1642</v>
      </c>
    </row>
    <row r="629" spans="1:2" x14ac:dyDescent="0.25">
      <c r="A629" t="s">
        <v>1605</v>
      </c>
      <c r="B629" t="s">
        <v>1643</v>
      </c>
    </row>
    <row r="630" spans="1:2" x14ac:dyDescent="0.25">
      <c r="A630" t="s">
        <v>1817</v>
      </c>
      <c r="B630" t="s">
        <v>1818</v>
      </c>
    </row>
    <row r="631" spans="1:2" x14ac:dyDescent="0.25">
      <c r="A631" t="s">
        <v>1819</v>
      </c>
      <c r="B631" t="s">
        <v>1820</v>
      </c>
    </row>
    <row r="632" spans="1:2" x14ac:dyDescent="0.25">
      <c r="A632" t="s">
        <v>1821</v>
      </c>
      <c r="B632" t="s">
        <v>1822</v>
      </c>
    </row>
    <row r="633" spans="1:2" x14ac:dyDescent="0.25">
      <c r="A633" t="s">
        <v>1823</v>
      </c>
      <c r="B633" t="s">
        <v>1824</v>
      </c>
    </row>
    <row r="634" spans="1:2" x14ac:dyDescent="0.25">
      <c r="A634" t="s">
        <v>2033</v>
      </c>
      <c r="B634" t="s">
        <v>2034</v>
      </c>
    </row>
    <row r="635" spans="1:2" x14ac:dyDescent="0.25">
      <c r="A635" t="s">
        <v>2035</v>
      </c>
      <c r="B635" t="s">
        <v>2036</v>
      </c>
    </row>
    <row r="636" spans="1:2" x14ac:dyDescent="0.25">
      <c r="A636" t="s">
        <v>2037</v>
      </c>
      <c r="B636" t="s">
        <v>2038</v>
      </c>
    </row>
    <row r="637" spans="1:2" x14ac:dyDescent="0.25">
      <c r="A637" t="s">
        <v>2039</v>
      </c>
      <c r="B637" t="s">
        <v>2040</v>
      </c>
    </row>
    <row r="638" spans="1:2" x14ac:dyDescent="0.25">
      <c r="A638" t="s">
        <v>2041</v>
      </c>
      <c r="B638" t="s">
        <v>2042</v>
      </c>
    </row>
    <row r="639" spans="1:2" x14ac:dyDescent="0.25">
      <c r="A639" t="s">
        <v>2043</v>
      </c>
      <c r="B639" t="s">
        <v>2044</v>
      </c>
    </row>
    <row r="640" spans="1:2" x14ac:dyDescent="0.25">
      <c r="A640" t="s">
        <v>2045</v>
      </c>
      <c r="B640" t="s">
        <v>2046</v>
      </c>
    </row>
    <row r="641" spans="1:2" x14ac:dyDescent="0.25">
      <c r="A641" t="s">
        <v>2047</v>
      </c>
      <c r="B641" t="s">
        <v>2048</v>
      </c>
    </row>
    <row r="642" spans="1:2" x14ac:dyDescent="0.25">
      <c r="A642" t="s">
        <v>2049</v>
      </c>
      <c r="B642" t="s">
        <v>2046</v>
      </c>
    </row>
    <row r="643" spans="1:2" x14ac:dyDescent="0.25">
      <c r="A643" t="s">
        <v>2050</v>
      </c>
      <c r="B643" t="s">
        <v>2051</v>
      </c>
    </row>
    <row r="644" spans="1:2" x14ac:dyDescent="0.25">
      <c r="A644" t="s">
        <v>2052</v>
      </c>
      <c r="B644" t="s">
        <v>2053</v>
      </c>
    </row>
    <row r="645" spans="1:2" x14ac:dyDescent="0.25">
      <c r="A645" t="s">
        <v>2054</v>
      </c>
      <c r="B645" t="s">
        <v>2055</v>
      </c>
    </row>
    <row r="646" spans="1:2" x14ac:dyDescent="0.25">
      <c r="A646" t="s">
        <v>2056</v>
      </c>
      <c r="B646" t="s">
        <v>2057</v>
      </c>
    </row>
    <row r="647" spans="1:2" x14ac:dyDescent="0.25">
      <c r="A647" t="s">
        <v>2058</v>
      </c>
      <c r="B647" t="s">
        <v>2059</v>
      </c>
    </row>
    <row r="648" spans="1:2" x14ac:dyDescent="0.25">
      <c r="A648" t="s">
        <v>2060</v>
      </c>
      <c r="B648" t="s">
        <v>2061</v>
      </c>
    </row>
    <row r="649" spans="1:2" x14ac:dyDescent="0.25">
      <c r="A649" t="s">
        <v>2062</v>
      </c>
      <c r="B649" t="s">
        <v>2063</v>
      </c>
    </row>
    <row r="650" spans="1:2" x14ac:dyDescent="0.25">
      <c r="A650" t="s">
        <v>2064</v>
      </c>
      <c r="B650" t="s">
        <v>2065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BE508-8913-4C0E-BB0F-35A5F5369ED6}">
  <sheetPr codeName="Лист3"/>
  <dimension ref="A1:AR27"/>
  <sheetViews>
    <sheetView workbookViewId="0">
      <selection activeCell="O17" sqref="O17"/>
    </sheetView>
  </sheetViews>
  <sheetFormatPr defaultRowHeight="15" x14ac:dyDescent="0.25"/>
  <cols>
    <col min="1" max="1" width="14.7109375" bestFit="1" customWidth="1"/>
    <col min="2" max="2" width="20.140625" bestFit="1" customWidth="1"/>
    <col min="3" max="3" width="11" customWidth="1"/>
    <col min="4" max="4" width="34.85546875" bestFit="1" customWidth="1"/>
    <col min="5" max="5" width="15.140625" bestFit="1" customWidth="1"/>
    <col min="6" max="6" width="8.28515625" bestFit="1" customWidth="1"/>
    <col min="7" max="7" width="9" bestFit="1" customWidth="1"/>
    <col min="8" max="8" width="8.140625" bestFit="1" customWidth="1"/>
    <col min="9" max="9" width="8.5703125" bestFit="1" customWidth="1"/>
    <col min="10" max="10" width="16.5703125" bestFit="1" customWidth="1"/>
    <col min="11" max="11" width="12.5703125" bestFit="1" customWidth="1"/>
    <col min="12" max="12" width="16.7109375" bestFit="1" customWidth="1"/>
    <col min="13" max="13" width="19.5703125" bestFit="1" customWidth="1"/>
    <col min="14" max="14" width="20.85546875" bestFit="1" customWidth="1"/>
    <col min="15" max="15" width="14" bestFit="1" customWidth="1"/>
    <col min="16" max="17" width="10.140625" bestFit="1" customWidth="1"/>
    <col min="18" max="18" width="8.42578125" bestFit="1" customWidth="1"/>
    <col min="19" max="19" width="8.5703125" bestFit="1" customWidth="1"/>
    <col min="20" max="20" width="15" bestFit="1" customWidth="1"/>
    <col min="21" max="21" width="13.140625" bestFit="1" customWidth="1"/>
    <col min="22" max="22" width="25.5703125" bestFit="1" customWidth="1"/>
    <col min="23" max="23" width="32.7109375" bestFit="1" customWidth="1"/>
    <col min="24" max="24" width="10.140625" bestFit="1" customWidth="1"/>
    <col min="25" max="25" width="21.42578125" bestFit="1" customWidth="1"/>
    <col min="26" max="26" width="19.28515625" bestFit="1" customWidth="1"/>
    <col min="27" max="27" width="36.140625" bestFit="1" customWidth="1"/>
    <col min="28" max="28" width="16.28515625" bestFit="1" customWidth="1"/>
    <col min="29" max="29" width="14" bestFit="1" customWidth="1"/>
    <col min="30" max="30" width="162.28515625" customWidth="1"/>
    <col min="31" max="31" width="12.140625" bestFit="1" customWidth="1"/>
    <col min="33" max="33" width="16.85546875" bestFit="1" customWidth="1"/>
    <col min="34" max="34" width="15" bestFit="1" customWidth="1"/>
    <col min="35" max="35" width="21.85546875" bestFit="1" customWidth="1"/>
    <col min="36" max="36" width="21.42578125" bestFit="1" customWidth="1"/>
    <col min="37" max="37" width="16.140625" bestFit="1" customWidth="1"/>
    <col min="38" max="38" width="8.7109375" bestFit="1" customWidth="1"/>
    <col min="39" max="39" width="20" bestFit="1" customWidth="1"/>
    <col min="40" max="40" width="11.7109375" bestFit="1" customWidth="1"/>
    <col min="41" max="41" width="11.5703125" bestFit="1" customWidth="1"/>
  </cols>
  <sheetData>
    <row r="1" spans="1:44" ht="60" x14ac:dyDescent="0.25">
      <c r="A1" s="2" t="s">
        <v>49</v>
      </c>
      <c r="B1" s="2" t="s">
        <v>12</v>
      </c>
      <c r="C1" s="2" t="s">
        <v>13</v>
      </c>
      <c r="D1" s="2" t="s">
        <v>49</v>
      </c>
      <c r="E1" s="2" t="s">
        <v>14</v>
      </c>
      <c r="F1" s="3" t="s">
        <v>50</v>
      </c>
      <c r="G1" s="2" t="s">
        <v>51</v>
      </c>
      <c r="H1" s="3" t="s">
        <v>52</v>
      </c>
      <c r="I1" s="3" t="s">
        <v>53</v>
      </c>
      <c r="J1" s="2" t="s">
        <v>54</v>
      </c>
      <c r="K1" s="2" t="s">
        <v>55</v>
      </c>
      <c r="L1" s="2" t="s">
        <v>56</v>
      </c>
      <c r="M1" s="2" t="s">
        <v>57</v>
      </c>
      <c r="N1" s="2" t="s">
        <v>58</v>
      </c>
      <c r="O1" s="2" t="s">
        <v>59</v>
      </c>
      <c r="P1" s="3" t="s">
        <v>60</v>
      </c>
      <c r="Q1" s="3" t="s">
        <v>61</v>
      </c>
      <c r="R1" s="3" t="s">
        <v>62</v>
      </c>
      <c r="S1" s="3" t="s">
        <v>63</v>
      </c>
      <c r="T1" s="2" t="s">
        <v>64</v>
      </c>
      <c r="U1" s="2" t="s">
        <v>65</v>
      </c>
      <c r="V1" s="2" t="s">
        <v>66</v>
      </c>
      <c r="W1" s="2" t="s">
        <v>67</v>
      </c>
      <c r="X1" s="3" t="s">
        <v>68</v>
      </c>
      <c r="Y1" s="2" t="s">
        <v>69</v>
      </c>
      <c r="Z1" s="2" t="s">
        <v>15</v>
      </c>
      <c r="AA1" s="2" t="s">
        <v>267</v>
      </c>
      <c r="AB1" s="2" t="s">
        <v>70</v>
      </c>
      <c r="AC1" s="2" t="s">
        <v>71</v>
      </c>
      <c r="AD1" s="2" t="s">
        <v>15</v>
      </c>
      <c r="AE1" s="2" t="s">
        <v>16</v>
      </c>
      <c r="AF1" s="3" t="s">
        <v>17</v>
      </c>
      <c r="AG1" s="2" t="s">
        <v>72</v>
      </c>
      <c r="AH1" s="2" t="s">
        <v>64</v>
      </c>
      <c r="AI1" s="2" t="s">
        <v>73</v>
      </c>
      <c r="AJ1" s="3" t="s">
        <v>74</v>
      </c>
      <c r="AK1" s="2" t="s">
        <v>74</v>
      </c>
      <c r="AL1" s="2" t="s">
        <v>75</v>
      </c>
      <c r="AM1" s="3" t="s">
        <v>76</v>
      </c>
      <c r="AN1" s="2" t="s">
        <v>77</v>
      </c>
      <c r="AO1" s="2" t="s">
        <v>78</v>
      </c>
      <c r="AP1" s="2" t="s">
        <v>79</v>
      </c>
      <c r="AQ1" s="2" t="s">
        <v>297</v>
      </c>
      <c r="AR1" s="2" t="s">
        <v>298</v>
      </c>
    </row>
    <row r="2" spans="1:44" x14ac:dyDescent="0.25">
      <c r="A2" s="4">
        <v>163676</v>
      </c>
      <c r="B2" s="4" t="s">
        <v>299</v>
      </c>
      <c r="C2" s="4" t="s">
        <v>300</v>
      </c>
      <c r="D2" s="4" t="s">
        <v>119</v>
      </c>
      <c r="E2" s="5">
        <v>31141</v>
      </c>
      <c r="F2" s="6">
        <v>33</v>
      </c>
      <c r="G2" s="4" t="s">
        <v>80</v>
      </c>
      <c r="H2" s="4" t="s">
        <v>19</v>
      </c>
      <c r="I2" s="6">
        <v>0</v>
      </c>
      <c r="J2" s="4" t="s">
        <v>19</v>
      </c>
      <c r="K2" s="4" t="s">
        <v>81</v>
      </c>
      <c r="L2" s="5">
        <v>2958465</v>
      </c>
      <c r="M2" s="4" t="s">
        <v>82</v>
      </c>
      <c r="N2" s="4" t="s">
        <v>83</v>
      </c>
      <c r="O2" s="4" t="s">
        <v>19</v>
      </c>
      <c r="P2" s="5">
        <v>44831</v>
      </c>
      <c r="Q2" s="5">
        <v>2958465</v>
      </c>
      <c r="R2" s="4" t="s">
        <v>84</v>
      </c>
      <c r="S2" s="4" t="s">
        <v>84</v>
      </c>
      <c r="T2" s="4"/>
      <c r="U2" s="5">
        <v>44825</v>
      </c>
      <c r="V2" s="4" t="s">
        <v>85</v>
      </c>
      <c r="W2" s="4" t="s">
        <v>86</v>
      </c>
      <c r="X2" s="5">
        <v>45210</v>
      </c>
      <c r="Y2" s="5">
        <v>2958465</v>
      </c>
      <c r="Z2" s="4">
        <v>16807987</v>
      </c>
      <c r="AA2" s="4" t="s">
        <v>19</v>
      </c>
      <c r="AB2" s="4" t="s">
        <v>189</v>
      </c>
      <c r="AC2" s="5">
        <v>45565</v>
      </c>
      <c r="AD2" s="4" t="s">
        <v>170</v>
      </c>
      <c r="AE2" s="4" t="s">
        <v>20</v>
      </c>
      <c r="AF2" s="4" t="s">
        <v>21</v>
      </c>
      <c r="AG2" s="5">
        <v>45198</v>
      </c>
      <c r="AH2" s="4">
        <v>111</v>
      </c>
      <c r="AI2" s="4"/>
      <c r="AJ2" s="4"/>
      <c r="AK2" s="4" t="s">
        <v>188</v>
      </c>
      <c r="AL2" s="4" t="s">
        <v>301</v>
      </c>
      <c r="AM2" s="4"/>
      <c r="AN2" s="4"/>
      <c r="AO2" s="4" t="s">
        <v>19</v>
      </c>
      <c r="AP2" s="4"/>
      <c r="AQ2">
        <v>47</v>
      </c>
      <c r="AR2">
        <v>62</v>
      </c>
    </row>
    <row r="3" spans="1:44" x14ac:dyDescent="0.25">
      <c r="A3" s="4">
        <v>120984</v>
      </c>
      <c r="B3" s="4" t="s">
        <v>145</v>
      </c>
      <c r="C3" s="4" t="s">
        <v>22</v>
      </c>
      <c r="D3" s="4" t="s">
        <v>122</v>
      </c>
      <c r="E3" s="5">
        <v>34335</v>
      </c>
      <c r="F3" s="6">
        <v>31</v>
      </c>
      <c r="G3" s="4" t="s">
        <v>80</v>
      </c>
      <c r="H3" s="4" t="s">
        <v>88</v>
      </c>
      <c r="I3" s="6">
        <v>1</v>
      </c>
      <c r="J3" s="4" t="s">
        <v>89</v>
      </c>
      <c r="K3" s="4" t="s">
        <v>81</v>
      </c>
      <c r="L3" s="5">
        <v>2958465</v>
      </c>
      <c r="M3" s="4" t="s">
        <v>82</v>
      </c>
      <c r="N3" s="4" t="s">
        <v>90</v>
      </c>
      <c r="O3" s="4" t="s">
        <v>91</v>
      </c>
      <c r="P3" s="5">
        <v>44600</v>
      </c>
      <c r="Q3" s="5">
        <v>44964</v>
      </c>
      <c r="R3" s="4" t="s">
        <v>92</v>
      </c>
      <c r="S3" s="4" t="s">
        <v>84</v>
      </c>
      <c r="T3" s="4"/>
      <c r="U3" s="5">
        <v>44604</v>
      </c>
      <c r="V3" s="4" t="s">
        <v>85</v>
      </c>
      <c r="W3" s="4" t="s">
        <v>93</v>
      </c>
      <c r="X3" s="5">
        <v>45211</v>
      </c>
      <c r="Y3" s="5">
        <v>2958465</v>
      </c>
      <c r="Z3" s="4">
        <v>11188105</v>
      </c>
      <c r="AA3" s="4" t="s">
        <v>19</v>
      </c>
      <c r="AB3" s="4" t="s">
        <v>189</v>
      </c>
      <c r="AC3" s="5">
        <v>45565</v>
      </c>
      <c r="AD3" s="4" t="s">
        <v>190</v>
      </c>
      <c r="AE3" s="4" t="s">
        <v>23</v>
      </c>
      <c r="AF3" s="4" t="s">
        <v>24</v>
      </c>
      <c r="AG3" s="5">
        <v>45520</v>
      </c>
      <c r="AH3" s="4">
        <v>112</v>
      </c>
      <c r="AI3" s="4"/>
      <c r="AJ3" s="4"/>
      <c r="AK3" s="4" t="s">
        <v>188</v>
      </c>
      <c r="AL3" s="4" t="s">
        <v>301</v>
      </c>
      <c r="AM3" s="4"/>
      <c r="AN3" s="4"/>
      <c r="AO3" s="4" t="s">
        <v>19</v>
      </c>
      <c r="AP3" s="4"/>
      <c r="AQ3">
        <v>42</v>
      </c>
      <c r="AR3">
        <v>61</v>
      </c>
    </row>
    <row r="4" spans="1:44" x14ac:dyDescent="0.25">
      <c r="A4" s="4">
        <v>24381</v>
      </c>
      <c r="B4" s="4" t="s">
        <v>146</v>
      </c>
      <c r="C4" s="4" t="s">
        <v>25</v>
      </c>
      <c r="D4" s="4" t="s">
        <v>127</v>
      </c>
      <c r="E4" s="5">
        <v>35151</v>
      </c>
      <c r="F4" s="6">
        <v>36</v>
      </c>
      <c r="G4" s="4" t="s">
        <v>80</v>
      </c>
      <c r="H4" s="4" t="s">
        <v>88</v>
      </c>
      <c r="I4" s="6">
        <v>0</v>
      </c>
      <c r="J4" s="4" t="s">
        <v>89</v>
      </c>
      <c r="K4" s="4" t="s">
        <v>81</v>
      </c>
      <c r="L4" s="5">
        <v>2958465</v>
      </c>
      <c r="M4" s="4" t="s">
        <v>82</v>
      </c>
      <c r="N4" s="4" t="s">
        <v>19</v>
      </c>
      <c r="O4" s="4" t="s">
        <v>19</v>
      </c>
      <c r="P4" s="5"/>
      <c r="Q4" s="5"/>
      <c r="R4" s="4" t="s">
        <v>84</v>
      </c>
      <c r="S4" s="4" t="s">
        <v>84</v>
      </c>
      <c r="T4" s="4"/>
      <c r="U4" s="5"/>
      <c r="V4" s="4" t="s">
        <v>85</v>
      </c>
      <c r="W4" s="4" t="s">
        <v>93</v>
      </c>
      <c r="X4" s="5">
        <v>45212</v>
      </c>
      <c r="Y4" s="5">
        <v>2958465</v>
      </c>
      <c r="Z4" s="4">
        <v>21932706</v>
      </c>
      <c r="AA4" s="4" t="s">
        <v>19</v>
      </c>
      <c r="AB4" s="4" t="s">
        <v>189</v>
      </c>
      <c r="AC4" s="5">
        <v>45565</v>
      </c>
      <c r="AD4" s="4" t="s">
        <v>171</v>
      </c>
      <c r="AE4" s="4" t="s">
        <v>26</v>
      </c>
      <c r="AF4" s="4" t="s">
        <v>24</v>
      </c>
      <c r="AG4" s="5">
        <v>45069</v>
      </c>
      <c r="AH4" s="4">
        <v>113</v>
      </c>
      <c r="AI4" s="4"/>
      <c r="AJ4" s="4"/>
      <c r="AK4" s="4" t="s">
        <v>188</v>
      </c>
      <c r="AL4" s="4" t="s">
        <v>87</v>
      </c>
      <c r="AM4" s="4"/>
      <c r="AN4" s="4"/>
      <c r="AO4" s="4" t="s">
        <v>19</v>
      </c>
      <c r="AP4" s="4"/>
      <c r="AQ4">
        <v>43</v>
      </c>
      <c r="AR4">
        <v>53</v>
      </c>
    </row>
    <row r="5" spans="1:44" x14ac:dyDescent="0.25">
      <c r="A5" s="4">
        <v>145186</v>
      </c>
      <c r="B5" s="4" t="s">
        <v>147</v>
      </c>
      <c r="C5" s="4" t="s">
        <v>27</v>
      </c>
      <c r="D5" s="4" t="s">
        <v>130</v>
      </c>
      <c r="E5" s="5">
        <v>33926</v>
      </c>
      <c r="F5" s="6">
        <v>36</v>
      </c>
      <c r="G5" s="4" t="s">
        <v>80</v>
      </c>
      <c r="H5" s="4" t="s">
        <v>88</v>
      </c>
      <c r="I5" s="6">
        <v>0</v>
      </c>
      <c r="J5" s="4" t="s">
        <v>94</v>
      </c>
      <c r="K5" s="4" t="s">
        <v>81</v>
      </c>
      <c r="L5" s="5">
        <v>2958465</v>
      </c>
      <c r="M5" s="4" t="s">
        <v>82</v>
      </c>
      <c r="N5" s="4" t="s">
        <v>90</v>
      </c>
      <c r="O5" s="4" t="s">
        <v>91</v>
      </c>
      <c r="P5" s="5">
        <v>43284</v>
      </c>
      <c r="Q5" s="5">
        <v>46936</v>
      </c>
      <c r="R5" s="4" t="s">
        <v>21</v>
      </c>
      <c r="S5" s="4" t="s">
        <v>84</v>
      </c>
      <c r="T5" s="4"/>
      <c r="U5" s="5">
        <v>43383</v>
      </c>
      <c r="V5" s="4" t="s">
        <v>85</v>
      </c>
      <c r="W5" s="4" t="s">
        <v>95</v>
      </c>
      <c r="X5" s="5">
        <v>45213</v>
      </c>
      <c r="Y5" s="5">
        <v>2958465</v>
      </c>
      <c r="Z5" s="4">
        <v>12905150</v>
      </c>
      <c r="AA5" s="4" t="s">
        <v>19</v>
      </c>
      <c r="AB5" s="4" t="s">
        <v>189</v>
      </c>
      <c r="AC5" s="5">
        <v>45565</v>
      </c>
      <c r="AD5" s="4" t="s">
        <v>172</v>
      </c>
      <c r="AE5" s="4" t="s">
        <v>28</v>
      </c>
      <c r="AF5" s="4" t="s">
        <v>24</v>
      </c>
      <c r="AG5" s="5">
        <v>45210</v>
      </c>
      <c r="AH5" s="4">
        <v>114</v>
      </c>
      <c r="AI5" s="4"/>
      <c r="AJ5" s="4"/>
      <c r="AK5" s="4" t="s">
        <v>188</v>
      </c>
      <c r="AL5" s="4" t="s">
        <v>87</v>
      </c>
      <c r="AM5" s="4"/>
      <c r="AN5" s="4"/>
      <c r="AO5" s="4" t="s">
        <v>19</v>
      </c>
      <c r="AP5" s="4"/>
      <c r="AQ5">
        <v>49</v>
      </c>
      <c r="AR5">
        <v>59</v>
      </c>
    </row>
    <row r="6" spans="1:44" x14ac:dyDescent="0.25">
      <c r="A6" s="4">
        <v>21463</v>
      </c>
      <c r="B6" s="4" t="s">
        <v>148</v>
      </c>
      <c r="C6" s="4" t="s">
        <v>18</v>
      </c>
      <c r="D6" s="4" t="s">
        <v>133</v>
      </c>
      <c r="E6" s="5">
        <v>31645</v>
      </c>
      <c r="F6" s="6">
        <v>36</v>
      </c>
      <c r="G6" s="4" t="s">
        <v>80</v>
      </c>
      <c r="H6" s="4" t="s">
        <v>98</v>
      </c>
      <c r="I6" s="6">
        <v>0</v>
      </c>
      <c r="J6" s="4" t="s">
        <v>89</v>
      </c>
      <c r="K6" s="4" t="s">
        <v>81</v>
      </c>
      <c r="L6" s="5">
        <v>2958465</v>
      </c>
      <c r="M6" s="4" t="s">
        <v>82</v>
      </c>
      <c r="N6" s="4" t="s">
        <v>90</v>
      </c>
      <c r="O6" s="4" t="s">
        <v>91</v>
      </c>
      <c r="P6" s="5">
        <v>45188</v>
      </c>
      <c r="Q6" s="5">
        <v>45553</v>
      </c>
      <c r="R6" s="4" t="s">
        <v>92</v>
      </c>
      <c r="S6" s="4" t="s">
        <v>84</v>
      </c>
      <c r="T6" s="4"/>
      <c r="U6" s="5">
        <v>45306</v>
      </c>
      <c r="V6" s="4" t="s">
        <v>85</v>
      </c>
      <c r="W6" s="4" t="s">
        <v>95</v>
      </c>
      <c r="X6" s="5">
        <v>45214</v>
      </c>
      <c r="Y6" s="5">
        <v>2958465</v>
      </c>
      <c r="Z6" s="4">
        <v>11341306</v>
      </c>
      <c r="AA6" s="4" t="s">
        <v>19</v>
      </c>
      <c r="AB6" s="4" t="s">
        <v>189</v>
      </c>
      <c r="AC6" s="5">
        <v>45565</v>
      </c>
      <c r="AD6" s="4" t="s">
        <v>191</v>
      </c>
      <c r="AE6" s="4" t="s">
        <v>29</v>
      </c>
      <c r="AF6" s="4" t="s">
        <v>21</v>
      </c>
      <c r="AG6" s="5">
        <v>45358</v>
      </c>
      <c r="AH6" s="4">
        <v>115</v>
      </c>
      <c r="AI6" s="4"/>
      <c r="AJ6" s="4"/>
      <c r="AK6" s="4" t="s">
        <v>188</v>
      </c>
      <c r="AL6" s="4" t="s">
        <v>87</v>
      </c>
      <c r="AM6" s="4"/>
      <c r="AN6" s="4"/>
      <c r="AO6" s="4" t="s">
        <v>19</v>
      </c>
      <c r="AP6" s="4"/>
      <c r="AQ6">
        <v>43</v>
      </c>
      <c r="AR6">
        <v>61</v>
      </c>
    </row>
    <row r="7" spans="1:44" x14ac:dyDescent="0.25">
      <c r="A7" s="4">
        <v>102510</v>
      </c>
      <c r="B7" s="4" t="s">
        <v>149</v>
      </c>
      <c r="C7" s="4" t="s">
        <v>27</v>
      </c>
      <c r="D7" s="4" t="s">
        <v>136</v>
      </c>
      <c r="E7" s="5">
        <v>33990</v>
      </c>
      <c r="F7" s="6">
        <v>41</v>
      </c>
      <c r="G7" s="4" t="s">
        <v>97</v>
      </c>
      <c r="H7" s="4" t="s">
        <v>98</v>
      </c>
      <c r="I7" s="6">
        <v>0</v>
      </c>
      <c r="J7" s="4" t="s">
        <v>99</v>
      </c>
      <c r="K7" s="4" t="s">
        <v>81</v>
      </c>
      <c r="L7" s="5">
        <v>2958465</v>
      </c>
      <c r="M7" s="4" t="s">
        <v>82</v>
      </c>
      <c r="N7" s="4" t="s">
        <v>90</v>
      </c>
      <c r="O7" s="4" t="s">
        <v>91</v>
      </c>
      <c r="P7" s="5">
        <v>45373</v>
      </c>
      <c r="Q7" s="5">
        <v>45737</v>
      </c>
      <c r="R7" s="4" t="s">
        <v>92</v>
      </c>
      <c r="S7" s="4" t="s">
        <v>84</v>
      </c>
      <c r="T7" s="4"/>
      <c r="U7" s="5">
        <v>45394</v>
      </c>
      <c r="V7" s="4" t="s">
        <v>85</v>
      </c>
      <c r="W7" s="4" t="s">
        <v>95</v>
      </c>
      <c r="X7" s="5">
        <v>45215</v>
      </c>
      <c r="Y7" s="5">
        <v>2958465</v>
      </c>
      <c r="Z7" s="4">
        <v>12389038</v>
      </c>
      <c r="AA7" s="4" t="s">
        <v>19</v>
      </c>
      <c r="AB7" s="4" t="s">
        <v>189</v>
      </c>
      <c r="AC7" s="5">
        <v>45565</v>
      </c>
      <c r="AD7" s="4" t="s">
        <v>173</v>
      </c>
      <c r="AE7" s="4" t="s">
        <v>30</v>
      </c>
      <c r="AF7" s="4" t="s">
        <v>31</v>
      </c>
      <c r="AG7" s="5">
        <v>45210</v>
      </c>
      <c r="AH7" s="4">
        <v>116</v>
      </c>
      <c r="AI7" s="4"/>
      <c r="AJ7" s="4"/>
      <c r="AK7" s="4" t="s">
        <v>188</v>
      </c>
      <c r="AL7" s="4" t="s">
        <v>87</v>
      </c>
      <c r="AM7" s="4"/>
      <c r="AN7" s="4"/>
      <c r="AO7" s="4" t="s">
        <v>19</v>
      </c>
      <c r="AP7" s="4"/>
      <c r="AQ7">
        <v>40</v>
      </c>
      <c r="AR7">
        <v>55</v>
      </c>
    </row>
    <row r="8" spans="1:44" x14ac:dyDescent="0.25">
      <c r="A8" s="4">
        <v>120241</v>
      </c>
      <c r="B8" s="4" t="s">
        <v>150</v>
      </c>
      <c r="C8" s="4" t="s">
        <v>32</v>
      </c>
      <c r="D8" s="4" t="s">
        <v>139</v>
      </c>
      <c r="E8" s="5">
        <v>34518</v>
      </c>
      <c r="F8" s="6">
        <v>46</v>
      </c>
      <c r="G8" s="4" t="s">
        <v>80</v>
      </c>
      <c r="H8" s="4" t="s">
        <v>96</v>
      </c>
      <c r="I8" s="6">
        <v>3</v>
      </c>
      <c r="J8" s="4" t="s">
        <v>100</v>
      </c>
      <c r="K8" s="4" t="s">
        <v>81</v>
      </c>
      <c r="L8" s="5">
        <v>2958465</v>
      </c>
      <c r="M8" s="4" t="s">
        <v>82</v>
      </c>
      <c r="N8" s="4" t="s">
        <v>19</v>
      </c>
      <c r="O8" s="4" t="s">
        <v>19</v>
      </c>
      <c r="P8" s="5"/>
      <c r="Q8" s="5"/>
      <c r="R8" s="4" t="s">
        <v>84</v>
      </c>
      <c r="S8" s="4" t="s">
        <v>84</v>
      </c>
      <c r="T8" s="4"/>
      <c r="U8" s="5"/>
      <c r="V8" s="4" t="s">
        <v>85</v>
      </c>
      <c r="W8" s="4" t="s">
        <v>93</v>
      </c>
      <c r="X8" s="5">
        <v>45216</v>
      </c>
      <c r="Y8" s="5">
        <v>2958465</v>
      </c>
      <c r="Z8" s="4">
        <v>11149459</v>
      </c>
      <c r="AA8" s="4" t="s">
        <v>19</v>
      </c>
      <c r="AB8" s="4" t="s">
        <v>189</v>
      </c>
      <c r="AC8" s="5">
        <v>45565</v>
      </c>
      <c r="AD8" s="4" t="s">
        <v>174</v>
      </c>
      <c r="AE8" s="4" t="s">
        <v>33</v>
      </c>
      <c r="AF8" s="4" t="s">
        <v>31</v>
      </c>
      <c r="AG8" s="5">
        <v>44596</v>
      </c>
      <c r="AH8" s="4">
        <v>117</v>
      </c>
      <c r="AI8" s="4"/>
      <c r="AJ8" s="4"/>
      <c r="AK8" s="4" t="s">
        <v>188</v>
      </c>
      <c r="AL8" s="4" t="s">
        <v>87</v>
      </c>
      <c r="AM8" s="4"/>
      <c r="AN8" s="4"/>
      <c r="AO8" s="4" t="s">
        <v>19</v>
      </c>
      <c r="AP8" s="4"/>
      <c r="AQ8">
        <v>47</v>
      </c>
      <c r="AR8">
        <v>63</v>
      </c>
    </row>
    <row r="9" spans="1:44" x14ac:dyDescent="0.25">
      <c r="A9" s="4">
        <v>148781</v>
      </c>
      <c r="B9" s="4" t="s">
        <v>151</v>
      </c>
      <c r="C9" s="4" t="s">
        <v>34</v>
      </c>
      <c r="D9" s="4" t="s">
        <v>141</v>
      </c>
      <c r="E9" s="5">
        <v>35349</v>
      </c>
      <c r="F9" s="6">
        <v>44</v>
      </c>
      <c r="G9" s="4" t="s">
        <v>80</v>
      </c>
      <c r="H9" s="4" t="s">
        <v>96</v>
      </c>
      <c r="I9" s="6">
        <v>0</v>
      </c>
      <c r="J9" s="4" t="s">
        <v>89</v>
      </c>
      <c r="K9" s="4" t="s">
        <v>81</v>
      </c>
      <c r="L9" s="5">
        <v>2958465</v>
      </c>
      <c r="M9" s="4" t="s">
        <v>82</v>
      </c>
      <c r="N9" s="4" t="s">
        <v>90</v>
      </c>
      <c r="O9" s="4" t="s">
        <v>91</v>
      </c>
      <c r="P9" s="5">
        <v>45080</v>
      </c>
      <c r="Q9" s="5">
        <v>46175</v>
      </c>
      <c r="R9" s="4" t="s">
        <v>101</v>
      </c>
      <c r="S9" s="4" t="s">
        <v>84</v>
      </c>
      <c r="T9" s="4"/>
      <c r="U9" s="5">
        <v>45129</v>
      </c>
      <c r="V9" s="4" t="s">
        <v>85</v>
      </c>
      <c r="W9" s="4" t="s">
        <v>95</v>
      </c>
      <c r="X9" s="5">
        <v>45217</v>
      </c>
      <c r="Y9" s="5">
        <v>2958465</v>
      </c>
      <c r="Z9" s="4">
        <v>14018450</v>
      </c>
      <c r="AA9" s="4" t="s">
        <v>19</v>
      </c>
      <c r="AB9" s="4" t="s">
        <v>189</v>
      </c>
      <c r="AC9" s="5">
        <v>45565</v>
      </c>
      <c r="AD9" s="4" t="s">
        <v>175</v>
      </c>
      <c r="AE9" s="4" t="s">
        <v>35</v>
      </c>
      <c r="AF9" s="4" t="s">
        <v>24</v>
      </c>
      <c r="AG9" s="5">
        <v>43441</v>
      </c>
      <c r="AH9" s="4">
        <v>118</v>
      </c>
      <c r="AI9" s="4"/>
      <c r="AJ9" s="4"/>
      <c r="AK9" s="4" t="s">
        <v>188</v>
      </c>
      <c r="AL9" s="4" t="s">
        <v>87</v>
      </c>
      <c r="AM9" s="4"/>
      <c r="AN9" s="4"/>
      <c r="AO9" s="4" t="s">
        <v>19</v>
      </c>
      <c r="AP9" s="4"/>
      <c r="AQ9">
        <v>44</v>
      </c>
      <c r="AR9">
        <v>61</v>
      </c>
    </row>
    <row r="10" spans="1:44" x14ac:dyDescent="0.25">
      <c r="A10" s="4">
        <v>117272</v>
      </c>
      <c r="B10" s="4" t="s">
        <v>152</v>
      </c>
      <c r="C10" s="4" t="s">
        <v>32</v>
      </c>
      <c r="D10" s="4" t="s">
        <v>143</v>
      </c>
      <c r="E10" s="5">
        <v>30632</v>
      </c>
      <c r="F10" s="6">
        <v>43</v>
      </c>
      <c r="G10" s="4" t="s">
        <v>80</v>
      </c>
      <c r="H10" s="4" t="s">
        <v>96</v>
      </c>
      <c r="I10" s="6">
        <v>0</v>
      </c>
      <c r="J10" s="4" t="s">
        <v>94</v>
      </c>
      <c r="K10" s="4" t="s">
        <v>81</v>
      </c>
      <c r="L10" s="5">
        <v>2958465</v>
      </c>
      <c r="M10" s="4" t="s">
        <v>82</v>
      </c>
      <c r="N10" s="4" t="s">
        <v>90</v>
      </c>
      <c r="O10" s="4" t="s">
        <v>91</v>
      </c>
      <c r="P10" s="5">
        <v>43978</v>
      </c>
      <c r="Q10" s="5">
        <v>45803</v>
      </c>
      <c r="R10" s="4" t="s">
        <v>102</v>
      </c>
      <c r="S10" s="4" t="s">
        <v>84</v>
      </c>
      <c r="T10" s="4"/>
      <c r="U10" s="5">
        <v>43970</v>
      </c>
      <c r="V10" s="4" t="s">
        <v>85</v>
      </c>
      <c r="W10" s="4" t="s">
        <v>95</v>
      </c>
      <c r="X10" s="5">
        <v>45218</v>
      </c>
      <c r="Y10" s="5">
        <v>2958465</v>
      </c>
      <c r="Z10" s="4">
        <v>15599602</v>
      </c>
      <c r="AA10" s="4" t="s">
        <v>19</v>
      </c>
      <c r="AB10" s="4" t="s">
        <v>189</v>
      </c>
      <c r="AC10" s="5">
        <v>45565</v>
      </c>
      <c r="AD10" s="4" t="s">
        <v>192</v>
      </c>
      <c r="AE10" s="4" t="s">
        <v>36</v>
      </c>
      <c r="AF10" s="4" t="s">
        <v>37</v>
      </c>
      <c r="AG10" s="5">
        <v>45520</v>
      </c>
      <c r="AH10" s="4">
        <v>119</v>
      </c>
      <c r="AI10" s="4"/>
      <c r="AJ10" s="4"/>
      <c r="AK10" s="4" t="s">
        <v>188</v>
      </c>
      <c r="AL10" s="4" t="s">
        <v>87</v>
      </c>
      <c r="AM10" s="4"/>
      <c r="AN10" s="4"/>
      <c r="AO10" s="4" t="s">
        <v>19</v>
      </c>
      <c r="AP10" s="4"/>
      <c r="AQ10">
        <v>44</v>
      </c>
      <c r="AR10">
        <v>55</v>
      </c>
    </row>
    <row r="11" spans="1:44" x14ac:dyDescent="0.25">
      <c r="A11" s="4">
        <v>42836</v>
      </c>
      <c r="B11" s="4" t="s">
        <v>153</v>
      </c>
      <c r="C11" s="4" t="s">
        <v>22</v>
      </c>
      <c r="D11" s="4" t="s">
        <v>120</v>
      </c>
      <c r="E11" s="5">
        <v>36396</v>
      </c>
      <c r="F11" s="6">
        <v>40</v>
      </c>
      <c r="G11" s="4" t="s">
        <v>80</v>
      </c>
      <c r="H11" s="4" t="s">
        <v>103</v>
      </c>
      <c r="I11" s="6">
        <v>0</v>
      </c>
      <c r="J11" s="4" t="s">
        <v>104</v>
      </c>
      <c r="K11" s="4" t="s">
        <v>81</v>
      </c>
      <c r="L11" s="5">
        <v>2958465</v>
      </c>
      <c r="M11" s="4" t="s">
        <v>82</v>
      </c>
      <c r="N11" s="4" t="s">
        <v>90</v>
      </c>
      <c r="O11" s="4" t="s">
        <v>91</v>
      </c>
      <c r="P11" s="5">
        <v>44520</v>
      </c>
      <c r="Q11" s="5">
        <v>44884</v>
      </c>
      <c r="R11" s="4" t="s">
        <v>92</v>
      </c>
      <c r="S11" s="4" t="s">
        <v>84</v>
      </c>
      <c r="T11" s="4"/>
      <c r="U11" s="5">
        <v>44520</v>
      </c>
      <c r="V11" s="4" t="s">
        <v>85</v>
      </c>
      <c r="W11" s="4" t="s">
        <v>95</v>
      </c>
      <c r="X11" s="5">
        <v>45219</v>
      </c>
      <c r="Y11" s="5">
        <v>2958465</v>
      </c>
      <c r="Z11" s="4">
        <v>12930664</v>
      </c>
      <c r="AA11" s="4" t="s">
        <v>19</v>
      </c>
      <c r="AB11" s="4" t="s">
        <v>189</v>
      </c>
      <c r="AC11" s="5">
        <v>45565</v>
      </c>
      <c r="AD11" s="4" t="s">
        <v>176</v>
      </c>
      <c r="AE11" s="4" t="s">
        <v>38</v>
      </c>
      <c r="AF11" s="4" t="s">
        <v>37</v>
      </c>
      <c r="AG11" s="5">
        <v>44166</v>
      </c>
      <c r="AH11" s="4">
        <v>120</v>
      </c>
      <c r="AI11" s="4"/>
      <c r="AJ11" s="4"/>
      <c r="AK11" s="4" t="s">
        <v>188</v>
      </c>
      <c r="AL11" s="4" t="s">
        <v>87</v>
      </c>
      <c r="AM11" s="4"/>
      <c r="AN11" s="4"/>
      <c r="AO11" s="4" t="s">
        <v>19</v>
      </c>
      <c r="AP11" s="4"/>
      <c r="AQ11">
        <v>39</v>
      </c>
      <c r="AR11">
        <v>54</v>
      </c>
    </row>
    <row r="12" spans="1:44" x14ac:dyDescent="0.25">
      <c r="A12" s="4">
        <v>138705</v>
      </c>
      <c r="B12" s="4" t="s">
        <v>154</v>
      </c>
      <c r="C12" s="4" t="s">
        <v>39</v>
      </c>
      <c r="D12" s="4" t="s">
        <v>121</v>
      </c>
      <c r="E12" s="5">
        <v>31025</v>
      </c>
      <c r="F12" s="6">
        <v>38</v>
      </c>
      <c r="G12" s="4" t="s">
        <v>80</v>
      </c>
      <c r="H12" s="4" t="s">
        <v>96</v>
      </c>
      <c r="I12" s="6">
        <v>0</v>
      </c>
      <c r="J12" s="4" t="s">
        <v>89</v>
      </c>
      <c r="K12" s="4" t="s">
        <v>81</v>
      </c>
      <c r="L12" s="5">
        <v>2958465</v>
      </c>
      <c r="M12" s="4" t="s">
        <v>82</v>
      </c>
      <c r="N12" s="4" t="s">
        <v>90</v>
      </c>
      <c r="O12" s="4" t="s">
        <v>91</v>
      </c>
      <c r="P12" s="5">
        <v>43049</v>
      </c>
      <c r="Q12" s="5">
        <v>44874</v>
      </c>
      <c r="R12" s="4" t="s">
        <v>102</v>
      </c>
      <c r="S12" s="4" t="s">
        <v>84</v>
      </c>
      <c r="T12" s="4"/>
      <c r="U12" s="5">
        <v>43038</v>
      </c>
      <c r="V12" s="4" t="s">
        <v>85</v>
      </c>
      <c r="W12" s="4" t="s">
        <v>93</v>
      </c>
      <c r="X12" s="5">
        <v>45220</v>
      </c>
      <c r="Y12" s="5">
        <v>2958465</v>
      </c>
      <c r="Z12" s="4">
        <v>16797260</v>
      </c>
      <c r="AA12" s="4" t="s">
        <v>19</v>
      </c>
      <c r="AB12" s="4" t="s">
        <v>189</v>
      </c>
      <c r="AC12" s="5">
        <v>45565</v>
      </c>
      <c r="AD12" s="4" t="s">
        <v>177</v>
      </c>
      <c r="AE12" s="4" t="s">
        <v>40</v>
      </c>
      <c r="AF12" s="4" t="s">
        <v>31</v>
      </c>
      <c r="AG12" s="5">
        <v>45150</v>
      </c>
      <c r="AH12" s="4">
        <v>121</v>
      </c>
      <c r="AI12" s="4"/>
      <c r="AJ12" s="4"/>
      <c r="AK12" s="4" t="s">
        <v>188</v>
      </c>
      <c r="AL12" s="4" t="s">
        <v>87</v>
      </c>
      <c r="AM12" s="4"/>
      <c r="AN12" s="4"/>
      <c r="AO12" s="4" t="s">
        <v>19</v>
      </c>
      <c r="AP12" s="4"/>
      <c r="AQ12">
        <v>48</v>
      </c>
      <c r="AR12">
        <v>63</v>
      </c>
    </row>
    <row r="13" spans="1:44" x14ac:dyDescent="0.25">
      <c r="A13" s="4">
        <v>88869</v>
      </c>
      <c r="B13" s="4" t="s">
        <v>155</v>
      </c>
      <c r="C13" s="4" t="s">
        <v>27</v>
      </c>
      <c r="D13" s="4" t="s">
        <v>123</v>
      </c>
      <c r="E13" s="5">
        <v>36479</v>
      </c>
      <c r="F13" s="6">
        <v>39</v>
      </c>
      <c r="G13" s="4" t="s">
        <v>97</v>
      </c>
      <c r="H13" s="4" t="s">
        <v>88</v>
      </c>
      <c r="I13" s="6">
        <v>0</v>
      </c>
      <c r="J13" s="4" t="s">
        <v>105</v>
      </c>
      <c r="K13" s="4" t="s">
        <v>81</v>
      </c>
      <c r="L13" s="5">
        <v>2958465</v>
      </c>
      <c r="M13" s="4" t="s">
        <v>82</v>
      </c>
      <c r="N13" s="4" t="s">
        <v>90</v>
      </c>
      <c r="O13" s="4" t="s">
        <v>91</v>
      </c>
      <c r="P13" s="5">
        <v>42123</v>
      </c>
      <c r="Q13" s="5">
        <v>45775</v>
      </c>
      <c r="R13" s="4" t="s">
        <v>21</v>
      </c>
      <c r="S13" s="4" t="s">
        <v>84</v>
      </c>
      <c r="T13" s="4"/>
      <c r="U13" s="5">
        <v>42059</v>
      </c>
      <c r="V13" s="4" t="s">
        <v>85</v>
      </c>
      <c r="W13" s="4" t="s">
        <v>95</v>
      </c>
      <c r="X13" s="5">
        <v>45221</v>
      </c>
      <c r="Y13" s="5">
        <v>2958465</v>
      </c>
      <c r="Z13" s="4">
        <v>11368128</v>
      </c>
      <c r="AA13" s="4" t="s">
        <v>19</v>
      </c>
      <c r="AB13" s="4" t="s">
        <v>189</v>
      </c>
      <c r="AC13" s="5">
        <v>45565</v>
      </c>
      <c r="AD13" s="4" t="s">
        <v>178</v>
      </c>
      <c r="AE13" s="4" t="s">
        <v>30</v>
      </c>
      <c r="AF13" s="4" t="s">
        <v>31</v>
      </c>
      <c r="AG13" s="5">
        <v>44166</v>
      </c>
      <c r="AH13" s="4">
        <v>122</v>
      </c>
      <c r="AI13" s="4"/>
      <c r="AJ13" s="4"/>
      <c r="AK13" s="4" t="s">
        <v>188</v>
      </c>
      <c r="AL13" s="4" t="s">
        <v>87</v>
      </c>
      <c r="AM13" s="4"/>
      <c r="AN13" s="4"/>
      <c r="AO13" s="4" t="s">
        <v>19</v>
      </c>
      <c r="AP13" s="4"/>
      <c r="AQ13">
        <v>46</v>
      </c>
      <c r="AR13">
        <v>59</v>
      </c>
    </row>
    <row r="14" spans="1:44" x14ac:dyDescent="0.25">
      <c r="A14" s="4">
        <v>143794</v>
      </c>
      <c r="B14" s="4" t="s">
        <v>156</v>
      </c>
      <c r="C14" s="4" t="s">
        <v>39</v>
      </c>
      <c r="D14" s="4" t="s">
        <v>128</v>
      </c>
      <c r="E14" s="5">
        <v>35202</v>
      </c>
      <c r="F14" s="6">
        <v>37</v>
      </c>
      <c r="G14" s="4" t="s">
        <v>80</v>
      </c>
      <c r="H14" s="4" t="s">
        <v>88</v>
      </c>
      <c r="I14" s="6">
        <v>0</v>
      </c>
      <c r="J14" s="4" t="s">
        <v>89</v>
      </c>
      <c r="K14" s="4" t="s">
        <v>81</v>
      </c>
      <c r="L14" s="5">
        <v>2958465</v>
      </c>
      <c r="M14" s="4" t="s">
        <v>82</v>
      </c>
      <c r="N14" s="4" t="s">
        <v>90</v>
      </c>
      <c r="O14" s="4" t="s">
        <v>91</v>
      </c>
      <c r="P14" s="5">
        <v>44512</v>
      </c>
      <c r="Q14" s="5">
        <v>45607</v>
      </c>
      <c r="R14" s="4" t="s">
        <v>101</v>
      </c>
      <c r="S14" s="4" t="s">
        <v>84</v>
      </c>
      <c r="T14" s="4"/>
      <c r="U14" s="5">
        <v>44520</v>
      </c>
      <c r="V14" s="4" t="s">
        <v>85</v>
      </c>
      <c r="W14" s="4" t="s">
        <v>93</v>
      </c>
      <c r="X14" s="5">
        <v>45222</v>
      </c>
      <c r="Y14" s="5">
        <v>2958465</v>
      </c>
      <c r="Z14" s="4">
        <v>16782447</v>
      </c>
      <c r="AA14" s="4" t="s">
        <v>19</v>
      </c>
      <c r="AB14" s="4" t="s">
        <v>189</v>
      </c>
      <c r="AC14" s="5">
        <v>45565</v>
      </c>
      <c r="AD14" s="4" t="s">
        <v>193</v>
      </c>
      <c r="AE14" s="4" t="s">
        <v>41</v>
      </c>
      <c r="AF14" s="4" t="s">
        <v>24</v>
      </c>
      <c r="AG14" s="5">
        <v>45437</v>
      </c>
      <c r="AH14" s="4">
        <v>123</v>
      </c>
      <c r="AI14" s="4"/>
      <c r="AJ14" s="4"/>
      <c r="AK14" s="4" t="s">
        <v>188</v>
      </c>
      <c r="AL14" s="4" t="s">
        <v>87</v>
      </c>
      <c r="AM14" s="4"/>
      <c r="AN14" s="4"/>
      <c r="AO14" s="4" t="s">
        <v>19</v>
      </c>
      <c r="AP14" s="4"/>
      <c r="AQ14">
        <v>46</v>
      </c>
      <c r="AR14">
        <v>58</v>
      </c>
    </row>
    <row r="15" spans="1:44" x14ac:dyDescent="0.25">
      <c r="A15" s="4">
        <v>39764</v>
      </c>
      <c r="B15" s="4" t="s">
        <v>157</v>
      </c>
      <c r="C15" s="4" t="s">
        <v>32</v>
      </c>
      <c r="D15" s="4" t="s">
        <v>131</v>
      </c>
      <c r="E15" s="5">
        <v>29841</v>
      </c>
      <c r="F15" s="6">
        <v>46</v>
      </c>
      <c r="G15" s="4" t="s">
        <v>80</v>
      </c>
      <c r="H15" s="4" t="s">
        <v>88</v>
      </c>
      <c r="I15" s="6">
        <v>0</v>
      </c>
      <c r="J15" s="4" t="s">
        <v>89</v>
      </c>
      <c r="K15" s="4" t="s">
        <v>81</v>
      </c>
      <c r="L15" s="5">
        <v>2958465</v>
      </c>
      <c r="M15" s="4" t="s">
        <v>82</v>
      </c>
      <c r="N15" s="4" t="s">
        <v>19</v>
      </c>
      <c r="O15" s="4" t="s">
        <v>19</v>
      </c>
      <c r="P15" s="5"/>
      <c r="Q15" s="5"/>
      <c r="R15" s="4" t="s">
        <v>84</v>
      </c>
      <c r="S15" s="4" t="s">
        <v>84</v>
      </c>
      <c r="T15" s="4"/>
      <c r="U15" s="5"/>
      <c r="V15" s="4" t="s">
        <v>85</v>
      </c>
      <c r="W15" s="4" t="s">
        <v>95</v>
      </c>
      <c r="X15" s="5">
        <v>45223</v>
      </c>
      <c r="Y15" s="5">
        <v>2958465</v>
      </c>
      <c r="Z15" s="4">
        <v>21353159</v>
      </c>
      <c r="AA15" s="4" t="s">
        <v>19</v>
      </c>
      <c r="AB15" s="4" t="s">
        <v>189</v>
      </c>
      <c r="AC15" s="5">
        <v>45565</v>
      </c>
      <c r="AD15" s="4" t="s">
        <v>179</v>
      </c>
      <c r="AE15" s="4" t="s">
        <v>42</v>
      </c>
      <c r="AF15" s="4" t="s">
        <v>37</v>
      </c>
      <c r="AG15" s="5">
        <v>43942</v>
      </c>
      <c r="AH15" s="4">
        <v>124</v>
      </c>
      <c r="AI15" s="4"/>
      <c r="AJ15" s="4"/>
      <c r="AK15" s="4" t="s">
        <v>188</v>
      </c>
      <c r="AL15" s="4" t="s">
        <v>87</v>
      </c>
      <c r="AM15" s="4"/>
      <c r="AN15" s="4"/>
      <c r="AO15" s="4" t="s">
        <v>19</v>
      </c>
      <c r="AP15" s="4"/>
      <c r="AQ15">
        <v>43</v>
      </c>
      <c r="AR15">
        <v>59</v>
      </c>
    </row>
    <row r="16" spans="1:44" x14ac:dyDescent="0.25">
      <c r="A16" s="4">
        <v>112249</v>
      </c>
      <c r="B16" s="4" t="s">
        <v>158</v>
      </c>
      <c r="C16" s="4" t="s">
        <v>25</v>
      </c>
      <c r="D16" s="4" t="s">
        <v>134</v>
      </c>
      <c r="E16" s="5">
        <v>31046</v>
      </c>
      <c r="F16" s="6">
        <v>60</v>
      </c>
      <c r="G16" s="4" t="s">
        <v>80</v>
      </c>
      <c r="H16" s="4" t="s">
        <v>88</v>
      </c>
      <c r="I16" s="6">
        <v>0</v>
      </c>
      <c r="J16" s="4" t="s">
        <v>100</v>
      </c>
      <c r="K16" s="4" t="s">
        <v>81</v>
      </c>
      <c r="L16" s="5">
        <v>2958465</v>
      </c>
      <c r="M16" s="4" t="s">
        <v>82</v>
      </c>
      <c r="N16" s="4" t="s">
        <v>106</v>
      </c>
      <c r="O16" s="4" t="s">
        <v>91</v>
      </c>
      <c r="P16" s="5">
        <v>43458</v>
      </c>
      <c r="Q16" s="5">
        <v>43822</v>
      </c>
      <c r="R16" s="4" t="s">
        <v>92</v>
      </c>
      <c r="S16" s="4" t="s">
        <v>84</v>
      </c>
      <c r="T16" s="4"/>
      <c r="U16" s="5">
        <v>43504</v>
      </c>
      <c r="V16" s="4" t="s">
        <v>85</v>
      </c>
      <c r="W16" s="4" t="s">
        <v>95</v>
      </c>
      <c r="X16" s="5">
        <v>45224</v>
      </c>
      <c r="Y16" s="5">
        <v>2958465</v>
      </c>
      <c r="Z16" s="4">
        <v>13950025</v>
      </c>
      <c r="AA16" s="4" t="s">
        <v>19</v>
      </c>
      <c r="AB16" s="4" t="s">
        <v>189</v>
      </c>
      <c r="AC16" s="5">
        <v>45565</v>
      </c>
      <c r="AD16" s="4" t="s">
        <v>180</v>
      </c>
      <c r="AE16" s="4" t="s">
        <v>43</v>
      </c>
      <c r="AF16" s="4" t="s">
        <v>19</v>
      </c>
      <c r="AG16" s="5">
        <v>42713</v>
      </c>
      <c r="AH16" s="4">
        <v>125</v>
      </c>
      <c r="AI16" s="4"/>
      <c r="AJ16" s="4"/>
      <c r="AK16" s="4" t="s">
        <v>188</v>
      </c>
      <c r="AL16" s="4" t="s">
        <v>87</v>
      </c>
      <c r="AM16" s="4"/>
      <c r="AN16" s="4"/>
      <c r="AO16" s="4" t="s">
        <v>19</v>
      </c>
      <c r="AP16" s="4"/>
      <c r="AQ16">
        <v>48</v>
      </c>
      <c r="AR16">
        <v>53</v>
      </c>
    </row>
    <row r="17" spans="1:44" x14ac:dyDescent="0.25">
      <c r="A17" s="4">
        <v>108981</v>
      </c>
      <c r="B17" s="4" t="s">
        <v>159</v>
      </c>
      <c r="C17" s="4" t="s">
        <v>18</v>
      </c>
      <c r="D17" s="4" t="s">
        <v>137</v>
      </c>
      <c r="E17" s="5">
        <v>31430</v>
      </c>
      <c r="F17" s="6">
        <v>39</v>
      </c>
      <c r="G17" s="4" t="s">
        <v>80</v>
      </c>
      <c r="H17" s="4" t="s">
        <v>96</v>
      </c>
      <c r="I17" s="6">
        <v>3</v>
      </c>
      <c r="J17" s="4" t="s">
        <v>89</v>
      </c>
      <c r="K17" s="4" t="s">
        <v>81</v>
      </c>
      <c r="L17" s="5">
        <v>2958465</v>
      </c>
      <c r="M17" s="4" t="s">
        <v>82</v>
      </c>
      <c r="N17" s="4" t="s">
        <v>90</v>
      </c>
      <c r="O17" s="4" t="s">
        <v>91</v>
      </c>
      <c r="P17" s="5">
        <v>44671</v>
      </c>
      <c r="Q17" s="5">
        <v>45035</v>
      </c>
      <c r="R17" s="4" t="s">
        <v>92</v>
      </c>
      <c r="S17" s="4" t="s">
        <v>84</v>
      </c>
      <c r="T17" s="4"/>
      <c r="U17" s="5">
        <v>44674</v>
      </c>
      <c r="V17" s="4" t="s">
        <v>85</v>
      </c>
      <c r="W17" s="4" t="s">
        <v>93</v>
      </c>
      <c r="X17" s="5">
        <v>45225</v>
      </c>
      <c r="Y17" s="5">
        <v>2958465</v>
      </c>
      <c r="Z17" s="4">
        <v>22093535</v>
      </c>
      <c r="AA17" s="4" t="s">
        <v>19</v>
      </c>
      <c r="AB17" s="4" t="s">
        <v>189</v>
      </c>
      <c r="AC17" s="5">
        <v>45565</v>
      </c>
      <c r="AD17" s="4" t="s">
        <v>194</v>
      </c>
      <c r="AE17" s="4" t="s">
        <v>20</v>
      </c>
      <c r="AF17" s="4" t="s">
        <v>21</v>
      </c>
      <c r="AG17" s="5">
        <v>45302</v>
      </c>
      <c r="AH17" s="4">
        <v>126</v>
      </c>
      <c r="AI17" s="4"/>
      <c r="AJ17" s="4"/>
      <c r="AK17" s="4" t="s">
        <v>188</v>
      </c>
      <c r="AL17" s="4" t="s">
        <v>87</v>
      </c>
      <c r="AM17" s="4"/>
      <c r="AN17" s="4"/>
      <c r="AO17" s="4" t="s">
        <v>19</v>
      </c>
      <c r="AP17" s="4"/>
      <c r="AQ17">
        <v>49</v>
      </c>
      <c r="AR17">
        <v>58</v>
      </c>
    </row>
    <row r="18" spans="1:44" x14ac:dyDescent="0.25">
      <c r="A18" s="4">
        <v>148429</v>
      </c>
      <c r="B18" s="4" t="s">
        <v>160</v>
      </c>
      <c r="C18" s="4" t="s">
        <v>44</v>
      </c>
      <c r="D18" s="4" t="s">
        <v>140</v>
      </c>
      <c r="E18" s="5">
        <v>30607</v>
      </c>
      <c r="F18" s="6">
        <v>46</v>
      </c>
      <c r="G18" s="4" t="s">
        <v>80</v>
      </c>
      <c r="H18" s="4" t="s">
        <v>98</v>
      </c>
      <c r="I18" s="6">
        <v>0</v>
      </c>
      <c r="J18" s="4" t="s">
        <v>107</v>
      </c>
      <c r="K18" s="4" t="s">
        <v>81</v>
      </c>
      <c r="L18" s="5">
        <v>2958465</v>
      </c>
      <c r="M18" s="4" t="s">
        <v>82</v>
      </c>
      <c r="N18" s="4" t="s">
        <v>90</v>
      </c>
      <c r="O18" s="4" t="s">
        <v>91</v>
      </c>
      <c r="P18" s="5">
        <v>45067</v>
      </c>
      <c r="Q18" s="5">
        <v>46162</v>
      </c>
      <c r="R18" s="4" t="s">
        <v>101</v>
      </c>
      <c r="S18" s="4" t="s">
        <v>84</v>
      </c>
      <c r="T18" s="4"/>
      <c r="U18" s="5">
        <v>45267</v>
      </c>
      <c r="V18" s="4" t="s">
        <v>85</v>
      </c>
      <c r="W18" s="4" t="s">
        <v>95</v>
      </c>
      <c r="X18" s="5">
        <v>45226</v>
      </c>
      <c r="Y18" s="5">
        <v>2958465</v>
      </c>
      <c r="Z18" s="4">
        <v>14166235</v>
      </c>
      <c r="AA18" s="4" t="s">
        <v>19</v>
      </c>
      <c r="AB18" s="4" t="s">
        <v>189</v>
      </c>
      <c r="AC18" s="5">
        <v>45565</v>
      </c>
      <c r="AD18" s="4" t="s">
        <v>181</v>
      </c>
      <c r="AE18" s="4" t="s">
        <v>45</v>
      </c>
      <c r="AF18" s="4" t="s">
        <v>46</v>
      </c>
      <c r="AG18" s="5">
        <v>44470</v>
      </c>
      <c r="AH18" s="4">
        <v>127</v>
      </c>
      <c r="AI18" s="4"/>
      <c r="AJ18" s="4"/>
      <c r="AK18" s="4" t="s">
        <v>188</v>
      </c>
      <c r="AL18" s="4" t="s">
        <v>87</v>
      </c>
      <c r="AM18" s="4"/>
      <c r="AN18" s="4"/>
      <c r="AO18" s="4" t="s">
        <v>19</v>
      </c>
      <c r="AP18" s="4"/>
      <c r="AQ18">
        <v>42</v>
      </c>
      <c r="AR18">
        <v>60</v>
      </c>
    </row>
    <row r="19" spans="1:44" x14ac:dyDescent="0.25">
      <c r="A19" s="4">
        <v>87833</v>
      </c>
      <c r="B19" s="4" t="s">
        <v>161</v>
      </c>
      <c r="C19" s="4" t="s">
        <v>47</v>
      </c>
      <c r="D19" s="4" t="s">
        <v>142</v>
      </c>
      <c r="E19" s="5">
        <v>31638</v>
      </c>
      <c r="F19" s="6">
        <v>39</v>
      </c>
      <c r="G19" s="4" t="s">
        <v>80</v>
      </c>
      <c r="H19" s="4" t="s">
        <v>88</v>
      </c>
      <c r="I19" s="6">
        <v>1</v>
      </c>
      <c r="J19" s="4" t="s">
        <v>89</v>
      </c>
      <c r="K19" s="4" t="s">
        <v>81</v>
      </c>
      <c r="L19" s="5">
        <v>2958465</v>
      </c>
      <c r="M19" s="4" t="s">
        <v>82</v>
      </c>
      <c r="N19" s="4" t="s">
        <v>90</v>
      </c>
      <c r="O19" s="4" t="s">
        <v>91</v>
      </c>
      <c r="P19" s="5">
        <v>42323</v>
      </c>
      <c r="Q19" s="5">
        <v>45975</v>
      </c>
      <c r="R19" s="4" t="s">
        <v>21</v>
      </c>
      <c r="S19" s="4" t="s">
        <v>84</v>
      </c>
      <c r="T19" s="4"/>
      <c r="U19" s="5">
        <v>42303</v>
      </c>
      <c r="V19" s="4" t="s">
        <v>85</v>
      </c>
      <c r="W19" s="4" t="s">
        <v>95</v>
      </c>
      <c r="X19" s="5">
        <v>45227</v>
      </c>
      <c r="Y19" s="5">
        <v>2958465</v>
      </c>
      <c r="Z19" s="4">
        <v>21077338</v>
      </c>
      <c r="AA19" s="4" t="s">
        <v>19</v>
      </c>
      <c r="AB19" s="4" t="s">
        <v>189</v>
      </c>
      <c r="AC19" s="5">
        <v>45565</v>
      </c>
      <c r="AD19" s="4" t="s">
        <v>182</v>
      </c>
      <c r="AE19" s="4" t="s">
        <v>20</v>
      </c>
      <c r="AF19" s="4" t="s">
        <v>48</v>
      </c>
      <c r="AG19" s="5">
        <v>45190</v>
      </c>
      <c r="AH19" s="4">
        <v>128</v>
      </c>
      <c r="AI19" s="4"/>
      <c r="AJ19" s="4"/>
      <c r="AK19" s="4" t="s">
        <v>188</v>
      </c>
      <c r="AL19" s="4" t="s">
        <v>87</v>
      </c>
      <c r="AM19" s="4"/>
      <c r="AN19" s="4"/>
      <c r="AO19" s="4" t="s">
        <v>19</v>
      </c>
      <c r="AP19" s="4"/>
      <c r="AQ19">
        <v>46</v>
      </c>
      <c r="AR19">
        <v>53</v>
      </c>
    </row>
    <row r="20" spans="1:44" x14ac:dyDescent="0.25">
      <c r="A20" s="4">
        <v>74528</v>
      </c>
      <c r="B20" s="4" t="s">
        <v>162</v>
      </c>
      <c r="C20" s="4" t="s">
        <v>302</v>
      </c>
      <c r="D20" s="4" t="s">
        <v>144</v>
      </c>
      <c r="E20" s="5">
        <v>34232</v>
      </c>
      <c r="F20" s="6">
        <v>47</v>
      </c>
      <c r="G20" s="4" t="s">
        <v>97</v>
      </c>
      <c r="H20" s="4" t="s">
        <v>98</v>
      </c>
      <c r="I20" s="6">
        <v>0</v>
      </c>
      <c r="J20" s="4" t="s">
        <v>100</v>
      </c>
      <c r="K20" s="4" t="s">
        <v>81</v>
      </c>
      <c r="L20" s="5">
        <v>2958465</v>
      </c>
      <c r="M20" s="4" t="s">
        <v>82</v>
      </c>
      <c r="N20" s="4" t="s">
        <v>19</v>
      </c>
      <c r="O20" s="4" t="s">
        <v>19</v>
      </c>
      <c r="P20" s="5"/>
      <c r="Q20" s="5"/>
      <c r="R20" s="4" t="s">
        <v>84</v>
      </c>
      <c r="S20" s="4" t="s">
        <v>84</v>
      </c>
      <c r="T20" s="4"/>
      <c r="U20" s="5"/>
      <c r="V20" s="4" t="s">
        <v>85</v>
      </c>
      <c r="W20" s="4" t="s">
        <v>95</v>
      </c>
      <c r="X20" s="5">
        <v>45228</v>
      </c>
      <c r="Y20" s="5">
        <v>2958465</v>
      </c>
      <c r="Z20" s="4">
        <v>19706417</v>
      </c>
      <c r="AA20" s="4" t="s">
        <v>19</v>
      </c>
      <c r="AB20" s="4" t="s">
        <v>189</v>
      </c>
      <c r="AC20" s="5">
        <v>45565</v>
      </c>
      <c r="AD20" s="4" t="s">
        <v>183</v>
      </c>
      <c r="AE20" s="4" t="s">
        <v>108</v>
      </c>
      <c r="AF20" s="4" t="s">
        <v>37</v>
      </c>
      <c r="AG20" s="5">
        <v>43115</v>
      </c>
      <c r="AH20" s="4">
        <v>129</v>
      </c>
      <c r="AI20" s="4"/>
      <c r="AJ20" s="4"/>
      <c r="AK20" s="4" t="s">
        <v>188</v>
      </c>
      <c r="AL20" s="4" t="s">
        <v>87</v>
      </c>
      <c r="AM20" s="4"/>
      <c r="AN20" s="4"/>
      <c r="AO20" s="4" t="s">
        <v>19</v>
      </c>
      <c r="AP20" s="4"/>
      <c r="AQ20">
        <v>41</v>
      </c>
      <c r="AR20">
        <v>52</v>
      </c>
    </row>
    <row r="21" spans="1:44" x14ac:dyDescent="0.25">
      <c r="A21" s="4">
        <v>193974</v>
      </c>
      <c r="B21" s="4" t="s">
        <v>163</v>
      </c>
      <c r="C21" s="4" t="s">
        <v>109</v>
      </c>
      <c r="D21" s="4" t="s">
        <v>124</v>
      </c>
      <c r="E21" s="5">
        <v>34493</v>
      </c>
      <c r="F21" s="6">
        <v>37</v>
      </c>
      <c r="G21" s="4" t="s">
        <v>80</v>
      </c>
      <c r="H21" s="4" t="s">
        <v>88</v>
      </c>
      <c r="I21" s="6">
        <v>0</v>
      </c>
      <c r="J21" s="4" t="s">
        <v>89</v>
      </c>
      <c r="K21" s="4" t="s">
        <v>81</v>
      </c>
      <c r="L21" s="5">
        <v>2958465</v>
      </c>
      <c r="M21" s="4" t="s">
        <v>82</v>
      </c>
      <c r="N21" s="4" t="s">
        <v>90</v>
      </c>
      <c r="O21" s="4" t="s">
        <v>91</v>
      </c>
      <c r="P21" s="5">
        <v>44551</v>
      </c>
      <c r="Q21" s="5">
        <v>45646</v>
      </c>
      <c r="R21" s="4" t="s">
        <v>101</v>
      </c>
      <c r="S21" s="4" t="s">
        <v>84</v>
      </c>
      <c r="T21" s="4"/>
      <c r="U21" s="5">
        <v>44576</v>
      </c>
      <c r="V21" s="4" t="s">
        <v>85</v>
      </c>
      <c r="W21" s="4" t="s">
        <v>95</v>
      </c>
      <c r="X21" s="5">
        <v>45229</v>
      </c>
      <c r="Y21" s="5">
        <v>2958465</v>
      </c>
      <c r="Z21" s="4">
        <v>15037576</v>
      </c>
      <c r="AA21" s="4" t="s">
        <v>19</v>
      </c>
      <c r="AB21" s="4" t="s">
        <v>189</v>
      </c>
      <c r="AC21" s="5">
        <v>45565</v>
      </c>
      <c r="AD21" s="4" t="s">
        <v>195</v>
      </c>
      <c r="AE21" s="4" t="s">
        <v>110</v>
      </c>
      <c r="AF21" s="4" t="s">
        <v>48</v>
      </c>
      <c r="AG21" s="5">
        <v>45595</v>
      </c>
      <c r="AH21" s="4">
        <v>130</v>
      </c>
      <c r="AI21" s="4"/>
      <c r="AJ21" s="4"/>
      <c r="AK21" s="4" t="s">
        <v>188</v>
      </c>
      <c r="AL21" s="4" t="s">
        <v>87</v>
      </c>
      <c r="AM21" s="4"/>
      <c r="AN21" s="4"/>
      <c r="AO21" s="4" t="s">
        <v>19</v>
      </c>
      <c r="AP21" s="4"/>
      <c r="AQ21">
        <v>49</v>
      </c>
      <c r="AR21">
        <v>62</v>
      </c>
    </row>
    <row r="22" spans="1:44" x14ac:dyDescent="0.25">
      <c r="A22" s="4">
        <v>179831</v>
      </c>
      <c r="B22" s="4" t="s">
        <v>164</v>
      </c>
      <c r="C22" s="4" t="s">
        <v>32</v>
      </c>
      <c r="D22" s="4" t="s">
        <v>125</v>
      </c>
      <c r="E22" s="5">
        <v>36514</v>
      </c>
      <c r="F22" s="6">
        <v>41</v>
      </c>
      <c r="G22" s="4" t="s">
        <v>80</v>
      </c>
      <c r="H22" s="4" t="s">
        <v>96</v>
      </c>
      <c r="I22" s="6">
        <v>0</v>
      </c>
      <c r="J22" s="4" t="s">
        <v>89</v>
      </c>
      <c r="K22" s="4" t="s">
        <v>81</v>
      </c>
      <c r="L22" s="5">
        <v>2958465</v>
      </c>
      <c r="M22" s="4" t="s">
        <v>82</v>
      </c>
      <c r="N22" s="4" t="s">
        <v>90</v>
      </c>
      <c r="O22" s="4" t="s">
        <v>91</v>
      </c>
      <c r="P22" s="5">
        <v>44547</v>
      </c>
      <c r="Q22" s="5">
        <v>45642</v>
      </c>
      <c r="R22" s="4" t="s">
        <v>101</v>
      </c>
      <c r="S22" s="4" t="s">
        <v>84</v>
      </c>
      <c r="T22" s="4"/>
      <c r="U22" s="5">
        <v>44548</v>
      </c>
      <c r="V22" s="4" t="s">
        <v>85</v>
      </c>
      <c r="W22" s="4" t="s">
        <v>93</v>
      </c>
      <c r="X22" s="5">
        <v>45230</v>
      </c>
      <c r="Y22" s="5">
        <v>2958465</v>
      </c>
      <c r="Z22" s="4">
        <v>18583350</v>
      </c>
      <c r="AA22" s="4" t="s">
        <v>19</v>
      </c>
      <c r="AB22" s="4" t="s">
        <v>189</v>
      </c>
      <c r="AC22" s="5">
        <v>45565</v>
      </c>
      <c r="AD22" s="4" t="s">
        <v>196</v>
      </c>
      <c r="AE22" s="4" t="s">
        <v>36</v>
      </c>
      <c r="AF22" s="4" t="s">
        <v>37</v>
      </c>
      <c r="AG22" s="5">
        <v>45423</v>
      </c>
      <c r="AH22" s="4">
        <v>131</v>
      </c>
      <c r="AI22" s="4"/>
      <c r="AJ22" s="4"/>
      <c r="AK22" s="4" t="s">
        <v>188</v>
      </c>
      <c r="AL22" s="4" t="s">
        <v>87</v>
      </c>
      <c r="AM22" s="4"/>
      <c r="AN22" s="4"/>
      <c r="AO22" s="4" t="s">
        <v>19</v>
      </c>
      <c r="AP22" s="4"/>
      <c r="AQ22">
        <v>49</v>
      </c>
      <c r="AR22">
        <v>55</v>
      </c>
    </row>
    <row r="23" spans="1:44" x14ac:dyDescent="0.25">
      <c r="A23" s="4">
        <v>196202</v>
      </c>
      <c r="B23" s="4" t="s">
        <v>165</v>
      </c>
      <c r="C23" s="4" t="s">
        <v>32</v>
      </c>
      <c r="D23" s="4" t="s">
        <v>126</v>
      </c>
      <c r="E23" s="5">
        <v>36194</v>
      </c>
      <c r="F23" s="6">
        <v>45</v>
      </c>
      <c r="G23" s="4" t="s">
        <v>97</v>
      </c>
      <c r="H23" s="4" t="s">
        <v>88</v>
      </c>
      <c r="I23" s="6">
        <v>0</v>
      </c>
      <c r="J23" s="4" t="s">
        <v>111</v>
      </c>
      <c r="K23" s="4" t="s">
        <v>81</v>
      </c>
      <c r="L23" s="5">
        <v>2958465</v>
      </c>
      <c r="M23" s="4" t="s">
        <v>82</v>
      </c>
      <c r="N23" s="4" t="s">
        <v>112</v>
      </c>
      <c r="O23" s="4" t="s">
        <v>91</v>
      </c>
      <c r="P23" s="5">
        <v>44478</v>
      </c>
      <c r="Q23" s="5">
        <v>45517</v>
      </c>
      <c r="R23" s="4" t="s">
        <v>113</v>
      </c>
      <c r="S23" s="4" t="s">
        <v>21</v>
      </c>
      <c r="T23" s="4"/>
      <c r="U23" s="5">
        <v>44487</v>
      </c>
      <c r="V23" s="4" t="s">
        <v>85</v>
      </c>
      <c r="W23" s="4" t="s">
        <v>95</v>
      </c>
      <c r="X23" s="5">
        <v>45231</v>
      </c>
      <c r="Y23" s="5">
        <v>2958465</v>
      </c>
      <c r="Z23" s="4">
        <v>16411605</v>
      </c>
      <c r="AA23" s="4" t="s">
        <v>19</v>
      </c>
      <c r="AB23" s="4" t="s">
        <v>189</v>
      </c>
      <c r="AC23" s="5">
        <v>45565</v>
      </c>
      <c r="AD23" s="4" t="s">
        <v>184</v>
      </c>
      <c r="AE23" s="4" t="s">
        <v>30</v>
      </c>
      <c r="AF23" s="4" t="s">
        <v>31</v>
      </c>
      <c r="AG23" s="5">
        <v>44030</v>
      </c>
      <c r="AH23" s="4">
        <v>132</v>
      </c>
      <c r="AI23" s="4"/>
      <c r="AJ23" s="4"/>
      <c r="AK23" s="4" t="s">
        <v>188</v>
      </c>
      <c r="AL23" s="4" t="s">
        <v>87</v>
      </c>
      <c r="AM23" s="4"/>
      <c r="AN23" s="4"/>
      <c r="AO23" s="4" t="s">
        <v>19</v>
      </c>
      <c r="AP23" s="4"/>
      <c r="AQ23">
        <v>42</v>
      </c>
      <c r="AR23">
        <v>56</v>
      </c>
    </row>
    <row r="24" spans="1:44" x14ac:dyDescent="0.25">
      <c r="A24" s="4">
        <v>25889</v>
      </c>
      <c r="B24" s="4" t="s">
        <v>166</v>
      </c>
      <c r="C24" s="4" t="s">
        <v>44</v>
      </c>
      <c r="D24" s="4" t="s">
        <v>129</v>
      </c>
      <c r="E24" s="5">
        <v>35902</v>
      </c>
      <c r="F24" s="6">
        <v>46</v>
      </c>
      <c r="G24" s="4" t="s">
        <v>80</v>
      </c>
      <c r="H24" s="4" t="s">
        <v>88</v>
      </c>
      <c r="I24" s="6">
        <v>0</v>
      </c>
      <c r="J24" s="4" t="s">
        <v>94</v>
      </c>
      <c r="K24" s="4" t="s">
        <v>81</v>
      </c>
      <c r="L24" s="5">
        <v>2958465</v>
      </c>
      <c r="M24" s="4" t="s">
        <v>82</v>
      </c>
      <c r="N24" s="4" t="s">
        <v>90</v>
      </c>
      <c r="O24" s="4" t="s">
        <v>91</v>
      </c>
      <c r="P24" s="5">
        <v>43783</v>
      </c>
      <c r="Q24" s="5">
        <v>45609</v>
      </c>
      <c r="R24" s="4" t="s">
        <v>102</v>
      </c>
      <c r="S24" s="4" t="s">
        <v>84</v>
      </c>
      <c r="T24" s="4"/>
      <c r="U24" s="5">
        <v>43789</v>
      </c>
      <c r="V24" s="4" t="s">
        <v>85</v>
      </c>
      <c r="W24" s="4" t="s">
        <v>95</v>
      </c>
      <c r="X24" s="5">
        <v>45232</v>
      </c>
      <c r="Y24" s="5">
        <v>2958465</v>
      </c>
      <c r="Z24" s="4">
        <v>21835667</v>
      </c>
      <c r="AA24" s="4" t="s">
        <v>19</v>
      </c>
      <c r="AB24" s="4" t="s">
        <v>189</v>
      </c>
      <c r="AC24" s="5">
        <v>45565</v>
      </c>
      <c r="AD24" s="4" t="s">
        <v>181</v>
      </c>
      <c r="AE24" s="4" t="s">
        <v>45</v>
      </c>
      <c r="AF24" s="4" t="s">
        <v>46</v>
      </c>
      <c r="AG24" s="5">
        <v>43448</v>
      </c>
      <c r="AH24" s="4">
        <v>133</v>
      </c>
      <c r="AI24" s="4"/>
      <c r="AJ24" s="4"/>
      <c r="AK24" s="4" t="s">
        <v>188</v>
      </c>
      <c r="AL24" s="4" t="s">
        <v>87</v>
      </c>
      <c r="AM24" s="4"/>
      <c r="AN24" s="4"/>
      <c r="AO24" s="4" t="s">
        <v>19</v>
      </c>
      <c r="AP24" s="4"/>
      <c r="AQ24">
        <v>44</v>
      </c>
      <c r="AR24">
        <v>57</v>
      </c>
    </row>
    <row r="25" spans="1:44" x14ac:dyDescent="0.25">
      <c r="A25" s="4">
        <v>155885</v>
      </c>
      <c r="B25" s="4" t="s">
        <v>167</v>
      </c>
      <c r="C25" s="4" t="s">
        <v>34</v>
      </c>
      <c r="D25" s="4" t="s">
        <v>132</v>
      </c>
      <c r="E25" s="5">
        <v>36427</v>
      </c>
      <c r="F25" s="6">
        <v>41</v>
      </c>
      <c r="G25" s="4" t="s">
        <v>80</v>
      </c>
      <c r="H25" s="4" t="s">
        <v>88</v>
      </c>
      <c r="I25" s="6">
        <v>0</v>
      </c>
      <c r="J25" s="4" t="s">
        <v>89</v>
      </c>
      <c r="K25" s="4" t="s">
        <v>81</v>
      </c>
      <c r="L25" s="5">
        <v>2958465</v>
      </c>
      <c r="M25" s="4" t="s">
        <v>82</v>
      </c>
      <c r="N25" s="4" t="s">
        <v>90</v>
      </c>
      <c r="O25" s="4" t="s">
        <v>91</v>
      </c>
      <c r="P25" s="5">
        <v>44636</v>
      </c>
      <c r="Q25" s="5">
        <v>45000</v>
      </c>
      <c r="R25" s="4" t="s">
        <v>92</v>
      </c>
      <c r="S25" s="4" t="s">
        <v>84</v>
      </c>
      <c r="T25" s="4"/>
      <c r="U25" s="5">
        <v>44653</v>
      </c>
      <c r="V25" s="4" t="s">
        <v>85</v>
      </c>
      <c r="W25" s="4" t="s">
        <v>95</v>
      </c>
      <c r="X25" s="5">
        <v>45233</v>
      </c>
      <c r="Y25" s="5">
        <v>2958465</v>
      </c>
      <c r="Z25" s="4">
        <v>13698111</v>
      </c>
      <c r="AA25" s="4" t="s">
        <v>19</v>
      </c>
      <c r="AB25" s="4" t="s">
        <v>189</v>
      </c>
      <c r="AC25" s="5">
        <v>45565</v>
      </c>
      <c r="AD25" s="4" t="s">
        <v>185</v>
      </c>
      <c r="AE25" s="4" t="s">
        <v>114</v>
      </c>
      <c r="AF25" s="4" t="s">
        <v>19</v>
      </c>
      <c r="AG25" s="5">
        <v>42837</v>
      </c>
      <c r="AH25" s="4">
        <v>134</v>
      </c>
      <c r="AI25" s="4"/>
      <c r="AJ25" s="4"/>
      <c r="AK25" s="4" t="s">
        <v>188</v>
      </c>
      <c r="AL25" s="4" t="s">
        <v>87</v>
      </c>
      <c r="AM25" s="4"/>
      <c r="AN25" s="4"/>
      <c r="AO25" s="4" t="s">
        <v>19</v>
      </c>
      <c r="AP25" s="4"/>
      <c r="AQ25">
        <v>42</v>
      </c>
      <c r="AR25">
        <v>54</v>
      </c>
    </row>
    <row r="26" spans="1:44" x14ac:dyDescent="0.25">
      <c r="A26" s="4">
        <v>66136</v>
      </c>
      <c r="B26" s="4" t="s">
        <v>168</v>
      </c>
      <c r="C26" s="4" t="s">
        <v>39</v>
      </c>
      <c r="D26" s="4" t="s">
        <v>135</v>
      </c>
      <c r="E26" s="5">
        <v>33624</v>
      </c>
      <c r="F26" s="6">
        <v>52</v>
      </c>
      <c r="G26" s="4" t="s">
        <v>97</v>
      </c>
      <c r="H26" s="4" t="s">
        <v>98</v>
      </c>
      <c r="I26" s="6">
        <v>1</v>
      </c>
      <c r="J26" s="4" t="s">
        <v>89</v>
      </c>
      <c r="K26" s="4" t="s">
        <v>81</v>
      </c>
      <c r="L26" s="5">
        <v>2958465</v>
      </c>
      <c r="M26" s="4" t="s">
        <v>82</v>
      </c>
      <c r="N26" s="4" t="s">
        <v>90</v>
      </c>
      <c r="O26" s="4" t="s">
        <v>91</v>
      </c>
      <c r="P26" s="5">
        <v>43166</v>
      </c>
      <c r="Q26" s="5">
        <v>44991</v>
      </c>
      <c r="R26" s="4" t="s">
        <v>102</v>
      </c>
      <c r="S26" s="4" t="s">
        <v>84</v>
      </c>
      <c r="T26" s="4"/>
      <c r="U26" s="5">
        <v>43213</v>
      </c>
      <c r="V26" s="4" t="s">
        <v>85</v>
      </c>
      <c r="W26" s="4" t="s">
        <v>95</v>
      </c>
      <c r="X26" s="5">
        <v>45234</v>
      </c>
      <c r="Y26" s="5">
        <v>2958465</v>
      </c>
      <c r="Z26" s="4">
        <v>21345777</v>
      </c>
      <c r="AA26" s="4" t="s">
        <v>19</v>
      </c>
      <c r="AB26" s="4" t="s">
        <v>189</v>
      </c>
      <c r="AC26" s="5">
        <v>45565</v>
      </c>
      <c r="AD26" s="4" t="s">
        <v>186</v>
      </c>
      <c r="AE26" s="4" t="s">
        <v>115</v>
      </c>
      <c r="AF26" s="4" t="s">
        <v>24</v>
      </c>
      <c r="AG26" s="5">
        <v>44943</v>
      </c>
      <c r="AH26" s="4">
        <v>135</v>
      </c>
      <c r="AI26" s="4"/>
      <c r="AJ26" s="4"/>
      <c r="AK26" s="4" t="s">
        <v>188</v>
      </c>
      <c r="AL26" s="4" t="s">
        <v>87</v>
      </c>
      <c r="AM26" s="4"/>
      <c r="AN26" s="4"/>
      <c r="AO26" s="4" t="s">
        <v>19</v>
      </c>
      <c r="AP26" s="4"/>
      <c r="AQ26">
        <v>40</v>
      </c>
      <c r="AR26">
        <v>52</v>
      </c>
    </row>
    <row r="27" spans="1:44" x14ac:dyDescent="0.25">
      <c r="A27" s="4">
        <v>75559</v>
      </c>
      <c r="B27" s="4" t="s">
        <v>169</v>
      </c>
      <c r="C27" s="4" t="s">
        <v>25</v>
      </c>
      <c r="D27" s="4" t="s">
        <v>138</v>
      </c>
      <c r="E27" s="5">
        <v>30649</v>
      </c>
      <c r="F27" s="6">
        <v>50</v>
      </c>
      <c r="G27" s="4" t="s">
        <v>80</v>
      </c>
      <c r="H27" s="4" t="s">
        <v>88</v>
      </c>
      <c r="I27" s="6">
        <v>0</v>
      </c>
      <c r="J27" s="4" t="s">
        <v>105</v>
      </c>
      <c r="K27" s="4" t="s">
        <v>81</v>
      </c>
      <c r="L27" s="5">
        <v>2958465</v>
      </c>
      <c r="M27" s="4" t="s">
        <v>82</v>
      </c>
      <c r="N27" s="4" t="s">
        <v>112</v>
      </c>
      <c r="O27" s="4" t="s">
        <v>91</v>
      </c>
      <c r="P27" s="5">
        <v>43361</v>
      </c>
      <c r="Q27" s="5">
        <v>45390</v>
      </c>
      <c r="R27" s="4" t="s">
        <v>102</v>
      </c>
      <c r="S27" s="4" t="s">
        <v>116</v>
      </c>
      <c r="T27" s="4"/>
      <c r="U27" s="5">
        <v>43451</v>
      </c>
      <c r="V27" s="4" t="s">
        <v>85</v>
      </c>
      <c r="W27" s="4" t="s">
        <v>95</v>
      </c>
      <c r="X27" s="5">
        <v>45966</v>
      </c>
      <c r="Y27" s="5">
        <v>2958465</v>
      </c>
      <c r="Z27" s="4">
        <v>14670007</v>
      </c>
      <c r="AA27" s="4" t="s">
        <v>19</v>
      </c>
      <c r="AB27" s="4" t="s">
        <v>189</v>
      </c>
      <c r="AC27" s="5">
        <v>45565</v>
      </c>
      <c r="AD27" s="4" t="s">
        <v>187</v>
      </c>
      <c r="AE27" s="4" t="s">
        <v>117</v>
      </c>
      <c r="AF27" s="4" t="s">
        <v>118</v>
      </c>
      <c r="AG27" s="5">
        <v>43424</v>
      </c>
      <c r="AH27" s="4">
        <v>136</v>
      </c>
      <c r="AI27" s="4"/>
      <c r="AJ27" s="4"/>
      <c r="AK27" s="4" t="s">
        <v>188</v>
      </c>
      <c r="AL27" s="4" t="s">
        <v>87</v>
      </c>
      <c r="AM27" s="4"/>
      <c r="AN27" s="4"/>
      <c r="AO27" s="4" t="s">
        <v>19</v>
      </c>
      <c r="AP27" s="4"/>
      <c r="AQ27">
        <v>46</v>
      </c>
      <c r="AR27">
        <v>56</v>
      </c>
    </row>
  </sheetData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5EF47-35C2-4352-B3C6-83274AA8B668}">
  <sheetPr codeName="Лист5"/>
  <dimension ref="A1:C8"/>
  <sheetViews>
    <sheetView workbookViewId="0">
      <selection activeCell="C18" sqref="C18"/>
    </sheetView>
  </sheetViews>
  <sheetFormatPr defaultRowHeight="15" x14ac:dyDescent="0.25"/>
  <cols>
    <col min="1" max="1" width="15.5703125" customWidth="1"/>
    <col min="2" max="2" width="15.140625" customWidth="1"/>
    <col min="3" max="3" width="12.5703125" bestFit="1" customWidth="1"/>
  </cols>
  <sheetData>
    <row r="1" spans="1:3" ht="15.75" x14ac:dyDescent="0.25">
      <c r="A1" s="12" t="s">
        <v>16</v>
      </c>
      <c r="B1" s="12" t="s">
        <v>267</v>
      </c>
      <c r="C1" s="12" t="s">
        <v>268</v>
      </c>
    </row>
    <row r="2" spans="1:3" ht="15.75" x14ac:dyDescent="0.25">
      <c r="A2" s="11">
        <v>123456</v>
      </c>
      <c r="B2" s="11" t="s">
        <v>269</v>
      </c>
      <c r="C2" s="11"/>
    </row>
    <row r="3" spans="1:3" ht="15.75" x14ac:dyDescent="0.25">
      <c r="A3" s="12"/>
      <c r="B3" s="12"/>
      <c r="C3" s="12"/>
    </row>
    <row r="4" spans="1:3" ht="15.75" x14ac:dyDescent="0.25">
      <c r="A4" s="11"/>
      <c r="B4" s="11"/>
      <c r="C4" s="11"/>
    </row>
    <row r="5" spans="1:3" ht="15.75" x14ac:dyDescent="0.25">
      <c r="A5" s="12"/>
      <c r="B5" s="12"/>
      <c r="C5" s="12"/>
    </row>
    <row r="6" spans="1:3" ht="15.75" x14ac:dyDescent="0.25">
      <c r="A6" s="11"/>
      <c r="B6" s="11"/>
      <c r="C6" s="11"/>
    </row>
    <row r="7" spans="1:3" ht="15.75" x14ac:dyDescent="0.25">
      <c r="A7" s="12"/>
      <c r="B7" s="12"/>
      <c r="C7" s="12"/>
    </row>
    <row r="8" spans="1:3" ht="15.75" x14ac:dyDescent="0.25">
      <c r="A8" s="11"/>
      <c r="B8" s="11"/>
      <c r="C8" s="11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3B81-6867-4C93-9B70-709F425C11E4}">
  <sheetPr codeName="Лист6"/>
  <dimension ref="A1:R9"/>
  <sheetViews>
    <sheetView workbookViewId="0"/>
  </sheetViews>
  <sheetFormatPr defaultRowHeight="15" x14ac:dyDescent="0.25"/>
  <cols>
    <col min="1" max="1" width="14.85546875" bestFit="1" customWidth="1"/>
    <col min="2" max="2" width="15.85546875" customWidth="1"/>
    <col min="3" max="3" width="26.85546875" customWidth="1"/>
    <col min="4" max="4" width="33.85546875" customWidth="1"/>
    <col min="5" max="5" width="20.7109375" customWidth="1"/>
    <col min="6" max="12" width="22.7109375" customWidth="1"/>
    <col min="13" max="13" width="24.7109375" customWidth="1"/>
    <col min="14" max="14" width="20.7109375" customWidth="1"/>
    <col min="15" max="16" width="22.7109375" customWidth="1"/>
    <col min="17" max="17" width="24.7109375" customWidth="1"/>
    <col min="18" max="18" width="28.7109375" customWidth="1"/>
  </cols>
  <sheetData>
    <row r="1" spans="1:18" ht="15.75" x14ac:dyDescent="0.25">
      <c r="A1" s="12" t="s">
        <v>270</v>
      </c>
      <c r="B1" s="12" t="s">
        <v>271</v>
      </c>
      <c r="C1" s="12" t="s">
        <v>272</v>
      </c>
      <c r="D1" s="12" t="s">
        <v>273</v>
      </c>
      <c r="E1" t="s">
        <v>697</v>
      </c>
      <c r="F1" t="s">
        <v>913</v>
      </c>
      <c r="G1" t="s">
        <v>914</v>
      </c>
      <c r="H1" t="s">
        <v>915</v>
      </c>
      <c r="I1" t="s">
        <v>916</v>
      </c>
      <c r="J1" t="s">
        <v>917</v>
      </c>
      <c r="K1" t="s">
        <v>918</v>
      </c>
      <c r="L1" t="s">
        <v>937</v>
      </c>
      <c r="M1" t="s">
        <v>931</v>
      </c>
      <c r="N1" t="s">
        <v>932</v>
      </c>
      <c r="O1" t="s">
        <v>938</v>
      </c>
      <c r="P1" t="s">
        <v>939</v>
      </c>
      <c r="Q1" t="s">
        <v>943</v>
      </c>
      <c r="R1" t="s">
        <v>944</v>
      </c>
    </row>
    <row r="2" spans="1:18" x14ac:dyDescent="0.25">
      <c r="A2" s="13" t="s">
        <v>274</v>
      </c>
      <c r="B2" s="13" t="s">
        <v>275</v>
      </c>
      <c r="C2" s="13" t="s">
        <v>276</v>
      </c>
      <c r="D2" s="13" t="s">
        <v>277</v>
      </c>
      <c r="F2" t="s">
        <v>927</v>
      </c>
      <c r="G2" t="s">
        <v>920</v>
      </c>
      <c r="H2" t="s">
        <v>928</v>
      </c>
      <c r="J2" t="s">
        <v>922</v>
      </c>
      <c r="L2" t="s">
        <v>935</v>
      </c>
      <c r="O2" t="s">
        <v>942</v>
      </c>
      <c r="P2" t="s">
        <v>941</v>
      </c>
    </row>
    <row r="3" spans="1:18" x14ac:dyDescent="0.25">
      <c r="A3" s="13" t="s">
        <v>278</v>
      </c>
      <c r="B3" s="13" t="s">
        <v>279</v>
      </c>
      <c r="C3" s="13" t="s">
        <v>280</v>
      </c>
      <c r="D3" s="13" t="s">
        <v>281</v>
      </c>
      <c r="F3" t="s">
        <v>927</v>
      </c>
      <c r="G3" t="s">
        <v>929</v>
      </c>
      <c r="H3" t="s">
        <v>930</v>
      </c>
      <c r="J3" t="s">
        <v>922</v>
      </c>
      <c r="L3" t="s">
        <v>935</v>
      </c>
      <c r="O3" t="s">
        <v>942</v>
      </c>
      <c r="P3" t="s">
        <v>941</v>
      </c>
    </row>
    <row r="4" spans="1:18" x14ac:dyDescent="0.25">
      <c r="A4" s="13" t="s">
        <v>282</v>
      </c>
      <c r="B4" s="13" t="s">
        <v>283</v>
      </c>
      <c r="C4" s="13" t="s">
        <v>284</v>
      </c>
      <c r="D4" s="13" t="s">
        <v>285</v>
      </c>
      <c r="F4" t="s">
        <v>919</v>
      </c>
      <c r="G4" t="s">
        <v>920</v>
      </c>
      <c r="I4" t="s">
        <v>923</v>
      </c>
      <c r="J4" t="s">
        <v>924</v>
      </c>
      <c r="L4" t="s">
        <v>934</v>
      </c>
      <c r="M4" t="s">
        <v>933</v>
      </c>
      <c r="N4" t="s">
        <v>934</v>
      </c>
      <c r="O4" t="s">
        <v>940</v>
      </c>
      <c r="P4" t="s">
        <v>924</v>
      </c>
    </row>
    <row r="5" spans="1:18" x14ac:dyDescent="0.25">
      <c r="A5" s="13" t="s">
        <v>286</v>
      </c>
      <c r="B5" s="13" t="s">
        <v>287</v>
      </c>
      <c r="C5" s="13" t="s">
        <v>288</v>
      </c>
      <c r="D5" s="13" t="s">
        <v>289</v>
      </c>
      <c r="F5" t="s">
        <v>919</v>
      </c>
      <c r="G5" t="s">
        <v>920</v>
      </c>
      <c r="I5" t="s">
        <v>925</v>
      </c>
      <c r="J5" t="s">
        <v>926</v>
      </c>
      <c r="L5" t="s">
        <v>934</v>
      </c>
      <c r="M5" t="s">
        <v>933</v>
      </c>
      <c r="N5" t="s">
        <v>935</v>
      </c>
      <c r="O5" t="s">
        <v>940</v>
      </c>
      <c r="P5" t="s">
        <v>924</v>
      </c>
      <c r="R5" t="s">
        <v>945</v>
      </c>
    </row>
    <row r="6" spans="1:18" x14ac:dyDescent="0.25">
      <c r="A6" s="13" t="s">
        <v>698</v>
      </c>
      <c r="B6" s="13" t="s">
        <v>699</v>
      </c>
      <c r="C6" s="13" t="s">
        <v>700</v>
      </c>
      <c r="D6" s="13" t="s">
        <v>701</v>
      </c>
      <c r="E6" t="s">
        <v>699</v>
      </c>
      <c r="F6" t="s">
        <v>919</v>
      </c>
      <c r="G6" t="s">
        <v>920</v>
      </c>
      <c r="I6" t="s">
        <v>921</v>
      </c>
      <c r="J6" t="s">
        <v>922</v>
      </c>
      <c r="L6" t="s">
        <v>934</v>
      </c>
      <c r="M6" t="s">
        <v>933</v>
      </c>
      <c r="N6" t="s">
        <v>934</v>
      </c>
      <c r="O6" t="s">
        <v>940</v>
      </c>
      <c r="P6" t="s">
        <v>924</v>
      </c>
    </row>
    <row r="7" spans="1:18" x14ac:dyDescent="0.25">
      <c r="A7" s="13"/>
      <c r="B7" s="13"/>
      <c r="C7" s="13"/>
      <c r="D7" s="13"/>
    </row>
    <row r="8" spans="1:18" x14ac:dyDescent="0.25">
      <c r="A8" s="13"/>
      <c r="B8" s="13"/>
      <c r="C8" s="13"/>
      <c r="D8" s="13"/>
    </row>
    <row r="9" spans="1:18" x14ac:dyDescent="0.25">
      <c r="A9" s="13"/>
      <c r="B9" s="13"/>
      <c r="C9" s="13"/>
      <c r="D9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00AF2-BDBD-41A7-AE8A-D24947674DBE}">
  <sheetPr codeName="Лист2"/>
  <dimension ref="A3:A32"/>
  <sheetViews>
    <sheetView showGridLines="0" workbookViewId="0">
      <selection activeCell="A4" sqref="A4"/>
    </sheetView>
  </sheetViews>
  <sheetFormatPr defaultRowHeight="15" x14ac:dyDescent="0.25"/>
  <sheetData>
    <row r="3" spans="1:1" x14ac:dyDescent="0.25">
      <c r="A3" t="s">
        <v>234</v>
      </c>
    </row>
    <row r="4" spans="1:1" x14ac:dyDescent="0.25">
      <c r="A4" t="s">
        <v>235</v>
      </c>
    </row>
    <row r="5" spans="1:1" x14ac:dyDescent="0.25">
      <c r="A5" t="s">
        <v>236</v>
      </c>
    </row>
    <row r="6" spans="1:1" x14ac:dyDescent="0.25">
      <c r="A6" t="s">
        <v>237</v>
      </c>
    </row>
    <row r="7" spans="1:1" x14ac:dyDescent="0.25">
      <c r="A7" t="s">
        <v>238</v>
      </c>
    </row>
    <row r="8" spans="1:1" x14ac:dyDescent="0.25">
      <c r="A8" t="s">
        <v>239</v>
      </c>
    </row>
    <row r="9" spans="1:1" x14ac:dyDescent="0.25">
      <c r="A9" t="s">
        <v>240</v>
      </c>
    </row>
    <row r="10" spans="1:1" x14ac:dyDescent="0.25">
      <c r="A10" t="s">
        <v>241</v>
      </c>
    </row>
    <row r="11" spans="1:1" x14ac:dyDescent="0.25">
      <c r="A11" t="s">
        <v>242</v>
      </c>
    </row>
    <row r="12" spans="1:1" x14ac:dyDescent="0.25">
      <c r="A12" t="s">
        <v>243</v>
      </c>
    </row>
    <row r="13" spans="1:1" x14ac:dyDescent="0.25">
      <c r="A13" t="s">
        <v>244</v>
      </c>
    </row>
    <row r="14" spans="1:1" x14ac:dyDescent="0.25">
      <c r="A14" t="s">
        <v>245</v>
      </c>
    </row>
    <row r="15" spans="1:1" x14ac:dyDescent="0.25">
      <c r="A15" t="s">
        <v>246</v>
      </c>
    </row>
    <row r="16" spans="1:1" x14ac:dyDescent="0.25">
      <c r="A16" t="s">
        <v>247</v>
      </c>
    </row>
    <row r="17" spans="1:1" x14ac:dyDescent="0.25">
      <c r="A17" t="s">
        <v>248</v>
      </c>
    </row>
    <row r="18" spans="1:1" x14ac:dyDescent="0.25">
      <c r="A18" t="s">
        <v>249</v>
      </c>
    </row>
    <row r="19" spans="1:1" x14ac:dyDescent="0.25">
      <c r="A19" t="s">
        <v>250</v>
      </c>
    </row>
    <row r="20" spans="1:1" x14ac:dyDescent="0.25">
      <c r="A20" t="s">
        <v>251</v>
      </c>
    </row>
    <row r="21" spans="1:1" x14ac:dyDescent="0.25">
      <c r="A21" t="s">
        <v>252</v>
      </c>
    </row>
    <row r="22" spans="1:1" x14ac:dyDescent="0.25">
      <c r="A22" t="s">
        <v>253</v>
      </c>
    </row>
    <row r="23" spans="1:1" x14ac:dyDescent="0.25">
      <c r="A23" t="s">
        <v>254</v>
      </c>
    </row>
    <row r="24" spans="1:1" x14ac:dyDescent="0.25">
      <c r="A24" t="s">
        <v>255</v>
      </c>
    </row>
    <row r="25" spans="1:1" x14ac:dyDescent="0.25">
      <c r="A25" t="s">
        <v>256</v>
      </c>
    </row>
    <row r="26" spans="1:1" x14ac:dyDescent="0.25">
      <c r="A26" t="s">
        <v>257</v>
      </c>
    </row>
    <row r="27" spans="1:1" x14ac:dyDescent="0.25">
      <c r="A27" t="s">
        <v>258</v>
      </c>
    </row>
    <row r="28" spans="1:1" x14ac:dyDescent="0.25">
      <c r="A28" t="s">
        <v>259</v>
      </c>
    </row>
    <row r="29" spans="1:1" x14ac:dyDescent="0.25">
      <c r="A29" t="s">
        <v>260</v>
      </c>
    </row>
    <row r="30" spans="1:1" x14ac:dyDescent="0.25">
      <c r="A30" t="s">
        <v>261</v>
      </c>
    </row>
    <row r="31" spans="1:1" x14ac:dyDescent="0.25">
      <c r="A31" t="s">
        <v>262</v>
      </c>
    </row>
    <row r="32" spans="1:1" x14ac:dyDescent="0.25">
      <c r="A32" t="s">
        <v>263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D4F446-DCB8-49A5-8757-3C2C0FB2A8CA}">
  <sheetPr codeName="Лист7"/>
  <dimension ref="A1:C152"/>
  <sheetViews>
    <sheetView workbookViewId="0">
      <selection activeCell="B3" sqref="B3"/>
    </sheetView>
  </sheetViews>
  <sheetFormatPr defaultRowHeight="15" x14ac:dyDescent="0.25"/>
  <cols>
    <col min="1" max="1" width="30" bestFit="1" customWidth="1"/>
    <col min="2" max="2" width="9.7109375" bestFit="1" customWidth="1"/>
  </cols>
  <sheetData>
    <row r="1" spans="1:3" x14ac:dyDescent="0.25">
      <c r="A1" t="s">
        <v>293</v>
      </c>
      <c r="B1" t="s">
        <v>294</v>
      </c>
    </row>
    <row r="2" spans="1:3" x14ac:dyDescent="0.25">
      <c r="A2" t="s">
        <v>295</v>
      </c>
      <c r="B2" t="s">
        <v>296</v>
      </c>
    </row>
    <row r="3" spans="1:3" x14ac:dyDescent="0.25">
      <c r="A3" t="s">
        <v>1562</v>
      </c>
      <c r="B3">
        <v>81510</v>
      </c>
      <c r="C3" t="s">
        <v>1563</v>
      </c>
    </row>
    <row r="4" spans="1:3" x14ac:dyDescent="0.25">
      <c r="A4" t="s">
        <v>1564</v>
      </c>
      <c r="B4" t="s">
        <v>1565</v>
      </c>
      <c r="C4" t="s">
        <v>1566</v>
      </c>
    </row>
    <row r="5" spans="1:3" x14ac:dyDescent="0.25">
      <c r="A5" t="s">
        <v>1567</v>
      </c>
      <c r="B5" t="s">
        <v>1568</v>
      </c>
      <c r="C5" t="s">
        <v>1569</v>
      </c>
    </row>
    <row r="6" spans="1:3" x14ac:dyDescent="0.25">
      <c r="A6" t="s">
        <v>1570</v>
      </c>
      <c r="B6" t="s">
        <v>1571</v>
      </c>
      <c r="C6" t="s">
        <v>1572</v>
      </c>
    </row>
    <row r="7" spans="1:3" x14ac:dyDescent="0.25">
      <c r="A7" t="s">
        <v>1573</v>
      </c>
      <c r="B7" t="s">
        <v>1574</v>
      </c>
      <c r="C7" t="s">
        <v>1575</v>
      </c>
    </row>
    <row r="8" spans="1:3" x14ac:dyDescent="0.25">
      <c r="A8" t="s">
        <v>1576</v>
      </c>
      <c r="B8" t="s">
        <v>1577</v>
      </c>
      <c r="C8" t="s">
        <v>1578</v>
      </c>
    </row>
    <row r="9" spans="1:3" x14ac:dyDescent="0.25">
      <c r="A9" t="s">
        <v>1579</v>
      </c>
      <c r="B9" t="s">
        <v>1580</v>
      </c>
      <c r="C9" t="s">
        <v>1581</v>
      </c>
    </row>
    <row r="10" spans="1:3" x14ac:dyDescent="0.25">
      <c r="A10" t="s">
        <v>1683</v>
      </c>
      <c r="B10" t="s">
        <v>1684</v>
      </c>
      <c r="C10" t="s">
        <v>1685</v>
      </c>
    </row>
    <row r="11" spans="1:3" x14ac:dyDescent="0.25">
      <c r="A11" t="s">
        <v>1686</v>
      </c>
      <c r="B11" t="s">
        <v>1687</v>
      </c>
      <c r="C11" t="s">
        <v>1685</v>
      </c>
    </row>
    <row r="12" spans="1:3" x14ac:dyDescent="0.25">
      <c r="A12" t="s">
        <v>1688</v>
      </c>
      <c r="B12" t="s">
        <v>1689</v>
      </c>
      <c r="C12" t="s">
        <v>1685</v>
      </c>
    </row>
    <row r="13" spans="1:3" x14ac:dyDescent="0.25">
      <c r="A13" t="s">
        <v>1690</v>
      </c>
      <c r="C13" t="s">
        <v>1685</v>
      </c>
    </row>
    <row r="14" spans="1:3" x14ac:dyDescent="0.25">
      <c r="A14" t="s">
        <v>1692</v>
      </c>
      <c r="B14" t="s">
        <v>999</v>
      </c>
      <c r="C14" t="s">
        <v>1685</v>
      </c>
    </row>
    <row r="15" spans="1:3" x14ac:dyDescent="0.25">
      <c r="A15" t="s">
        <v>1693</v>
      </c>
      <c r="B15" t="s">
        <v>1694</v>
      </c>
      <c r="C15" t="s">
        <v>1685</v>
      </c>
    </row>
    <row r="16" spans="1:3" x14ac:dyDescent="0.25">
      <c r="A16" t="s">
        <v>1695</v>
      </c>
      <c r="B16" t="s">
        <v>1696</v>
      </c>
      <c r="C16" t="s">
        <v>1685</v>
      </c>
    </row>
    <row r="17" spans="1:3" x14ac:dyDescent="0.25">
      <c r="A17" t="s">
        <v>1697</v>
      </c>
      <c r="B17" t="s">
        <v>1684</v>
      </c>
      <c r="C17" t="s">
        <v>1685</v>
      </c>
    </row>
    <row r="18" spans="1:3" x14ac:dyDescent="0.25">
      <c r="A18" t="s">
        <v>1698</v>
      </c>
      <c r="B18" t="s">
        <v>1687</v>
      </c>
      <c r="C18" t="s">
        <v>1685</v>
      </c>
    </row>
    <row r="19" spans="1:3" x14ac:dyDescent="0.25">
      <c r="A19" t="s">
        <v>1699</v>
      </c>
      <c r="B19" t="s">
        <v>1700</v>
      </c>
      <c r="C19" t="s">
        <v>1685</v>
      </c>
    </row>
    <row r="20" spans="1:3" x14ac:dyDescent="0.25">
      <c r="A20" t="s">
        <v>1701</v>
      </c>
      <c r="C20" t="s">
        <v>1685</v>
      </c>
    </row>
    <row r="21" spans="1:3" x14ac:dyDescent="0.25">
      <c r="A21" t="s">
        <v>1702</v>
      </c>
      <c r="B21" t="s">
        <v>999</v>
      </c>
      <c r="C21" t="s">
        <v>1685</v>
      </c>
    </row>
    <row r="22" spans="1:3" x14ac:dyDescent="0.25">
      <c r="A22" t="s">
        <v>1703</v>
      </c>
      <c r="B22" t="s">
        <v>1694</v>
      </c>
      <c r="C22" t="s">
        <v>1685</v>
      </c>
    </row>
    <row r="23" spans="1:3" x14ac:dyDescent="0.25">
      <c r="A23" t="s">
        <v>1704</v>
      </c>
      <c r="B23" t="s">
        <v>1184</v>
      </c>
      <c r="C23" t="s">
        <v>1685</v>
      </c>
    </row>
    <row r="24" spans="1:3" x14ac:dyDescent="0.25">
      <c r="A24" t="s">
        <v>1705</v>
      </c>
      <c r="B24" t="s">
        <v>1684</v>
      </c>
      <c r="C24" t="s">
        <v>1685</v>
      </c>
    </row>
    <row r="25" spans="1:3" x14ac:dyDescent="0.25">
      <c r="A25" t="s">
        <v>1706</v>
      </c>
      <c r="B25" t="s">
        <v>1726</v>
      </c>
      <c r="C25" t="s">
        <v>1685</v>
      </c>
    </row>
    <row r="26" spans="1:3" x14ac:dyDescent="0.25">
      <c r="A26" t="s">
        <v>1707</v>
      </c>
      <c r="B26" t="s">
        <v>1708</v>
      </c>
      <c r="C26" t="s">
        <v>1685</v>
      </c>
    </row>
    <row r="27" spans="1:3" x14ac:dyDescent="0.25">
      <c r="A27" t="s">
        <v>1709</v>
      </c>
      <c r="C27" t="s">
        <v>1685</v>
      </c>
    </row>
    <row r="28" spans="1:3" x14ac:dyDescent="0.25">
      <c r="A28" t="s">
        <v>1710</v>
      </c>
      <c r="B28" t="s">
        <v>999</v>
      </c>
      <c r="C28" t="s">
        <v>1685</v>
      </c>
    </row>
    <row r="29" spans="1:3" x14ac:dyDescent="0.25">
      <c r="A29" t="s">
        <v>1711</v>
      </c>
      <c r="B29" t="s">
        <v>1694</v>
      </c>
      <c r="C29" t="s">
        <v>1685</v>
      </c>
    </row>
    <row r="30" spans="1:3" x14ac:dyDescent="0.25">
      <c r="A30" t="s">
        <v>1712</v>
      </c>
      <c r="B30" t="s">
        <v>1713</v>
      </c>
      <c r="C30" t="s">
        <v>1685</v>
      </c>
    </row>
    <row r="31" spans="1:3" x14ac:dyDescent="0.25">
      <c r="A31" t="s">
        <v>1714</v>
      </c>
      <c r="B31" t="s">
        <v>1684</v>
      </c>
      <c r="C31" t="s">
        <v>1685</v>
      </c>
    </row>
    <row r="32" spans="1:3" x14ac:dyDescent="0.25">
      <c r="A32" t="s">
        <v>1715</v>
      </c>
      <c r="B32" t="s">
        <v>1687</v>
      </c>
      <c r="C32" t="s">
        <v>1685</v>
      </c>
    </row>
    <row r="33" spans="1:3" x14ac:dyDescent="0.25">
      <c r="A33" t="s">
        <v>1716</v>
      </c>
      <c r="B33" t="s">
        <v>1717</v>
      </c>
      <c r="C33" t="s">
        <v>1685</v>
      </c>
    </row>
    <row r="34" spans="1:3" x14ac:dyDescent="0.25">
      <c r="A34" t="s">
        <v>1718</v>
      </c>
      <c r="B34" t="s">
        <v>1691</v>
      </c>
      <c r="C34" t="s">
        <v>1685</v>
      </c>
    </row>
    <row r="35" spans="1:3" x14ac:dyDescent="0.25">
      <c r="A35" t="s">
        <v>1719</v>
      </c>
      <c r="B35" t="s">
        <v>999</v>
      </c>
      <c r="C35" t="s">
        <v>1685</v>
      </c>
    </row>
    <row r="36" spans="1:3" x14ac:dyDescent="0.25">
      <c r="A36" t="s">
        <v>1720</v>
      </c>
      <c r="B36" t="s">
        <v>1694</v>
      </c>
      <c r="C36" t="s">
        <v>1685</v>
      </c>
    </row>
    <row r="37" spans="1:3" x14ac:dyDescent="0.25">
      <c r="A37" t="s">
        <v>1721</v>
      </c>
      <c r="B37" t="s">
        <v>1722</v>
      </c>
      <c r="C37" t="s">
        <v>1685</v>
      </c>
    </row>
    <row r="38" spans="1:3" x14ac:dyDescent="0.25">
      <c r="A38" t="s">
        <v>1723</v>
      </c>
      <c r="B38" t="s">
        <v>1684</v>
      </c>
      <c r="C38" t="s">
        <v>1685</v>
      </c>
    </row>
    <row r="39" spans="1:3" x14ac:dyDescent="0.25">
      <c r="A39" t="s">
        <v>1725</v>
      </c>
      <c r="B39" t="s">
        <v>1687</v>
      </c>
      <c r="C39" t="s">
        <v>1685</v>
      </c>
    </row>
    <row r="40" spans="1:3" x14ac:dyDescent="0.25">
      <c r="A40" t="s">
        <v>1727</v>
      </c>
      <c r="B40" t="s">
        <v>1728</v>
      </c>
      <c r="C40" t="s">
        <v>1685</v>
      </c>
    </row>
    <row r="41" spans="1:3" x14ac:dyDescent="0.25">
      <c r="A41" t="s">
        <v>1729</v>
      </c>
      <c r="B41" t="s">
        <v>1730</v>
      </c>
      <c r="C41" t="s">
        <v>1685</v>
      </c>
    </row>
    <row r="42" spans="1:3" x14ac:dyDescent="0.25">
      <c r="A42" t="s">
        <v>1731</v>
      </c>
      <c r="B42" t="s">
        <v>999</v>
      </c>
      <c r="C42" t="s">
        <v>1685</v>
      </c>
    </row>
    <row r="43" spans="1:3" x14ac:dyDescent="0.25">
      <c r="A43" t="s">
        <v>1732</v>
      </c>
      <c r="B43" t="s">
        <v>1733</v>
      </c>
      <c r="C43" t="s">
        <v>1685</v>
      </c>
    </row>
    <row r="44" spans="1:3" x14ac:dyDescent="0.25">
      <c r="A44" t="s">
        <v>1734</v>
      </c>
      <c r="B44" t="s">
        <v>698</v>
      </c>
      <c r="C44" t="s">
        <v>1685</v>
      </c>
    </row>
    <row r="45" spans="1:3" x14ac:dyDescent="0.25">
      <c r="A45" t="s">
        <v>1735</v>
      </c>
      <c r="B45" t="s">
        <v>1724</v>
      </c>
      <c r="C45" t="s">
        <v>1685</v>
      </c>
    </row>
    <row r="46" spans="1:3" x14ac:dyDescent="0.25">
      <c r="A46" t="s">
        <v>1736</v>
      </c>
      <c r="B46" t="s">
        <v>1726</v>
      </c>
      <c r="C46" t="s">
        <v>1685</v>
      </c>
    </row>
    <row r="47" spans="1:3" x14ac:dyDescent="0.25">
      <c r="A47" t="s">
        <v>1737</v>
      </c>
      <c r="B47" t="s">
        <v>1738</v>
      </c>
      <c r="C47" t="s">
        <v>1685</v>
      </c>
    </row>
    <row r="48" spans="1:3" x14ac:dyDescent="0.25">
      <c r="A48" t="s">
        <v>1739</v>
      </c>
      <c r="B48" t="s">
        <v>1730</v>
      </c>
      <c r="C48" t="s">
        <v>1685</v>
      </c>
    </row>
    <row r="49" spans="1:3" x14ac:dyDescent="0.25">
      <c r="A49" t="s">
        <v>1740</v>
      </c>
      <c r="B49" t="s">
        <v>999</v>
      </c>
      <c r="C49" t="s">
        <v>1685</v>
      </c>
    </row>
    <row r="50" spans="1:3" x14ac:dyDescent="0.25">
      <c r="A50" t="s">
        <v>1741</v>
      </c>
      <c r="B50" t="s">
        <v>1733</v>
      </c>
      <c r="C50" t="s">
        <v>1685</v>
      </c>
    </row>
    <row r="51" spans="1:3" x14ac:dyDescent="0.25">
      <c r="A51" t="s">
        <v>1742</v>
      </c>
      <c r="B51" t="s">
        <v>282</v>
      </c>
      <c r="C51" t="s">
        <v>1685</v>
      </c>
    </row>
    <row r="52" spans="1:3" x14ac:dyDescent="0.25">
      <c r="A52" t="s">
        <v>1743</v>
      </c>
      <c r="B52" t="s">
        <v>1724</v>
      </c>
      <c r="C52" t="s">
        <v>1685</v>
      </c>
    </row>
    <row r="53" spans="1:3" x14ac:dyDescent="0.25">
      <c r="A53" t="s">
        <v>1744</v>
      </c>
      <c r="B53" t="s">
        <v>1687</v>
      </c>
      <c r="C53" t="s">
        <v>1685</v>
      </c>
    </row>
    <row r="54" spans="1:3" x14ac:dyDescent="0.25">
      <c r="A54" t="s">
        <v>1745</v>
      </c>
      <c r="B54" t="s">
        <v>1746</v>
      </c>
      <c r="C54" t="s">
        <v>1685</v>
      </c>
    </row>
    <row r="55" spans="1:3" x14ac:dyDescent="0.25">
      <c r="A55" t="s">
        <v>1747</v>
      </c>
      <c r="B55" t="s">
        <v>1730</v>
      </c>
      <c r="C55" t="s">
        <v>1685</v>
      </c>
    </row>
    <row r="56" spans="1:3" x14ac:dyDescent="0.25">
      <c r="A56" t="s">
        <v>1748</v>
      </c>
      <c r="B56" t="s">
        <v>999</v>
      </c>
      <c r="C56" t="s">
        <v>1685</v>
      </c>
    </row>
    <row r="57" spans="1:3" x14ac:dyDescent="0.25">
      <c r="A57" t="s">
        <v>1749</v>
      </c>
      <c r="B57" t="s">
        <v>1733</v>
      </c>
      <c r="C57" t="s">
        <v>1685</v>
      </c>
    </row>
    <row r="58" spans="1:3" x14ac:dyDescent="0.25">
      <c r="A58" t="s">
        <v>1750</v>
      </c>
      <c r="B58" t="s">
        <v>286</v>
      </c>
      <c r="C58" t="s">
        <v>1685</v>
      </c>
    </row>
    <row r="59" spans="1:3" x14ac:dyDescent="0.25">
      <c r="A59" t="s">
        <v>1751</v>
      </c>
      <c r="B59" t="s">
        <v>1724</v>
      </c>
      <c r="C59" t="s">
        <v>1685</v>
      </c>
    </row>
    <row r="60" spans="1:3" x14ac:dyDescent="0.25">
      <c r="A60" t="s">
        <v>1752</v>
      </c>
      <c r="B60" t="s">
        <v>1726</v>
      </c>
      <c r="C60" t="s">
        <v>1685</v>
      </c>
    </row>
    <row r="61" spans="1:3" x14ac:dyDescent="0.25">
      <c r="A61" t="s">
        <v>1753</v>
      </c>
      <c r="B61" t="s">
        <v>1754</v>
      </c>
      <c r="C61" t="s">
        <v>1685</v>
      </c>
    </row>
    <row r="62" spans="1:3" x14ac:dyDescent="0.25">
      <c r="A62" t="s">
        <v>1755</v>
      </c>
      <c r="B62" t="s">
        <v>1730</v>
      </c>
      <c r="C62" t="s">
        <v>1685</v>
      </c>
    </row>
    <row r="63" spans="1:3" x14ac:dyDescent="0.25">
      <c r="A63" t="s">
        <v>1756</v>
      </c>
      <c r="B63" t="s">
        <v>999</v>
      </c>
      <c r="C63" t="s">
        <v>1685</v>
      </c>
    </row>
    <row r="64" spans="1:3" x14ac:dyDescent="0.25">
      <c r="A64" t="s">
        <v>1757</v>
      </c>
      <c r="B64" t="s">
        <v>1733</v>
      </c>
      <c r="C64" t="s">
        <v>1685</v>
      </c>
    </row>
    <row r="65" spans="1:3" x14ac:dyDescent="0.25">
      <c r="A65" t="s">
        <v>1758</v>
      </c>
      <c r="B65" t="s">
        <v>1759</v>
      </c>
      <c r="C65" t="s">
        <v>1685</v>
      </c>
    </row>
    <row r="66" spans="1:3" x14ac:dyDescent="0.25">
      <c r="A66" t="s">
        <v>1760</v>
      </c>
      <c r="B66" t="s">
        <v>1761</v>
      </c>
      <c r="C66" t="s">
        <v>1685</v>
      </c>
    </row>
    <row r="67" spans="1:3" x14ac:dyDescent="0.25">
      <c r="A67" t="s">
        <v>1762</v>
      </c>
      <c r="B67" t="s">
        <v>1763</v>
      </c>
      <c r="C67" t="s">
        <v>1685</v>
      </c>
    </row>
    <row r="68" spans="1:3" x14ac:dyDescent="0.25">
      <c r="A68" t="s">
        <v>1764</v>
      </c>
      <c r="B68" t="s">
        <v>1765</v>
      </c>
      <c r="C68" t="s">
        <v>1685</v>
      </c>
    </row>
    <row r="69" spans="1:3" x14ac:dyDescent="0.25">
      <c r="A69" t="s">
        <v>1766</v>
      </c>
      <c r="B69" t="s">
        <v>1767</v>
      </c>
      <c r="C69" t="s">
        <v>1685</v>
      </c>
    </row>
    <row r="70" spans="1:3" x14ac:dyDescent="0.25">
      <c r="A70" t="s">
        <v>1768</v>
      </c>
      <c r="B70" t="s">
        <v>996</v>
      </c>
      <c r="C70" t="s">
        <v>1685</v>
      </c>
    </row>
    <row r="71" spans="1:3" x14ac:dyDescent="0.25">
      <c r="A71" t="s">
        <v>1769</v>
      </c>
      <c r="B71" t="s">
        <v>1694</v>
      </c>
      <c r="C71" t="s">
        <v>1685</v>
      </c>
    </row>
    <row r="72" spans="1:3" x14ac:dyDescent="0.25">
      <c r="A72" t="s">
        <v>1770</v>
      </c>
      <c r="B72" t="s">
        <v>1205</v>
      </c>
      <c r="C72" t="s">
        <v>1685</v>
      </c>
    </row>
    <row r="73" spans="1:3" x14ac:dyDescent="0.25">
      <c r="A73" t="s">
        <v>1771</v>
      </c>
      <c r="B73" t="s">
        <v>1761</v>
      </c>
      <c r="C73" t="s">
        <v>1685</v>
      </c>
    </row>
    <row r="74" spans="1:3" x14ac:dyDescent="0.25">
      <c r="A74" t="s">
        <v>1772</v>
      </c>
      <c r="B74" t="s">
        <v>1763</v>
      </c>
      <c r="C74" t="s">
        <v>1685</v>
      </c>
    </row>
    <row r="75" spans="1:3" x14ac:dyDescent="0.25">
      <c r="A75" t="s">
        <v>1773</v>
      </c>
      <c r="B75" t="s">
        <v>1774</v>
      </c>
      <c r="C75" t="s">
        <v>1685</v>
      </c>
    </row>
    <row r="76" spans="1:3" x14ac:dyDescent="0.25">
      <c r="A76" t="s">
        <v>1775</v>
      </c>
      <c r="B76" t="s">
        <v>1767</v>
      </c>
      <c r="C76" t="s">
        <v>1685</v>
      </c>
    </row>
    <row r="77" spans="1:3" x14ac:dyDescent="0.25">
      <c r="A77" t="s">
        <v>1776</v>
      </c>
      <c r="B77" t="s">
        <v>996</v>
      </c>
      <c r="C77" t="s">
        <v>1685</v>
      </c>
    </row>
    <row r="78" spans="1:3" x14ac:dyDescent="0.25">
      <c r="A78" t="s">
        <v>1777</v>
      </c>
      <c r="B78" t="s">
        <v>1694</v>
      </c>
      <c r="C78" t="s">
        <v>1685</v>
      </c>
    </row>
    <row r="79" spans="1:3" x14ac:dyDescent="0.25">
      <c r="A79" t="s">
        <v>1778</v>
      </c>
      <c r="B79" t="s">
        <v>1207</v>
      </c>
      <c r="C79" t="s">
        <v>1685</v>
      </c>
    </row>
    <row r="80" spans="1:3" x14ac:dyDescent="0.25">
      <c r="A80" t="s">
        <v>1779</v>
      </c>
      <c r="B80" t="s">
        <v>1761</v>
      </c>
      <c r="C80" t="s">
        <v>1685</v>
      </c>
    </row>
    <row r="81" spans="1:3" x14ac:dyDescent="0.25">
      <c r="A81" t="s">
        <v>1780</v>
      </c>
      <c r="B81" t="s">
        <v>1781</v>
      </c>
      <c r="C81" t="s">
        <v>1685</v>
      </c>
    </row>
    <row r="82" spans="1:3" x14ac:dyDescent="0.25">
      <c r="A82" t="s">
        <v>1782</v>
      </c>
      <c r="B82" t="s">
        <v>1783</v>
      </c>
      <c r="C82" t="s">
        <v>1685</v>
      </c>
    </row>
    <row r="83" spans="1:3" x14ac:dyDescent="0.25">
      <c r="A83" t="s">
        <v>1784</v>
      </c>
      <c r="B83" t="s">
        <v>1854</v>
      </c>
      <c r="C83" t="s">
        <v>1685</v>
      </c>
    </row>
    <row r="84" spans="1:3" x14ac:dyDescent="0.25">
      <c r="A84" t="s">
        <v>1785</v>
      </c>
      <c r="B84" t="s">
        <v>996</v>
      </c>
      <c r="C84" t="s">
        <v>1685</v>
      </c>
    </row>
    <row r="85" spans="1:3" x14ac:dyDescent="0.25">
      <c r="A85" t="s">
        <v>1786</v>
      </c>
      <c r="B85" t="s">
        <v>1733</v>
      </c>
      <c r="C85" t="s">
        <v>1685</v>
      </c>
    </row>
    <row r="86" spans="1:3" x14ac:dyDescent="0.25">
      <c r="A86" t="s">
        <v>1787</v>
      </c>
      <c r="B86" t="s">
        <v>1209</v>
      </c>
      <c r="C86" t="s">
        <v>1685</v>
      </c>
    </row>
    <row r="87" spans="1:3" x14ac:dyDescent="0.25">
      <c r="A87" t="s">
        <v>1788</v>
      </c>
      <c r="B87" t="s">
        <v>1789</v>
      </c>
      <c r="C87" t="s">
        <v>1685</v>
      </c>
    </row>
    <row r="88" spans="1:3" x14ac:dyDescent="0.25">
      <c r="A88" t="s">
        <v>1790</v>
      </c>
      <c r="B88" t="s">
        <v>1791</v>
      </c>
      <c r="C88" t="s">
        <v>1685</v>
      </c>
    </row>
    <row r="89" spans="1:3" x14ac:dyDescent="0.25">
      <c r="A89" t="s">
        <v>1792</v>
      </c>
      <c r="B89" t="s">
        <v>1789</v>
      </c>
      <c r="C89" t="s">
        <v>1685</v>
      </c>
    </row>
    <row r="90" spans="1:3" x14ac:dyDescent="0.25">
      <c r="A90" t="s">
        <v>1793</v>
      </c>
      <c r="B90" t="s">
        <v>1794</v>
      </c>
      <c r="C90" t="s">
        <v>1685</v>
      </c>
    </row>
    <row r="91" spans="1:3" x14ac:dyDescent="0.25">
      <c r="A91" t="s">
        <v>1795</v>
      </c>
      <c r="B91" t="s">
        <v>996</v>
      </c>
      <c r="C91" t="s">
        <v>1685</v>
      </c>
    </row>
    <row r="92" spans="1:3" x14ac:dyDescent="0.25">
      <c r="A92" t="s">
        <v>1796</v>
      </c>
      <c r="B92" t="s">
        <v>1733</v>
      </c>
      <c r="C92" t="s">
        <v>1685</v>
      </c>
    </row>
    <row r="93" spans="1:3" x14ac:dyDescent="0.25">
      <c r="A93" t="s">
        <v>1797</v>
      </c>
      <c r="B93" t="s">
        <v>1190</v>
      </c>
      <c r="C93" t="s">
        <v>1685</v>
      </c>
    </row>
    <row r="94" spans="1:3" x14ac:dyDescent="0.25">
      <c r="A94" t="s">
        <v>1798</v>
      </c>
      <c r="B94" t="s">
        <v>1724</v>
      </c>
      <c r="C94" t="s">
        <v>1685</v>
      </c>
    </row>
    <row r="95" spans="1:3" x14ac:dyDescent="0.25">
      <c r="A95" t="s">
        <v>1799</v>
      </c>
      <c r="B95" t="s">
        <v>1726</v>
      </c>
      <c r="C95" t="s">
        <v>1685</v>
      </c>
    </row>
    <row r="96" spans="1:3" x14ac:dyDescent="0.25">
      <c r="A96" t="s">
        <v>1800</v>
      </c>
      <c r="B96" t="s">
        <v>1801</v>
      </c>
      <c r="C96" t="s">
        <v>1685</v>
      </c>
    </row>
    <row r="97" spans="1:3" x14ac:dyDescent="0.25">
      <c r="A97" t="s">
        <v>1802</v>
      </c>
      <c r="B97" t="s">
        <v>1803</v>
      </c>
      <c r="C97" t="s">
        <v>1685</v>
      </c>
    </row>
    <row r="98" spans="1:3" x14ac:dyDescent="0.25">
      <c r="A98" t="s">
        <v>1804</v>
      </c>
      <c r="B98" t="s">
        <v>1077</v>
      </c>
      <c r="C98" t="s">
        <v>1685</v>
      </c>
    </row>
    <row r="99" spans="1:3" x14ac:dyDescent="0.25">
      <c r="A99" t="s">
        <v>1805</v>
      </c>
      <c r="B99" t="s">
        <v>1733</v>
      </c>
      <c r="C99" t="s">
        <v>1685</v>
      </c>
    </row>
    <row r="100" spans="1:3" x14ac:dyDescent="0.25">
      <c r="A100" t="s">
        <v>1806</v>
      </c>
      <c r="B100" t="s">
        <v>1807</v>
      </c>
      <c r="C100" t="s">
        <v>1685</v>
      </c>
    </row>
    <row r="101" spans="1:3" x14ac:dyDescent="0.25">
      <c r="A101" t="s">
        <v>1808</v>
      </c>
      <c r="B101" t="s">
        <v>1761</v>
      </c>
      <c r="C101" t="s">
        <v>1685</v>
      </c>
    </row>
    <row r="102" spans="1:3" x14ac:dyDescent="0.25">
      <c r="A102" t="s">
        <v>1809</v>
      </c>
      <c r="B102" t="s">
        <v>1763</v>
      </c>
      <c r="C102" t="s">
        <v>1685</v>
      </c>
    </row>
    <row r="103" spans="1:3" x14ac:dyDescent="0.25">
      <c r="A103" t="s">
        <v>1810</v>
      </c>
      <c r="B103" t="s">
        <v>1811</v>
      </c>
      <c r="C103" t="s">
        <v>1685</v>
      </c>
    </row>
    <row r="104" spans="1:3" x14ac:dyDescent="0.25">
      <c r="A104" t="s">
        <v>1812</v>
      </c>
      <c r="B104" t="s">
        <v>1813</v>
      </c>
      <c r="C104" t="s">
        <v>1685</v>
      </c>
    </row>
    <row r="105" spans="1:3" x14ac:dyDescent="0.25">
      <c r="A105" t="s">
        <v>1814</v>
      </c>
      <c r="B105" t="s">
        <v>1077</v>
      </c>
      <c r="C105" t="s">
        <v>1685</v>
      </c>
    </row>
    <row r="106" spans="1:3" x14ac:dyDescent="0.25">
      <c r="A106" t="s">
        <v>1815</v>
      </c>
      <c r="B106" t="s">
        <v>1733</v>
      </c>
      <c r="C106" t="s">
        <v>1685</v>
      </c>
    </row>
    <row r="107" spans="1:3" x14ac:dyDescent="0.25">
      <c r="A107" t="s">
        <v>1816</v>
      </c>
      <c r="B107" t="s">
        <v>1807</v>
      </c>
      <c r="C107" t="s">
        <v>1685</v>
      </c>
    </row>
    <row r="108" spans="1:3" x14ac:dyDescent="0.25">
      <c r="A108" t="s">
        <v>1825</v>
      </c>
      <c r="B108" t="s">
        <v>1620</v>
      </c>
      <c r="C108" t="s">
        <v>1826</v>
      </c>
    </row>
    <row r="109" spans="1:3" x14ac:dyDescent="0.25">
      <c r="A109" t="s">
        <v>1827</v>
      </c>
      <c r="B109" t="s">
        <v>1621</v>
      </c>
      <c r="C109" t="s">
        <v>1826</v>
      </c>
    </row>
    <row r="110" spans="1:3" x14ac:dyDescent="0.25">
      <c r="A110" t="s">
        <v>1828</v>
      </c>
      <c r="B110" t="s">
        <v>1622</v>
      </c>
      <c r="C110" t="s">
        <v>1826</v>
      </c>
    </row>
    <row r="111" spans="1:3" x14ac:dyDescent="0.25">
      <c r="A111" t="s">
        <v>1829</v>
      </c>
      <c r="B111" t="s">
        <v>1623</v>
      </c>
      <c r="C111" t="s">
        <v>1826</v>
      </c>
    </row>
    <row r="112" spans="1:3" x14ac:dyDescent="0.25">
      <c r="A112" t="s">
        <v>1830</v>
      </c>
      <c r="B112" t="s">
        <v>1831</v>
      </c>
      <c r="C112" t="s">
        <v>1826</v>
      </c>
    </row>
    <row r="113" spans="1:3" x14ac:dyDescent="0.25">
      <c r="A113" t="s">
        <v>1832</v>
      </c>
      <c r="B113" t="s">
        <v>1833</v>
      </c>
      <c r="C113" t="s">
        <v>1826</v>
      </c>
    </row>
    <row r="114" spans="1:3" x14ac:dyDescent="0.25">
      <c r="A114" t="s">
        <v>1834</v>
      </c>
      <c r="B114" t="s">
        <v>1835</v>
      </c>
      <c r="C114" t="s">
        <v>1826</v>
      </c>
    </row>
    <row r="115" spans="1:3" x14ac:dyDescent="0.25">
      <c r="A115" t="s">
        <v>1836</v>
      </c>
      <c r="B115" t="s">
        <v>1837</v>
      </c>
      <c r="C115" t="s">
        <v>1826</v>
      </c>
    </row>
    <row r="116" spans="1:3" x14ac:dyDescent="0.25">
      <c r="A116" t="s">
        <v>1838</v>
      </c>
      <c r="B116" t="s">
        <v>1839</v>
      </c>
      <c r="C116" t="s">
        <v>1826</v>
      </c>
    </row>
    <row r="117" spans="1:3" x14ac:dyDescent="0.25">
      <c r="A117" t="s">
        <v>1840</v>
      </c>
      <c r="B117" t="s">
        <v>1841</v>
      </c>
      <c r="C117" t="s">
        <v>1826</v>
      </c>
    </row>
    <row r="118" spans="1:3" x14ac:dyDescent="0.25">
      <c r="A118" t="s">
        <v>1842</v>
      </c>
      <c r="B118" t="s">
        <v>1843</v>
      </c>
      <c r="C118" t="s">
        <v>1826</v>
      </c>
    </row>
    <row r="119" spans="1:3" x14ac:dyDescent="0.25">
      <c r="A119" t="s">
        <v>1844</v>
      </c>
      <c r="B119" t="s">
        <v>1845</v>
      </c>
      <c r="C119" t="s">
        <v>1826</v>
      </c>
    </row>
    <row r="120" spans="1:3" x14ac:dyDescent="0.25">
      <c r="A120" t="s">
        <v>1846</v>
      </c>
      <c r="C120" t="s">
        <v>1826</v>
      </c>
    </row>
    <row r="121" spans="1:3" x14ac:dyDescent="0.25">
      <c r="A121" t="s">
        <v>1847</v>
      </c>
      <c r="C121" t="s">
        <v>1826</v>
      </c>
    </row>
    <row r="122" spans="1:3" x14ac:dyDescent="0.25">
      <c r="A122" t="s">
        <v>1848</v>
      </c>
      <c r="B122" t="s">
        <v>1849</v>
      </c>
      <c r="C122" t="s">
        <v>1850</v>
      </c>
    </row>
    <row r="123" spans="1:3" x14ac:dyDescent="0.25">
      <c r="A123" t="s">
        <v>1851</v>
      </c>
      <c r="B123" t="s">
        <v>1852</v>
      </c>
      <c r="C123" t="s">
        <v>1853</v>
      </c>
    </row>
    <row r="124" spans="1:3" x14ac:dyDescent="0.25">
      <c r="A124" t="s">
        <v>1855</v>
      </c>
      <c r="B124" t="s">
        <v>1856</v>
      </c>
      <c r="C124" t="s">
        <v>1685</v>
      </c>
    </row>
    <row r="125" spans="1:3" x14ac:dyDescent="0.25">
      <c r="A125" t="s">
        <v>1857</v>
      </c>
      <c r="B125" t="s">
        <v>1858</v>
      </c>
      <c r="C125" t="s">
        <v>1685</v>
      </c>
    </row>
    <row r="126" spans="1:3" x14ac:dyDescent="0.25">
      <c r="A126" t="s">
        <v>1859</v>
      </c>
      <c r="B126" t="s">
        <v>1856</v>
      </c>
      <c r="C126" t="s">
        <v>1685</v>
      </c>
    </row>
    <row r="127" spans="1:3" x14ac:dyDescent="0.25">
      <c r="A127" t="s">
        <v>1860</v>
      </c>
      <c r="C127" t="s">
        <v>1685</v>
      </c>
    </row>
    <row r="128" spans="1:3" x14ac:dyDescent="0.25">
      <c r="A128" t="s">
        <v>1861</v>
      </c>
      <c r="B128" t="s">
        <v>1077</v>
      </c>
      <c r="C128" t="s">
        <v>1685</v>
      </c>
    </row>
    <row r="129" spans="1:3" x14ac:dyDescent="0.25">
      <c r="A129" t="s">
        <v>1862</v>
      </c>
      <c r="B129" t="s">
        <v>1733</v>
      </c>
      <c r="C129" t="s">
        <v>1685</v>
      </c>
    </row>
    <row r="130" spans="1:3" x14ac:dyDescent="0.25">
      <c r="A130" t="s">
        <v>1863</v>
      </c>
      <c r="B130" t="s">
        <v>1864</v>
      </c>
      <c r="C130" t="s">
        <v>1685</v>
      </c>
    </row>
    <row r="131" spans="1:3" x14ac:dyDescent="0.25">
      <c r="A131" t="s">
        <v>1865</v>
      </c>
      <c r="B131" t="s">
        <v>1878</v>
      </c>
      <c r="C131" t="s">
        <v>1826</v>
      </c>
    </row>
    <row r="132" spans="1:3" x14ac:dyDescent="0.25">
      <c r="A132" t="s">
        <v>1866</v>
      </c>
      <c r="B132" t="s">
        <v>1867</v>
      </c>
      <c r="C132" t="s">
        <v>1685</v>
      </c>
    </row>
    <row r="133" spans="1:3" x14ac:dyDescent="0.25">
      <c r="A133" t="s">
        <v>1868</v>
      </c>
      <c r="B133" t="s">
        <v>1869</v>
      </c>
      <c r="C133" t="s">
        <v>1685</v>
      </c>
    </row>
    <row r="134" spans="1:3" x14ac:dyDescent="0.25">
      <c r="A134" t="s">
        <v>1870</v>
      </c>
      <c r="B134" t="s">
        <v>1867</v>
      </c>
      <c r="C134" t="s">
        <v>1685</v>
      </c>
    </row>
    <row r="135" spans="1:3" x14ac:dyDescent="0.25">
      <c r="A135" t="s">
        <v>1871</v>
      </c>
      <c r="C135" t="s">
        <v>1685</v>
      </c>
    </row>
    <row r="136" spans="1:3" x14ac:dyDescent="0.25">
      <c r="A136" t="s">
        <v>1872</v>
      </c>
      <c r="B136" t="s">
        <v>1077</v>
      </c>
      <c r="C136" t="s">
        <v>1685</v>
      </c>
    </row>
    <row r="137" spans="1:3" x14ac:dyDescent="0.25">
      <c r="A137" t="s">
        <v>1873</v>
      </c>
      <c r="B137" t="s">
        <v>1733</v>
      </c>
      <c r="C137" t="s">
        <v>1685</v>
      </c>
    </row>
    <row r="138" spans="1:3" x14ac:dyDescent="0.25">
      <c r="A138" t="s">
        <v>1874</v>
      </c>
      <c r="B138" t="s">
        <v>1875</v>
      </c>
      <c r="C138" t="s">
        <v>1685</v>
      </c>
    </row>
    <row r="139" spans="1:3" x14ac:dyDescent="0.25">
      <c r="A139" t="s">
        <v>1876</v>
      </c>
      <c r="B139" t="s">
        <v>1877</v>
      </c>
      <c r="C139" t="s">
        <v>1826</v>
      </c>
    </row>
    <row r="140" spans="1:3" x14ac:dyDescent="0.25">
      <c r="A140" t="s">
        <v>2539</v>
      </c>
      <c r="B140" t="s">
        <v>2540</v>
      </c>
      <c r="C140" t="s">
        <v>2541</v>
      </c>
    </row>
    <row r="141" spans="1:3" x14ac:dyDescent="0.25">
      <c r="A141" t="s">
        <v>2542</v>
      </c>
      <c r="B141" t="s">
        <v>2540</v>
      </c>
      <c r="C141" t="s">
        <v>2541</v>
      </c>
    </row>
    <row r="142" spans="1:3" x14ac:dyDescent="0.25">
      <c r="A142" t="s">
        <v>2543</v>
      </c>
      <c r="B142" t="s">
        <v>2540</v>
      </c>
      <c r="C142" t="s">
        <v>2541</v>
      </c>
    </row>
    <row r="143" spans="1:3" x14ac:dyDescent="0.25">
      <c r="A143" t="s">
        <v>2544</v>
      </c>
      <c r="B143" t="s">
        <v>2545</v>
      </c>
      <c r="C143" t="s">
        <v>2541</v>
      </c>
    </row>
    <row r="144" spans="1:3" x14ac:dyDescent="0.25">
      <c r="A144" t="s">
        <v>2546</v>
      </c>
      <c r="B144" t="s">
        <v>2545</v>
      </c>
      <c r="C144" t="s">
        <v>2541</v>
      </c>
    </row>
    <row r="145" spans="1:3" x14ac:dyDescent="0.25">
      <c r="A145" t="s">
        <v>2547</v>
      </c>
      <c r="B145" t="s">
        <v>2540</v>
      </c>
      <c r="C145" t="s">
        <v>2541</v>
      </c>
    </row>
    <row r="146" spans="1:3" x14ac:dyDescent="0.25">
      <c r="A146" t="s">
        <v>2548</v>
      </c>
      <c r="B146" t="s">
        <v>2545</v>
      </c>
      <c r="C146" t="s">
        <v>2541</v>
      </c>
    </row>
    <row r="147" spans="1:3" x14ac:dyDescent="0.25">
      <c r="A147" t="s">
        <v>2549</v>
      </c>
      <c r="B147" t="s">
        <v>2545</v>
      </c>
      <c r="C147" t="s">
        <v>2541</v>
      </c>
    </row>
    <row r="148" spans="1:3" x14ac:dyDescent="0.25">
      <c r="A148" t="s">
        <v>2550</v>
      </c>
      <c r="B148" t="s">
        <v>2551</v>
      </c>
      <c r="C148" t="s">
        <v>2552</v>
      </c>
    </row>
    <row r="149" spans="1:3" x14ac:dyDescent="0.25">
      <c r="A149" t="s">
        <v>2553</v>
      </c>
      <c r="B149" t="s">
        <v>2554</v>
      </c>
      <c r="C149" t="s">
        <v>2552</v>
      </c>
    </row>
    <row r="150" spans="1:3" x14ac:dyDescent="0.25">
      <c r="A150" t="s">
        <v>2555</v>
      </c>
      <c r="C150" t="s">
        <v>2552</v>
      </c>
    </row>
    <row r="151" spans="1:3" x14ac:dyDescent="0.25">
      <c r="A151" t="s">
        <v>2557</v>
      </c>
      <c r="B151" t="s">
        <v>2556</v>
      </c>
      <c r="C151" t="s">
        <v>2552</v>
      </c>
    </row>
    <row r="152" spans="1:3" x14ac:dyDescent="0.25">
      <c r="A152" t="s">
        <v>2558</v>
      </c>
      <c r="B152" t="s">
        <v>2556</v>
      </c>
      <c r="C152" t="s">
        <v>2552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4FD97-BB3A-44EA-AA2C-925485C4854A}">
  <sheetPr codeName="Лист9"/>
  <dimension ref="A1:EU6"/>
  <sheetViews>
    <sheetView workbookViewId="0">
      <selection activeCell="F13" sqref="F13"/>
    </sheetView>
  </sheetViews>
  <sheetFormatPr defaultRowHeight="15" x14ac:dyDescent="0.25"/>
  <cols>
    <col min="1" max="1" width="18.7109375" customWidth="1"/>
    <col min="2" max="2" width="32.7109375" customWidth="1"/>
    <col min="3" max="3" width="16.7109375" style="32" customWidth="1"/>
    <col min="4" max="4" width="18.7109375" customWidth="1"/>
    <col min="5" max="5" width="34.7109375" customWidth="1"/>
    <col min="6" max="6" width="28.7109375" customWidth="1"/>
    <col min="7" max="7" width="14.7109375" customWidth="1"/>
    <col min="8" max="8" width="18.7109375" style="32" customWidth="1"/>
    <col min="9" max="9" width="22.7109375" customWidth="1"/>
    <col min="10" max="10" width="20.7109375" customWidth="1"/>
    <col min="11" max="12" width="16.7109375" customWidth="1"/>
    <col min="13" max="14" width="28.7109375" customWidth="1"/>
    <col min="15" max="15" width="16.7109375" customWidth="1"/>
    <col min="16" max="16" width="14.7109375" customWidth="1"/>
    <col min="17" max="17" width="16.7109375" customWidth="1"/>
    <col min="18" max="18" width="28.7109375" customWidth="1"/>
    <col min="19" max="19" width="36.7109375" customWidth="1"/>
    <col min="20" max="20" width="16.7109375" customWidth="1"/>
    <col min="21" max="21" width="40.7109375" customWidth="1"/>
    <col min="22" max="22" width="20.7109375" customWidth="1"/>
    <col min="23" max="23" width="14.7109375" customWidth="1"/>
    <col min="24" max="24" width="18.7109375" customWidth="1"/>
    <col min="25" max="25" width="40.7109375" customWidth="1"/>
    <col min="26" max="26" width="14.7109375" customWidth="1"/>
    <col min="27" max="27" width="18.7109375" customWidth="1"/>
    <col min="28" max="28" width="16.7109375" style="32" customWidth="1"/>
    <col min="29" max="30" width="16.7109375" customWidth="1"/>
    <col min="31" max="31" width="28.7109375" customWidth="1"/>
    <col min="32" max="32" width="14.7109375" customWidth="1"/>
    <col min="33" max="33" width="20.7109375" customWidth="1"/>
    <col min="34" max="36" width="16.7109375" customWidth="1"/>
    <col min="37" max="38" width="28.7109375" customWidth="1"/>
    <col min="39" max="39" width="18.7109375" style="32" customWidth="1"/>
    <col min="40" max="40" width="16.7109375" customWidth="1"/>
    <col min="41" max="41" width="18.7109375" style="32" customWidth="1"/>
    <col min="42" max="42" width="16.7109375" customWidth="1"/>
    <col min="43" max="45" width="18.7109375" customWidth="1"/>
    <col min="46" max="47" width="38.7109375" customWidth="1"/>
    <col min="48" max="48" width="16.7109375" customWidth="1"/>
    <col min="49" max="49" width="22.7109375" customWidth="1"/>
    <col min="50" max="50" width="16.7109375" customWidth="1"/>
    <col min="51" max="51" width="16.7109375" style="32" customWidth="1"/>
    <col min="52" max="52" width="18.7109375" style="32" customWidth="1"/>
    <col min="53" max="54" width="16.7109375" style="32" customWidth="1"/>
    <col min="55" max="55" width="28.7109375" customWidth="1"/>
    <col min="56" max="56" width="16.7109375" customWidth="1"/>
    <col min="57" max="57" width="16.7109375" style="32" customWidth="1"/>
    <col min="58" max="58" width="24.7109375" style="32" customWidth="1"/>
    <col min="59" max="59" width="24.7109375" customWidth="1"/>
    <col min="60" max="60" width="26.7109375" customWidth="1"/>
    <col min="61" max="62" width="14.7109375" customWidth="1"/>
    <col min="63" max="63" width="28.7109375" customWidth="1"/>
    <col min="64" max="64" width="14.7109375" customWidth="1"/>
    <col min="65" max="65" width="12.7109375" customWidth="1"/>
    <col min="66" max="67" width="16.7109375" customWidth="1"/>
    <col min="68" max="68" width="26.7109375" customWidth="1"/>
    <col min="69" max="69" width="12.7109375" customWidth="1"/>
    <col min="70" max="71" width="16.7109375" customWidth="1"/>
    <col min="72" max="72" width="24.7109375" customWidth="1"/>
    <col min="73" max="73" width="14.7109375" customWidth="1"/>
    <col min="74" max="74" width="12.7109375" customWidth="1"/>
    <col min="75" max="75" width="14.7109375" customWidth="1"/>
    <col min="76" max="76" width="16.7109375" customWidth="1"/>
    <col min="77" max="77" width="24.7109375" customWidth="1"/>
    <col min="78" max="80" width="14.7109375" customWidth="1"/>
    <col min="81" max="81" width="26.7109375" customWidth="1"/>
    <col min="82" max="83" width="12.7109375" customWidth="1"/>
    <col min="84" max="84" width="24.7109375" customWidth="1"/>
    <col min="85" max="86" width="12.7109375" customWidth="1"/>
    <col min="87" max="87" width="24.7109375" customWidth="1"/>
    <col min="88" max="89" width="12.7109375" customWidth="1"/>
    <col min="90" max="90" width="24.7109375" customWidth="1"/>
    <col min="91" max="91" width="12.7109375" customWidth="1"/>
    <col min="92" max="92" width="18.7109375" customWidth="1"/>
    <col min="93" max="93" width="26.7109375" customWidth="1"/>
    <col min="94" max="94" width="12.7109375" customWidth="1"/>
    <col min="95" max="95" width="16.7109375" customWidth="1"/>
    <col min="96" max="96" width="18.7109375" customWidth="1"/>
    <col min="97" max="97" width="28.7109375" customWidth="1"/>
    <col min="98" max="99" width="14.7109375" customWidth="1"/>
    <col min="100" max="100" width="18.7109375" customWidth="1"/>
    <col min="101" max="101" width="26.7109375" customWidth="1"/>
    <col min="102" max="102" width="14.7109375" customWidth="1"/>
    <col min="103" max="103" width="12.7109375" customWidth="1"/>
    <col min="104" max="104" width="18.7109375" customWidth="1"/>
    <col min="105" max="105" width="24.7109375" customWidth="1"/>
    <col min="106" max="106" width="16.7109375" customWidth="1"/>
    <col min="107" max="107" width="12.7109375" customWidth="1"/>
    <col min="108" max="108" width="18.7109375" customWidth="1"/>
    <col min="109" max="109" width="24.7109375" customWidth="1"/>
    <col min="110" max="110" width="18.7109375" customWidth="1"/>
    <col min="111" max="111" width="26.7109375" customWidth="1"/>
    <col min="112" max="114" width="18.7109375" customWidth="1"/>
    <col min="115" max="115" width="16.7109375" customWidth="1"/>
    <col min="116" max="116" width="18.7109375" customWidth="1"/>
    <col min="117" max="117" width="26.7109375" customWidth="1"/>
    <col min="118" max="120" width="18.7109375" customWidth="1"/>
    <col min="121" max="121" width="16.7109375" customWidth="1"/>
    <col min="122" max="122" width="18.7109375" customWidth="1"/>
    <col min="123" max="123" width="26.7109375" customWidth="1"/>
    <col min="124" max="126" width="18.7109375" customWidth="1"/>
    <col min="127" max="127" width="16.7109375" customWidth="1"/>
    <col min="128" max="128" width="18.7109375" customWidth="1"/>
    <col min="129" max="129" width="26.7109375" customWidth="1"/>
    <col min="130" max="132" width="18.7109375" customWidth="1"/>
    <col min="133" max="133" width="16.7109375" customWidth="1"/>
    <col min="134" max="137" width="18.7109375" customWidth="1"/>
    <col min="138" max="138" width="16.7109375" customWidth="1"/>
    <col min="139" max="142" width="18.7109375" customWidth="1"/>
    <col min="143" max="143" width="16.7109375" customWidth="1"/>
    <col min="144" max="147" width="18.7109375" customWidth="1"/>
    <col min="148" max="148" width="16.7109375" customWidth="1"/>
    <col min="149" max="149" width="18.7109375" customWidth="1"/>
    <col min="150" max="150" width="28.7109375" customWidth="1"/>
    <col min="151" max="151" width="16.7109375" customWidth="1"/>
  </cols>
  <sheetData>
    <row r="1" spans="1:151" ht="42" customHeight="1" x14ac:dyDescent="0.25">
      <c r="A1" s="29" t="s">
        <v>702</v>
      </c>
      <c r="B1" s="29" t="s">
        <v>0</v>
      </c>
      <c r="C1" s="31" t="s">
        <v>12</v>
      </c>
      <c r="D1" s="29" t="s">
        <v>13</v>
      </c>
      <c r="E1" s="29" t="s">
        <v>15</v>
      </c>
      <c r="F1" s="29" t="s">
        <v>1142</v>
      </c>
      <c r="G1" s="29" t="s">
        <v>65</v>
      </c>
      <c r="H1" s="31" t="s">
        <v>64</v>
      </c>
      <c r="I1" s="29" t="s">
        <v>1201</v>
      </c>
      <c r="J1" s="29" t="s">
        <v>1167</v>
      </c>
      <c r="K1" s="29" t="s">
        <v>706</v>
      </c>
      <c r="L1" s="29" t="s">
        <v>1172</v>
      </c>
      <c r="M1" s="29" t="s">
        <v>707</v>
      </c>
      <c r="N1" s="29" t="s">
        <v>708</v>
      </c>
      <c r="O1" s="29" t="s">
        <v>709</v>
      </c>
      <c r="P1" s="29" t="s">
        <v>282</v>
      </c>
      <c r="Q1" s="29" t="s">
        <v>286</v>
      </c>
      <c r="R1" s="29" t="s">
        <v>1324</v>
      </c>
      <c r="S1" s="29" t="s">
        <v>1325</v>
      </c>
      <c r="T1" s="29" t="s">
        <v>695</v>
      </c>
      <c r="U1" s="29" t="s">
        <v>712</v>
      </c>
      <c r="V1" s="29" t="s">
        <v>1327</v>
      </c>
      <c r="W1" s="29" t="s">
        <v>1329</v>
      </c>
      <c r="X1" s="29" t="s">
        <v>1331</v>
      </c>
      <c r="Y1" s="29" t="s">
        <v>1333</v>
      </c>
      <c r="Z1" s="29" t="s">
        <v>1335</v>
      </c>
      <c r="AA1" s="29" t="s">
        <v>1337</v>
      </c>
      <c r="AB1" s="31" t="s">
        <v>586</v>
      </c>
      <c r="AC1" s="29" t="s">
        <v>1134</v>
      </c>
      <c r="AD1" s="29" t="s">
        <v>1136</v>
      </c>
      <c r="AE1" s="29" t="s">
        <v>1138</v>
      </c>
      <c r="AF1" s="29" t="s">
        <v>16</v>
      </c>
      <c r="AG1" s="29" t="s">
        <v>1144</v>
      </c>
      <c r="AH1" s="29" t="s">
        <v>17</v>
      </c>
      <c r="AI1" s="29" t="s">
        <v>1147</v>
      </c>
      <c r="AJ1" s="29" t="s">
        <v>1149</v>
      </c>
      <c r="AK1" s="29" t="s">
        <v>1153</v>
      </c>
      <c r="AL1" s="29" t="s">
        <v>1155</v>
      </c>
      <c r="AM1" s="31" t="s">
        <v>1157</v>
      </c>
      <c r="AN1" s="29" t="s">
        <v>1159</v>
      </c>
      <c r="AO1" s="31" t="s">
        <v>1161</v>
      </c>
      <c r="AP1" s="29" t="s">
        <v>1163</v>
      </c>
      <c r="AQ1" s="29" t="s">
        <v>1170</v>
      </c>
      <c r="AR1" s="29" t="s">
        <v>1174</v>
      </c>
      <c r="AS1" s="29" t="s">
        <v>1176</v>
      </c>
      <c r="AT1" s="29" t="s">
        <v>1178</v>
      </c>
      <c r="AU1" s="29" t="s">
        <v>1180</v>
      </c>
      <c r="AV1" s="29" t="s">
        <v>14</v>
      </c>
      <c r="AW1" s="29" t="s">
        <v>1212</v>
      </c>
      <c r="AX1" s="29" t="s">
        <v>55</v>
      </c>
      <c r="AY1" s="31" t="s">
        <v>1215</v>
      </c>
      <c r="AZ1" s="31" t="s">
        <v>1217</v>
      </c>
      <c r="BA1" s="31" t="s">
        <v>1219</v>
      </c>
      <c r="BB1" s="31" t="s">
        <v>1221</v>
      </c>
      <c r="BC1" s="29" t="s">
        <v>1227</v>
      </c>
      <c r="BD1" s="29" t="s">
        <v>1223</v>
      </c>
      <c r="BE1" s="31" t="s">
        <v>1225</v>
      </c>
      <c r="BF1" s="31" t="s">
        <v>1229</v>
      </c>
      <c r="BG1" s="29" t="s">
        <v>1231</v>
      </c>
      <c r="BH1" s="29" t="s">
        <v>1371</v>
      </c>
      <c r="BI1" s="29" t="s">
        <v>1373</v>
      </c>
      <c r="BJ1" s="29" t="s">
        <v>1375</v>
      </c>
      <c r="BK1" s="29" t="s">
        <v>1377</v>
      </c>
      <c r="BL1" s="29" t="s">
        <v>1379</v>
      </c>
      <c r="BM1" s="29" t="s">
        <v>1192</v>
      </c>
      <c r="BN1" s="29" t="s">
        <v>1194</v>
      </c>
      <c r="BO1" s="29" t="s">
        <v>1196</v>
      </c>
      <c r="BP1" s="29" t="s">
        <v>1384</v>
      </c>
      <c r="BQ1" s="29" t="s">
        <v>1386</v>
      </c>
      <c r="BR1" s="29" t="s">
        <v>1205</v>
      </c>
      <c r="BS1" s="29" t="s">
        <v>1389</v>
      </c>
      <c r="BT1" s="29" t="s">
        <v>1391</v>
      </c>
      <c r="BU1" s="29" t="s">
        <v>1393</v>
      </c>
      <c r="BV1" s="29" t="s">
        <v>1395</v>
      </c>
      <c r="BW1" s="29" t="s">
        <v>1397</v>
      </c>
      <c r="BX1" s="29" t="s">
        <v>1399</v>
      </c>
      <c r="BY1" s="29" t="s">
        <v>1401</v>
      </c>
      <c r="BZ1" s="29" t="s">
        <v>1403</v>
      </c>
      <c r="CA1" s="29" t="s">
        <v>1405</v>
      </c>
      <c r="CB1" s="29" t="s">
        <v>1407</v>
      </c>
      <c r="CC1" s="29" t="s">
        <v>1409</v>
      </c>
      <c r="CD1" s="29" t="s">
        <v>1411</v>
      </c>
      <c r="CE1" s="29" t="s">
        <v>1413</v>
      </c>
      <c r="CF1" s="29" t="s">
        <v>1415</v>
      </c>
      <c r="CG1" s="29" t="s">
        <v>1417</v>
      </c>
      <c r="CH1" s="29" t="s">
        <v>1419</v>
      </c>
      <c r="CI1" s="29" t="s">
        <v>1421</v>
      </c>
      <c r="CJ1" s="29" t="s">
        <v>1423</v>
      </c>
      <c r="CK1" s="29" t="s">
        <v>1425</v>
      </c>
      <c r="CL1" s="29" t="s">
        <v>1427</v>
      </c>
      <c r="CM1" s="29" t="s">
        <v>1429</v>
      </c>
      <c r="CN1" s="29" t="s">
        <v>1431</v>
      </c>
      <c r="CO1" s="29" t="s">
        <v>1433</v>
      </c>
      <c r="CP1" s="29" t="s">
        <v>1435</v>
      </c>
      <c r="CQ1" s="29" t="s">
        <v>1437</v>
      </c>
      <c r="CR1" s="29" t="s">
        <v>1439</v>
      </c>
      <c r="CS1" s="29" t="s">
        <v>1441</v>
      </c>
      <c r="CT1" s="29" t="s">
        <v>1443</v>
      </c>
      <c r="CU1" s="29" t="s">
        <v>1445</v>
      </c>
      <c r="CV1" s="29" t="s">
        <v>1447</v>
      </c>
      <c r="CW1" s="29" t="s">
        <v>1449</v>
      </c>
      <c r="CX1" s="29" t="s">
        <v>1451</v>
      </c>
      <c r="CY1" s="29" t="s">
        <v>1453</v>
      </c>
      <c r="CZ1" s="29" t="s">
        <v>1455</v>
      </c>
      <c r="DA1" s="29" t="s">
        <v>1457</v>
      </c>
      <c r="DB1" s="29" t="s">
        <v>1459</v>
      </c>
      <c r="DC1" s="29" t="s">
        <v>1461</v>
      </c>
      <c r="DD1" s="29" t="s">
        <v>1463</v>
      </c>
      <c r="DE1" s="29" t="s">
        <v>1465</v>
      </c>
      <c r="DF1" s="29" t="s">
        <v>1467</v>
      </c>
      <c r="DG1" s="29" t="s">
        <v>1469</v>
      </c>
      <c r="DH1" s="29" t="s">
        <v>1471</v>
      </c>
      <c r="DI1" s="29" t="s">
        <v>1473</v>
      </c>
      <c r="DJ1" s="29" t="s">
        <v>1475</v>
      </c>
      <c r="DK1" s="29" t="s">
        <v>1477</v>
      </c>
      <c r="DL1" s="29" t="s">
        <v>1479</v>
      </c>
      <c r="DM1" s="29" t="s">
        <v>1481</v>
      </c>
      <c r="DN1" s="29" t="s">
        <v>1483</v>
      </c>
      <c r="DO1" s="29" t="s">
        <v>1485</v>
      </c>
      <c r="DP1" s="29" t="s">
        <v>1487</v>
      </c>
      <c r="DQ1" s="29" t="s">
        <v>1489</v>
      </c>
      <c r="DR1" s="29" t="s">
        <v>1491</v>
      </c>
      <c r="DS1" s="29" t="s">
        <v>1493</v>
      </c>
      <c r="DT1" s="29" t="s">
        <v>1495</v>
      </c>
      <c r="DU1" s="29" t="s">
        <v>1497</v>
      </c>
      <c r="DV1" s="29" t="s">
        <v>1499</v>
      </c>
      <c r="DW1" s="29" t="s">
        <v>1501</v>
      </c>
      <c r="DX1" s="29" t="s">
        <v>1503</v>
      </c>
      <c r="DY1" s="29" t="s">
        <v>1505</v>
      </c>
      <c r="DZ1" s="29" t="s">
        <v>1507</v>
      </c>
      <c r="EA1" s="29" t="s">
        <v>1509</v>
      </c>
      <c r="EB1" s="29" t="s">
        <v>1511</v>
      </c>
      <c r="EC1" s="29" t="s">
        <v>1513</v>
      </c>
      <c r="ED1" s="29" t="s">
        <v>1515</v>
      </c>
      <c r="EE1" s="29" t="s">
        <v>1517</v>
      </c>
      <c r="EF1" s="29" t="s">
        <v>1519</v>
      </c>
      <c r="EG1" s="29" t="s">
        <v>1521</v>
      </c>
      <c r="EH1" s="29" t="s">
        <v>1523</v>
      </c>
      <c r="EI1" s="29" t="s">
        <v>1525</v>
      </c>
      <c r="EJ1" s="29" t="s">
        <v>1527</v>
      </c>
      <c r="EK1" s="29" t="s">
        <v>1529</v>
      </c>
      <c r="EL1" s="29" t="s">
        <v>1531</v>
      </c>
      <c r="EM1" s="29" t="s">
        <v>1533</v>
      </c>
      <c r="EN1" s="29" t="s">
        <v>1535</v>
      </c>
      <c r="EO1" s="29" t="s">
        <v>1537</v>
      </c>
      <c r="EP1" s="29" t="s">
        <v>1539</v>
      </c>
      <c r="EQ1" s="29" t="s">
        <v>1541</v>
      </c>
      <c r="ER1" s="29" t="s">
        <v>1543</v>
      </c>
      <c r="ES1" t="s">
        <v>1087</v>
      </c>
      <c r="ET1" t="s">
        <v>64</v>
      </c>
      <c r="EU1" t="s">
        <v>2406</v>
      </c>
    </row>
    <row r="2" spans="1:151" ht="409.5" x14ac:dyDescent="0.25">
      <c r="A2" t="s">
        <v>2411</v>
      </c>
      <c r="B2" t="s">
        <v>2413</v>
      </c>
      <c r="C2" s="32" t="s">
        <v>2414</v>
      </c>
      <c r="D2" t="s">
        <v>109</v>
      </c>
      <c r="E2" t="s">
        <v>174</v>
      </c>
      <c r="F2" t="s">
        <v>188</v>
      </c>
      <c r="H2" s="32" t="s">
        <v>19</v>
      </c>
      <c r="J2" t="s">
        <v>2415</v>
      </c>
      <c r="K2" t="s">
        <v>2416</v>
      </c>
      <c r="R2" t="s">
        <v>2417</v>
      </c>
      <c r="T2" s="42" t="s">
        <v>870</v>
      </c>
      <c r="U2" s="1" t="s">
        <v>2421</v>
      </c>
      <c r="V2" t="s">
        <v>2412</v>
      </c>
      <c r="W2" t="s">
        <v>2271</v>
      </c>
      <c r="X2">
        <v>2</v>
      </c>
      <c r="Y2" s="1" t="s">
        <v>2418</v>
      </c>
      <c r="Z2" t="s">
        <v>1077</v>
      </c>
      <c r="AA2" t="s">
        <v>2422</v>
      </c>
      <c r="AB2" s="32" t="s">
        <v>19</v>
      </c>
      <c r="AC2" t="s">
        <v>2322</v>
      </c>
      <c r="AD2" t="s">
        <v>2322</v>
      </c>
      <c r="AF2">
        <v>31310101</v>
      </c>
      <c r="AG2" t="s">
        <v>188</v>
      </c>
      <c r="AH2" t="s">
        <v>2358</v>
      </c>
      <c r="AM2" s="32" t="s">
        <v>19</v>
      </c>
      <c r="AO2" s="32" t="s">
        <v>19</v>
      </c>
      <c r="AQ2" t="s">
        <v>2415</v>
      </c>
      <c r="AR2" t="s">
        <v>2419</v>
      </c>
      <c r="AS2" t="s">
        <v>2419</v>
      </c>
      <c r="AY2" s="32" t="s">
        <v>19</v>
      </c>
      <c r="AZ2" s="32" t="s">
        <v>19</v>
      </c>
      <c r="BA2" s="32" t="s">
        <v>19</v>
      </c>
      <c r="BB2" s="32" t="s">
        <v>19</v>
      </c>
      <c r="BE2" s="32" t="s">
        <v>19</v>
      </c>
      <c r="BF2" s="32" t="s">
        <v>19</v>
      </c>
      <c r="BI2" t="s">
        <v>2280</v>
      </c>
      <c r="BJ2" t="s">
        <v>2420</v>
      </c>
      <c r="BK2" t="s">
        <v>2273</v>
      </c>
      <c r="BL2" t="s">
        <v>2280</v>
      </c>
      <c r="BM2">
        <v>25</v>
      </c>
      <c r="BN2" t="s">
        <v>2419</v>
      </c>
      <c r="BO2" t="s">
        <v>2347</v>
      </c>
      <c r="BP2" t="s">
        <v>2274</v>
      </c>
      <c r="BQ2" t="s">
        <v>2280</v>
      </c>
      <c r="BR2" t="s">
        <v>1583</v>
      </c>
      <c r="BS2" t="s">
        <v>2419</v>
      </c>
      <c r="BT2" t="s">
        <v>2275</v>
      </c>
      <c r="BU2" t="s">
        <v>2280</v>
      </c>
      <c r="BV2">
        <v>1</v>
      </c>
      <c r="BW2" t="s">
        <v>1585</v>
      </c>
      <c r="BX2" t="s">
        <v>2419</v>
      </c>
      <c r="BY2" t="s">
        <v>2275</v>
      </c>
      <c r="BZ2" t="s">
        <v>2271</v>
      </c>
      <c r="CA2">
        <v>400000</v>
      </c>
      <c r="CD2" t="s">
        <v>2271</v>
      </c>
      <c r="CG2" t="s">
        <v>2271</v>
      </c>
      <c r="CJ2" t="s">
        <v>2271</v>
      </c>
      <c r="CM2" t="s">
        <v>2271</v>
      </c>
      <c r="CP2" t="s">
        <v>2280</v>
      </c>
      <c r="CQ2">
        <v>100</v>
      </c>
      <c r="CR2" t="s">
        <v>2419</v>
      </c>
      <c r="CS2" t="s">
        <v>2276</v>
      </c>
      <c r="CT2" t="s">
        <v>2280</v>
      </c>
      <c r="CU2">
        <v>50</v>
      </c>
      <c r="CV2" t="s">
        <v>2419</v>
      </c>
      <c r="CW2" t="s">
        <v>2277</v>
      </c>
      <c r="CX2" t="s">
        <v>2271</v>
      </c>
      <c r="CY2">
        <v>50</v>
      </c>
      <c r="DA2" t="s">
        <v>2278</v>
      </c>
      <c r="DB2" t="s">
        <v>2271</v>
      </c>
      <c r="DC2">
        <v>60</v>
      </c>
      <c r="DE2" t="s">
        <v>2279</v>
      </c>
      <c r="DK2" t="s">
        <v>2271</v>
      </c>
      <c r="DQ2" t="s">
        <v>2271</v>
      </c>
      <c r="DW2" t="s">
        <v>2271</v>
      </c>
      <c r="EC2" t="s">
        <v>2271</v>
      </c>
      <c r="EH2" t="s">
        <v>2271</v>
      </c>
      <c r="EM2" t="s">
        <v>2271</v>
      </c>
      <c r="ER2" t="s">
        <v>2271</v>
      </c>
      <c r="ET2" s="32" t="s">
        <v>19</v>
      </c>
      <c r="EU2" s="32" t="s">
        <v>19</v>
      </c>
    </row>
    <row r="3" spans="1:151" ht="409.5" x14ac:dyDescent="0.25">
      <c r="A3" t="s">
        <v>2423</v>
      </c>
      <c r="B3" t="s">
        <v>2425</v>
      </c>
      <c r="C3" s="32" t="s">
        <v>2426</v>
      </c>
      <c r="D3" t="s">
        <v>1571</v>
      </c>
      <c r="E3" t="s">
        <v>2427</v>
      </c>
      <c r="F3" t="s">
        <v>188</v>
      </c>
      <c r="H3" s="32" t="s">
        <v>19</v>
      </c>
      <c r="J3" t="s">
        <v>2428</v>
      </c>
      <c r="K3" t="s">
        <v>2428</v>
      </c>
      <c r="R3" t="s">
        <v>2417</v>
      </c>
      <c r="S3" t="s">
        <v>2429</v>
      </c>
      <c r="T3" s="42" t="s">
        <v>870</v>
      </c>
      <c r="U3" s="1" t="s">
        <v>2433</v>
      </c>
      <c r="V3" t="s">
        <v>2424</v>
      </c>
      <c r="W3" t="s">
        <v>2271</v>
      </c>
      <c r="X3">
        <v>2</v>
      </c>
      <c r="Y3" s="1" t="s">
        <v>2431</v>
      </c>
      <c r="Z3" t="s">
        <v>1077</v>
      </c>
      <c r="AA3" t="s">
        <v>2434</v>
      </c>
      <c r="AB3" s="32" t="s">
        <v>19</v>
      </c>
      <c r="AC3" t="s">
        <v>2322</v>
      </c>
      <c r="AD3" t="s">
        <v>2322</v>
      </c>
      <c r="AF3">
        <v>313131</v>
      </c>
      <c r="AG3" t="s">
        <v>188</v>
      </c>
      <c r="AH3" t="s">
        <v>2373</v>
      </c>
      <c r="AM3" s="32" t="s">
        <v>19</v>
      </c>
      <c r="AO3" s="32" t="s">
        <v>19</v>
      </c>
      <c r="AQ3" t="s">
        <v>2428</v>
      </c>
      <c r="AR3" t="s">
        <v>2432</v>
      </c>
      <c r="AS3" t="s">
        <v>2432</v>
      </c>
      <c r="AT3" t="s">
        <v>2429</v>
      </c>
      <c r="AU3" t="s">
        <v>2430</v>
      </c>
      <c r="AY3" s="32" t="s">
        <v>19</v>
      </c>
      <c r="AZ3" s="32" t="s">
        <v>19</v>
      </c>
      <c r="BA3" s="32" t="s">
        <v>19</v>
      </c>
      <c r="BB3" s="32" t="s">
        <v>19</v>
      </c>
      <c r="BE3" s="32" t="s">
        <v>19</v>
      </c>
      <c r="BF3" s="32" t="s">
        <v>19</v>
      </c>
      <c r="BI3" t="s">
        <v>2280</v>
      </c>
      <c r="BJ3" t="s">
        <v>2420</v>
      </c>
      <c r="BK3" t="s">
        <v>2273</v>
      </c>
      <c r="BL3" t="s">
        <v>2280</v>
      </c>
      <c r="BM3">
        <v>25</v>
      </c>
      <c r="BN3" t="s">
        <v>2432</v>
      </c>
      <c r="BO3" t="s">
        <v>2347</v>
      </c>
      <c r="BP3" t="s">
        <v>2274</v>
      </c>
      <c r="BQ3" t="s">
        <v>2280</v>
      </c>
      <c r="BR3" t="s">
        <v>1583</v>
      </c>
      <c r="BS3" t="s">
        <v>2432</v>
      </c>
      <c r="BT3" t="s">
        <v>2275</v>
      </c>
      <c r="BU3" t="s">
        <v>2280</v>
      </c>
      <c r="BV3">
        <v>1</v>
      </c>
      <c r="BW3" t="s">
        <v>1585</v>
      </c>
      <c r="BX3" t="s">
        <v>2432</v>
      </c>
      <c r="BY3" t="s">
        <v>2275</v>
      </c>
      <c r="BZ3" t="s">
        <v>2271</v>
      </c>
      <c r="CA3">
        <v>400000</v>
      </c>
      <c r="CD3" t="s">
        <v>2271</v>
      </c>
      <c r="CG3" t="s">
        <v>2271</v>
      </c>
      <c r="CJ3" t="s">
        <v>2271</v>
      </c>
      <c r="CM3" t="s">
        <v>2271</v>
      </c>
      <c r="CP3" t="s">
        <v>2280</v>
      </c>
      <c r="CQ3">
        <v>100</v>
      </c>
      <c r="CR3" t="s">
        <v>2432</v>
      </c>
      <c r="CS3" t="s">
        <v>2276</v>
      </c>
      <c r="CT3" t="s">
        <v>2280</v>
      </c>
      <c r="CU3">
        <v>50</v>
      </c>
      <c r="CV3" t="s">
        <v>2432</v>
      </c>
      <c r="CW3" t="s">
        <v>2277</v>
      </c>
      <c r="CX3" t="s">
        <v>2271</v>
      </c>
      <c r="CY3">
        <v>50</v>
      </c>
      <c r="DA3" t="s">
        <v>2278</v>
      </c>
      <c r="DB3" t="s">
        <v>2271</v>
      </c>
      <c r="DC3">
        <v>60</v>
      </c>
      <c r="DE3" t="s">
        <v>2279</v>
      </c>
      <c r="DK3" t="s">
        <v>2271</v>
      </c>
      <c r="DQ3" t="s">
        <v>2271</v>
      </c>
      <c r="DW3" t="s">
        <v>2271</v>
      </c>
      <c r="EC3" t="s">
        <v>2271</v>
      </c>
      <c r="EH3" t="s">
        <v>2271</v>
      </c>
      <c r="EM3" t="s">
        <v>2271</v>
      </c>
      <c r="ER3" t="s">
        <v>2271</v>
      </c>
      <c r="ET3" s="32" t="s">
        <v>19</v>
      </c>
      <c r="EU3" s="32" t="s">
        <v>19</v>
      </c>
    </row>
    <row r="4" spans="1:151" ht="409.5" x14ac:dyDescent="0.25">
      <c r="A4" t="s">
        <v>2472</v>
      </c>
      <c r="B4" t="s">
        <v>2483</v>
      </c>
      <c r="C4" s="32" t="s">
        <v>2484</v>
      </c>
      <c r="D4" t="s">
        <v>2331</v>
      </c>
      <c r="E4" t="s">
        <v>2485</v>
      </c>
      <c r="F4" t="s">
        <v>188</v>
      </c>
      <c r="H4" s="32" t="s">
        <v>19</v>
      </c>
      <c r="J4" t="s">
        <v>2415</v>
      </c>
      <c r="K4" t="s">
        <v>2415</v>
      </c>
      <c r="R4" t="s">
        <v>2489</v>
      </c>
      <c r="T4" s="42" t="s">
        <v>870</v>
      </c>
      <c r="U4" s="1" t="s">
        <v>2488</v>
      </c>
      <c r="V4" t="s">
        <v>2473</v>
      </c>
      <c r="W4" t="s">
        <v>2271</v>
      </c>
      <c r="X4">
        <v>2</v>
      </c>
      <c r="Y4" s="1" t="s">
        <v>2487</v>
      </c>
      <c r="Z4" t="s">
        <v>1077</v>
      </c>
      <c r="AA4" t="s">
        <v>2490</v>
      </c>
      <c r="AB4" s="32" t="s">
        <v>19</v>
      </c>
      <c r="AC4" t="s">
        <v>2322</v>
      </c>
      <c r="AD4" t="s">
        <v>2322</v>
      </c>
      <c r="AG4" t="s">
        <v>188</v>
      </c>
      <c r="AH4" t="s">
        <v>2358</v>
      </c>
      <c r="AI4">
        <v>17196</v>
      </c>
      <c r="AJ4">
        <v>9315</v>
      </c>
      <c r="AM4" s="32" t="s">
        <v>19</v>
      </c>
      <c r="AO4" s="32" t="s">
        <v>19</v>
      </c>
      <c r="AQ4" t="s">
        <v>2415</v>
      </c>
      <c r="AR4" t="s">
        <v>2486</v>
      </c>
      <c r="AS4" t="s">
        <v>2486</v>
      </c>
      <c r="AY4" s="32" t="s">
        <v>19</v>
      </c>
      <c r="AZ4" s="32" t="s">
        <v>19</v>
      </c>
      <c r="BA4" s="32" t="s">
        <v>19</v>
      </c>
      <c r="BB4" s="32" t="s">
        <v>19</v>
      </c>
      <c r="BE4" s="32" t="s">
        <v>19</v>
      </c>
      <c r="BF4" s="32" t="s">
        <v>19</v>
      </c>
      <c r="BI4" t="s">
        <v>2280</v>
      </c>
      <c r="BJ4">
        <v>1.5</v>
      </c>
      <c r="BK4" t="s">
        <v>2273</v>
      </c>
      <c r="BL4" t="s">
        <v>2280</v>
      </c>
      <c r="BM4">
        <v>25</v>
      </c>
      <c r="BN4" t="s">
        <v>2486</v>
      </c>
      <c r="BO4" t="s">
        <v>2347</v>
      </c>
      <c r="BP4" t="s">
        <v>2274</v>
      </c>
      <c r="BQ4" t="s">
        <v>2280</v>
      </c>
      <c r="BR4" t="s">
        <v>1583</v>
      </c>
      <c r="BS4" t="s">
        <v>2486</v>
      </c>
      <c r="BT4" t="s">
        <v>2275</v>
      </c>
      <c r="BU4" t="s">
        <v>2280</v>
      </c>
      <c r="BV4">
        <v>1</v>
      </c>
      <c r="BW4" t="s">
        <v>1585</v>
      </c>
      <c r="BX4" t="s">
        <v>2486</v>
      </c>
      <c r="BY4" t="s">
        <v>2275</v>
      </c>
      <c r="BZ4" t="s">
        <v>2271</v>
      </c>
      <c r="CA4">
        <v>400000</v>
      </c>
      <c r="CD4" t="s">
        <v>2271</v>
      </c>
      <c r="CG4" t="s">
        <v>2271</v>
      </c>
      <c r="CJ4" t="s">
        <v>2271</v>
      </c>
      <c r="CM4" t="s">
        <v>2271</v>
      </c>
      <c r="CP4" t="s">
        <v>2280</v>
      </c>
      <c r="CQ4">
        <v>100</v>
      </c>
      <c r="CR4" t="s">
        <v>2486</v>
      </c>
      <c r="CS4" t="s">
        <v>2276</v>
      </c>
      <c r="CT4" t="s">
        <v>2280</v>
      </c>
      <c r="CU4">
        <v>50</v>
      </c>
      <c r="CV4" t="s">
        <v>2486</v>
      </c>
      <c r="CW4" t="s">
        <v>2277</v>
      </c>
      <c r="CX4" t="s">
        <v>2280</v>
      </c>
      <c r="CY4">
        <v>50</v>
      </c>
      <c r="CZ4" t="s">
        <v>2486</v>
      </c>
      <c r="DA4" t="s">
        <v>2278</v>
      </c>
      <c r="DB4" t="s">
        <v>2271</v>
      </c>
      <c r="DC4">
        <v>60</v>
      </c>
      <c r="DE4" t="s">
        <v>2279</v>
      </c>
      <c r="DK4" t="s">
        <v>2271</v>
      </c>
      <c r="DQ4" t="s">
        <v>2271</v>
      </c>
      <c r="DW4" t="s">
        <v>2271</v>
      </c>
      <c r="EC4" t="s">
        <v>2271</v>
      </c>
      <c r="EH4" t="s">
        <v>2271</v>
      </c>
      <c r="EM4" t="s">
        <v>2271</v>
      </c>
      <c r="ER4" t="s">
        <v>2271</v>
      </c>
      <c r="ET4" s="32" t="s">
        <v>19</v>
      </c>
      <c r="EU4" s="32" t="s">
        <v>19</v>
      </c>
    </row>
    <row r="5" spans="1:151" ht="409.5" x14ac:dyDescent="0.25">
      <c r="A5" t="s">
        <v>2497</v>
      </c>
      <c r="B5" t="s">
        <v>2506</v>
      </c>
      <c r="C5" s="32" t="s">
        <v>2414</v>
      </c>
      <c r="D5" t="s">
        <v>302</v>
      </c>
      <c r="E5" t="s">
        <v>2507</v>
      </c>
      <c r="F5">
        <v>12345</v>
      </c>
      <c r="G5" t="s">
        <v>2512</v>
      </c>
      <c r="H5" s="32" t="s">
        <v>2513</v>
      </c>
      <c r="J5" t="s">
        <v>2428</v>
      </c>
      <c r="K5" t="s">
        <v>2510</v>
      </c>
      <c r="R5" t="s">
        <v>2417</v>
      </c>
      <c r="S5" t="s">
        <v>2508</v>
      </c>
      <c r="T5" s="43" t="s">
        <v>616</v>
      </c>
      <c r="U5" s="1" t="s">
        <v>2517</v>
      </c>
      <c r="V5" t="s">
        <v>2498</v>
      </c>
      <c r="W5" t="s">
        <v>2280</v>
      </c>
      <c r="X5">
        <v>0</v>
      </c>
      <c r="Z5" t="s">
        <v>1077</v>
      </c>
      <c r="AA5" t="s">
        <v>2518</v>
      </c>
      <c r="AB5" s="32" t="s">
        <v>19</v>
      </c>
      <c r="AC5" t="s">
        <v>2322</v>
      </c>
      <c r="AD5" t="s">
        <v>2322</v>
      </c>
      <c r="AE5" t="s">
        <v>2509</v>
      </c>
      <c r="AG5">
        <v>12345</v>
      </c>
      <c r="AH5" t="s">
        <v>2357</v>
      </c>
      <c r="AI5">
        <v>15761</v>
      </c>
      <c r="AJ5">
        <v>8601</v>
      </c>
      <c r="AK5" t="s">
        <v>2514</v>
      </c>
      <c r="AL5" t="s">
        <v>2516</v>
      </c>
      <c r="AM5" s="32" t="s">
        <v>2515</v>
      </c>
      <c r="AN5" t="s">
        <v>2428</v>
      </c>
      <c r="AO5" s="32" t="s">
        <v>19</v>
      </c>
      <c r="AP5" t="s">
        <v>2428</v>
      </c>
      <c r="AQ5" t="s">
        <v>2428</v>
      </c>
      <c r="AR5" t="s">
        <v>2511</v>
      </c>
      <c r="AS5" t="s">
        <v>2511</v>
      </c>
      <c r="AT5" t="s">
        <v>2508</v>
      </c>
      <c r="AU5" t="s">
        <v>2509</v>
      </c>
      <c r="AY5" s="32" t="s">
        <v>19</v>
      </c>
      <c r="AZ5" s="32" t="s">
        <v>19</v>
      </c>
      <c r="BA5" s="32" t="s">
        <v>19</v>
      </c>
      <c r="BB5" s="32" t="s">
        <v>19</v>
      </c>
      <c r="BE5" s="32" t="s">
        <v>19</v>
      </c>
      <c r="BF5" s="32" t="s">
        <v>19</v>
      </c>
      <c r="BI5" t="s">
        <v>2280</v>
      </c>
      <c r="BJ5">
        <v>1.5</v>
      </c>
      <c r="BK5" t="s">
        <v>2273</v>
      </c>
      <c r="BL5" t="s">
        <v>2280</v>
      </c>
      <c r="BM5">
        <v>25</v>
      </c>
      <c r="BN5" t="s">
        <v>2511</v>
      </c>
      <c r="BO5" t="s">
        <v>2347</v>
      </c>
      <c r="BP5" t="s">
        <v>2274</v>
      </c>
      <c r="BQ5" t="s">
        <v>2280</v>
      </c>
      <c r="BR5" t="s">
        <v>1583</v>
      </c>
      <c r="BS5" t="s">
        <v>2511</v>
      </c>
      <c r="BT5" t="s">
        <v>2275</v>
      </c>
      <c r="BU5" t="s">
        <v>2280</v>
      </c>
      <c r="BV5">
        <v>1</v>
      </c>
      <c r="BW5" t="s">
        <v>1585</v>
      </c>
      <c r="BX5" t="s">
        <v>2511</v>
      </c>
      <c r="BY5" t="s">
        <v>2275</v>
      </c>
      <c r="BZ5" t="s">
        <v>2271</v>
      </c>
      <c r="CA5">
        <v>400000</v>
      </c>
      <c r="CD5" t="s">
        <v>2271</v>
      </c>
      <c r="CG5" t="s">
        <v>2271</v>
      </c>
      <c r="CJ5" t="s">
        <v>2271</v>
      </c>
      <c r="CM5" t="s">
        <v>2271</v>
      </c>
      <c r="CP5" t="s">
        <v>2280</v>
      </c>
      <c r="CQ5">
        <v>100</v>
      </c>
      <c r="CR5" t="s">
        <v>2511</v>
      </c>
      <c r="CS5" t="s">
        <v>2276</v>
      </c>
      <c r="CT5" t="s">
        <v>2280</v>
      </c>
      <c r="CU5">
        <v>50</v>
      </c>
      <c r="CV5" t="s">
        <v>2511</v>
      </c>
      <c r="CW5" t="s">
        <v>2277</v>
      </c>
      <c r="CX5" t="s">
        <v>2271</v>
      </c>
      <c r="CY5">
        <v>50</v>
      </c>
      <c r="DA5" t="s">
        <v>2278</v>
      </c>
      <c r="DB5" t="s">
        <v>2271</v>
      </c>
      <c r="DC5">
        <v>60</v>
      </c>
      <c r="DE5" t="s">
        <v>2279</v>
      </c>
      <c r="DK5" t="s">
        <v>2271</v>
      </c>
      <c r="DQ5" t="s">
        <v>2271</v>
      </c>
      <c r="DW5" t="s">
        <v>2271</v>
      </c>
      <c r="EC5" t="s">
        <v>2271</v>
      </c>
      <c r="EH5" t="s">
        <v>2271</v>
      </c>
      <c r="EM5" t="s">
        <v>2271</v>
      </c>
      <c r="ER5" t="s">
        <v>2271</v>
      </c>
      <c r="ET5" s="32" t="s">
        <v>19</v>
      </c>
      <c r="EU5" s="32" t="s">
        <v>19</v>
      </c>
    </row>
    <row r="6" spans="1:151" ht="409.5" x14ac:dyDescent="0.25">
      <c r="A6" t="s">
        <v>2559</v>
      </c>
      <c r="B6" t="s">
        <v>682</v>
      </c>
      <c r="C6" s="32" t="s">
        <v>2568</v>
      </c>
      <c r="D6" t="s">
        <v>2491</v>
      </c>
      <c r="E6" t="s">
        <v>2507</v>
      </c>
      <c r="F6">
        <v>25478</v>
      </c>
      <c r="G6" t="s">
        <v>2569</v>
      </c>
      <c r="H6" s="32" t="s">
        <v>43</v>
      </c>
      <c r="J6" t="s">
        <v>2569</v>
      </c>
      <c r="K6" t="s">
        <v>2569</v>
      </c>
      <c r="P6" t="s">
        <v>2462</v>
      </c>
      <c r="R6" t="s">
        <v>2578</v>
      </c>
      <c r="S6" t="s">
        <v>2570</v>
      </c>
      <c r="T6" s="43" t="s">
        <v>616</v>
      </c>
      <c r="U6" s="1" t="s">
        <v>2577</v>
      </c>
      <c r="V6" t="s">
        <v>2560</v>
      </c>
      <c r="W6" t="s">
        <v>2280</v>
      </c>
      <c r="X6">
        <v>0</v>
      </c>
      <c r="Y6" s="1"/>
      <c r="Z6" t="s">
        <v>1077</v>
      </c>
      <c r="AA6" t="s">
        <v>2579</v>
      </c>
      <c r="AB6" s="32" t="s">
        <v>19</v>
      </c>
      <c r="AC6" t="s">
        <v>2322</v>
      </c>
      <c r="AD6" t="s">
        <v>2322</v>
      </c>
      <c r="AE6" t="s">
        <v>2573</v>
      </c>
      <c r="AG6">
        <v>25478</v>
      </c>
      <c r="AH6" t="s">
        <v>2358</v>
      </c>
      <c r="AI6">
        <v>17196</v>
      </c>
      <c r="AJ6">
        <v>7881</v>
      </c>
      <c r="AK6" t="s">
        <v>2576</v>
      </c>
      <c r="AL6" t="s">
        <v>2574</v>
      </c>
      <c r="AM6" s="32" t="s">
        <v>2575</v>
      </c>
      <c r="AN6" t="s">
        <v>2569</v>
      </c>
      <c r="AO6" s="32" t="s">
        <v>19</v>
      </c>
      <c r="AQ6" t="s">
        <v>2569</v>
      </c>
      <c r="AR6" t="s">
        <v>2571</v>
      </c>
      <c r="AS6" t="s">
        <v>2571</v>
      </c>
      <c r="AT6" t="s">
        <v>2570</v>
      </c>
      <c r="AU6" t="s">
        <v>2573</v>
      </c>
      <c r="AY6" s="32" t="s">
        <v>19</v>
      </c>
      <c r="AZ6" s="32" t="s">
        <v>19</v>
      </c>
      <c r="BA6" s="32" t="s">
        <v>19</v>
      </c>
      <c r="BB6" s="32" t="s">
        <v>19</v>
      </c>
      <c r="BE6" s="32" t="s">
        <v>19</v>
      </c>
      <c r="BF6" s="32" t="s">
        <v>19</v>
      </c>
      <c r="BI6" t="s">
        <v>2280</v>
      </c>
      <c r="BJ6" t="s">
        <v>2420</v>
      </c>
      <c r="BL6" t="s">
        <v>2280</v>
      </c>
      <c r="BM6">
        <v>25</v>
      </c>
      <c r="BN6" t="s">
        <v>2571</v>
      </c>
      <c r="BO6" t="s">
        <v>2347</v>
      </c>
      <c r="BP6" t="s">
        <v>2274</v>
      </c>
      <c r="BQ6" t="s">
        <v>2280</v>
      </c>
      <c r="BR6" t="s">
        <v>1583</v>
      </c>
      <c r="BS6" t="s">
        <v>2571</v>
      </c>
      <c r="BT6" t="s">
        <v>2275</v>
      </c>
      <c r="BU6" t="s">
        <v>2280</v>
      </c>
      <c r="BV6">
        <v>1</v>
      </c>
      <c r="BW6" t="s">
        <v>1585</v>
      </c>
      <c r="BX6" t="s">
        <v>2571</v>
      </c>
      <c r="BY6" t="s">
        <v>2275</v>
      </c>
      <c r="BZ6" t="s">
        <v>2271</v>
      </c>
      <c r="CA6">
        <v>400000</v>
      </c>
      <c r="CD6" t="s">
        <v>2271</v>
      </c>
      <c r="CG6" t="s">
        <v>2280</v>
      </c>
      <c r="CH6">
        <v>100</v>
      </c>
      <c r="CI6" t="s">
        <v>2572</v>
      </c>
      <c r="CJ6" t="s">
        <v>2271</v>
      </c>
      <c r="CM6" t="s">
        <v>2271</v>
      </c>
      <c r="CP6" t="s">
        <v>2280</v>
      </c>
      <c r="CQ6">
        <v>100</v>
      </c>
      <c r="CR6" t="s">
        <v>2571</v>
      </c>
      <c r="CT6" t="s">
        <v>2280</v>
      </c>
      <c r="CU6">
        <v>50</v>
      </c>
      <c r="CV6" t="s">
        <v>2571</v>
      </c>
      <c r="CX6" t="s">
        <v>2280</v>
      </c>
      <c r="CY6">
        <v>50</v>
      </c>
      <c r="CZ6" t="s">
        <v>2571</v>
      </c>
      <c r="DB6" t="s">
        <v>2280</v>
      </c>
      <c r="DC6">
        <v>60</v>
      </c>
      <c r="DD6" t="s">
        <v>2571</v>
      </c>
      <c r="DE6" t="s">
        <v>2279</v>
      </c>
      <c r="DK6" t="s">
        <v>2271</v>
      </c>
      <c r="DQ6" t="s">
        <v>2271</v>
      </c>
      <c r="DW6" t="s">
        <v>2271</v>
      </c>
      <c r="EC6" t="s">
        <v>2271</v>
      </c>
      <c r="EH6" t="s">
        <v>2271</v>
      </c>
      <c r="EM6" t="s">
        <v>2271</v>
      </c>
      <c r="ER6" t="s">
        <v>2271</v>
      </c>
      <c r="ET6" s="32" t="s">
        <v>19</v>
      </c>
      <c r="EU6" s="32" t="s">
        <v>19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A555C-BC15-4271-A6A3-B11BB9E5DCAC}">
  <sheetPr codeName="Лист11"/>
  <dimension ref="A1:D157"/>
  <sheetViews>
    <sheetView workbookViewId="0"/>
  </sheetViews>
  <sheetFormatPr defaultRowHeight="15" x14ac:dyDescent="0.25"/>
  <cols>
    <col min="1" max="1" width="24.7109375" style="30" customWidth="1"/>
    <col min="2" max="2" width="28.7109375" style="30" customWidth="1"/>
    <col min="3" max="3" width="34.7109375" style="33" customWidth="1"/>
    <col min="4" max="4" width="42.7109375" style="33" customWidth="1"/>
    <col min="5" max="5" width="24.7109375" customWidth="1"/>
    <col min="6" max="6" width="44.7109375" customWidth="1"/>
  </cols>
  <sheetData>
    <row r="1" spans="1:4" x14ac:dyDescent="0.25">
      <c r="A1" s="30" t="s">
        <v>1879</v>
      </c>
      <c r="B1" s="30" t="s">
        <v>1880</v>
      </c>
      <c r="C1" s="33" t="s">
        <v>294</v>
      </c>
      <c r="D1" s="33" t="s">
        <v>1881</v>
      </c>
    </row>
    <row r="2" spans="1:4" x14ac:dyDescent="0.25">
      <c r="A2" s="30" t="s">
        <v>967</v>
      </c>
      <c r="B2" s="30" t="s">
        <v>1882</v>
      </c>
      <c r="C2" s="33" t="s">
        <v>19</v>
      </c>
    </row>
    <row r="3" spans="1:4" x14ac:dyDescent="0.25">
      <c r="A3" s="30" t="s">
        <v>968</v>
      </c>
      <c r="B3" s="30" t="s">
        <v>696</v>
      </c>
      <c r="C3" s="33" t="s">
        <v>2582</v>
      </c>
    </row>
    <row r="4" spans="1:4" x14ac:dyDescent="0.25">
      <c r="A4" s="30" t="s">
        <v>969</v>
      </c>
      <c r="B4" s="30" t="s">
        <v>1883</v>
      </c>
      <c r="C4" s="33" t="s">
        <v>2583</v>
      </c>
    </row>
    <row r="5" spans="1:4" x14ac:dyDescent="0.25">
      <c r="A5" s="30" t="s">
        <v>970</v>
      </c>
      <c r="B5" s="30" t="s">
        <v>1335</v>
      </c>
      <c r="C5" s="33" t="s">
        <v>1077</v>
      </c>
    </row>
    <row r="6" spans="1:4" x14ac:dyDescent="0.25">
      <c r="A6" s="30" t="s">
        <v>971</v>
      </c>
      <c r="B6" s="30" t="s">
        <v>0</v>
      </c>
      <c r="C6" s="33" t="s">
        <v>19</v>
      </c>
    </row>
    <row r="7" spans="1:4" x14ac:dyDescent="0.25">
      <c r="A7" s="30" t="s">
        <v>972</v>
      </c>
      <c r="B7" s="30" t="s">
        <v>12</v>
      </c>
      <c r="C7" s="33" t="s">
        <v>19</v>
      </c>
    </row>
    <row r="8" spans="1:4" x14ac:dyDescent="0.25">
      <c r="A8" s="30" t="s">
        <v>973</v>
      </c>
      <c r="B8" s="30" t="s">
        <v>586</v>
      </c>
      <c r="C8" s="33" t="s">
        <v>19</v>
      </c>
    </row>
    <row r="9" spans="1:4" x14ac:dyDescent="0.25">
      <c r="A9" s="30" t="s">
        <v>974</v>
      </c>
      <c r="B9" s="30" t="s">
        <v>13</v>
      </c>
      <c r="C9" s="33" t="s">
        <v>19</v>
      </c>
    </row>
    <row r="10" spans="1:4" x14ac:dyDescent="0.25">
      <c r="A10" s="30" t="s">
        <v>975</v>
      </c>
      <c r="B10" s="30" t="s">
        <v>1134</v>
      </c>
      <c r="C10" s="33" t="s">
        <v>19</v>
      </c>
    </row>
    <row r="11" spans="1:4" x14ac:dyDescent="0.25">
      <c r="A11" s="30" t="s">
        <v>976</v>
      </c>
      <c r="B11" s="30" t="s">
        <v>1136</v>
      </c>
      <c r="C11" s="33" t="s">
        <v>19</v>
      </c>
    </row>
    <row r="12" spans="1:4" x14ac:dyDescent="0.25">
      <c r="A12" s="30" t="s">
        <v>977</v>
      </c>
      <c r="B12" s="30" t="s">
        <v>1138</v>
      </c>
      <c r="C12" s="33" t="s">
        <v>19</v>
      </c>
    </row>
    <row r="13" spans="1:4" x14ac:dyDescent="0.25">
      <c r="A13" s="30" t="s">
        <v>978</v>
      </c>
      <c r="B13" s="30" t="s">
        <v>16</v>
      </c>
      <c r="C13" s="33" t="s">
        <v>19</v>
      </c>
    </row>
    <row r="14" spans="1:4" x14ac:dyDescent="0.25">
      <c r="A14" s="30" t="s">
        <v>979</v>
      </c>
      <c r="B14" s="30" t="s">
        <v>15</v>
      </c>
      <c r="C14" s="33" t="s">
        <v>19</v>
      </c>
    </row>
    <row r="15" spans="1:4" x14ac:dyDescent="0.25">
      <c r="A15" s="30" t="s">
        <v>980</v>
      </c>
      <c r="B15" s="30" t="s">
        <v>1142</v>
      </c>
      <c r="C15" s="33" t="s">
        <v>19</v>
      </c>
    </row>
    <row r="16" spans="1:4" ht="42" customHeight="1" x14ac:dyDescent="0.25">
      <c r="A16" s="30" t="s">
        <v>981</v>
      </c>
      <c r="B16" s="30" t="s">
        <v>1144</v>
      </c>
      <c r="C16" s="33" t="s">
        <v>19</v>
      </c>
    </row>
    <row r="17" spans="1:3" ht="42" customHeight="1" x14ac:dyDescent="0.25">
      <c r="A17" s="30" t="s">
        <v>982</v>
      </c>
      <c r="B17" s="30" t="s">
        <v>17</v>
      </c>
      <c r="C17" s="33" t="s">
        <v>19</v>
      </c>
    </row>
    <row r="18" spans="1:3" ht="42" customHeight="1" x14ac:dyDescent="0.25">
      <c r="A18" s="30" t="s">
        <v>983</v>
      </c>
      <c r="B18" s="30" t="s">
        <v>1147</v>
      </c>
      <c r="C18" s="33" t="s">
        <v>19</v>
      </c>
    </row>
    <row r="19" spans="1:3" x14ac:dyDescent="0.25">
      <c r="A19" s="30" t="s">
        <v>984</v>
      </c>
      <c r="B19" s="30" t="s">
        <v>1149</v>
      </c>
      <c r="C19" s="33" t="s">
        <v>19</v>
      </c>
    </row>
    <row r="20" spans="1:3" ht="15" customHeight="1" x14ac:dyDescent="0.25">
      <c r="A20" s="30" t="s">
        <v>985</v>
      </c>
      <c r="B20" s="30" t="s">
        <v>65</v>
      </c>
      <c r="C20" s="33" t="s">
        <v>19</v>
      </c>
    </row>
    <row r="21" spans="1:3" x14ac:dyDescent="0.25">
      <c r="A21" s="30" t="s">
        <v>986</v>
      </c>
      <c r="B21" s="30" t="s">
        <v>64</v>
      </c>
      <c r="C21" s="33" t="s">
        <v>19</v>
      </c>
    </row>
    <row r="22" spans="1:3" x14ac:dyDescent="0.25">
      <c r="A22" s="30" t="s">
        <v>987</v>
      </c>
      <c r="B22" s="30" t="s">
        <v>1153</v>
      </c>
      <c r="C22" s="33" t="s">
        <v>19</v>
      </c>
    </row>
    <row r="23" spans="1:3" x14ac:dyDescent="0.25">
      <c r="A23" s="30" t="s">
        <v>988</v>
      </c>
      <c r="B23" s="30" t="s">
        <v>1884</v>
      </c>
      <c r="C23" s="33" t="s">
        <v>19</v>
      </c>
    </row>
    <row r="24" spans="1:3" x14ac:dyDescent="0.25">
      <c r="A24" s="30" t="s">
        <v>989</v>
      </c>
      <c r="B24" s="30" t="s">
        <v>1157</v>
      </c>
      <c r="C24" s="33" t="s">
        <v>19</v>
      </c>
    </row>
    <row r="25" spans="1:3" x14ac:dyDescent="0.25">
      <c r="A25" s="30" t="s">
        <v>990</v>
      </c>
      <c r="B25" s="30" t="s">
        <v>1159</v>
      </c>
      <c r="C25" s="33" t="s">
        <v>19</v>
      </c>
    </row>
    <row r="26" spans="1:3" x14ac:dyDescent="0.25">
      <c r="A26" s="30" t="s">
        <v>991</v>
      </c>
      <c r="B26" s="30" t="s">
        <v>1161</v>
      </c>
      <c r="C26" s="33" t="s">
        <v>19</v>
      </c>
    </row>
    <row r="27" spans="1:3" x14ac:dyDescent="0.25">
      <c r="A27" s="30" t="s">
        <v>992</v>
      </c>
      <c r="B27" s="30" t="s">
        <v>1163</v>
      </c>
      <c r="C27" s="33" t="s">
        <v>19</v>
      </c>
    </row>
    <row r="28" spans="1:3" x14ac:dyDescent="0.25">
      <c r="A28" s="30" t="s">
        <v>993</v>
      </c>
      <c r="B28" s="30" t="s">
        <v>707</v>
      </c>
      <c r="C28" s="33" t="s">
        <v>19</v>
      </c>
    </row>
    <row r="29" spans="1:3" x14ac:dyDescent="0.25">
      <c r="A29" s="30" t="s">
        <v>994</v>
      </c>
      <c r="B29" s="30" t="s">
        <v>708</v>
      </c>
      <c r="C29" s="33" t="s">
        <v>19</v>
      </c>
    </row>
    <row r="30" spans="1:3" x14ac:dyDescent="0.25">
      <c r="A30" s="30" t="s">
        <v>995</v>
      </c>
      <c r="B30" s="30" t="s">
        <v>1167</v>
      </c>
      <c r="C30" s="33" t="s">
        <v>19</v>
      </c>
    </row>
    <row r="31" spans="1:3" x14ac:dyDescent="0.25">
      <c r="A31" s="30" t="s">
        <v>996</v>
      </c>
      <c r="B31" s="30" t="s">
        <v>706</v>
      </c>
      <c r="C31" s="33" t="s">
        <v>19</v>
      </c>
    </row>
    <row r="32" spans="1:3" x14ac:dyDescent="0.25">
      <c r="A32" s="30" t="s">
        <v>997</v>
      </c>
      <c r="B32" s="30" t="s">
        <v>1170</v>
      </c>
      <c r="C32" s="33" t="s">
        <v>19</v>
      </c>
    </row>
    <row r="33" spans="1:3" x14ac:dyDescent="0.25">
      <c r="A33" s="30" t="s">
        <v>998</v>
      </c>
      <c r="B33" s="30" t="s">
        <v>1172</v>
      </c>
      <c r="C33" s="33" t="s">
        <v>19</v>
      </c>
    </row>
    <row r="34" spans="1:3" x14ac:dyDescent="0.25">
      <c r="A34" s="30" t="s">
        <v>999</v>
      </c>
      <c r="B34" s="30" t="s">
        <v>1174</v>
      </c>
      <c r="C34" s="33" t="s">
        <v>19</v>
      </c>
    </row>
    <row r="35" spans="1:3" x14ac:dyDescent="0.25">
      <c r="A35" s="30" t="s">
        <v>1000</v>
      </c>
      <c r="B35" s="30" t="s">
        <v>1176</v>
      </c>
      <c r="C35" s="33" t="s">
        <v>19</v>
      </c>
    </row>
    <row r="36" spans="1:3" x14ac:dyDescent="0.25">
      <c r="A36" s="30" t="s">
        <v>1001</v>
      </c>
      <c r="B36" s="30" t="s">
        <v>1885</v>
      </c>
      <c r="C36" s="33" t="s">
        <v>19</v>
      </c>
    </row>
    <row r="37" spans="1:3" x14ac:dyDescent="0.25">
      <c r="A37" s="30" t="s">
        <v>1002</v>
      </c>
      <c r="B37" s="30" t="s">
        <v>1886</v>
      </c>
      <c r="C37" s="33" t="s">
        <v>19</v>
      </c>
    </row>
    <row r="38" spans="1:3" x14ac:dyDescent="0.25">
      <c r="A38" s="30" t="s">
        <v>1003</v>
      </c>
      <c r="B38" s="30" t="s">
        <v>14</v>
      </c>
      <c r="C38" s="33" t="s">
        <v>19</v>
      </c>
    </row>
    <row r="39" spans="1:3" x14ac:dyDescent="0.25">
      <c r="A39" s="30" t="s">
        <v>1004</v>
      </c>
      <c r="B39" s="30" t="s">
        <v>1212</v>
      </c>
      <c r="C39" s="33" t="s">
        <v>19</v>
      </c>
    </row>
    <row r="40" spans="1:3" x14ac:dyDescent="0.25">
      <c r="A40" s="30" t="s">
        <v>1005</v>
      </c>
      <c r="B40" s="30" t="s">
        <v>55</v>
      </c>
      <c r="C40" s="33" t="s">
        <v>19</v>
      </c>
    </row>
    <row r="41" spans="1:3" x14ac:dyDescent="0.25">
      <c r="A41" s="30" t="s">
        <v>1006</v>
      </c>
      <c r="B41" s="30" t="s">
        <v>1215</v>
      </c>
      <c r="C41" s="33" t="s">
        <v>19</v>
      </c>
    </row>
    <row r="42" spans="1:3" x14ac:dyDescent="0.25">
      <c r="A42" s="30" t="s">
        <v>1007</v>
      </c>
      <c r="B42" s="30" t="s">
        <v>1217</v>
      </c>
      <c r="C42" s="33" t="s">
        <v>19</v>
      </c>
    </row>
    <row r="43" spans="1:3" x14ac:dyDescent="0.25">
      <c r="A43" s="30" t="s">
        <v>1008</v>
      </c>
      <c r="B43" s="30" t="s">
        <v>1219</v>
      </c>
      <c r="C43" s="33" t="s">
        <v>19</v>
      </c>
    </row>
    <row r="44" spans="1:3" x14ac:dyDescent="0.25">
      <c r="A44" s="30" t="s">
        <v>1009</v>
      </c>
      <c r="B44" s="30" t="s">
        <v>1221</v>
      </c>
      <c r="C44" s="33" t="s">
        <v>19</v>
      </c>
    </row>
    <row r="45" spans="1:3" x14ac:dyDescent="0.25">
      <c r="A45" s="30" t="s">
        <v>1010</v>
      </c>
      <c r="B45" s="30" t="s">
        <v>1227</v>
      </c>
      <c r="C45" s="33" t="s">
        <v>19</v>
      </c>
    </row>
    <row r="46" spans="1:3" x14ac:dyDescent="0.25">
      <c r="A46" s="30" t="s">
        <v>1011</v>
      </c>
      <c r="B46" s="30" t="s">
        <v>1887</v>
      </c>
      <c r="C46" s="33" t="s">
        <v>19</v>
      </c>
    </row>
    <row r="47" spans="1:3" x14ac:dyDescent="0.25">
      <c r="A47" s="30" t="s">
        <v>1012</v>
      </c>
      <c r="B47" s="30" t="s">
        <v>1225</v>
      </c>
      <c r="C47" s="33" t="s">
        <v>19</v>
      </c>
    </row>
    <row r="48" spans="1:3" x14ac:dyDescent="0.25">
      <c r="A48" s="30" t="s">
        <v>1013</v>
      </c>
      <c r="B48" s="30" t="s">
        <v>1888</v>
      </c>
      <c r="C48" s="33" t="s">
        <v>19</v>
      </c>
    </row>
    <row r="49" spans="1:3" x14ac:dyDescent="0.25">
      <c r="A49" s="30" t="s">
        <v>1014</v>
      </c>
      <c r="B49" s="30" t="s">
        <v>1231</v>
      </c>
      <c r="C49" s="33" t="s">
        <v>19</v>
      </c>
    </row>
    <row r="50" spans="1:3" x14ac:dyDescent="0.25">
      <c r="A50" s="30" t="s">
        <v>1015</v>
      </c>
      <c r="B50" s="30" t="s">
        <v>1371</v>
      </c>
      <c r="C50" s="33" t="s">
        <v>19</v>
      </c>
    </row>
    <row r="51" spans="1:3" x14ac:dyDescent="0.25">
      <c r="A51" s="30" t="s">
        <v>1016</v>
      </c>
      <c r="B51" s="30" t="s">
        <v>1889</v>
      </c>
      <c r="C51" s="33" t="s">
        <v>2280</v>
      </c>
    </row>
    <row r="52" spans="1:3" x14ac:dyDescent="0.25">
      <c r="A52" s="30" t="s">
        <v>1017</v>
      </c>
      <c r="B52" s="30" t="s">
        <v>1375</v>
      </c>
      <c r="C52" s="33" t="s">
        <v>2584</v>
      </c>
    </row>
    <row r="53" spans="1:3" x14ac:dyDescent="0.25">
      <c r="A53" s="30" t="s">
        <v>1019</v>
      </c>
      <c r="B53" s="30" t="s">
        <v>1377</v>
      </c>
      <c r="C53" s="33" t="s">
        <v>19</v>
      </c>
    </row>
    <row r="54" spans="1:3" x14ac:dyDescent="0.25">
      <c r="A54" s="30" t="s">
        <v>1020</v>
      </c>
      <c r="B54" s="30" t="s">
        <v>1890</v>
      </c>
      <c r="C54" s="33" t="s">
        <v>2280</v>
      </c>
    </row>
    <row r="55" spans="1:3" x14ac:dyDescent="0.25">
      <c r="A55" s="30" t="s">
        <v>1021</v>
      </c>
      <c r="B55" s="30" t="s">
        <v>1192</v>
      </c>
      <c r="C55" s="33" t="s">
        <v>2346</v>
      </c>
    </row>
    <row r="56" spans="1:3" x14ac:dyDescent="0.25">
      <c r="A56" s="30" t="s">
        <v>1022</v>
      </c>
      <c r="B56" s="30" t="s">
        <v>1194</v>
      </c>
      <c r="C56" s="33" t="s">
        <v>19</v>
      </c>
    </row>
    <row r="57" spans="1:3" x14ac:dyDescent="0.25">
      <c r="A57" s="30" t="s">
        <v>1023</v>
      </c>
      <c r="B57" s="30" t="s">
        <v>1196</v>
      </c>
      <c r="C57" s="33" t="s">
        <v>2347</v>
      </c>
    </row>
    <row r="58" spans="1:3" x14ac:dyDescent="0.25">
      <c r="A58" s="30" t="s">
        <v>1024</v>
      </c>
      <c r="B58" s="30" t="s">
        <v>1384</v>
      </c>
      <c r="C58" s="33" t="s">
        <v>2274</v>
      </c>
    </row>
    <row r="59" spans="1:3" x14ac:dyDescent="0.25">
      <c r="A59" s="30" t="s">
        <v>1025</v>
      </c>
      <c r="B59" s="30" t="s">
        <v>1891</v>
      </c>
      <c r="C59" s="33" t="s">
        <v>2280</v>
      </c>
    </row>
    <row r="60" spans="1:3" x14ac:dyDescent="0.25">
      <c r="A60" s="30" t="s">
        <v>1026</v>
      </c>
      <c r="B60" s="30" t="s">
        <v>1205</v>
      </c>
      <c r="C60" s="33" t="s">
        <v>1583</v>
      </c>
    </row>
    <row r="61" spans="1:3" x14ac:dyDescent="0.25">
      <c r="A61" s="30" t="s">
        <v>1027</v>
      </c>
      <c r="B61" s="30" t="s">
        <v>1389</v>
      </c>
      <c r="C61" s="33" t="s">
        <v>19</v>
      </c>
    </row>
    <row r="62" spans="1:3" x14ac:dyDescent="0.25">
      <c r="A62" s="30" t="s">
        <v>1028</v>
      </c>
      <c r="B62" s="30" t="s">
        <v>1391</v>
      </c>
      <c r="C62" s="33" t="s">
        <v>2275</v>
      </c>
    </row>
    <row r="63" spans="1:3" x14ac:dyDescent="0.25">
      <c r="A63" s="30" t="s">
        <v>1029</v>
      </c>
      <c r="B63" s="30" t="s">
        <v>1892</v>
      </c>
      <c r="C63" s="33" t="s">
        <v>2280</v>
      </c>
    </row>
    <row r="64" spans="1:3" x14ac:dyDescent="0.25">
      <c r="A64" s="30" t="s">
        <v>1030</v>
      </c>
      <c r="B64" s="30" t="s">
        <v>1893</v>
      </c>
      <c r="C64" s="33" t="s">
        <v>92</v>
      </c>
    </row>
    <row r="65" spans="1:3" x14ac:dyDescent="0.25">
      <c r="A65" s="30" t="s">
        <v>1031</v>
      </c>
      <c r="B65" s="30" t="s">
        <v>1397</v>
      </c>
      <c r="C65" s="33" t="s">
        <v>1585</v>
      </c>
    </row>
    <row r="66" spans="1:3" x14ac:dyDescent="0.25">
      <c r="A66" s="30" t="s">
        <v>1032</v>
      </c>
      <c r="B66" s="30" t="s">
        <v>1399</v>
      </c>
      <c r="C66" s="33" t="s">
        <v>19</v>
      </c>
    </row>
    <row r="67" spans="1:3" x14ac:dyDescent="0.25">
      <c r="A67" s="30" t="s">
        <v>1033</v>
      </c>
      <c r="B67" s="30" t="s">
        <v>1401</v>
      </c>
      <c r="C67" s="33" t="s">
        <v>2275</v>
      </c>
    </row>
    <row r="68" spans="1:3" x14ac:dyDescent="0.25">
      <c r="A68" s="30" t="s">
        <v>1034</v>
      </c>
      <c r="B68" s="30" t="s">
        <v>1894</v>
      </c>
      <c r="C68" s="33" t="s">
        <v>19</v>
      </c>
    </row>
    <row r="69" spans="1:3" x14ac:dyDescent="0.25">
      <c r="A69" s="30" t="s">
        <v>1035</v>
      </c>
      <c r="B69" s="30" t="s">
        <v>1405</v>
      </c>
      <c r="C69" s="33" t="s">
        <v>2348</v>
      </c>
    </row>
    <row r="70" spans="1:3" x14ac:dyDescent="0.25">
      <c r="A70" s="30" t="s">
        <v>1036</v>
      </c>
      <c r="B70" s="30" t="s">
        <v>1407</v>
      </c>
      <c r="C70" s="33" t="s">
        <v>19</v>
      </c>
    </row>
    <row r="71" spans="1:3" x14ac:dyDescent="0.25">
      <c r="A71" s="30" t="s">
        <v>1037</v>
      </c>
      <c r="B71" s="30" t="s">
        <v>1409</v>
      </c>
      <c r="C71" s="33" t="s">
        <v>19</v>
      </c>
    </row>
    <row r="72" spans="1:3" x14ac:dyDescent="0.25">
      <c r="A72" s="30" t="s">
        <v>1038</v>
      </c>
      <c r="B72" s="30" t="s">
        <v>709</v>
      </c>
      <c r="C72" s="33" t="s">
        <v>19</v>
      </c>
    </row>
    <row r="73" spans="1:3" x14ac:dyDescent="0.25">
      <c r="A73" s="30" t="s">
        <v>1039</v>
      </c>
      <c r="B73" s="30" t="s">
        <v>1895</v>
      </c>
      <c r="C73" s="33" t="s">
        <v>2271</v>
      </c>
    </row>
    <row r="74" spans="1:3" x14ac:dyDescent="0.25">
      <c r="A74" s="30" t="s">
        <v>1040</v>
      </c>
      <c r="B74" s="30" t="s">
        <v>1413</v>
      </c>
      <c r="C74" s="33" t="s">
        <v>19</v>
      </c>
    </row>
    <row r="75" spans="1:3" x14ac:dyDescent="0.25">
      <c r="A75" s="30" t="s">
        <v>1041</v>
      </c>
      <c r="B75" s="30" t="s">
        <v>1415</v>
      </c>
      <c r="C75" s="33" t="s">
        <v>19</v>
      </c>
    </row>
    <row r="76" spans="1:3" x14ac:dyDescent="0.25">
      <c r="A76" s="30" t="s">
        <v>1042</v>
      </c>
      <c r="B76" s="30" t="s">
        <v>282</v>
      </c>
      <c r="C76" s="33" t="s">
        <v>19</v>
      </c>
    </row>
    <row r="77" spans="1:3" x14ac:dyDescent="0.25">
      <c r="A77" s="30" t="s">
        <v>1043</v>
      </c>
      <c r="B77" s="30" t="s">
        <v>1896</v>
      </c>
      <c r="C77" s="33" t="s">
        <v>2271</v>
      </c>
    </row>
    <row r="78" spans="1:3" x14ac:dyDescent="0.25">
      <c r="A78" s="30" t="s">
        <v>1044</v>
      </c>
      <c r="B78" s="30" t="s">
        <v>1419</v>
      </c>
      <c r="C78" s="33" t="s">
        <v>19</v>
      </c>
    </row>
    <row r="79" spans="1:3" x14ac:dyDescent="0.25">
      <c r="A79" s="30" t="s">
        <v>1045</v>
      </c>
      <c r="B79" s="30" t="s">
        <v>1421</v>
      </c>
      <c r="C79" s="33" t="s">
        <v>19</v>
      </c>
    </row>
    <row r="80" spans="1:3" x14ac:dyDescent="0.25">
      <c r="A80" s="30" t="s">
        <v>1046</v>
      </c>
      <c r="B80" s="30" t="s">
        <v>286</v>
      </c>
      <c r="C80" s="33" t="s">
        <v>19</v>
      </c>
    </row>
    <row r="81" spans="1:3" x14ac:dyDescent="0.25">
      <c r="A81" s="30" t="s">
        <v>1047</v>
      </c>
      <c r="B81" s="30" t="s">
        <v>1897</v>
      </c>
      <c r="C81" s="33" t="s">
        <v>2271</v>
      </c>
    </row>
    <row r="82" spans="1:3" x14ac:dyDescent="0.25">
      <c r="A82" s="30" t="s">
        <v>1048</v>
      </c>
      <c r="B82" s="30" t="s">
        <v>1425</v>
      </c>
      <c r="C82" s="33" t="s">
        <v>19</v>
      </c>
    </row>
    <row r="83" spans="1:3" x14ac:dyDescent="0.25">
      <c r="A83" s="30" t="s">
        <v>1049</v>
      </c>
      <c r="B83" s="30" t="s">
        <v>1427</v>
      </c>
      <c r="C83" s="33" t="s">
        <v>19</v>
      </c>
    </row>
    <row r="84" spans="1:3" x14ac:dyDescent="0.25">
      <c r="A84" s="30" t="s">
        <v>1050</v>
      </c>
      <c r="B84" s="30" t="s">
        <v>1201</v>
      </c>
      <c r="C84" s="33" t="s">
        <v>19</v>
      </c>
    </row>
    <row r="85" spans="1:3" x14ac:dyDescent="0.25">
      <c r="A85" s="30" t="s">
        <v>1051</v>
      </c>
      <c r="B85" s="30" t="s">
        <v>1898</v>
      </c>
      <c r="C85" s="33" t="s">
        <v>2271</v>
      </c>
    </row>
    <row r="86" spans="1:3" x14ac:dyDescent="0.25">
      <c r="A86" s="30" t="s">
        <v>1052</v>
      </c>
      <c r="B86" s="30" t="s">
        <v>1899</v>
      </c>
      <c r="C86" s="33" t="s">
        <v>19</v>
      </c>
    </row>
    <row r="87" spans="1:3" x14ac:dyDescent="0.25">
      <c r="A87" s="30" t="s">
        <v>1053</v>
      </c>
      <c r="B87" s="30" t="s">
        <v>1433</v>
      </c>
      <c r="C87" s="33" t="s">
        <v>19</v>
      </c>
    </row>
    <row r="88" spans="1:3" x14ac:dyDescent="0.25">
      <c r="A88" s="30" t="s">
        <v>1054</v>
      </c>
      <c r="B88" s="30" t="s">
        <v>1900</v>
      </c>
      <c r="C88" s="33" t="s">
        <v>2280</v>
      </c>
    </row>
    <row r="89" spans="1:3" x14ac:dyDescent="0.25">
      <c r="A89" s="30" t="s">
        <v>1055</v>
      </c>
      <c r="B89" s="30" t="s">
        <v>1437</v>
      </c>
      <c r="C89" s="33" t="s">
        <v>2349</v>
      </c>
    </row>
    <row r="90" spans="1:3" x14ac:dyDescent="0.25">
      <c r="A90" s="30" t="s">
        <v>1056</v>
      </c>
      <c r="B90" s="30" t="s">
        <v>1439</v>
      </c>
      <c r="C90" s="33" t="s">
        <v>19</v>
      </c>
    </row>
    <row r="91" spans="1:3" x14ac:dyDescent="0.25">
      <c r="A91" s="30" t="s">
        <v>1057</v>
      </c>
      <c r="B91" s="30" t="s">
        <v>1441</v>
      </c>
      <c r="C91" s="33" t="s">
        <v>19</v>
      </c>
    </row>
    <row r="92" spans="1:3" x14ac:dyDescent="0.25">
      <c r="A92" s="30" t="s">
        <v>1058</v>
      </c>
      <c r="B92" s="30" t="s">
        <v>1901</v>
      </c>
      <c r="C92" s="33" t="s">
        <v>2280</v>
      </c>
    </row>
    <row r="93" spans="1:3" x14ac:dyDescent="0.25">
      <c r="A93" s="30" t="s">
        <v>1059</v>
      </c>
      <c r="B93" s="30" t="s">
        <v>1445</v>
      </c>
      <c r="C93" s="33" t="s">
        <v>2350</v>
      </c>
    </row>
    <row r="94" spans="1:3" x14ac:dyDescent="0.25">
      <c r="A94" s="30" t="s">
        <v>1060</v>
      </c>
      <c r="B94" s="30" t="s">
        <v>1447</v>
      </c>
      <c r="C94" s="33" t="s">
        <v>19</v>
      </c>
    </row>
    <row r="95" spans="1:3" x14ac:dyDescent="0.25">
      <c r="A95" s="30" t="s">
        <v>1061</v>
      </c>
      <c r="B95" s="30" t="s">
        <v>1449</v>
      </c>
      <c r="C95" s="33" t="s">
        <v>19</v>
      </c>
    </row>
    <row r="96" spans="1:3" x14ac:dyDescent="0.25">
      <c r="A96" s="30" t="s">
        <v>1062</v>
      </c>
      <c r="B96" s="30" t="s">
        <v>1902</v>
      </c>
      <c r="C96" s="33" t="s">
        <v>2271</v>
      </c>
    </row>
    <row r="97" spans="1:3" x14ac:dyDescent="0.25">
      <c r="A97" s="30" t="s">
        <v>1063</v>
      </c>
      <c r="B97" s="30" t="s">
        <v>1453</v>
      </c>
      <c r="C97" s="33" t="s">
        <v>2350</v>
      </c>
    </row>
    <row r="98" spans="1:3" x14ac:dyDescent="0.25">
      <c r="A98" s="30" t="s">
        <v>1064</v>
      </c>
      <c r="B98" s="30" t="s">
        <v>1455</v>
      </c>
      <c r="C98" s="33" t="s">
        <v>19</v>
      </c>
    </row>
    <row r="99" spans="1:3" x14ac:dyDescent="0.25">
      <c r="A99" s="30" t="s">
        <v>1065</v>
      </c>
      <c r="B99" s="30" t="s">
        <v>1457</v>
      </c>
      <c r="C99" s="33" t="s">
        <v>19</v>
      </c>
    </row>
    <row r="100" spans="1:3" x14ac:dyDescent="0.25">
      <c r="A100" s="30" t="s">
        <v>1066</v>
      </c>
      <c r="B100" s="30" t="s">
        <v>1903</v>
      </c>
      <c r="C100" s="33" t="s">
        <v>2271</v>
      </c>
    </row>
    <row r="101" spans="1:3" x14ac:dyDescent="0.25">
      <c r="A101" s="30" t="s">
        <v>1067</v>
      </c>
      <c r="B101" s="30" t="s">
        <v>1461</v>
      </c>
      <c r="C101" s="33" t="s">
        <v>2351</v>
      </c>
    </row>
    <row r="102" spans="1:3" x14ac:dyDescent="0.25">
      <c r="A102" s="30" t="s">
        <v>1068</v>
      </c>
      <c r="B102" s="30" t="s">
        <v>1463</v>
      </c>
      <c r="C102" s="33" t="s">
        <v>19</v>
      </c>
    </row>
    <row r="103" spans="1:3" x14ac:dyDescent="0.25">
      <c r="A103" s="30" t="s">
        <v>1069</v>
      </c>
      <c r="B103" s="30" t="s">
        <v>1465</v>
      </c>
      <c r="C103" s="33" t="s">
        <v>2279</v>
      </c>
    </row>
    <row r="104" spans="1:3" x14ac:dyDescent="0.25">
      <c r="A104" s="30" t="s">
        <v>1644</v>
      </c>
      <c r="B104" s="30" t="s">
        <v>1467</v>
      </c>
      <c r="C104" s="33" t="s">
        <v>19</v>
      </c>
    </row>
    <row r="105" spans="1:3" x14ac:dyDescent="0.25">
      <c r="A105" s="30" t="s">
        <v>1645</v>
      </c>
      <c r="B105" s="30" t="s">
        <v>1469</v>
      </c>
      <c r="C105" s="33" t="s">
        <v>19</v>
      </c>
    </row>
    <row r="106" spans="1:3" x14ac:dyDescent="0.25">
      <c r="A106" s="30" t="s">
        <v>1646</v>
      </c>
      <c r="B106" s="30" t="s">
        <v>1471</v>
      </c>
      <c r="C106" s="33" t="s">
        <v>19</v>
      </c>
    </row>
    <row r="107" spans="1:3" x14ac:dyDescent="0.25">
      <c r="A107" s="30" t="s">
        <v>1647</v>
      </c>
      <c r="B107" s="30" t="s">
        <v>1473</v>
      </c>
      <c r="C107" s="33" t="s">
        <v>19</v>
      </c>
    </row>
    <row r="108" spans="1:3" x14ac:dyDescent="0.25">
      <c r="A108" s="30" t="s">
        <v>1648</v>
      </c>
      <c r="B108" s="30" t="s">
        <v>1475</v>
      </c>
      <c r="C108" s="33" t="s">
        <v>19</v>
      </c>
    </row>
    <row r="109" spans="1:3" x14ac:dyDescent="0.25">
      <c r="A109" s="30" t="s">
        <v>1649</v>
      </c>
      <c r="B109" s="30" t="s">
        <v>1904</v>
      </c>
      <c r="C109" s="33" t="s">
        <v>2271</v>
      </c>
    </row>
    <row r="110" spans="1:3" x14ac:dyDescent="0.25">
      <c r="A110" s="30" t="s">
        <v>1650</v>
      </c>
      <c r="B110" s="30" t="s">
        <v>1479</v>
      </c>
      <c r="C110" s="33" t="s">
        <v>19</v>
      </c>
    </row>
    <row r="111" spans="1:3" x14ac:dyDescent="0.25">
      <c r="A111" s="30" t="s">
        <v>1651</v>
      </c>
      <c r="B111" s="30" t="s">
        <v>1481</v>
      </c>
      <c r="C111" s="33" t="s">
        <v>19</v>
      </c>
    </row>
    <row r="112" spans="1:3" x14ac:dyDescent="0.25">
      <c r="A112" s="30" t="s">
        <v>1652</v>
      </c>
      <c r="B112" s="30" t="s">
        <v>1483</v>
      </c>
      <c r="C112" s="33" t="s">
        <v>19</v>
      </c>
    </row>
    <row r="113" spans="1:3" x14ac:dyDescent="0.25">
      <c r="A113" s="30" t="s">
        <v>1653</v>
      </c>
      <c r="B113" s="30" t="s">
        <v>1485</v>
      </c>
      <c r="C113" s="33" t="s">
        <v>19</v>
      </c>
    </row>
    <row r="114" spans="1:3" x14ac:dyDescent="0.25">
      <c r="A114" s="30" t="s">
        <v>1654</v>
      </c>
      <c r="B114" s="30" t="s">
        <v>1487</v>
      </c>
      <c r="C114" s="33" t="s">
        <v>19</v>
      </c>
    </row>
    <row r="115" spans="1:3" x14ac:dyDescent="0.25">
      <c r="A115" s="30" t="s">
        <v>1655</v>
      </c>
      <c r="B115" s="30" t="s">
        <v>1905</v>
      </c>
      <c r="C115" s="33" t="s">
        <v>2271</v>
      </c>
    </row>
    <row r="116" spans="1:3" x14ac:dyDescent="0.25">
      <c r="A116" s="30" t="s">
        <v>1656</v>
      </c>
      <c r="B116" s="30" t="s">
        <v>1491</v>
      </c>
      <c r="C116" s="33" t="s">
        <v>19</v>
      </c>
    </row>
    <row r="117" spans="1:3" x14ac:dyDescent="0.25">
      <c r="A117" s="30" t="s">
        <v>1657</v>
      </c>
      <c r="B117" s="30" t="s">
        <v>1493</v>
      </c>
      <c r="C117" s="33" t="s">
        <v>19</v>
      </c>
    </row>
    <row r="118" spans="1:3" x14ac:dyDescent="0.25">
      <c r="A118" s="30" t="s">
        <v>1658</v>
      </c>
      <c r="B118" s="30" t="s">
        <v>1495</v>
      </c>
      <c r="C118" s="33" t="s">
        <v>19</v>
      </c>
    </row>
    <row r="119" spans="1:3" x14ac:dyDescent="0.25">
      <c r="A119" s="30" t="s">
        <v>1659</v>
      </c>
      <c r="B119" s="30" t="s">
        <v>1497</v>
      </c>
      <c r="C119" s="33" t="s">
        <v>19</v>
      </c>
    </row>
    <row r="120" spans="1:3" x14ac:dyDescent="0.25">
      <c r="A120" s="30" t="s">
        <v>1660</v>
      </c>
      <c r="B120" s="30" t="s">
        <v>1499</v>
      </c>
      <c r="C120" s="33" t="s">
        <v>19</v>
      </c>
    </row>
    <row r="121" spans="1:3" x14ac:dyDescent="0.25">
      <c r="A121" s="30" t="s">
        <v>1661</v>
      </c>
      <c r="B121" s="30" t="s">
        <v>1906</v>
      </c>
      <c r="C121" s="33" t="s">
        <v>2271</v>
      </c>
    </row>
    <row r="122" spans="1:3" x14ac:dyDescent="0.25">
      <c r="A122" s="30" t="s">
        <v>1662</v>
      </c>
      <c r="B122" s="30" t="s">
        <v>1503</v>
      </c>
      <c r="C122" s="33" t="s">
        <v>19</v>
      </c>
    </row>
    <row r="123" spans="1:3" x14ac:dyDescent="0.25">
      <c r="A123" s="30" t="s">
        <v>1663</v>
      </c>
      <c r="B123" s="30" t="s">
        <v>1505</v>
      </c>
      <c r="C123" s="33" t="s">
        <v>19</v>
      </c>
    </row>
    <row r="124" spans="1:3" x14ac:dyDescent="0.25">
      <c r="A124" s="30" t="s">
        <v>1664</v>
      </c>
      <c r="B124" s="30" t="s">
        <v>1507</v>
      </c>
      <c r="C124" s="33" t="s">
        <v>19</v>
      </c>
    </row>
    <row r="125" spans="1:3" x14ac:dyDescent="0.25">
      <c r="A125" s="30" t="s">
        <v>1665</v>
      </c>
      <c r="B125" s="30" t="s">
        <v>1509</v>
      </c>
      <c r="C125" s="33" t="s">
        <v>19</v>
      </c>
    </row>
    <row r="126" spans="1:3" x14ac:dyDescent="0.25">
      <c r="A126" s="30" t="s">
        <v>1666</v>
      </c>
      <c r="B126" s="30" t="s">
        <v>1511</v>
      </c>
      <c r="C126" s="33" t="s">
        <v>19</v>
      </c>
    </row>
    <row r="127" spans="1:3" x14ac:dyDescent="0.25">
      <c r="A127" s="30" t="s">
        <v>1667</v>
      </c>
      <c r="B127" s="30" t="s">
        <v>1907</v>
      </c>
      <c r="C127" s="33" t="s">
        <v>2271</v>
      </c>
    </row>
    <row r="128" spans="1:3" x14ac:dyDescent="0.25">
      <c r="A128" s="30" t="s">
        <v>1668</v>
      </c>
      <c r="B128" s="30" t="s">
        <v>1515</v>
      </c>
      <c r="C128" s="33" t="s">
        <v>19</v>
      </c>
    </row>
    <row r="129" spans="1:3" x14ac:dyDescent="0.25">
      <c r="A129" s="30" t="s">
        <v>1669</v>
      </c>
      <c r="B129" s="30" t="s">
        <v>1517</v>
      </c>
      <c r="C129" s="33" t="s">
        <v>19</v>
      </c>
    </row>
    <row r="130" spans="1:3" x14ac:dyDescent="0.25">
      <c r="A130" s="30" t="s">
        <v>1670</v>
      </c>
      <c r="B130" s="30" t="s">
        <v>1519</v>
      </c>
      <c r="C130" s="33" t="s">
        <v>19</v>
      </c>
    </row>
    <row r="131" spans="1:3" x14ac:dyDescent="0.25">
      <c r="A131" s="30" t="s">
        <v>1671</v>
      </c>
      <c r="B131" s="30" t="s">
        <v>1521</v>
      </c>
      <c r="C131" s="33" t="s">
        <v>19</v>
      </c>
    </row>
    <row r="132" spans="1:3" x14ac:dyDescent="0.25">
      <c r="A132" s="30" t="s">
        <v>1672</v>
      </c>
      <c r="B132" s="30" t="s">
        <v>1908</v>
      </c>
      <c r="C132" s="33" t="s">
        <v>2271</v>
      </c>
    </row>
    <row r="133" spans="1:3" x14ac:dyDescent="0.25">
      <c r="A133" s="30" t="s">
        <v>1673</v>
      </c>
      <c r="B133" s="30" t="s">
        <v>1525</v>
      </c>
      <c r="C133" s="33" t="s">
        <v>19</v>
      </c>
    </row>
    <row r="134" spans="1:3" x14ac:dyDescent="0.25">
      <c r="A134" s="30" t="s">
        <v>1674</v>
      </c>
      <c r="B134" s="30" t="s">
        <v>1527</v>
      </c>
      <c r="C134" s="33" t="s">
        <v>19</v>
      </c>
    </row>
    <row r="135" spans="1:3" x14ac:dyDescent="0.25">
      <c r="A135" s="30" t="s">
        <v>1675</v>
      </c>
      <c r="B135" s="30" t="s">
        <v>1529</v>
      </c>
      <c r="C135" s="33" t="s">
        <v>19</v>
      </c>
    </row>
    <row r="136" spans="1:3" x14ac:dyDescent="0.25">
      <c r="A136" s="30" t="s">
        <v>1676</v>
      </c>
      <c r="B136" s="30" t="s">
        <v>1531</v>
      </c>
      <c r="C136" s="33" t="s">
        <v>19</v>
      </c>
    </row>
    <row r="137" spans="1:3" x14ac:dyDescent="0.25">
      <c r="A137" s="30" t="s">
        <v>1677</v>
      </c>
      <c r="B137" s="30" t="s">
        <v>1909</v>
      </c>
      <c r="C137" s="33" t="s">
        <v>2271</v>
      </c>
    </row>
    <row r="138" spans="1:3" x14ac:dyDescent="0.25">
      <c r="A138" s="30" t="s">
        <v>1678</v>
      </c>
      <c r="B138" s="30" t="s">
        <v>1535</v>
      </c>
      <c r="C138" s="33" t="s">
        <v>19</v>
      </c>
    </row>
    <row r="139" spans="1:3" x14ac:dyDescent="0.25">
      <c r="A139" s="30" t="s">
        <v>1679</v>
      </c>
      <c r="B139" s="30" t="s">
        <v>1537</v>
      </c>
      <c r="C139" s="33" t="s">
        <v>19</v>
      </c>
    </row>
    <row r="140" spans="1:3" x14ac:dyDescent="0.25">
      <c r="A140" s="30" t="s">
        <v>1680</v>
      </c>
      <c r="B140" s="30" t="s">
        <v>1539</v>
      </c>
      <c r="C140" s="33" t="s">
        <v>19</v>
      </c>
    </row>
    <row r="141" spans="1:3" x14ac:dyDescent="0.25">
      <c r="A141" s="30" t="s">
        <v>1681</v>
      </c>
      <c r="B141" s="30" t="s">
        <v>1541</v>
      </c>
      <c r="C141" s="33" t="s">
        <v>19</v>
      </c>
    </row>
    <row r="142" spans="1:3" x14ac:dyDescent="0.25">
      <c r="A142" s="30" t="s">
        <v>1682</v>
      </c>
      <c r="B142" s="30" t="s">
        <v>1910</v>
      </c>
      <c r="C142" s="33" t="s">
        <v>2271</v>
      </c>
    </row>
    <row r="143" spans="1:3" x14ac:dyDescent="0.25">
      <c r="A143" s="30" t="s">
        <v>1070</v>
      </c>
      <c r="B143" s="30" t="s">
        <v>1911</v>
      </c>
      <c r="C143" s="33" t="s">
        <v>870</v>
      </c>
    </row>
    <row r="144" spans="1:3" x14ac:dyDescent="0.25">
      <c r="A144" s="30" t="s">
        <v>1071</v>
      </c>
      <c r="B144" s="30" t="s">
        <v>1912</v>
      </c>
      <c r="C144" s="33" t="s">
        <v>2271</v>
      </c>
    </row>
    <row r="145" spans="1:3" ht="306.75" x14ac:dyDescent="0.25">
      <c r="A145" s="30" t="s">
        <v>1072</v>
      </c>
      <c r="B145" s="30" t="s">
        <v>1913</v>
      </c>
      <c r="C145" s="40" t="s">
        <v>2585</v>
      </c>
    </row>
    <row r="146" spans="1:3" ht="90" x14ac:dyDescent="0.25">
      <c r="A146" s="30" t="s">
        <v>1073</v>
      </c>
      <c r="B146" s="30" t="s">
        <v>1914</v>
      </c>
      <c r="C146" s="40" t="s">
        <v>2586</v>
      </c>
    </row>
    <row r="147" spans="1:3" x14ac:dyDescent="0.25">
      <c r="A147" s="30" t="s">
        <v>1074</v>
      </c>
      <c r="B147" s="30" t="s">
        <v>1915</v>
      </c>
      <c r="C147" s="40" t="s">
        <v>19</v>
      </c>
    </row>
    <row r="148" spans="1:3" ht="409.6" x14ac:dyDescent="0.25">
      <c r="A148" s="30" t="s">
        <v>1075</v>
      </c>
      <c r="B148" s="30" t="s">
        <v>1916</v>
      </c>
      <c r="C148" s="40" t="s">
        <v>2587</v>
      </c>
    </row>
    <row r="149" spans="1:3" x14ac:dyDescent="0.25">
      <c r="A149" s="30" t="s">
        <v>1076</v>
      </c>
      <c r="B149" s="30" t="s">
        <v>1917</v>
      </c>
      <c r="C149" s="33" t="s">
        <v>19</v>
      </c>
    </row>
    <row r="150" spans="1:3" x14ac:dyDescent="0.25">
      <c r="A150" s="30" t="s">
        <v>2289</v>
      </c>
      <c r="B150" s="30" t="s">
        <v>2290</v>
      </c>
      <c r="C150" s="33" t="s">
        <v>2590</v>
      </c>
    </row>
    <row r="151" spans="1:3" x14ac:dyDescent="0.25">
      <c r="A151" s="30" t="s">
        <v>2352</v>
      </c>
      <c r="B151" s="30" t="s">
        <v>2353</v>
      </c>
      <c r="C151" s="33" t="s">
        <v>19</v>
      </c>
    </row>
    <row r="152" spans="1:3" x14ac:dyDescent="0.25">
      <c r="A152" s="30" t="s">
        <v>2354</v>
      </c>
      <c r="B152" s="30" t="s">
        <v>2355</v>
      </c>
      <c r="C152" s="33" t="s">
        <v>19</v>
      </c>
    </row>
    <row r="153" spans="1:3" x14ac:dyDescent="0.25">
      <c r="A153" s="30" t="s">
        <v>2407</v>
      </c>
      <c r="B153" s="30" t="s">
        <v>2406</v>
      </c>
      <c r="C153" s="33" t="s">
        <v>19</v>
      </c>
    </row>
    <row r="154" spans="1:3" x14ac:dyDescent="0.25">
      <c r="A154" s="30" t="s">
        <v>2493</v>
      </c>
      <c r="B154" s="30" t="s">
        <v>2494</v>
      </c>
      <c r="C154" s="33" t="s">
        <v>19</v>
      </c>
    </row>
    <row r="155" spans="1:3" x14ac:dyDescent="0.25">
      <c r="A155" s="30" t="s">
        <v>2495</v>
      </c>
      <c r="B155" s="30" t="s">
        <v>2496</v>
      </c>
      <c r="C155" s="33" t="s">
        <v>19</v>
      </c>
    </row>
    <row r="156" spans="1:3" x14ac:dyDescent="0.25">
      <c r="A156" s="30" t="s">
        <v>2521</v>
      </c>
      <c r="B156" s="30" t="s">
        <v>2522</v>
      </c>
      <c r="C156" s="33" t="s">
        <v>2271</v>
      </c>
    </row>
    <row r="157" spans="1:3" x14ac:dyDescent="0.25">
      <c r="A157" s="30" t="s">
        <v>2523</v>
      </c>
      <c r="B157" s="30" t="s">
        <v>2524</v>
      </c>
      <c r="C157" s="33" t="s">
        <v>2271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A646A-F013-4BB8-8AD2-E085F5635C85}">
  <sheetPr codeName="Лист10"/>
  <dimension ref="A1:F20"/>
  <sheetViews>
    <sheetView workbookViewId="0">
      <selection activeCell="B15" sqref="B15"/>
    </sheetView>
  </sheetViews>
  <sheetFormatPr defaultRowHeight="15" x14ac:dyDescent="0.25"/>
  <cols>
    <col min="1" max="1" width="24.7109375" customWidth="1"/>
    <col min="2" max="2" width="34.7109375" customWidth="1"/>
    <col min="3" max="4" width="4.7109375" customWidth="1"/>
    <col min="5" max="5" width="24.7109375" customWidth="1"/>
    <col min="6" max="6" width="44.7109375" customWidth="1"/>
  </cols>
  <sheetData>
    <row r="1" spans="1:6" ht="18.75" x14ac:dyDescent="0.3">
      <c r="A1" s="44" t="s">
        <v>950</v>
      </c>
      <c r="B1" s="44"/>
      <c r="C1" s="44"/>
      <c r="D1" s="44"/>
      <c r="E1" s="44"/>
      <c r="F1" s="44"/>
    </row>
    <row r="2" spans="1:6" x14ac:dyDescent="0.25">
      <c r="A2" s="24" t="s">
        <v>0</v>
      </c>
      <c r="B2" s="26"/>
      <c r="C2" s="25"/>
      <c r="D2" s="25"/>
      <c r="E2" s="24" t="s">
        <v>703</v>
      </c>
      <c r="F2" s="27"/>
    </row>
    <row r="3" spans="1:6" x14ac:dyDescent="0.25">
      <c r="A3" s="24" t="s">
        <v>12</v>
      </c>
      <c r="B3" s="26"/>
      <c r="C3" s="25"/>
      <c r="D3" s="25"/>
      <c r="E3" s="24" t="s">
        <v>267</v>
      </c>
      <c r="F3" s="27"/>
    </row>
    <row r="4" spans="1:6" x14ac:dyDescent="0.25">
      <c r="A4" s="24" t="s">
        <v>65</v>
      </c>
      <c r="B4" s="26"/>
      <c r="C4" s="25"/>
      <c r="D4" s="25"/>
      <c r="E4" s="24" t="s">
        <v>74</v>
      </c>
      <c r="F4" s="27"/>
    </row>
    <row r="5" spans="1:6" x14ac:dyDescent="0.25">
      <c r="A5" s="24" t="s">
        <v>64</v>
      </c>
      <c r="B5" s="26"/>
      <c r="C5" s="25"/>
      <c r="D5" s="25"/>
      <c r="E5" s="24"/>
      <c r="F5" s="27"/>
    </row>
    <row r="6" spans="1:6" x14ac:dyDescent="0.25">
      <c r="A6" s="24" t="s">
        <v>704</v>
      </c>
      <c r="B6" s="26"/>
      <c r="C6" s="25"/>
      <c r="D6" s="25"/>
      <c r="E6" s="24" t="s">
        <v>695</v>
      </c>
      <c r="F6" s="27"/>
    </row>
    <row r="7" spans="1:6" x14ac:dyDescent="0.25">
      <c r="A7" s="24" t="s">
        <v>705</v>
      </c>
      <c r="B7" s="26"/>
      <c r="C7" s="25"/>
      <c r="D7" s="25"/>
      <c r="E7" s="24"/>
      <c r="F7" s="27"/>
    </row>
    <row r="8" spans="1:6" x14ac:dyDescent="0.25">
      <c r="A8" s="24" t="s">
        <v>706</v>
      </c>
      <c r="B8" s="26"/>
      <c r="C8" s="25"/>
      <c r="D8" s="25"/>
      <c r="E8" s="24" t="s">
        <v>711</v>
      </c>
      <c r="F8" s="27"/>
    </row>
    <row r="9" spans="1:6" x14ac:dyDescent="0.25">
      <c r="A9" s="24" t="s">
        <v>936</v>
      </c>
      <c r="B9" s="26"/>
      <c r="C9" s="25"/>
      <c r="D9" s="25"/>
      <c r="E9" s="24"/>
      <c r="F9" s="27"/>
    </row>
    <row r="10" spans="1:6" x14ac:dyDescent="0.25">
      <c r="A10" s="24" t="s">
        <v>707</v>
      </c>
      <c r="B10" s="26"/>
      <c r="C10" s="25"/>
      <c r="D10" s="25"/>
      <c r="E10" s="24" t="s">
        <v>951</v>
      </c>
      <c r="F10" s="28"/>
    </row>
    <row r="11" spans="1:6" x14ac:dyDescent="0.25">
      <c r="A11" s="24" t="s">
        <v>708</v>
      </c>
      <c r="B11" s="26"/>
      <c r="C11" s="25"/>
      <c r="D11" s="25"/>
      <c r="E11" s="24"/>
      <c r="F11" s="28"/>
    </row>
    <row r="12" spans="1:6" x14ac:dyDescent="0.25">
      <c r="A12" s="24" t="s">
        <v>709</v>
      </c>
      <c r="B12" s="26"/>
      <c r="C12" s="25"/>
      <c r="D12" s="25"/>
      <c r="E12" s="24"/>
      <c r="F12" s="28"/>
    </row>
    <row r="13" spans="1:6" x14ac:dyDescent="0.25">
      <c r="A13" s="24" t="s">
        <v>282</v>
      </c>
      <c r="B13" s="26"/>
      <c r="C13" s="25"/>
      <c r="D13" s="25"/>
      <c r="E13" s="24" t="s">
        <v>952</v>
      </c>
      <c r="F13" s="28"/>
    </row>
    <row r="14" spans="1:6" x14ac:dyDescent="0.25">
      <c r="A14" s="24" t="s">
        <v>286</v>
      </c>
      <c r="B14" s="26"/>
      <c r="C14" s="25"/>
      <c r="D14" s="25"/>
      <c r="E14" s="24"/>
      <c r="F14" s="28"/>
    </row>
    <row r="15" spans="1:6" x14ac:dyDescent="0.25">
      <c r="A15" s="25"/>
      <c r="B15" s="25"/>
      <c r="C15" s="25"/>
      <c r="D15" s="25"/>
      <c r="E15" s="24"/>
      <c r="F15" s="28"/>
    </row>
    <row r="16" spans="1:6" ht="42" customHeight="1" x14ac:dyDescent="0.25">
      <c r="A16" s="25"/>
      <c r="B16" s="25"/>
      <c r="C16" s="25"/>
      <c r="D16" s="25"/>
      <c r="E16" s="24" t="s">
        <v>712</v>
      </c>
      <c r="F16" s="28"/>
    </row>
    <row r="17" spans="1:6" ht="42" customHeight="1" x14ac:dyDescent="0.25">
      <c r="A17" s="25"/>
      <c r="B17" s="25"/>
      <c r="C17" s="25"/>
      <c r="D17" s="25"/>
      <c r="E17" s="25"/>
      <c r="F17" s="28"/>
    </row>
    <row r="18" spans="1:6" ht="42" customHeight="1" x14ac:dyDescent="0.25">
      <c r="A18" s="25"/>
      <c r="B18" s="25"/>
      <c r="C18" s="25"/>
      <c r="D18" s="25"/>
      <c r="E18" s="25"/>
      <c r="F18" s="28"/>
    </row>
    <row r="19" spans="1:6" x14ac:dyDescent="0.25">
      <c r="A19" s="25"/>
      <c r="B19" s="25"/>
      <c r="C19" s="25"/>
      <c r="D19" s="25"/>
      <c r="E19" s="25"/>
      <c r="F19" s="25"/>
    </row>
    <row r="20" spans="1:6" x14ac:dyDescent="0.25">
      <c r="A20" s="45" t="s">
        <v>953</v>
      </c>
      <c r="B20" s="45"/>
      <c r="C20" s="45"/>
      <c r="D20" s="45"/>
      <c r="E20" s="45"/>
      <c r="F20" s="45"/>
    </row>
  </sheetData>
  <mergeCells count="2">
    <mergeCell ref="A1:F1"/>
    <mergeCell ref="A20:F20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68355-53BE-45EA-8C19-C8282643B018}">
  <sheetPr codeName="Лист12"/>
  <dimension ref="A1:J8"/>
  <sheetViews>
    <sheetView workbookViewId="0">
      <selection activeCell="A3" sqref="A3:XFD8"/>
    </sheetView>
  </sheetViews>
  <sheetFormatPr defaultRowHeight="15" x14ac:dyDescent="0.25"/>
  <cols>
    <col min="1" max="1" width="25.5703125" bestFit="1" customWidth="1"/>
    <col min="2" max="2" width="20.140625" bestFit="1" customWidth="1"/>
    <col min="3" max="3" width="18.42578125" bestFit="1" customWidth="1"/>
    <col min="4" max="4" width="15.5703125" bestFit="1" customWidth="1"/>
    <col min="5" max="5" width="14.5703125" bestFit="1" customWidth="1"/>
    <col min="6" max="6" width="16.5703125" bestFit="1" customWidth="1"/>
    <col min="7" max="7" width="16.7109375" bestFit="1" customWidth="1"/>
    <col min="8" max="9" width="15.28515625" bestFit="1" customWidth="1"/>
    <col min="10" max="10" width="10.28515625" bestFit="1" customWidth="1"/>
  </cols>
  <sheetData>
    <row r="1" spans="1:10" s="35" customFormat="1" x14ac:dyDescent="0.25">
      <c r="A1" s="34" t="s">
        <v>1918</v>
      </c>
      <c r="B1" s="34" t="s">
        <v>1919</v>
      </c>
      <c r="C1" s="34" t="s">
        <v>1920</v>
      </c>
      <c r="D1" s="34" t="s">
        <v>1921</v>
      </c>
      <c r="E1" s="34" t="s">
        <v>1922</v>
      </c>
      <c r="F1" s="34" t="s">
        <v>1923</v>
      </c>
      <c r="G1" s="34" t="s">
        <v>1924</v>
      </c>
      <c r="H1" s="34" t="s">
        <v>1925</v>
      </c>
      <c r="I1" s="34" t="s">
        <v>1926</v>
      </c>
      <c r="J1" s="34" t="s">
        <v>1927</v>
      </c>
    </row>
    <row r="2" spans="1:10" x14ac:dyDescent="0.25">
      <c r="A2" t="s">
        <v>2281</v>
      </c>
      <c r="B2" t="s">
        <v>2262</v>
      </c>
      <c r="C2" t="s">
        <v>2263</v>
      </c>
      <c r="D2" t="s">
        <v>2264</v>
      </c>
      <c r="E2" t="s">
        <v>1077</v>
      </c>
      <c r="H2" s="37">
        <v>46217.851944444446</v>
      </c>
      <c r="I2" s="37">
        <v>46217.864849537036</v>
      </c>
      <c r="J2" t="s">
        <v>2271</v>
      </c>
    </row>
    <row r="3" spans="1:10" x14ac:dyDescent="0.25">
      <c r="A3" t="s">
        <v>2474</v>
      </c>
      <c r="H3" s="37">
        <v>46218.995578703703</v>
      </c>
      <c r="I3" s="37">
        <v>46218.995578703703</v>
      </c>
      <c r="J3" t="s">
        <v>2280</v>
      </c>
    </row>
    <row r="4" spans="1:10" x14ac:dyDescent="0.25">
      <c r="A4" t="s">
        <v>2499</v>
      </c>
      <c r="H4" s="37">
        <v>46219.011296296296</v>
      </c>
      <c r="I4" s="37">
        <v>46219.011296296296</v>
      </c>
      <c r="J4" t="s">
        <v>2280</v>
      </c>
    </row>
    <row r="5" spans="1:10" x14ac:dyDescent="0.25">
      <c r="A5" t="s">
        <v>2525</v>
      </c>
      <c r="H5" s="37">
        <v>46219.02621527778</v>
      </c>
      <c r="I5" s="37">
        <v>46219.02621527778</v>
      </c>
      <c r="J5" t="s">
        <v>2280</v>
      </c>
    </row>
    <row r="6" spans="1:10" x14ac:dyDescent="0.25">
      <c r="A6" t="s">
        <v>2532</v>
      </c>
      <c r="H6" s="37">
        <v>46219.054976851854</v>
      </c>
      <c r="I6" s="37">
        <v>46219.054976851854</v>
      </c>
      <c r="J6" t="s">
        <v>2280</v>
      </c>
    </row>
    <row r="7" spans="1:10" x14ac:dyDescent="0.25">
      <c r="A7" t="s">
        <v>2561</v>
      </c>
      <c r="H7" s="37">
        <v>46221.523136574076</v>
      </c>
      <c r="I7" s="37">
        <v>46221.523136574076</v>
      </c>
      <c r="J7" t="s">
        <v>2280</v>
      </c>
    </row>
    <row r="8" spans="1:10" x14ac:dyDescent="0.25">
      <c r="A8" t="s">
        <v>2588</v>
      </c>
      <c r="H8" s="37">
        <v>46221.546053240738</v>
      </c>
      <c r="I8" s="37">
        <v>46221.546053240738</v>
      </c>
      <c r="J8" t="s">
        <v>2280</v>
      </c>
    </row>
  </sheetData>
  <autoFilter ref="A1:J1" xr:uid="{1BA68355-53BE-45EA-8C19-C8282643B018}"/>
  <pageMargins left="0.7" right="0.7" top="0.75" bottom="0.75" header="0.3" footer="0.3"/>
  <pageSetup paperSize="9" orientation="portrait" horizontalDpi="300" verticalDpi="0" copies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7104A-5037-4FDC-926A-90EF1A9C862E}">
  <sheetPr codeName="Лист13"/>
  <dimension ref="A1:W8"/>
  <sheetViews>
    <sheetView workbookViewId="0">
      <selection activeCell="A3" sqref="A3:XFD8"/>
    </sheetView>
  </sheetViews>
  <sheetFormatPr defaultRowHeight="15" x14ac:dyDescent="0.25"/>
  <sheetData>
    <row r="1" spans="1:23" s="35" customFormat="1" x14ac:dyDescent="0.25">
      <c r="A1" s="34" t="s">
        <v>1918</v>
      </c>
      <c r="B1" s="34" t="s">
        <v>1928</v>
      </c>
      <c r="C1" s="34" t="s">
        <v>1929</v>
      </c>
      <c r="D1" s="34" t="s">
        <v>1930</v>
      </c>
      <c r="E1" s="34" t="s">
        <v>1931</v>
      </c>
      <c r="F1" s="34" t="s">
        <v>1932</v>
      </c>
      <c r="G1" s="34" t="s">
        <v>1933</v>
      </c>
      <c r="H1" s="34" t="s">
        <v>1934</v>
      </c>
      <c r="I1" s="34" t="s">
        <v>1935</v>
      </c>
      <c r="J1" s="34" t="s">
        <v>1936</v>
      </c>
      <c r="K1" s="34" t="s">
        <v>1937</v>
      </c>
      <c r="L1" s="34" t="s">
        <v>1938</v>
      </c>
      <c r="M1" s="34" t="s">
        <v>1939</v>
      </c>
      <c r="N1" s="34" t="s">
        <v>1940</v>
      </c>
      <c r="O1" s="34" t="s">
        <v>1941</v>
      </c>
      <c r="P1" s="34" t="s">
        <v>1942</v>
      </c>
      <c r="Q1" s="34" t="s">
        <v>2211</v>
      </c>
      <c r="R1" s="34" t="s">
        <v>2212</v>
      </c>
      <c r="S1" s="34" t="s">
        <v>2213</v>
      </c>
      <c r="T1" s="34" t="s">
        <v>2214</v>
      </c>
      <c r="U1" s="34" t="s">
        <v>2215</v>
      </c>
      <c r="V1" s="34" t="s">
        <v>2256</v>
      </c>
      <c r="W1" s="34" t="s">
        <v>2257</v>
      </c>
    </row>
    <row r="2" spans="1:23" x14ac:dyDescent="0.25">
      <c r="A2" t="s">
        <v>2281</v>
      </c>
      <c r="B2" t="s">
        <v>2265</v>
      </c>
      <c r="D2" t="s">
        <v>2297</v>
      </c>
      <c r="E2" t="s">
        <v>2268</v>
      </c>
      <c r="F2" t="s">
        <v>2269</v>
      </c>
      <c r="G2">
        <v>100</v>
      </c>
      <c r="H2">
        <v>1</v>
      </c>
      <c r="I2">
        <v>10000</v>
      </c>
      <c r="J2">
        <v>5000</v>
      </c>
      <c r="K2" t="s">
        <v>2266</v>
      </c>
      <c r="L2" t="s">
        <v>2266</v>
      </c>
      <c r="M2" t="s">
        <v>2267</v>
      </c>
      <c r="N2" s="39">
        <v>46219</v>
      </c>
      <c r="O2" t="s">
        <v>2311</v>
      </c>
      <c r="P2" t="s">
        <v>2311</v>
      </c>
    </row>
    <row r="3" spans="1:23" x14ac:dyDescent="0.25">
      <c r="A3" t="s">
        <v>2474</v>
      </c>
      <c r="N3" s="39">
        <v>46218</v>
      </c>
      <c r="O3" t="s">
        <v>2476</v>
      </c>
      <c r="P3" t="s">
        <v>2476</v>
      </c>
    </row>
    <row r="4" spans="1:23" x14ac:dyDescent="0.25">
      <c r="A4" t="s">
        <v>2499</v>
      </c>
      <c r="N4" s="39">
        <v>46219</v>
      </c>
      <c r="O4" t="s">
        <v>2501</v>
      </c>
      <c r="P4" t="s">
        <v>2501</v>
      </c>
    </row>
    <row r="5" spans="1:23" x14ac:dyDescent="0.25">
      <c r="A5" t="s">
        <v>2525</v>
      </c>
      <c r="N5" s="39">
        <v>46219</v>
      </c>
      <c r="O5" t="s">
        <v>2527</v>
      </c>
      <c r="P5" t="s">
        <v>2527</v>
      </c>
    </row>
    <row r="6" spans="1:23" x14ac:dyDescent="0.25">
      <c r="A6" t="s">
        <v>2532</v>
      </c>
      <c r="N6" s="39">
        <v>46219</v>
      </c>
      <c r="O6" t="s">
        <v>2534</v>
      </c>
      <c r="P6" t="s">
        <v>2534</v>
      </c>
    </row>
    <row r="7" spans="1:23" x14ac:dyDescent="0.25">
      <c r="A7" t="s">
        <v>2561</v>
      </c>
      <c r="N7" s="39">
        <v>46221</v>
      </c>
      <c r="O7" t="s">
        <v>2563</v>
      </c>
      <c r="P7" t="s">
        <v>2563</v>
      </c>
    </row>
    <row r="8" spans="1:23" x14ac:dyDescent="0.25">
      <c r="A8" t="s">
        <v>2588</v>
      </c>
      <c r="N8" s="39">
        <v>46221</v>
      </c>
      <c r="O8" t="s">
        <v>2590</v>
      </c>
      <c r="P8" t="s">
        <v>2590</v>
      </c>
    </row>
  </sheetData>
  <autoFilter ref="A1:P1" xr:uid="{5A67104A-5037-4FDC-926A-90EF1A9C862E}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0F4C5-8C97-40FA-8E7D-390AC3A26865}">
  <sheetPr codeName="Лист14"/>
  <dimension ref="A1:W8"/>
  <sheetViews>
    <sheetView workbookViewId="0">
      <selection activeCell="A3" sqref="A3:XFD10"/>
    </sheetView>
  </sheetViews>
  <sheetFormatPr defaultRowHeight="15" x14ac:dyDescent="0.25"/>
  <sheetData>
    <row r="1" spans="1:23" s="35" customFormat="1" x14ac:dyDescent="0.25">
      <c r="A1" s="34" t="s">
        <v>1943</v>
      </c>
      <c r="B1" s="34" t="s">
        <v>1918</v>
      </c>
      <c r="C1" s="34" t="s">
        <v>1944</v>
      </c>
      <c r="D1" s="34" t="s">
        <v>1945</v>
      </c>
      <c r="E1" s="34" t="s">
        <v>1946</v>
      </c>
      <c r="F1" s="34" t="s">
        <v>1947</v>
      </c>
      <c r="G1" s="34" t="s">
        <v>1948</v>
      </c>
      <c r="H1" s="34" t="s">
        <v>1949</v>
      </c>
      <c r="I1" s="34" t="s">
        <v>1950</v>
      </c>
      <c r="J1" s="34" t="s">
        <v>1951</v>
      </c>
      <c r="K1" s="34" t="s">
        <v>1952</v>
      </c>
      <c r="L1" s="34" t="s">
        <v>1925</v>
      </c>
      <c r="M1" s="34" t="s">
        <v>1926</v>
      </c>
      <c r="N1" s="34" t="s">
        <v>1953</v>
      </c>
      <c r="O1" s="34" t="s">
        <v>1954</v>
      </c>
      <c r="P1" s="34" t="s">
        <v>2233</v>
      </c>
      <c r="Q1" s="34" t="s">
        <v>2234</v>
      </c>
      <c r="R1" s="34" t="s">
        <v>2235</v>
      </c>
      <c r="S1" s="34" t="s">
        <v>2236</v>
      </c>
      <c r="T1" s="34" t="s">
        <v>2237</v>
      </c>
      <c r="U1" s="34" t="s">
        <v>2238</v>
      </c>
      <c r="V1" s="34" t="s">
        <v>2239</v>
      </c>
      <c r="W1" s="34" t="s">
        <v>2240</v>
      </c>
    </row>
    <row r="2" spans="1:23" x14ac:dyDescent="0.25">
      <c r="A2" t="s">
        <v>2283</v>
      </c>
      <c r="B2" t="s">
        <v>2281</v>
      </c>
      <c r="C2" t="s">
        <v>920</v>
      </c>
      <c r="D2" s="39">
        <v>46217</v>
      </c>
      <c r="E2" s="39">
        <v>46217</v>
      </c>
      <c r="F2" t="s">
        <v>2296</v>
      </c>
      <c r="G2" t="s">
        <v>2282</v>
      </c>
      <c r="H2" t="s">
        <v>2286</v>
      </c>
      <c r="I2" t="s">
        <v>2270</v>
      </c>
      <c r="J2" t="s">
        <v>2272</v>
      </c>
      <c r="K2" t="s">
        <v>2287</v>
      </c>
      <c r="L2" s="37">
        <v>46217.851944444446</v>
      </c>
      <c r="M2" s="37">
        <v>46217.864791666667</v>
      </c>
      <c r="O2" t="s">
        <v>2288</v>
      </c>
    </row>
    <row r="3" spans="1:23" x14ac:dyDescent="0.25">
      <c r="A3" t="s">
        <v>2476</v>
      </c>
      <c r="B3" t="s">
        <v>2474</v>
      </c>
      <c r="C3" t="s">
        <v>920</v>
      </c>
      <c r="D3" s="39">
        <v>46218</v>
      </c>
      <c r="E3" s="39">
        <v>46218</v>
      </c>
      <c r="F3" t="s">
        <v>2481</v>
      </c>
      <c r="G3" t="s">
        <v>2475</v>
      </c>
      <c r="H3" t="s">
        <v>2478</v>
      </c>
      <c r="K3" t="s">
        <v>2287</v>
      </c>
      <c r="L3" s="37">
        <v>46218.995578703703</v>
      </c>
      <c r="M3" s="37">
        <v>46218.995578703703</v>
      </c>
      <c r="O3" t="s">
        <v>2482</v>
      </c>
    </row>
    <row r="4" spans="1:23" x14ac:dyDescent="0.25">
      <c r="A4" t="s">
        <v>2501</v>
      </c>
      <c r="B4" t="s">
        <v>2499</v>
      </c>
      <c r="C4" t="s">
        <v>920</v>
      </c>
      <c r="D4" s="39">
        <v>46219</v>
      </c>
      <c r="E4" s="39">
        <v>46219</v>
      </c>
      <c r="F4" t="s">
        <v>2296</v>
      </c>
      <c r="G4" t="s">
        <v>2500</v>
      </c>
      <c r="H4" t="s">
        <v>2503</v>
      </c>
      <c r="K4" t="s">
        <v>2287</v>
      </c>
      <c r="L4" s="37">
        <v>46219.011296296296</v>
      </c>
      <c r="M4" s="37">
        <v>46219.013726851852</v>
      </c>
      <c r="O4" t="s">
        <v>2505</v>
      </c>
    </row>
    <row r="5" spans="1:23" x14ac:dyDescent="0.25">
      <c r="A5" t="s">
        <v>2527</v>
      </c>
      <c r="B5" t="s">
        <v>2525</v>
      </c>
      <c r="C5" t="s">
        <v>920</v>
      </c>
      <c r="D5" s="39">
        <v>46219</v>
      </c>
      <c r="E5" s="39">
        <v>46219</v>
      </c>
      <c r="F5" t="s">
        <v>2481</v>
      </c>
      <c r="G5" t="s">
        <v>2526</v>
      </c>
      <c r="H5" t="s">
        <v>2529</v>
      </c>
      <c r="K5" t="s">
        <v>2287</v>
      </c>
      <c r="L5" s="37">
        <v>46219.02621527778</v>
      </c>
      <c r="M5" s="37">
        <v>46219.02621527778</v>
      </c>
      <c r="O5" t="s">
        <v>2531</v>
      </c>
    </row>
    <row r="6" spans="1:23" x14ac:dyDescent="0.25">
      <c r="A6" t="s">
        <v>2534</v>
      </c>
      <c r="B6" t="s">
        <v>2532</v>
      </c>
      <c r="C6" t="s">
        <v>920</v>
      </c>
      <c r="D6" s="39">
        <v>46219</v>
      </c>
      <c r="E6" s="39">
        <v>46219</v>
      </c>
      <c r="F6" t="s">
        <v>2481</v>
      </c>
      <c r="G6" t="s">
        <v>2533</v>
      </c>
      <c r="H6" t="s">
        <v>2536</v>
      </c>
      <c r="K6" t="s">
        <v>2287</v>
      </c>
      <c r="L6" s="37">
        <v>46219.054976851854</v>
      </c>
      <c r="M6" s="37">
        <v>46219.054976851854</v>
      </c>
      <c r="O6" t="s">
        <v>2538</v>
      </c>
    </row>
    <row r="7" spans="1:23" x14ac:dyDescent="0.25">
      <c r="A7" t="s">
        <v>2563</v>
      </c>
      <c r="B7" t="s">
        <v>2561</v>
      </c>
      <c r="C7" t="s">
        <v>920</v>
      </c>
      <c r="D7" s="39">
        <v>46221</v>
      </c>
      <c r="E7" s="39">
        <v>46221</v>
      </c>
      <c r="F7" t="s">
        <v>2296</v>
      </c>
      <c r="G7" t="s">
        <v>2562</v>
      </c>
      <c r="H7" t="s">
        <v>2565</v>
      </c>
      <c r="K7" t="s">
        <v>2287</v>
      </c>
      <c r="L7" s="37">
        <v>46221.523136574076</v>
      </c>
      <c r="M7" s="37">
        <v>46221.527222222219</v>
      </c>
      <c r="O7" t="s">
        <v>2567</v>
      </c>
    </row>
    <row r="8" spans="1:23" x14ac:dyDescent="0.25">
      <c r="A8" t="s">
        <v>2590</v>
      </c>
      <c r="B8" t="s">
        <v>2588</v>
      </c>
      <c r="C8" t="s">
        <v>920</v>
      </c>
      <c r="D8" s="39">
        <v>46221</v>
      </c>
      <c r="E8" s="39">
        <v>46221</v>
      </c>
      <c r="F8" t="s">
        <v>2481</v>
      </c>
      <c r="G8" t="s">
        <v>2589</v>
      </c>
      <c r="H8" t="s">
        <v>2592</v>
      </c>
      <c r="K8" t="s">
        <v>2287</v>
      </c>
      <c r="L8" s="37">
        <v>46221.546053240738</v>
      </c>
      <c r="M8" s="37">
        <v>46221.546053240738</v>
      </c>
      <c r="O8" t="s">
        <v>2594</v>
      </c>
    </row>
  </sheetData>
  <autoFilter ref="A1:O1" xr:uid="{2AC0F4C5-8C97-40FA-8E7D-390AC3A26865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57932-C270-4BE5-8CBA-072066C46D8D}">
  <sheetPr codeName="Лист15"/>
  <dimension ref="A1:R14"/>
  <sheetViews>
    <sheetView workbookViewId="0">
      <selection activeCell="A3" sqref="A3:XFD19"/>
    </sheetView>
  </sheetViews>
  <sheetFormatPr defaultRowHeight="15" x14ac:dyDescent="0.25"/>
  <sheetData>
    <row r="1" spans="1:18" s="35" customFormat="1" x14ac:dyDescent="0.25">
      <c r="A1" s="34" t="s">
        <v>1955</v>
      </c>
      <c r="B1" s="34" t="s">
        <v>1943</v>
      </c>
      <c r="C1" s="34" t="s">
        <v>1956</v>
      </c>
      <c r="D1" s="34" t="s">
        <v>1918</v>
      </c>
      <c r="E1" s="34" t="s">
        <v>1928</v>
      </c>
      <c r="F1" s="34" t="s">
        <v>1930</v>
      </c>
      <c r="G1" s="34" t="s">
        <v>1931</v>
      </c>
      <c r="H1" s="34" t="s">
        <v>1932</v>
      </c>
      <c r="I1" s="34" t="s">
        <v>1933</v>
      </c>
      <c r="J1" s="34" t="s">
        <v>1934</v>
      </c>
      <c r="K1" s="34" t="s">
        <v>1935</v>
      </c>
      <c r="L1" s="34" t="s">
        <v>1936</v>
      </c>
      <c r="M1" s="34" t="s">
        <v>1937</v>
      </c>
      <c r="N1" s="34" t="s">
        <v>1938</v>
      </c>
      <c r="O1" s="34" t="s">
        <v>1939</v>
      </c>
      <c r="P1" s="34" t="s">
        <v>1940</v>
      </c>
      <c r="Q1" s="34" t="s">
        <v>1957</v>
      </c>
      <c r="R1" s="34" t="s">
        <v>1925</v>
      </c>
    </row>
    <row r="2" spans="1:18" x14ac:dyDescent="0.25">
      <c r="A2" t="s">
        <v>2282</v>
      </c>
      <c r="B2" t="s">
        <v>2283</v>
      </c>
      <c r="C2" t="s">
        <v>2284</v>
      </c>
      <c r="D2" t="s">
        <v>2281</v>
      </c>
      <c r="Q2" t="s">
        <v>2285</v>
      </c>
      <c r="R2" s="37">
        <v>46217.851944444446</v>
      </c>
    </row>
    <row r="3" spans="1:18" x14ac:dyDescent="0.25">
      <c r="A3" t="s">
        <v>2475</v>
      </c>
      <c r="B3" t="s">
        <v>2476</v>
      </c>
      <c r="C3" t="s">
        <v>2284</v>
      </c>
      <c r="D3" t="s">
        <v>2474</v>
      </c>
      <c r="Q3" t="s">
        <v>2477</v>
      </c>
      <c r="R3" s="37">
        <v>46218.995578703703</v>
      </c>
    </row>
    <row r="4" spans="1:18" x14ac:dyDescent="0.25">
      <c r="A4" t="s">
        <v>2478</v>
      </c>
      <c r="B4" t="s">
        <v>2476</v>
      </c>
      <c r="C4" t="s">
        <v>2479</v>
      </c>
      <c r="D4" t="s">
        <v>2474</v>
      </c>
      <c r="P4" s="39">
        <v>46218</v>
      </c>
      <c r="Q4" t="s">
        <v>2480</v>
      </c>
      <c r="R4" s="37">
        <v>46218.995578703703</v>
      </c>
    </row>
    <row r="5" spans="1:18" x14ac:dyDescent="0.25">
      <c r="A5" t="s">
        <v>2500</v>
      </c>
      <c r="B5" t="s">
        <v>2501</v>
      </c>
      <c r="C5" t="s">
        <v>2284</v>
      </c>
      <c r="D5" t="s">
        <v>2499</v>
      </c>
      <c r="Q5" t="s">
        <v>2502</v>
      </c>
      <c r="R5" s="37">
        <v>46219.011296296296</v>
      </c>
    </row>
    <row r="6" spans="1:18" x14ac:dyDescent="0.25">
      <c r="A6" t="s">
        <v>2503</v>
      </c>
      <c r="B6" t="s">
        <v>2501</v>
      </c>
      <c r="C6" t="s">
        <v>2479</v>
      </c>
      <c r="D6" t="s">
        <v>2499</v>
      </c>
      <c r="P6" s="39">
        <v>46219</v>
      </c>
      <c r="Q6" t="s">
        <v>2504</v>
      </c>
      <c r="R6" s="37">
        <v>46219.011296296296</v>
      </c>
    </row>
    <row r="7" spans="1:18" x14ac:dyDescent="0.25">
      <c r="A7" t="s">
        <v>2526</v>
      </c>
      <c r="B7" t="s">
        <v>2527</v>
      </c>
      <c r="C7" t="s">
        <v>2284</v>
      </c>
      <c r="D7" t="s">
        <v>2525</v>
      </c>
      <c r="Q7" t="s">
        <v>2528</v>
      </c>
      <c r="R7" s="37">
        <v>46219.02621527778</v>
      </c>
    </row>
    <row r="8" spans="1:18" x14ac:dyDescent="0.25">
      <c r="A8" t="s">
        <v>2529</v>
      </c>
      <c r="B8" t="s">
        <v>2527</v>
      </c>
      <c r="C8" t="s">
        <v>2479</v>
      </c>
      <c r="D8" t="s">
        <v>2525</v>
      </c>
      <c r="P8" s="39">
        <v>46219</v>
      </c>
      <c r="Q8" t="s">
        <v>2530</v>
      </c>
      <c r="R8" s="37">
        <v>46219.02621527778</v>
      </c>
    </row>
    <row r="9" spans="1:18" x14ac:dyDescent="0.25">
      <c r="A9" t="s">
        <v>2533</v>
      </c>
      <c r="B9" t="s">
        <v>2534</v>
      </c>
      <c r="C9" t="s">
        <v>2284</v>
      </c>
      <c r="D9" t="s">
        <v>2532</v>
      </c>
      <c r="Q9" t="s">
        <v>2535</v>
      </c>
      <c r="R9" s="37">
        <v>46219.054976851854</v>
      </c>
    </row>
    <row r="10" spans="1:18" x14ac:dyDescent="0.25">
      <c r="A10" t="s">
        <v>2536</v>
      </c>
      <c r="B10" t="s">
        <v>2534</v>
      </c>
      <c r="C10" t="s">
        <v>2479</v>
      </c>
      <c r="D10" t="s">
        <v>2532</v>
      </c>
      <c r="P10" s="39">
        <v>46219</v>
      </c>
      <c r="Q10" t="s">
        <v>2537</v>
      </c>
      <c r="R10" s="37">
        <v>46219.054976851854</v>
      </c>
    </row>
    <row r="11" spans="1:18" x14ac:dyDescent="0.25">
      <c r="A11" t="s">
        <v>2562</v>
      </c>
      <c r="B11" t="s">
        <v>2563</v>
      </c>
      <c r="C11" t="s">
        <v>2284</v>
      </c>
      <c r="D11" t="s">
        <v>2561</v>
      </c>
      <c r="Q11" t="s">
        <v>2564</v>
      </c>
      <c r="R11" s="37">
        <v>46221.523136574076</v>
      </c>
    </row>
    <row r="12" spans="1:18" x14ac:dyDescent="0.25">
      <c r="A12" t="s">
        <v>2565</v>
      </c>
      <c r="B12" t="s">
        <v>2563</v>
      </c>
      <c r="C12" t="s">
        <v>2479</v>
      </c>
      <c r="D12" t="s">
        <v>2561</v>
      </c>
      <c r="P12" s="39">
        <v>46221</v>
      </c>
      <c r="Q12" t="s">
        <v>2566</v>
      </c>
      <c r="R12" s="37">
        <v>46221.523136574076</v>
      </c>
    </row>
    <row r="13" spans="1:18" x14ac:dyDescent="0.25">
      <c r="A13" t="s">
        <v>2589</v>
      </c>
      <c r="B13" t="s">
        <v>2590</v>
      </c>
      <c r="C13" t="s">
        <v>2284</v>
      </c>
      <c r="D13" t="s">
        <v>2588</v>
      </c>
      <c r="Q13" t="s">
        <v>2591</v>
      </c>
      <c r="R13" s="37">
        <v>46221.546053240738</v>
      </c>
    </row>
    <row r="14" spans="1:18" x14ac:dyDescent="0.25">
      <c r="A14" t="s">
        <v>2592</v>
      </c>
      <c r="B14" t="s">
        <v>2590</v>
      </c>
      <c r="C14" t="s">
        <v>2479</v>
      </c>
      <c r="D14" t="s">
        <v>2588</v>
      </c>
      <c r="P14" s="39">
        <v>46221</v>
      </c>
      <c r="Q14" t="s">
        <v>2593</v>
      </c>
      <c r="R14" s="37">
        <v>46221.546053240738</v>
      </c>
    </row>
  </sheetData>
  <autoFilter ref="A1:R1" xr:uid="{5E757932-C270-4BE5-8CBA-072066C46D8D}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8C9A7-E355-4BCA-97B9-C4393E4EB9CA}">
  <sheetPr codeName="Лист16"/>
  <dimension ref="A1:V2"/>
  <sheetViews>
    <sheetView workbookViewId="0"/>
  </sheetViews>
  <sheetFormatPr defaultRowHeight="15" x14ac:dyDescent="0.25"/>
  <sheetData>
    <row r="1" spans="1:22" s="35" customFormat="1" x14ac:dyDescent="0.25">
      <c r="A1" s="34" t="s">
        <v>1958</v>
      </c>
      <c r="B1" s="34" t="s">
        <v>1918</v>
      </c>
      <c r="C1" s="34" t="s">
        <v>1943</v>
      </c>
      <c r="D1" s="34" t="s">
        <v>1959</v>
      </c>
      <c r="E1" s="34" t="s">
        <v>1960</v>
      </c>
      <c r="F1" s="34" t="s">
        <v>1961</v>
      </c>
      <c r="G1" s="34" t="s">
        <v>1962</v>
      </c>
      <c r="H1" s="34" t="s">
        <v>1963</v>
      </c>
      <c r="I1" s="34" t="s">
        <v>1964</v>
      </c>
      <c r="J1" s="34" t="s">
        <v>1965</v>
      </c>
      <c r="K1" s="34" t="s">
        <v>1947</v>
      </c>
      <c r="L1" s="34" t="s">
        <v>1966</v>
      </c>
      <c r="M1" s="34" t="s">
        <v>1967</v>
      </c>
      <c r="N1" s="34" t="s">
        <v>1968</v>
      </c>
      <c r="O1" s="34" t="s">
        <v>1969</v>
      </c>
      <c r="P1" s="34" t="s">
        <v>1970</v>
      </c>
      <c r="Q1" s="34" t="s">
        <v>1971</v>
      </c>
      <c r="R1" s="34" t="s">
        <v>1972</v>
      </c>
      <c r="S1" s="34" t="s">
        <v>1973</v>
      </c>
      <c r="T1" s="34" t="s">
        <v>1974</v>
      </c>
      <c r="U1" s="34" t="s">
        <v>1925</v>
      </c>
      <c r="V1" s="34" t="s">
        <v>1926</v>
      </c>
    </row>
    <row r="2" spans="1:22" x14ac:dyDescent="0.25">
      <c r="A2" t="s">
        <v>2299</v>
      </c>
      <c r="B2" t="s">
        <v>2281</v>
      </c>
      <c r="C2" t="s">
        <v>2298</v>
      </c>
      <c r="D2" t="s">
        <v>2300</v>
      </c>
      <c r="E2" t="s">
        <v>2301</v>
      </c>
      <c r="F2" t="s">
        <v>2302</v>
      </c>
      <c r="G2">
        <v>50</v>
      </c>
      <c r="J2" s="39">
        <v>46219</v>
      </c>
      <c r="K2" t="s">
        <v>2312</v>
      </c>
      <c r="L2" t="s">
        <v>2311</v>
      </c>
      <c r="M2" t="s">
        <v>2222</v>
      </c>
      <c r="N2" t="s">
        <v>2303</v>
      </c>
      <c r="Q2">
        <v>50</v>
      </c>
      <c r="R2">
        <v>50</v>
      </c>
      <c r="S2" t="s">
        <v>2304</v>
      </c>
      <c r="T2" t="s">
        <v>2305</v>
      </c>
      <c r="U2" s="37">
        <v>46217.864791666667</v>
      </c>
      <c r="V2" s="37">
        <v>46217.864849537036</v>
      </c>
    </row>
  </sheetData>
  <autoFilter ref="A1:V1" xr:uid="{C978C9A7-E355-4BCA-97B9-C4393E4EB9CA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45771-F434-4BD9-9503-C1D1280D75D6}">
  <sheetPr codeName="Лист17"/>
  <dimension ref="A1:L6"/>
  <sheetViews>
    <sheetView workbookViewId="0"/>
  </sheetViews>
  <sheetFormatPr defaultRowHeight="15" x14ac:dyDescent="0.25"/>
  <sheetData>
    <row r="1" spans="1:12" s="35" customFormat="1" x14ac:dyDescent="0.25">
      <c r="A1" s="34" t="s">
        <v>1975</v>
      </c>
      <c r="B1" s="34" t="s">
        <v>1943</v>
      </c>
      <c r="C1" s="34" t="s">
        <v>1976</v>
      </c>
      <c r="D1" s="34" t="s">
        <v>1977</v>
      </c>
      <c r="E1" s="34" t="s">
        <v>1978</v>
      </c>
      <c r="F1" s="34" t="s">
        <v>1979</v>
      </c>
      <c r="G1" s="34" t="s">
        <v>1980</v>
      </c>
      <c r="H1" s="34" t="s">
        <v>1981</v>
      </c>
      <c r="I1" s="34" t="s">
        <v>1982</v>
      </c>
      <c r="J1" s="34" t="s">
        <v>1947</v>
      </c>
      <c r="K1" s="34" t="s">
        <v>1983</v>
      </c>
      <c r="L1" s="34" t="s">
        <v>1925</v>
      </c>
    </row>
    <row r="2" spans="1:12" x14ac:dyDescent="0.25">
      <c r="A2" t="s">
        <v>2291</v>
      </c>
      <c r="B2" t="s">
        <v>2283</v>
      </c>
      <c r="C2" t="s">
        <v>2292</v>
      </c>
      <c r="D2" t="s">
        <v>2270</v>
      </c>
      <c r="E2" s="37">
        <v>46217.864791666667</v>
      </c>
      <c r="F2" t="s">
        <v>2293</v>
      </c>
      <c r="G2" t="s">
        <v>2294</v>
      </c>
      <c r="H2" t="s">
        <v>2295</v>
      </c>
      <c r="J2" t="s">
        <v>2296</v>
      </c>
      <c r="L2" s="37">
        <v>46217.864791666667</v>
      </c>
    </row>
    <row r="3" spans="1:12" x14ac:dyDescent="0.25">
      <c r="A3" t="s">
        <v>2306</v>
      </c>
      <c r="B3" t="s">
        <v>2298</v>
      </c>
      <c r="C3" t="s">
        <v>2307</v>
      </c>
      <c r="F3" t="s">
        <v>2308</v>
      </c>
      <c r="G3" t="s">
        <v>2309</v>
      </c>
      <c r="J3" t="s">
        <v>2296</v>
      </c>
      <c r="L3" s="37">
        <v>46217.864803240744</v>
      </c>
    </row>
    <row r="4" spans="1:12" x14ac:dyDescent="0.25">
      <c r="A4" t="s">
        <v>2313</v>
      </c>
      <c r="B4" t="s">
        <v>2311</v>
      </c>
      <c r="C4" t="s">
        <v>2307</v>
      </c>
      <c r="F4" t="s">
        <v>2314</v>
      </c>
      <c r="G4" t="s">
        <v>2309</v>
      </c>
      <c r="J4" t="s">
        <v>2296</v>
      </c>
      <c r="L4" s="37">
        <v>46217.864849537036</v>
      </c>
    </row>
    <row r="5" spans="1:12" x14ac:dyDescent="0.25">
      <c r="A5" t="s">
        <v>2519</v>
      </c>
      <c r="B5" t="s">
        <v>2501</v>
      </c>
      <c r="C5" t="s">
        <v>2292</v>
      </c>
      <c r="D5">
        <v>125</v>
      </c>
      <c r="E5" s="37">
        <v>46219.013726851852</v>
      </c>
      <c r="F5" t="s">
        <v>2520</v>
      </c>
      <c r="G5" t="s">
        <v>2294</v>
      </c>
      <c r="H5" t="s">
        <v>2295</v>
      </c>
      <c r="J5" t="s">
        <v>2296</v>
      </c>
      <c r="L5" s="37">
        <v>46219.013726851852</v>
      </c>
    </row>
    <row r="6" spans="1:12" x14ac:dyDescent="0.25">
      <c r="A6" t="s">
        <v>2580</v>
      </c>
      <c r="B6" t="s">
        <v>2563</v>
      </c>
      <c r="C6" t="s">
        <v>2292</v>
      </c>
      <c r="D6">
        <v>111</v>
      </c>
      <c r="E6" s="37">
        <v>46221.527222222219</v>
      </c>
      <c r="F6" t="s">
        <v>2581</v>
      </c>
      <c r="G6" t="s">
        <v>2294</v>
      </c>
      <c r="H6" t="s">
        <v>2295</v>
      </c>
      <c r="J6" t="s">
        <v>2296</v>
      </c>
      <c r="L6" s="37">
        <v>46221.527222222219</v>
      </c>
    </row>
  </sheetData>
  <autoFilter ref="A1:L1" xr:uid="{21445771-F434-4BD9-9503-C1D1280D75D6}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1F73-712E-4320-9592-8FB6217B7E2F}">
  <sheetPr codeName="Лист18"/>
  <dimension ref="A1:L5"/>
  <sheetViews>
    <sheetView workbookViewId="0">
      <selection activeCell="E6" sqref="E6"/>
    </sheetView>
  </sheetViews>
  <sheetFormatPr defaultRowHeight="15" x14ac:dyDescent="0.25"/>
  <cols>
    <col min="1" max="1" width="21" bestFit="1" customWidth="1"/>
    <col min="2" max="2" width="10.42578125" bestFit="1" customWidth="1"/>
    <col min="3" max="3" width="13.42578125" bestFit="1" customWidth="1"/>
    <col min="4" max="4" width="10.28515625" bestFit="1" customWidth="1"/>
    <col min="5" max="5" width="90" customWidth="1"/>
    <col min="6" max="6" width="10.85546875" bestFit="1" customWidth="1"/>
    <col min="7" max="7" width="15.85546875" bestFit="1" customWidth="1"/>
    <col min="8" max="8" width="13.28515625" bestFit="1" customWidth="1"/>
    <col min="9" max="9" width="13.7109375" bestFit="1" customWidth="1"/>
    <col min="10" max="10" width="61.85546875" bestFit="1" customWidth="1"/>
    <col min="11" max="12" width="15.28515625" bestFit="1" customWidth="1"/>
  </cols>
  <sheetData>
    <row r="1" spans="1:12" s="35" customFormat="1" x14ac:dyDescent="0.25">
      <c r="A1" s="34" t="s">
        <v>1967</v>
      </c>
      <c r="B1" s="34" t="s">
        <v>1984</v>
      </c>
      <c r="C1" s="34" t="s">
        <v>1985</v>
      </c>
      <c r="D1" s="34" t="s">
        <v>1986</v>
      </c>
      <c r="E1" s="34" t="s">
        <v>1987</v>
      </c>
      <c r="F1" s="34" t="s">
        <v>1988</v>
      </c>
      <c r="G1" s="34" t="s">
        <v>1989</v>
      </c>
      <c r="H1" s="34" t="s">
        <v>1990</v>
      </c>
      <c r="I1" s="34" t="s">
        <v>1991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2219</v>
      </c>
      <c r="B2" t="s">
        <v>922</v>
      </c>
      <c r="C2">
        <v>727</v>
      </c>
      <c r="D2" s="39">
        <v>43805</v>
      </c>
      <c r="E2" t="s">
        <v>2220</v>
      </c>
      <c r="G2" s="39">
        <v>43857</v>
      </c>
      <c r="I2" t="s">
        <v>2179</v>
      </c>
      <c r="J2" t="s">
        <v>2221</v>
      </c>
      <c r="K2" s="37">
        <v>46216.99082175926</v>
      </c>
      <c r="L2" s="37">
        <v>46216.99082175926</v>
      </c>
    </row>
    <row r="3" spans="1:12" x14ac:dyDescent="0.25">
      <c r="A3" t="s">
        <v>2222</v>
      </c>
      <c r="B3" t="s">
        <v>922</v>
      </c>
      <c r="C3" t="s">
        <v>2223</v>
      </c>
      <c r="D3" s="39">
        <v>43677</v>
      </c>
      <c r="E3" t="s">
        <v>2224</v>
      </c>
      <c r="G3" s="39">
        <v>43677</v>
      </c>
      <c r="I3" t="s">
        <v>2179</v>
      </c>
      <c r="J3" t="s">
        <v>2225</v>
      </c>
      <c r="K3" s="37">
        <v>46216.99082175926</v>
      </c>
      <c r="L3" s="37">
        <v>46216.99082175926</v>
      </c>
    </row>
    <row r="4" spans="1:12" x14ac:dyDescent="0.25">
      <c r="A4" t="s">
        <v>2226</v>
      </c>
      <c r="B4" t="s">
        <v>2227</v>
      </c>
      <c r="C4">
        <v>788</v>
      </c>
      <c r="D4" s="39">
        <v>44867</v>
      </c>
      <c r="E4" t="s">
        <v>2228</v>
      </c>
      <c r="G4" s="39">
        <v>44867</v>
      </c>
      <c r="I4" t="s">
        <v>2179</v>
      </c>
      <c r="J4" t="s">
        <v>2229</v>
      </c>
      <c r="K4" s="37">
        <v>46216.99082175926</v>
      </c>
      <c r="L4" s="37">
        <v>46216.99082175926</v>
      </c>
    </row>
    <row r="5" spans="1:12" x14ac:dyDescent="0.25">
      <c r="A5" t="s">
        <v>2230</v>
      </c>
      <c r="B5" t="s">
        <v>922</v>
      </c>
      <c r="C5">
        <v>780</v>
      </c>
      <c r="D5" s="39">
        <v>44914</v>
      </c>
      <c r="E5" t="s">
        <v>2231</v>
      </c>
      <c r="G5" s="39">
        <v>44825</v>
      </c>
      <c r="I5" t="s">
        <v>2179</v>
      </c>
      <c r="J5" t="s">
        <v>2232</v>
      </c>
      <c r="K5" s="37">
        <v>46216.99082175926</v>
      </c>
      <c r="L5" s="37">
        <v>46216.99082175926</v>
      </c>
    </row>
  </sheetData>
  <autoFilter ref="A1:L1" xr:uid="{B3E31F73-712E-4320-9592-8FB6217B7E2F}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5AB4F-2065-46BB-B33B-520A750D089C}">
  <sheetPr codeName="Лист24"/>
  <dimension ref="A1:X1"/>
  <sheetViews>
    <sheetView workbookViewId="0"/>
  </sheetViews>
  <sheetFormatPr defaultRowHeight="15" x14ac:dyDescent="0.25"/>
  <sheetData>
    <row r="1" spans="1:24" s="35" customFormat="1" x14ac:dyDescent="0.25">
      <c r="A1" s="34" t="s">
        <v>2120</v>
      </c>
      <c r="B1" s="34" t="s">
        <v>1960</v>
      </c>
      <c r="C1" s="34" t="s">
        <v>2121</v>
      </c>
      <c r="D1" s="34" t="s">
        <v>1961</v>
      </c>
      <c r="E1" s="34" t="s">
        <v>1962</v>
      </c>
      <c r="F1" s="34" t="s">
        <v>2122</v>
      </c>
      <c r="G1" s="34" t="s">
        <v>2123</v>
      </c>
      <c r="H1" s="34" t="s">
        <v>2124</v>
      </c>
      <c r="I1" s="34" t="s">
        <v>2125</v>
      </c>
      <c r="J1" s="34" t="s">
        <v>2126</v>
      </c>
      <c r="K1" s="34" t="s">
        <v>2127</v>
      </c>
      <c r="L1" s="34" t="s">
        <v>2128</v>
      </c>
      <c r="M1" s="34" t="s">
        <v>1967</v>
      </c>
      <c r="N1" s="34" t="s">
        <v>1968</v>
      </c>
      <c r="O1" s="34" t="s">
        <v>1973</v>
      </c>
      <c r="P1" s="34" t="s">
        <v>2129</v>
      </c>
      <c r="Q1" s="34" t="s">
        <v>2130</v>
      </c>
      <c r="R1" s="34" t="s">
        <v>2131</v>
      </c>
      <c r="S1" s="34" t="s">
        <v>2132</v>
      </c>
      <c r="T1" s="34" t="s">
        <v>1989</v>
      </c>
      <c r="U1" s="34" t="s">
        <v>1990</v>
      </c>
      <c r="V1" s="34" t="s">
        <v>2133</v>
      </c>
      <c r="W1" s="34" t="s">
        <v>1925</v>
      </c>
      <c r="X1" s="34" t="s">
        <v>1926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035BD-3B30-459A-9EEA-1FA0AD1758CF}">
  <sheetPr codeName="Лист25"/>
  <dimension ref="A1:L2"/>
  <sheetViews>
    <sheetView workbookViewId="0"/>
  </sheetViews>
  <sheetFormatPr defaultRowHeight="15" x14ac:dyDescent="0.25"/>
  <sheetData>
    <row r="1" spans="1:12" s="35" customFormat="1" x14ac:dyDescent="0.25">
      <c r="A1" s="34" t="s">
        <v>1973</v>
      </c>
      <c r="B1" s="34" t="s">
        <v>2173</v>
      </c>
      <c r="C1" s="34" t="s">
        <v>2174</v>
      </c>
      <c r="D1" s="34" t="s">
        <v>2175</v>
      </c>
      <c r="E1" s="34" t="s">
        <v>1989</v>
      </c>
      <c r="F1" s="34" t="s">
        <v>1990</v>
      </c>
      <c r="G1" s="34" t="s">
        <v>1967</v>
      </c>
      <c r="H1" s="34" t="s">
        <v>1968</v>
      </c>
      <c r="I1" s="34" t="s">
        <v>1947</v>
      </c>
      <c r="J1" s="34" t="s">
        <v>1992</v>
      </c>
      <c r="K1" s="34" t="s">
        <v>1925</v>
      </c>
      <c r="L1" s="34" t="s">
        <v>1926</v>
      </c>
    </row>
    <row r="2" spans="1:12" x14ac:dyDescent="0.25">
      <c r="A2" t="s">
        <v>2176</v>
      </c>
      <c r="B2">
        <v>100</v>
      </c>
      <c r="C2" t="s">
        <v>2177</v>
      </c>
      <c r="D2" t="s">
        <v>2178</v>
      </c>
      <c r="I2" t="s">
        <v>2179</v>
      </c>
      <c r="J2" t="s">
        <v>2180</v>
      </c>
      <c r="K2" s="37">
        <v>46216.942118055558</v>
      </c>
      <c r="L2" s="37">
        <v>46216.942118055558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6F973-A349-4EB5-95E4-8F76EF9DD4D4}">
  <sheetPr codeName="Лист27"/>
  <dimension ref="A1:L1"/>
  <sheetViews>
    <sheetView workbookViewId="0"/>
  </sheetViews>
  <sheetFormatPr defaultRowHeight="15" x14ac:dyDescent="0.25"/>
  <sheetData>
    <row r="1" spans="1:12" s="35" customFormat="1" x14ac:dyDescent="0.25">
      <c r="A1" s="34" t="s">
        <v>2181</v>
      </c>
      <c r="B1" s="34" t="s">
        <v>2182</v>
      </c>
      <c r="C1" s="34" t="s">
        <v>2183</v>
      </c>
      <c r="D1" s="34" t="s">
        <v>2184</v>
      </c>
      <c r="E1" s="34" t="s">
        <v>2185</v>
      </c>
      <c r="F1" s="34" t="s">
        <v>2186</v>
      </c>
      <c r="G1" s="34" t="s">
        <v>2187</v>
      </c>
      <c r="H1" s="34" t="s">
        <v>2188</v>
      </c>
      <c r="I1" s="34" t="s">
        <v>2189</v>
      </c>
      <c r="J1" s="34" t="s">
        <v>1992</v>
      </c>
      <c r="K1" s="34" t="s">
        <v>1925</v>
      </c>
      <c r="L1" s="34" t="s">
        <v>1926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F69D8-B1A1-47E3-940D-44BA52F82141}">
  <sheetPr codeName="Лист28"/>
  <dimension ref="A1:G1"/>
  <sheetViews>
    <sheetView workbookViewId="0"/>
  </sheetViews>
  <sheetFormatPr defaultRowHeight="15" x14ac:dyDescent="0.25"/>
  <sheetData>
    <row r="1" spans="1:7" s="35" customFormat="1" x14ac:dyDescent="0.25">
      <c r="A1" s="34" t="s">
        <v>2216</v>
      </c>
      <c r="B1" s="34" t="s">
        <v>1918</v>
      </c>
      <c r="C1" s="34" t="s">
        <v>1924</v>
      </c>
      <c r="D1" s="34" t="s">
        <v>1947</v>
      </c>
      <c r="E1" s="34" t="s">
        <v>2217</v>
      </c>
      <c r="F1" s="34" t="s">
        <v>1952</v>
      </c>
      <c r="G1" s="34" t="s">
        <v>2218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114571-3546-4709-BD98-052374DFC780}">
  <sheetPr codeName="Лист29"/>
  <dimension ref="A1:F82"/>
  <sheetViews>
    <sheetView topLeftCell="A73" workbookViewId="0">
      <selection activeCell="A122" sqref="A122:E122"/>
    </sheetView>
  </sheetViews>
  <sheetFormatPr defaultRowHeight="15" x14ac:dyDescent="0.25"/>
  <cols>
    <col min="1" max="1" width="18.7109375" customWidth="1"/>
    <col min="2" max="2" width="20.7109375" customWidth="1"/>
    <col min="3" max="3" width="48.7109375" customWidth="1"/>
    <col min="4" max="4" width="14.7109375" customWidth="1"/>
    <col min="5" max="5" width="10.7109375" customWidth="1"/>
    <col min="6" max="6" width="60.7109375" style="1" customWidth="1"/>
  </cols>
  <sheetData>
    <row r="1" spans="1:6" s="38" customFormat="1" x14ac:dyDescent="0.25">
      <c r="A1" s="38" t="s">
        <v>2315</v>
      </c>
      <c r="B1" s="38" t="s">
        <v>2316</v>
      </c>
      <c r="C1" s="38" t="s">
        <v>2317</v>
      </c>
      <c r="D1" s="38" t="s">
        <v>2318</v>
      </c>
      <c r="E1" s="38" t="s">
        <v>2319</v>
      </c>
      <c r="F1" s="41" t="s">
        <v>2320</v>
      </c>
    </row>
    <row r="2" spans="1:6" x14ac:dyDescent="0.25">
      <c r="A2" t="s">
        <v>2321</v>
      </c>
      <c r="B2" t="s">
        <v>2266</v>
      </c>
      <c r="C2" t="s">
        <v>2322</v>
      </c>
      <c r="E2" t="s">
        <v>2280</v>
      </c>
    </row>
    <row r="3" spans="1:6" x14ac:dyDescent="0.25">
      <c r="A3" t="s">
        <v>2321</v>
      </c>
      <c r="B3" t="s">
        <v>2323</v>
      </c>
      <c r="C3" t="s">
        <v>2324</v>
      </c>
      <c r="E3" t="s">
        <v>2280</v>
      </c>
    </row>
    <row r="4" spans="1:6" x14ac:dyDescent="0.25">
      <c r="A4" t="s">
        <v>2321</v>
      </c>
      <c r="B4" t="s">
        <v>2325</v>
      </c>
      <c r="C4" t="s">
        <v>2326</v>
      </c>
      <c r="E4" t="s">
        <v>2280</v>
      </c>
    </row>
    <row r="5" spans="1:6" x14ac:dyDescent="0.25">
      <c r="A5" t="s">
        <v>2327</v>
      </c>
      <c r="B5">
        <v>1</v>
      </c>
      <c r="C5" t="s">
        <v>2356</v>
      </c>
      <c r="D5">
        <v>14330</v>
      </c>
      <c r="E5" t="s">
        <v>2280</v>
      </c>
      <c r="F5" s="1" t="s">
        <v>2328</v>
      </c>
    </row>
    <row r="6" spans="1:6" x14ac:dyDescent="0.25">
      <c r="A6" t="s">
        <v>2327</v>
      </c>
      <c r="B6">
        <v>2</v>
      </c>
      <c r="C6" t="s">
        <v>2357</v>
      </c>
      <c r="D6">
        <v>15761</v>
      </c>
      <c r="E6" t="s">
        <v>2280</v>
      </c>
      <c r="F6" s="1" t="s">
        <v>2328</v>
      </c>
    </row>
    <row r="7" spans="1:6" x14ac:dyDescent="0.25">
      <c r="A7" t="s">
        <v>2327</v>
      </c>
      <c r="B7">
        <v>3</v>
      </c>
      <c r="C7" t="s">
        <v>2358</v>
      </c>
      <c r="D7">
        <v>17196</v>
      </c>
      <c r="E7" t="s">
        <v>2280</v>
      </c>
      <c r="F7" s="1" t="s">
        <v>2328</v>
      </c>
    </row>
    <row r="8" spans="1:6" x14ac:dyDescent="0.25">
      <c r="A8" t="s">
        <v>2327</v>
      </c>
      <c r="B8">
        <v>4</v>
      </c>
      <c r="C8" t="s">
        <v>2359</v>
      </c>
      <c r="D8">
        <v>18629</v>
      </c>
      <c r="E8" t="s">
        <v>2280</v>
      </c>
      <c r="F8" s="1" t="s">
        <v>2328</v>
      </c>
    </row>
    <row r="9" spans="1:6" x14ac:dyDescent="0.25">
      <c r="A9" t="s">
        <v>2327</v>
      </c>
      <c r="B9">
        <v>5</v>
      </c>
      <c r="C9" t="s">
        <v>2360</v>
      </c>
      <c r="D9">
        <v>21495</v>
      </c>
      <c r="E9" t="s">
        <v>2280</v>
      </c>
      <c r="F9" s="1" t="s">
        <v>2328</v>
      </c>
    </row>
    <row r="10" spans="1:6" x14ac:dyDescent="0.25">
      <c r="A10" t="s">
        <v>2327</v>
      </c>
      <c r="B10">
        <v>6</v>
      </c>
      <c r="C10" t="s">
        <v>2361</v>
      </c>
      <c r="D10">
        <v>22926</v>
      </c>
      <c r="E10" t="s">
        <v>2280</v>
      </c>
      <c r="F10" s="1" t="s">
        <v>2328</v>
      </c>
    </row>
    <row r="11" spans="1:6" x14ac:dyDescent="0.25">
      <c r="A11" t="s">
        <v>2327</v>
      </c>
      <c r="B11">
        <v>7</v>
      </c>
      <c r="C11" t="s">
        <v>2362</v>
      </c>
      <c r="D11">
        <v>24359</v>
      </c>
      <c r="E11" t="s">
        <v>2280</v>
      </c>
      <c r="F11" s="1" t="s">
        <v>2328</v>
      </c>
    </row>
    <row r="12" spans="1:6" x14ac:dyDescent="0.25">
      <c r="A12" t="s">
        <v>2327</v>
      </c>
      <c r="B12">
        <v>8</v>
      </c>
      <c r="C12" t="s">
        <v>2363</v>
      </c>
      <c r="D12">
        <v>25076</v>
      </c>
      <c r="E12" t="s">
        <v>2280</v>
      </c>
      <c r="F12" s="1" t="s">
        <v>2328</v>
      </c>
    </row>
    <row r="13" spans="1:6" x14ac:dyDescent="0.25">
      <c r="A13" t="s">
        <v>2327</v>
      </c>
      <c r="B13">
        <v>9</v>
      </c>
      <c r="C13" t="s">
        <v>2364</v>
      </c>
      <c r="D13">
        <v>25791</v>
      </c>
      <c r="E13" t="s">
        <v>2280</v>
      </c>
      <c r="F13" s="1" t="s">
        <v>2328</v>
      </c>
    </row>
    <row r="14" spans="1:6" x14ac:dyDescent="0.25">
      <c r="A14" t="s">
        <v>2327</v>
      </c>
      <c r="B14">
        <v>10</v>
      </c>
      <c r="C14" t="s">
        <v>2365</v>
      </c>
      <c r="D14">
        <v>28655</v>
      </c>
      <c r="E14" t="s">
        <v>2280</v>
      </c>
      <c r="F14" s="1" t="s">
        <v>2328</v>
      </c>
    </row>
    <row r="15" spans="1:6" x14ac:dyDescent="0.25">
      <c r="A15" t="s">
        <v>2327</v>
      </c>
      <c r="B15">
        <v>11</v>
      </c>
      <c r="C15" t="s">
        <v>2366</v>
      </c>
      <c r="D15">
        <v>29373</v>
      </c>
      <c r="E15" t="s">
        <v>2280</v>
      </c>
      <c r="F15" s="1" t="s">
        <v>2328</v>
      </c>
    </row>
    <row r="16" spans="1:6" x14ac:dyDescent="0.25">
      <c r="A16" t="s">
        <v>2327</v>
      </c>
      <c r="B16">
        <v>12</v>
      </c>
      <c r="C16" t="s">
        <v>2367</v>
      </c>
      <c r="D16">
        <v>30091</v>
      </c>
      <c r="E16" t="s">
        <v>2280</v>
      </c>
      <c r="F16" s="1" t="s">
        <v>2328</v>
      </c>
    </row>
    <row r="17" spans="1:6" x14ac:dyDescent="0.25">
      <c r="A17" t="s">
        <v>2327</v>
      </c>
      <c r="B17">
        <v>13</v>
      </c>
      <c r="C17" t="s">
        <v>2368</v>
      </c>
      <c r="D17">
        <v>30805</v>
      </c>
      <c r="E17" t="s">
        <v>2280</v>
      </c>
      <c r="F17" s="1" t="s">
        <v>2328</v>
      </c>
    </row>
    <row r="18" spans="1:6" x14ac:dyDescent="0.25">
      <c r="A18" t="s">
        <v>2327</v>
      </c>
      <c r="B18">
        <v>14</v>
      </c>
      <c r="C18" t="s">
        <v>2369</v>
      </c>
      <c r="D18">
        <v>31521</v>
      </c>
      <c r="E18" t="s">
        <v>2280</v>
      </c>
      <c r="F18" s="1" t="s">
        <v>2328</v>
      </c>
    </row>
    <row r="19" spans="1:6" x14ac:dyDescent="0.25">
      <c r="A19" t="s">
        <v>2327</v>
      </c>
      <c r="B19">
        <v>15</v>
      </c>
      <c r="C19" t="s">
        <v>2370</v>
      </c>
      <c r="D19">
        <v>32239</v>
      </c>
      <c r="E19" t="s">
        <v>2280</v>
      </c>
      <c r="F19" s="1" t="s">
        <v>2328</v>
      </c>
    </row>
    <row r="20" spans="1:6" x14ac:dyDescent="0.25">
      <c r="A20" t="s">
        <v>2327</v>
      </c>
      <c r="B20">
        <v>16</v>
      </c>
      <c r="C20" t="s">
        <v>2371</v>
      </c>
      <c r="D20">
        <v>32954</v>
      </c>
      <c r="E20" t="s">
        <v>2280</v>
      </c>
      <c r="F20" s="1" t="s">
        <v>2328</v>
      </c>
    </row>
    <row r="21" spans="1:6" x14ac:dyDescent="0.25">
      <c r="A21" t="s">
        <v>2327</v>
      </c>
      <c r="B21">
        <v>17</v>
      </c>
      <c r="C21" t="s">
        <v>2372</v>
      </c>
      <c r="D21">
        <v>33671</v>
      </c>
      <c r="E21" t="s">
        <v>2280</v>
      </c>
      <c r="F21" s="1" t="s">
        <v>2328</v>
      </c>
    </row>
    <row r="22" spans="1:6" x14ac:dyDescent="0.25">
      <c r="A22" t="s">
        <v>2327</v>
      </c>
      <c r="B22">
        <v>18</v>
      </c>
      <c r="C22" t="s">
        <v>2373</v>
      </c>
      <c r="D22">
        <v>34388</v>
      </c>
      <c r="E22" t="s">
        <v>2280</v>
      </c>
      <c r="F22" s="1" t="s">
        <v>2328</v>
      </c>
    </row>
    <row r="23" spans="1:6" x14ac:dyDescent="0.25">
      <c r="A23" t="s">
        <v>2327</v>
      </c>
      <c r="B23">
        <v>19</v>
      </c>
      <c r="C23" t="s">
        <v>2374</v>
      </c>
      <c r="D23">
        <v>35103</v>
      </c>
      <c r="E23" t="s">
        <v>2280</v>
      </c>
      <c r="F23" s="1" t="s">
        <v>2328</v>
      </c>
    </row>
    <row r="24" spans="1:6" x14ac:dyDescent="0.25">
      <c r="A24" t="s">
        <v>2327</v>
      </c>
      <c r="B24">
        <v>20</v>
      </c>
      <c r="C24" t="s">
        <v>2375</v>
      </c>
      <c r="D24">
        <v>35819</v>
      </c>
      <c r="E24" t="s">
        <v>2280</v>
      </c>
      <c r="F24" s="1" t="s">
        <v>2328</v>
      </c>
    </row>
    <row r="25" spans="1:6" x14ac:dyDescent="0.25">
      <c r="A25" t="s">
        <v>2327</v>
      </c>
      <c r="B25">
        <v>21</v>
      </c>
      <c r="C25" t="s">
        <v>2376</v>
      </c>
      <c r="D25">
        <v>36536</v>
      </c>
      <c r="E25" t="s">
        <v>2280</v>
      </c>
      <c r="F25" s="1" t="s">
        <v>2328</v>
      </c>
    </row>
    <row r="26" spans="1:6" x14ac:dyDescent="0.25">
      <c r="A26" t="s">
        <v>2327</v>
      </c>
      <c r="B26">
        <v>22</v>
      </c>
      <c r="C26" t="s">
        <v>2377</v>
      </c>
      <c r="D26">
        <v>37252</v>
      </c>
      <c r="E26" t="s">
        <v>2280</v>
      </c>
      <c r="F26" s="1" t="s">
        <v>2328</v>
      </c>
    </row>
    <row r="27" spans="1:6" x14ac:dyDescent="0.25">
      <c r="A27" t="s">
        <v>2327</v>
      </c>
      <c r="B27">
        <v>23</v>
      </c>
      <c r="C27" t="s">
        <v>2378</v>
      </c>
      <c r="D27">
        <v>37970</v>
      </c>
      <c r="E27" t="s">
        <v>2280</v>
      </c>
      <c r="F27" s="1" t="s">
        <v>2328</v>
      </c>
    </row>
    <row r="28" spans="1:6" x14ac:dyDescent="0.25">
      <c r="A28" t="s">
        <v>2327</v>
      </c>
      <c r="B28">
        <v>24</v>
      </c>
      <c r="C28" t="s">
        <v>2379</v>
      </c>
      <c r="D28">
        <v>38686</v>
      </c>
      <c r="E28" t="s">
        <v>2280</v>
      </c>
      <c r="F28" s="1" t="s">
        <v>2328</v>
      </c>
    </row>
    <row r="29" spans="1:6" x14ac:dyDescent="0.25">
      <c r="A29" t="s">
        <v>2327</v>
      </c>
      <c r="B29">
        <v>25</v>
      </c>
      <c r="C29" t="s">
        <v>2380</v>
      </c>
      <c r="D29">
        <v>39400</v>
      </c>
      <c r="E29" t="s">
        <v>2280</v>
      </c>
      <c r="F29" s="1" t="s">
        <v>2328</v>
      </c>
    </row>
    <row r="30" spans="1:6" x14ac:dyDescent="0.25">
      <c r="A30" t="s">
        <v>2327</v>
      </c>
      <c r="B30">
        <v>26</v>
      </c>
      <c r="C30" t="s">
        <v>2381</v>
      </c>
      <c r="D30">
        <v>40118</v>
      </c>
      <c r="E30" t="s">
        <v>2280</v>
      </c>
      <c r="F30" s="1" t="s">
        <v>2328</v>
      </c>
    </row>
    <row r="31" spans="1:6" x14ac:dyDescent="0.25">
      <c r="A31" t="s">
        <v>2327</v>
      </c>
      <c r="B31">
        <v>27</v>
      </c>
      <c r="C31" t="s">
        <v>2382</v>
      </c>
      <c r="D31">
        <v>40835</v>
      </c>
      <c r="E31" t="s">
        <v>2280</v>
      </c>
      <c r="F31" s="1" t="s">
        <v>2328</v>
      </c>
    </row>
    <row r="32" spans="1:6" x14ac:dyDescent="0.25">
      <c r="A32" t="s">
        <v>2327</v>
      </c>
      <c r="B32">
        <v>28</v>
      </c>
      <c r="C32" t="s">
        <v>2383</v>
      </c>
      <c r="D32">
        <v>41549</v>
      </c>
      <c r="E32" t="s">
        <v>2280</v>
      </c>
      <c r="F32" s="1" t="s">
        <v>2328</v>
      </c>
    </row>
    <row r="33" spans="1:6" x14ac:dyDescent="0.25">
      <c r="A33" t="s">
        <v>2327</v>
      </c>
      <c r="B33">
        <v>29</v>
      </c>
      <c r="C33" t="s">
        <v>2384</v>
      </c>
      <c r="D33">
        <v>42267</v>
      </c>
      <c r="E33" t="s">
        <v>2280</v>
      </c>
      <c r="F33" s="1" t="s">
        <v>2328</v>
      </c>
    </row>
    <row r="34" spans="1:6" x14ac:dyDescent="0.25">
      <c r="A34" t="s">
        <v>2327</v>
      </c>
      <c r="B34">
        <v>30</v>
      </c>
      <c r="C34" t="s">
        <v>2385</v>
      </c>
      <c r="D34">
        <v>42983</v>
      </c>
      <c r="E34" t="s">
        <v>2280</v>
      </c>
      <c r="F34" s="1" t="s">
        <v>2328</v>
      </c>
    </row>
    <row r="35" spans="1:6" x14ac:dyDescent="0.25">
      <c r="A35" t="s">
        <v>2327</v>
      </c>
      <c r="B35">
        <v>31</v>
      </c>
      <c r="C35" t="s">
        <v>2386</v>
      </c>
      <c r="D35">
        <v>43698</v>
      </c>
      <c r="E35" t="s">
        <v>2280</v>
      </c>
      <c r="F35" s="1" t="s">
        <v>2328</v>
      </c>
    </row>
    <row r="36" spans="1:6" x14ac:dyDescent="0.25">
      <c r="A36" t="s">
        <v>2327</v>
      </c>
      <c r="B36">
        <v>32</v>
      </c>
      <c r="C36" t="s">
        <v>2387</v>
      </c>
      <c r="D36">
        <v>44416</v>
      </c>
      <c r="E36" t="s">
        <v>2280</v>
      </c>
      <c r="F36" s="1" t="s">
        <v>2328</v>
      </c>
    </row>
    <row r="37" spans="1:6" x14ac:dyDescent="0.25">
      <c r="A37" t="s">
        <v>2327</v>
      </c>
      <c r="B37">
        <v>33</v>
      </c>
      <c r="C37" t="s">
        <v>2388</v>
      </c>
      <c r="D37">
        <v>45132</v>
      </c>
      <c r="E37" t="s">
        <v>2280</v>
      </c>
      <c r="F37" s="1" t="s">
        <v>2328</v>
      </c>
    </row>
    <row r="38" spans="1:6" x14ac:dyDescent="0.25">
      <c r="A38" t="s">
        <v>2327</v>
      </c>
      <c r="B38">
        <v>34</v>
      </c>
      <c r="C38" t="s">
        <v>2389</v>
      </c>
      <c r="D38">
        <v>45849</v>
      </c>
      <c r="E38" t="s">
        <v>2280</v>
      </c>
      <c r="F38" s="1" t="s">
        <v>2328</v>
      </c>
    </row>
    <row r="39" spans="1:6" x14ac:dyDescent="0.25">
      <c r="A39" t="s">
        <v>2327</v>
      </c>
      <c r="B39">
        <v>35</v>
      </c>
      <c r="C39" t="s">
        <v>2390</v>
      </c>
      <c r="D39">
        <v>46565</v>
      </c>
      <c r="E39" t="s">
        <v>2280</v>
      </c>
      <c r="F39" s="1" t="s">
        <v>2328</v>
      </c>
    </row>
    <row r="40" spans="1:6" x14ac:dyDescent="0.25">
      <c r="A40" t="s">
        <v>2327</v>
      </c>
      <c r="B40">
        <v>36</v>
      </c>
      <c r="C40" t="s">
        <v>2391</v>
      </c>
      <c r="D40">
        <v>47281</v>
      </c>
      <c r="E40" t="s">
        <v>2280</v>
      </c>
      <c r="F40" s="1" t="s">
        <v>2328</v>
      </c>
    </row>
    <row r="41" spans="1:6" x14ac:dyDescent="0.25">
      <c r="A41" t="s">
        <v>2327</v>
      </c>
      <c r="B41">
        <v>37</v>
      </c>
      <c r="C41" t="s">
        <v>2392</v>
      </c>
      <c r="D41">
        <v>47998</v>
      </c>
      <c r="E41" t="s">
        <v>2280</v>
      </c>
      <c r="F41" s="1" t="s">
        <v>2328</v>
      </c>
    </row>
    <row r="42" spans="1:6" x14ac:dyDescent="0.25">
      <c r="A42" t="s">
        <v>2327</v>
      </c>
      <c r="B42">
        <v>38</v>
      </c>
      <c r="C42" t="s">
        <v>2393</v>
      </c>
      <c r="D42">
        <v>48713</v>
      </c>
      <c r="E42" t="s">
        <v>2280</v>
      </c>
      <c r="F42" s="1" t="s">
        <v>2328</v>
      </c>
    </row>
    <row r="43" spans="1:6" x14ac:dyDescent="0.25">
      <c r="A43" t="s">
        <v>2327</v>
      </c>
      <c r="B43">
        <v>39</v>
      </c>
      <c r="C43" t="s">
        <v>2394</v>
      </c>
      <c r="D43">
        <v>49430</v>
      </c>
      <c r="E43" t="s">
        <v>2280</v>
      </c>
      <c r="F43" s="1" t="s">
        <v>2328</v>
      </c>
    </row>
    <row r="44" spans="1:6" x14ac:dyDescent="0.25">
      <c r="A44" t="s">
        <v>2327</v>
      </c>
      <c r="B44">
        <v>40</v>
      </c>
      <c r="C44" t="s">
        <v>2395</v>
      </c>
      <c r="D44">
        <v>50146</v>
      </c>
      <c r="E44" t="s">
        <v>2280</v>
      </c>
      <c r="F44" s="1" t="s">
        <v>2328</v>
      </c>
    </row>
    <row r="45" spans="1:6" x14ac:dyDescent="0.25">
      <c r="A45" t="s">
        <v>2327</v>
      </c>
      <c r="B45">
        <v>41</v>
      </c>
      <c r="C45" t="s">
        <v>2396</v>
      </c>
      <c r="D45">
        <v>50863</v>
      </c>
      <c r="E45" t="s">
        <v>2280</v>
      </c>
      <c r="F45" s="1" t="s">
        <v>2328</v>
      </c>
    </row>
    <row r="46" spans="1:6" x14ac:dyDescent="0.25">
      <c r="A46" t="s">
        <v>2327</v>
      </c>
      <c r="B46">
        <v>42</v>
      </c>
      <c r="C46" t="s">
        <v>2397</v>
      </c>
      <c r="D46">
        <v>51579</v>
      </c>
      <c r="E46" t="s">
        <v>2280</v>
      </c>
      <c r="F46" s="1" t="s">
        <v>2328</v>
      </c>
    </row>
    <row r="47" spans="1:6" x14ac:dyDescent="0.25">
      <c r="A47" t="s">
        <v>2327</v>
      </c>
      <c r="B47">
        <v>43</v>
      </c>
      <c r="C47" t="s">
        <v>2398</v>
      </c>
      <c r="D47">
        <v>52295</v>
      </c>
      <c r="E47" t="s">
        <v>2280</v>
      </c>
      <c r="F47" s="1" t="s">
        <v>2328</v>
      </c>
    </row>
    <row r="48" spans="1:6" x14ac:dyDescent="0.25">
      <c r="A48" t="s">
        <v>2327</v>
      </c>
      <c r="B48">
        <v>44</v>
      </c>
      <c r="C48" t="s">
        <v>2399</v>
      </c>
      <c r="D48">
        <v>53012</v>
      </c>
      <c r="E48" t="s">
        <v>2280</v>
      </c>
      <c r="F48" s="1" t="s">
        <v>2328</v>
      </c>
    </row>
    <row r="49" spans="1:6" x14ac:dyDescent="0.25">
      <c r="A49" t="s">
        <v>2327</v>
      </c>
      <c r="B49">
        <v>45</v>
      </c>
      <c r="C49" t="s">
        <v>2400</v>
      </c>
      <c r="D49">
        <v>53727</v>
      </c>
      <c r="E49" t="s">
        <v>2280</v>
      </c>
      <c r="F49" s="1" t="s">
        <v>2328</v>
      </c>
    </row>
    <row r="50" spans="1:6" x14ac:dyDescent="0.25">
      <c r="A50" t="s">
        <v>2327</v>
      </c>
      <c r="B50">
        <v>46</v>
      </c>
      <c r="C50" t="s">
        <v>2401</v>
      </c>
      <c r="D50">
        <v>54444</v>
      </c>
      <c r="E50" t="s">
        <v>2280</v>
      </c>
      <c r="F50" s="1" t="s">
        <v>2328</v>
      </c>
    </row>
    <row r="51" spans="1:6" x14ac:dyDescent="0.25">
      <c r="A51" t="s">
        <v>2327</v>
      </c>
      <c r="B51">
        <v>47</v>
      </c>
      <c r="C51" t="s">
        <v>2402</v>
      </c>
      <c r="D51">
        <v>57308</v>
      </c>
      <c r="E51" t="s">
        <v>2280</v>
      </c>
      <c r="F51" s="1" t="s">
        <v>2328</v>
      </c>
    </row>
    <row r="52" spans="1:6" x14ac:dyDescent="0.25">
      <c r="A52" t="s">
        <v>2327</v>
      </c>
      <c r="B52">
        <v>48</v>
      </c>
      <c r="C52" t="s">
        <v>2403</v>
      </c>
      <c r="D52">
        <v>60176</v>
      </c>
      <c r="E52" t="s">
        <v>2280</v>
      </c>
      <c r="F52" s="1" t="s">
        <v>2328</v>
      </c>
    </row>
    <row r="53" spans="1:6" x14ac:dyDescent="0.25">
      <c r="A53" t="s">
        <v>2327</v>
      </c>
      <c r="B53">
        <v>49</v>
      </c>
      <c r="C53" t="s">
        <v>2404</v>
      </c>
      <c r="D53">
        <v>63039</v>
      </c>
      <c r="E53" t="s">
        <v>2280</v>
      </c>
      <c r="F53" s="1" t="s">
        <v>2328</v>
      </c>
    </row>
    <row r="54" spans="1:6" x14ac:dyDescent="0.25">
      <c r="A54" t="s">
        <v>2327</v>
      </c>
      <c r="B54">
        <v>50</v>
      </c>
      <c r="C54" t="s">
        <v>2405</v>
      </c>
      <c r="D54">
        <v>64473</v>
      </c>
      <c r="E54" t="s">
        <v>2280</v>
      </c>
      <c r="F54" s="1" t="s">
        <v>2328</v>
      </c>
    </row>
    <row r="55" spans="1:6" x14ac:dyDescent="0.25">
      <c r="A55" t="s">
        <v>2329</v>
      </c>
      <c r="B55" t="s">
        <v>2265</v>
      </c>
      <c r="C55" t="s">
        <v>2408</v>
      </c>
      <c r="D55">
        <v>7166</v>
      </c>
      <c r="E55" t="s">
        <v>2280</v>
      </c>
      <c r="F55" s="1" t="s">
        <v>2330</v>
      </c>
    </row>
    <row r="56" spans="1:6" x14ac:dyDescent="0.25">
      <c r="A56" t="s">
        <v>2329</v>
      </c>
      <c r="B56" t="s">
        <v>2491</v>
      </c>
      <c r="C56" t="s">
        <v>2409</v>
      </c>
      <c r="D56">
        <v>7881</v>
      </c>
      <c r="E56" t="s">
        <v>2280</v>
      </c>
      <c r="F56" s="1" t="s">
        <v>2330</v>
      </c>
    </row>
    <row r="57" spans="1:6" x14ac:dyDescent="0.25">
      <c r="A57" t="s">
        <v>2329</v>
      </c>
      <c r="B57" t="s">
        <v>2492</v>
      </c>
      <c r="C57" t="s">
        <v>2410</v>
      </c>
      <c r="D57">
        <v>9315</v>
      </c>
      <c r="E57" t="s">
        <v>2280</v>
      </c>
      <c r="F57" s="1" t="s">
        <v>2330</v>
      </c>
    </row>
    <row r="58" spans="1:6" x14ac:dyDescent="0.25">
      <c r="A58" t="s">
        <v>2332</v>
      </c>
      <c r="B58" t="s">
        <v>2333</v>
      </c>
      <c r="C58" t="s">
        <v>2334</v>
      </c>
      <c r="E58" t="s">
        <v>2280</v>
      </c>
      <c r="F58" s="1" t="s">
        <v>2335</v>
      </c>
    </row>
    <row r="59" spans="1:6" x14ac:dyDescent="0.25">
      <c r="A59" t="s">
        <v>2332</v>
      </c>
      <c r="B59" t="s">
        <v>2336</v>
      </c>
      <c r="C59" t="s">
        <v>2337</v>
      </c>
      <c r="E59" t="s">
        <v>2280</v>
      </c>
      <c r="F59" s="1" t="s">
        <v>2335</v>
      </c>
    </row>
    <row r="60" spans="1:6" x14ac:dyDescent="0.25">
      <c r="A60" t="s">
        <v>2332</v>
      </c>
      <c r="B60" t="s">
        <v>2338</v>
      </c>
      <c r="C60" t="s">
        <v>2339</v>
      </c>
      <c r="E60" t="s">
        <v>2280</v>
      </c>
      <c r="F60" s="1" t="s">
        <v>2335</v>
      </c>
    </row>
    <row r="61" spans="1:6" x14ac:dyDescent="0.25">
      <c r="A61" t="s">
        <v>287</v>
      </c>
      <c r="B61" t="s">
        <v>2340</v>
      </c>
      <c r="C61" t="s">
        <v>2341</v>
      </c>
      <c r="E61" t="s">
        <v>2280</v>
      </c>
      <c r="F61" s="1" t="s">
        <v>2335</v>
      </c>
    </row>
    <row r="62" spans="1:6" x14ac:dyDescent="0.25">
      <c r="A62" t="s">
        <v>287</v>
      </c>
      <c r="B62" t="s">
        <v>2342</v>
      </c>
      <c r="C62" t="s">
        <v>2343</v>
      </c>
      <c r="E62" t="s">
        <v>2280</v>
      </c>
      <c r="F62" s="1" t="s">
        <v>2335</v>
      </c>
    </row>
    <row r="63" spans="1:6" x14ac:dyDescent="0.25">
      <c r="A63" t="s">
        <v>287</v>
      </c>
      <c r="B63" t="s">
        <v>2344</v>
      </c>
      <c r="C63" t="s">
        <v>2345</v>
      </c>
      <c r="E63" t="s">
        <v>2280</v>
      </c>
      <c r="F63" s="1" t="s">
        <v>2335</v>
      </c>
    </row>
    <row r="64" spans="1:6" ht="30" x14ac:dyDescent="0.25">
      <c r="A64" t="s">
        <v>2329</v>
      </c>
      <c r="B64" t="s">
        <v>302</v>
      </c>
      <c r="C64" t="s">
        <v>2446</v>
      </c>
      <c r="D64">
        <v>8601</v>
      </c>
      <c r="E64" t="s">
        <v>2280</v>
      </c>
      <c r="F64" s="1" t="s">
        <v>2435</v>
      </c>
    </row>
    <row r="65" spans="1:6" ht="30" x14ac:dyDescent="0.25">
      <c r="A65" t="s">
        <v>2329</v>
      </c>
      <c r="B65" t="s">
        <v>2436</v>
      </c>
      <c r="C65" t="s">
        <v>2447</v>
      </c>
      <c r="D65">
        <v>10032</v>
      </c>
      <c r="E65" t="s">
        <v>2280</v>
      </c>
      <c r="F65" s="1" t="s">
        <v>2435</v>
      </c>
    </row>
    <row r="66" spans="1:6" ht="30" x14ac:dyDescent="0.25">
      <c r="A66" t="s">
        <v>2329</v>
      </c>
      <c r="B66" t="s">
        <v>2437</v>
      </c>
      <c r="C66" t="s">
        <v>2448</v>
      </c>
      <c r="D66">
        <v>10750</v>
      </c>
      <c r="E66" t="s">
        <v>2280</v>
      </c>
      <c r="F66" s="1" t="s">
        <v>2435</v>
      </c>
    </row>
    <row r="67" spans="1:6" ht="30" x14ac:dyDescent="0.25">
      <c r="A67" t="s">
        <v>2329</v>
      </c>
      <c r="B67" t="s">
        <v>2438</v>
      </c>
      <c r="C67" t="s">
        <v>2449</v>
      </c>
      <c r="D67">
        <v>11464</v>
      </c>
      <c r="E67" t="s">
        <v>2280</v>
      </c>
      <c r="F67" s="1" t="s">
        <v>2435</v>
      </c>
    </row>
    <row r="68" spans="1:6" ht="30" x14ac:dyDescent="0.25">
      <c r="A68" t="s">
        <v>2329</v>
      </c>
      <c r="B68" t="s">
        <v>2439</v>
      </c>
      <c r="C68" t="s">
        <v>2450</v>
      </c>
      <c r="D68">
        <v>12181</v>
      </c>
      <c r="E68" t="s">
        <v>2280</v>
      </c>
      <c r="F68" s="1" t="s">
        <v>2435</v>
      </c>
    </row>
    <row r="69" spans="1:6" ht="30" x14ac:dyDescent="0.25">
      <c r="A69" t="s">
        <v>2329</v>
      </c>
      <c r="B69" t="s">
        <v>2440</v>
      </c>
      <c r="C69" t="s">
        <v>2451</v>
      </c>
      <c r="D69">
        <v>13614</v>
      </c>
      <c r="E69" t="s">
        <v>2280</v>
      </c>
      <c r="F69" s="1" t="s">
        <v>2435</v>
      </c>
    </row>
    <row r="70" spans="1:6" ht="30" x14ac:dyDescent="0.25">
      <c r="A70" t="s">
        <v>2329</v>
      </c>
      <c r="B70" t="s">
        <v>2441</v>
      </c>
      <c r="C70" t="s">
        <v>2452</v>
      </c>
      <c r="D70">
        <v>14331</v>
      </c>
      <c r="E70" t="s">
        <v>2280</v>
      </c>
      <c r="F70" s="1" t="s">
        <v>2435</v>
      </c>
    </row>
    <row r="71" spans="1:6" ht="30" x14ac:dyDescent="0.25">
      <c r="A71" t="s">
        <v>2329</v>
      </c>
      <c r="B71" t="s">
        <v>2442</v>
      </c>
      <c r="C71" t="s">
        <v>2453</v>
      </c>
      <c r="D71">
        <v>15046</v>
      </c>
      <c r="E71" t="s">
        <v>2280</v>
      </c>
      <c r="F71" s="1" t="s">
        <v>2435</v>
      </c>
    </row>
    <row r="72" spans="1:6" ht="30" x14ac:dyDescent="0.25">
      <c r="A72" t="s">
        <v>2329</v>
      </c>
      <c r="B72" t="s">
        <v>2443</v>
      </c>
      <c r="C72" t="s">
        <v>2454</v>
      </c>
      <c r="D72">
        <v>15761</v>
      </c>
      <c r="E72" t="s">
        <v>2280</v>
      </c>
      <c r="F72" s="1" t="s">
        <v>2435</v>
      </c>
    </row>
    <row r="73" spans="1:6" ht="30" x14ac:dyDescent="0.25">
      <c r="A73" t="s">
        <v>2329</v>
      </c>
      <c r="B73" t="s">
        <v>1571</v>
      </c>
      <c r="C73" t="s">
        <v>2455</v>
      </c>
      <c r="D73">
        <v>16481</v>
      </c>
      <c r="E73" t="s">
        <v>2280</v>
      </c>
      <c r="F73" s="1" t="s">
        <v>2435</v>
      </c>
    </row>
    <row r="74" spans="1:6" ht="30" x14ac:dyDescent="0.25">
      <c r="A74" t="s">
        <v>2329</v>
      </c>
      <c r="B74" t="s">
        <v>2444</v>
      </c>
      <c r="C74" t="s">
        <v>2456</v>
      </c>
      <c r="D74">
        <v>17196</v>
      </c>
      <c r="E74" t="s">
        <v>2280</v>
      </c>
      <c r="F74" s="1" t="s">
        <v>2435</v>
      </c>
    </row>
    <row r="75" spans="1:6" ht="30" x14ac:dyDescent="0.25">
      <c r="A75" t="s">
        <v>2329</v>
      </c>
      <c r="B75" t="s">
        <v>2445</v>
      </c>
      <c r="C75" t="s">
        <v>2457</v>
      </c>
      <c r="D75">
        <v>18629</v>
      </c>
      <c r="E75" t="s">
        <v>2280</v>
      </c>
      <c r="F75" s="1" t="s">
        <v>2435</v>
      </c>
    </row>
    <row r="76" spans="1:6" ht="30" x14ac:dyDescent="0.25">
      <c r="A76" t="s">
        <v>283</v>
      </c>
      <c r="B76" t="s">
        <v>2336</v>
      </c>
      <c r="C76" t="s">
        <v>2458</v>
      </c>
      <c r="D76">
        <v>80</v>
      </c>
      <c r="E76" t="s">
        <v>2280</v>
      </c>
      <c r="F76" s="1" t="s">
        <v>2459</v>
      </c>
    </row>
    <row r="77" spans="1:6" ht="30" x14ac:dyDescent="0.25">
      <c r="A77" t="s">
        <v>283</v>
      </c>
      <c r="B77" t="s">
        <v>2338</v>
      </c>
      <c r="C77" t="s">
        <v>2460</v>
      </c>
      <c r="D77">
        <v>90</v>
      </c>
      <c r="E77" t="s">
        <v>2280</v>
      </c>
      <c r="F77" s="1" t="s">
        <v>2459</v>
      </c>
    </row>
    <row r="78" spans="1:6" ht="30" x14ac:dyDescent="0.25">
      <c r="A78" t="s">
        <v>283</v>
      </c>
      <c r="B78" t="s">
        <v>2461</v>
      </c>
      <c r="C78" t="s">
        <v>2462</v>
      </c>
      <c r="D78">
        <v>100</v>
      </c>
      <c r="E78" t="s">
        <v>2280</v>
      </c>
      <c r="F78" s="1" t="s">
        <v>2459</v>
      </c>
    </row>
    <row r="79" spans="1:6" ht="30" x14ac:dyDescent="0.25">
      <c r="A79" t="s">
        <v>2463</v>
      </c>
      <c r="B79" t="s">
        <v>2464</v>
      </c>
      <c r="C79" t="s">
        <v>2465</v>
      </c>
      <c r="D79">
        <v>30</v>
      </c>
      <c r="E79" t="s">
        <v>2280</v>
      </c>
      <c r="F79" s="1" t="s">
        <v>2459</v>
      </c>
    </row>
    <row r="80" spans="1:6" ht="30" x14ac:dyDescent="0.25">
      <c r="A80" t="s">
        <v>2463</v>
      </c>
      <c r="B80" t="s">
        <v>2466</v>
      </c>
      <c r="C80" t="s">
        <v>2467</v>
      </c>
      <c r="D80">
        <v>20</v>
      </c>
      <c r="E80" t="s">
        <v>2280</v>
      </c>
      <c r="F80" s="1" t="s">
        <v>2459</v>
      </c>
    </row>
    <row r="81" spans="1:6" ht="30" x14ac:dyDescent="0.25">
      <c r="A81" t="s">
        <v>2463</v>
      </c>
      <c r="B81" t="s">
        <v>2468</v>
      </c>
      <c r="C81" t="s">
        <v>2469</v>
      </c>
      <c r="D81">
        <v>20</v>
      </c>
      <c r="E81" t="s">
        <v>2280</v>
      </c>
      <c r="F81" s="1" t="s">
        <v>2459</v>
      </c>
    </row>
    <row r="82" spans="1:6" ht="30" x14ac:dyDescent="0.25">
      <c r="A82" t="s">
        <v>2463</v>
      </c>
      <c r="B82" t="s">
        <v>2470</v>
      </c>
      <c r="C82" t="s">
        <v>2471</v>
      </c>
      <c r="D82">
        <v>10</v>
      </c>
      <c r="E82" t="s">
        <v>2280</v>
      </c>
      <c r="F82" s="1" t="s">
        <v>2459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>
    <tabs>
      <tab id="customTab" getLabel="GetRibbonLabel">
        <group id="docsGroup" getLabel="GetRibbonLabel">
          <button id="mainExport" getLabel="GetRibbonLabel" onAction="RunMainExport" imageMso="FileNew" size="large"/>
          <button id="spravkaExport" getLabel="GetRibbonLabel" onAction="RunSpravkaExport" imageMso="FileProperties" size="large"/>
          <button id="raportExport" getLabel="GetRibbonLabel" onAction="RunRaportExport" imageMso="FileSaveAs" size="large"/>
        </group>
        <group id="financeGroup" getLabel="GetRibbonLabel">
          <button id="riskOrder" getLabel="GetRibbonLabel" onAction="OnRiskOrderClick" imageMso="AccountingFormat" size="large"/>
          <menu id="allowancesMenu" getLabel="GetRibbonLabel" imageMso="TableDesign" size="large">
            <button id="mnuExportAllowances" getLabel="GetRibbonLabel" onAction="OnExportAllowancesClick" imageMso="FileSaveAs"/>
            <menuSeparator id="sep1"/>
            <button id="mnuMassImport" getLabel="GetRibbonLabel" onAction="OnMassImportEmployeesClick" imageMso="GroupSmartArtAdd"/>
            <button id="mnuSelectEmp" getLabel="GetRibbonLabel" onAction="OnSelectEmployeeClick" imageMso="FindDialog"/>
            <menuSeparator id="sep2"/>
            <button id="mnuReferences" getLabel="GetRibbonLabel" onAction="OnManageReferencesClick" imageMso="AccessTableContacts"/>
          </menu>
        </group>
        <group id="paymentsGroup" getLabel="GetRibbonLabel">
          <button id="openPaymentsSheet" getLabel="GetRibbonLabel" onAction="OnOpenPaymentsSheetClick" imageMso="WorksheetMove" size="large"/>
          <button id="paymentsSelectEmployee" getLabel="GetRibbonLabel" onAction="OnPaymentsSelectEmployeeClick" imageMso="FindDialog" size="large"/>
          <button id="paymentsPasteNumbers" getLabel="GetRibbonLabel" onAction="OnPaymentsPasteNumbersClick" imageMso="PasteAsText" size="large"/>
          <button id="paymentsCreatePackage" getLabel="GetRibbonLabel" onAction="OnPaymentsCreatePackageClick" imageMso="CreateListFromSelection" size="large"/>
          <menu id="paymentsToolsMenu" getLabel="GetRibbonLabel" imageMso="TablePropertiesDialog">
            <button id="paymentsFillShared" getLabel="GetRibbonLabel" onAction="OnPaymentsFillSharedClick" imageMso="TableInsertRowsAbove"/>
            <button id="paymentsRecalc" getLabel="GetRibbonLabel" onAction="OnPaymentsRecalcClick" imageMso="CalculateSheet"/>
            <button id="paymentsPreview" getLabel="GetRibbonLabel" onAction="OnPaymentsPreviewClick" imageMso="PrintPreviewAndPrint"/>
            <button id="paymentsExportDocx" getLabel="GetRibbonLabel" onAction="OnPaymentsExportDocxClick" imageMso="FileSaveAsWordDocx"/>
            <button id="paymentsOpenFolder" getLabel="GetRibbonLabel" onAction="OnOpenWorkbookFolderClick" imageMso="FileOpen"/>
          </menu>
        </group>
        <group id="enrollmentGroup" getLabel="GetRibbonLabel">
          <button id="openEnrollmentForm" getLabel="GetRibbonLabel" onAction="OnOpenEnrollmentFormClick" imageMso="ContactInsertFromOutlook" size="large"/>
          <button id="enrollmentRefreshForm" getLabel="GetRibbonLabel" onAction="OnEnrollmentRefreshFormClick" imageMso="SpellingAndGrammar" size="large"/>
          <button id="enrollmentSaveForm" getLabel="GetRibbonLabel" onAction="OnEnrollmentSaveFormClick" imageMso="FileSave" size="large"/>
          <button id="enrollmentSaveAndGeneratePayments" getLabel="GetRibbonLabel" onAction="OnEnrollmentSaveAndGeneratePaymentsClick" imageMso="DataFormAddRecord" size="large"/>
          <button id="enrollmentSaveAndContinuePackage" getLabel="GetRibbonLabel" onAction="OnEnrollmentSaveAndContinuePackageClick" imageMso="ContactInsert" size="large"/>
          <button id="enrollmentSaveAndPrepare" getLabel="GetRibbonLabel" onAction="OnEnrollmentSaveAndPrepareClick" imageMso="FileSaveAsWordDocx" size="large"/>
          <menu id="enrollmentJournalMenu" getLabel="GetRibbonLabel" imageMso="ReviewShowMarkupBalloonMenu">
            <button id="openEnrollmentSheet" getLabel="GetRibbonLabel" onAction="OnOpenEnrollmentSheetClick" imageMso="WorksheetMove"/>
            <button id="openSelectedEnrollmentRow" getLabel="GetRibbonLabel" onAction="OnEnrollmentOpenSelectedClick" imageMso="ContactInsertFromOutlook"/>
            <button id="continueEnrollmentPackage" getLabel="GetRibbonLabel" onAction="OnEnrollmentContinuePackageClick" imageMso="ContactInsert"/>
            <button id="exportSelectedEnrollmentPackage" getLabel="GetRibbonLabel" onAction="OnEnrollmentExportSelectedClick" imageMso="FileSaveAsWordDocx"/>
            <button id="exportEnrollmentPackageById" getLabel="GetRibbonLabel" onAction="OnEnrollmentExportByDraftIdClick" imageMso="FileSaveAsWordDocx"/>
            <button id="enrollmentRefresh" getLabel="GetRibbonLabel" onAction="OnEnrollmentRefreshClick" imageMso="RefreshAll"/>
            <button id="enrollmentValidate" getLabel="GetRibbonLabel" onAction="OnEnrollmentValidateClick" imageMso="SpellingAndGrammar"/>
            <button id="enrollmentTransfer" getLabel="GetRibbonLabel" onAction="OnEnrollmentTransferClick" imageMso="DataFormAddRecord"/>
            <button id="enrollmentClearForm" getLabel="GetRibbonLabel" onAction="OnEnrollmentClearFormClick" imageMso="Clear"/>
          </menu>
        </group>
        <group id="personnelActionsGroup" getLabel="GetRibbonLabel">
          <button id="openPersonnelActionsMenu" getLabel="GetRibbonLabel" onAction="OnOpenPersonnelActionsMenuClick" imageMso="ContactInsertFromOutlook" size="large"/>
        </group>
        <group id="dataGroup" getLabel="GetRibbonLabel">
          <button id="excelReport" getLabel="GetRibbonLabel" onAction="OnPeriodsReportClick" imageMso="ExcelSpreadsheetInsert" size="large"/>
          <button id="importData" getLabel="GetRibbonLabel" onAction="RunImportData" imageMso="ImportExcel" size="large"/>
          <button id="importWordRaport" getLabel="GetRibbonLabel" getScreentip="GetRibbonScreentip" getSupertip="GetRibbonSupertip" onAction="RunWordRaportImport" imageMso="TextFromFileInsert" size="large"/>
          <button id="validateZP12" getLabel="GetRibbonLabel" getScreentip="GetRibbonScreentip" getSupertip="GetRibbonSupertip" onAction="RunValidateZP12" imageMso="FileDocumentInspect" size="large"/>
        </group>
        <group id="systemGroup" getLabel="GetRibbonLabel">
          <button id="smartValidate" getLabel="GetRibbonLabel" getScreentip="GetRibbonScreentip" getSupertip="GetRibbonSupertip" onAction="RunSmartValidation" imageMso="Spelling" size="large"/>
          <button id="showSettings" getLabel="GetRibbonLabel" onAction="ShowSettings" imageMso="ControlsGallery" size="normal"/>
          <button id="showAbout" getLabel="GetRibbonLabel" onAction="RunShowAbout" imageMso="Info" size="normal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27</vt:i4>
      </vt:variant>
      <vt:variant>
        <vt:lpstr>Именованные диапазоны</vt:lpstr>
      </vt:variant>
      <vt:variant>
        <vt:i4>1</vt:i4>
      </vt:variant>
    </vt:vector>
  </HeadingPairs>
  <TitlesOfParts>
    <vt:vector size="28" baseType="lpstr">
      <vt:lpstr>PositionClassificationInput</vt:lpstr>
      <vt:lpstr>PaymentRuleInput</vt:lpstr>
      <vt:lpstr>LegalActInput</vt:lpstr>
      <vt:lpstr>StaffLinkReview</vt:lpstr>
      <vt:lpstr>PersonnelHistory</vt:lpstr>
      <vt:lpstr>PersonnelEventInput</vt:lpstr>
      <vt:lpstr>ДСО</vt:lpstr>
      <vt:lpstr>Выплаты_Без_Периодов</vt:lpstr>
      <vt:lpstr>Localization</vt:lpstr>
      <vt:lpstr>Штат</vt:lpstr>
      <vt:lpstr>Справочник_ВУС_Экипаж</vt:lpstr>
      <vt:lpstr>Справочник_Типы_Выплат</vt:lpstr>
      <vt:lpstr>Обновления</vt:lpstr>
      <vt:lpstr>Настройки</vt:lpstr>
      <vt:lpstr>Зачисление</vt:lpstr>
      <vt:lpstr>Employees</vt:lpstr>
      <vt:lpstr>EmployeeCurrentState</vt:lpstr>
      <vt:lpstr>PersonnelEvents</vt:lpstr>
      <vt:lpstr>PersonnelStateSnapshots</vt:lpstr>
      <vt:lpstr>PaymentAssignments</vt:lpstr>
      <vt:lpstr>DocumentRegistry</vt:lpstr>
      <vt:lpstr>LegalActs</vt:lpstr>
      <vt:lpstr>PaymentRules</vt:lpstr>
      <vt:lpstr>PaymentCaps</vt:lpstr>
      <vt:lpstr>PositionClassification</vt:lpstr>
      <vt:lpstr>StaffStateSyncLog</vt:lpstr>
      <vt:lpstr>EnrollmentReferenceData</vt:lpstr>
      <vt:lpstr>ДСО!Print_Area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2025-07-01T19:50:29Z</dcterms:created>
  <dcterms:modified xsi:type="dcterms:W3CDTF">2026-07-19T14:48:37Z</dcterms:modified>
</cp:coreProperties>
</file>