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КИТ (часть 2)\практические\"/>
    </mc:Choice>
  </mc:AlternateContent>
  <bookViews>
    <workbookView xWindow="0" yWindow="0" windowWidth="19200" windowHeight="11595" firstSheet="1" activeTab="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52511"/>
  <pivotCaches>
    <pivotCache cacheId="4" r:id="rId6"/>
    <pivotCache cacheId="22" r:id="rId7"/>
    <pivotCache cacheId="2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<sst xmlns="http://schemas.openxmlformats.org/spreadsheetml/2006/main" count="215" uniqueCount="57">
  <si>
    <t>Работники государственных предприятий</t>
  </si>
  <si>
    <t>Возраст</t>
  </si>
  <si>
    <t>Еще</t>
  </si>
  <si>
    <t>Частота</t>
  </si>
  <si>
    <t>Содержание</t>
  </si>
  <si>
    <t>Прочность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</si>
  <si>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</si>
  <si>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</si>
  <si>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</si>
  <si>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</si>
  <si>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</si>
  <si>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</si>
  <si>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</si>
  <si>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</si>
  <si>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</si>
  <si>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</si>
  <si>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</si>
  <si>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</si>
  <si>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</si>
  <si>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</si>
  <si>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</si>
  <si>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</si>
  <si>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</si>
  <si>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</si>
  <si>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</si>
  <si>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</si>
  <si>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</si>
  <si>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</si>
  <si>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</si>
  <si>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</si>
  <si>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Y=3,79+7,88X</t>
  </si>
  <si>
    <t>Номер контракта</t>
  </si>
  <si>
    <t>Покупатель</t>
  </si>
  <si>
    <t>Товар</t>
  </si>
  <si>
    <t>Цена</t>
  </si>
  <si>
    <t>Количество</t>
  </si>
  <si>
    <t>Стоимость</t>
  </si>
  <si>
    <t>Банк</t>
  </si>
  <si>
    <t>Россия</t>
  </si>
  <si>
    <t>автомобиль</t>
  </si>
  <si>
    <t>СБС</t>
  </si>
  <si>
    <t>Польша</t>
  </si>
  <si>
    <t>экскаватор</t>
  </si>
  <si>
    <t>Импэкс</t>
  </si>
  <si>
    <t>Украина</t>
  </si>
  <si>
    <t>Ист-банк</t>
  </si>
  <si>
    <t>Латвия</t>
  </si>
  <si>
    <t>бульдозер</t>
  </si>
  <si>
    <t>вагон</t>
  </si>
  <si>
    <t>Названия строк</t>
  </si>
  <si>
    <t>Общий итог</t>
  </si>
  <si>
    <t>Сумма по полю Количество</t>
  </si>
  <si>
    <t>Названия столбцов</t>
  </si>
  <si>
    <t>Количество товаров по странам</t>
  </si>
  <si>
    <t>(Все)</t>
  </si>
  <si>
    <t>(несколько элементов)</t>
  </si>
  <si>
    <t>Сумма по полю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</si>
</sst>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justify" vertical="center" wrapText="1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72" fontId="0" fillId="0" borderId="0" xfId="0" applyNumberFormat="1"/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Лист1!$C$12:$C$18</c:f>
              <c:strCach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Еще</c:v>
                </c:pt>
              </c:strCache>
            </c:strRef>
          </c:cat>
          <c:val>
            <c:numRef>
              <c:f>Лист1!$D$12:$D$18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344896"/>
        <c:axId val="700330896"/>
      </c:barChart>
      <c:catAx>
        <c:axId val="7003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Возраст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330896"/>
        <c:crosses val="autoZero"/>
        <c:auto val="1"/>
        <c:lblAlgn val="ctr"/>
        <c:lblOffset val="100"/>
        <c:noMultiLvlLbl val="0"/>
      </c:catAx>
      <c:valAx>
        <c:axId val="70033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03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[кит пр 2.xlsx]Лист5!СводнаяТаблица9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Лист5!$B$13:$B$14</c:f>
              <c:strCache>
                <c:ptCount val="1"/>
                <c:pt idx="0">
                  <c:v>автомобиль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Лист5!$A$15:$A$19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Лист5!$B$15:$B$19</c:f>
              <c:numCache>
                <c:formatCode>General</c:formatCode>
                <c:ptCount val="4"/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Лист5!$C$13:$C$14</c:f>
              <c:strCache>
                <c:ptCount val="1"/>
                <c:pt idx="0">
                  <c:v>бульдозер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Лист5!$A$15:$A$19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Лист5!$C$15:$C$19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Лист5!$D$13:$D$14</c:f>
              <c:strCache>
                <c:ptCount val="1"/>
                <c:pt idx="0">
                  <c:v>вагон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Лист5!$A$15:$A$19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Лист5!$D$15:$D$19</c:f>
              <c:numCache>
                <c:formatCode>General</c:formatCode>
                <c:ptCount val="4"/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Лист5!$E$13:$E$14</c:f>
              <c:strCache>
                <c:ptCount val="1"/>
                <c:pt idx="0">
                  <c:v>экскаватор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Лист5!$A$15:$A$19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Лист5!$E$15:$E$19</c:f>
              <c:numCache>
                <c:formatCode>General</c:formatCode>
                <c:ptCount val="4"/>
                <c:pt idx="1">
                  <c:v>4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872512"/>
        <c:axId val="836843600"/>
      </c:barChart>
      <c:catAx>
        <c:axId val="8298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843600"/>
        <c:crosses val="autoZero"/>
        <c:auto val="1"/>
        <c:lblAlgn val="ctr"/>
        <c:lblOffset val="100"/>
        <c:noMultiLvlLbl val="0"/>
      </c:catAx>
      <c:valAx>
        <c:axId val="8368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8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Прочность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725306211723528"/>
                  <c:y val="8.42337416156313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Лист2!$A$2:$A$11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2.8</c:v>
                </c:pt>
                <c:pt idx="2">
                  <c:v>3.5</c:v>
                </c:pt>
                <c:pt idx="3">
                  <c:v>2.6</c:v>
                </c:pt>
                <c:pt idx="4" formatCode="0.0">
                  <c:v>2</c:v>
                </c:pt>
                <c:pt idx="5">
                  <c:v>2.9</c:v>
                </c:pt>
                <c:pt idx="6">
                  <c:v>3.1</c:v>
                </c:pt>
                <c:pt idx="7">
                  <c:v>3.4</c:v>
                </c:pt>
                <c:pt idx="8">
                  <c:v>1.9</c:v>
                </c:pt>
                <c:pt idx="9">
                  <c:v>3.5</c:v>
                </c:pt>
              </c:numCache>
            </c:numRef>
          </c:xVal>
          <c:yVal>
            <c:numRef>
              <c:f>Лист2!$B$2:$B$11</c:f>
              <c:numCache>
                <c:formatCode>General</c:formatCode>
                <c:ptCount val="10"/>
                <c:pt idx="0">
                  <c:v>21.4</c:v>
                </c:pt>
                <c:pt idx="1">
                  <c:v>28.6</c:v>
                </c:pt>
                <c:pt idx="2">
                  <c:v>35.700000000000003</c:v>
                </c:pt>
                <c:pt idx="3">
                  <c:v>21.7</c:v>
                </c:pt>
                <c:pt idx="4">
                  <c:v>18.5</c:v>
                </c:pt>
                <c:pt idx="5">
                  <c:v>27.1</c:v>
                </c:pt>
                <c:pt idx="6">
                  <c:v>34.1</c:v>
                </c:pt>
                <c:pt idx="7">
                  <c:v>31.4</c:v>
                </c:pt>
                <c:pt idx="8">
                  <c:v>18.100000000000001</c:v>
                </c:pt>
                <c:pt idx="9">
                  <c:v>21.2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33328"/>
        <c:axId val="826836128"/>
      </c:scatterChart>
      <c:valAx>
        <c:axId val="8268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836128"/>
        <c:crosses val="autoZero"/>
        <c:crossBetween val="midCat"/>
      </c:valAx>
      <c:valAx>
        <c:axId val="8268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8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[кит пр 2.xlsx]Лист4!СводнаяТаблица2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Лист4!$B$13:$B$14</c:f>
              <c:strCache>
                <c:ptCount val="1"/>
                <c:pt idx="0">
                  <c:v>автомобиль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Лист4!$A$15:$A$17</c:f>
              <c:strCache>
                <c:ptCount val="3"/>
                <c:pt idx="0">
                  <c:v>Импэкс</c:v>
                </c:pt>
                <c:pt idx="1">
                  <c:v>Ист-банк</c:v>
                </c:pt>
                <c:pt idx="2">
                  <c:v>СБС</c:v>
                </c:pt>
              </c:strCache>
            </c:strRef>
          </c:cat>
          <c:val>
            <c:numRef>
              <c:f>Лист4!$B$15:$B$17</c:f>
              <c:numCache>
                <c:formatCode>General</c:formatCode>
                <c:ptCount val="3"/>
                <c:pt idx="2">
                  <c:v>2600</c:v>
                </c:pt>
              </c:numCache>
            </c:numRef>
          </c:val>
        </c:ser>
        <c:ser>
          <c:idx val="1"/>
          <c:order val="1"/>
          <c:tx>
            <c:strRef>
              <c:f>Лист4!$C$13:$C$14</c:f>
              <c:strCache>
                <c:ptCount val="1"/>
                <c:pt idx="0">
                  <c:v>бульдозер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Лист4!$A$15:$A$17</c:f>
              <c:strCache>
                <c:ptCount val="3"/>
                <c:pt idx="0">
                  <c:v>Импэкс</c:v>
                </c:pt>
                <c:pt idx="1">
                  <c:v>Ист-банк</c:v>
                </c:pt>
                <c:pt idx="2">
                  <c:v>СБС</c:v>
                </c:pt>
              </c:strCache>
            </c:strRef>
          </c:cat>
          <c:val>
            <c:numRef>
              <c:f>Лист4!$C$15:$C$17</c:f>
              <c:numCache>
                <c:formatCode>General</c:formatCode>
                <c:ptCount val="3"/>
                <c:pt idx="0">
                  <c:v>2500</c:v>
                </c:pt>
                <c:pt idx="1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Лист4!$D$13:$D$14</c:f>
              <c:strCache>
                <c:ptCount val="1"/>
                <c:pt idx="0">
                  <c:v>вагон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Лист4!$A$15:$A$17</c:f>
              <c:strCache>
                <c:ptCount val="3"/>
                <c:pt idx="0">
                  <c:v>Импэкс</c:v>
                </c:pt>
                <c:pt idx="1">
                  <c:v>Ист-банк</c:v>
                </c:pt>
                <c:pt idx="2">
                  <c:v>СБС</c:v>
                </c:pt>
              </c:strCache>
            </c:strRef>
          </c:cat>
          <c:val>
            <c:numRef>
              <c:f>Лист4!$D$15:$D$17</c:f>
              <c:numCache>
                <c:formatCode>General</c:formatCode>
                <c:ptCount val="3"/>
                <c:pt idx="2">
                  <c:v>2500</c:v>
                </c:pt>
              </c:numCache>
            </c:numRef>
          </c:val>
        </c:ser>
        <c:ser>
          <c:idx val="3"/>
          <c:order val="3"/>
          <c:tx>
            <c:strRef>
              <c:f>Лист4!$E$13:$E$14</c:f>
              <c:strCache>
                <c:ptCount val="1"/>
                <c:pt idx="0">
                  <c:v>экскаватор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Лист4!$A$15:$A$17</c:f>
              <c:strCache>
                <c:ptCount val="3"/>
                <c:pt idx="0">
                  <c:v>Импэкс</c:v>
                </c:pt>
                <c:pt idx="1">
                  <c:v>Ист-банк</c:v>
                </c:pt>
                <c:pt idx="2">
                  <c:v>СБС</c:v>
                </c:pt>
              </c:strCache>
            </c:strRef>
          </c:cat>
          <c:val>
            <c:numRef>
              <c:f>Лист4!$E$15:$E$17</c:f>
              <c:numCache>
                <c:formatCode>General</c:formatCode>
                <c:ptCount val="3"/>
                <c:pt idx="0">
                  <c:v>1600</c:v>
                </c:pt>
                <c:pt idx="1">
                  <c:v>3200</c:v>
                </c:pt>
                <c:pt idx="2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264944"/>
        <c:axId val="901267184"/>
      </c:barChart>
      <c:catAx>
        <c:axId val="9012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267184"/>
        <c:crosses val="autoZero"/>
        <c:auto val="1"/>
        <c:lblAlgn val="ctr"/>
        <c:lblOffset val="100"/>
        <c:noMultiLvlLbl val="0"/>
      </c:catAx>
      <c:valAx>
        <c:axId val="9012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2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[кит пр 2.xlsx]Лист4!СводнаяТаблица4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Лист4!$B$40:$B$41</c:f>
              <c:strCache>
                <c:ptCount val="1"/>
                <c:pt idx="0">
                  <c:v>автомобиль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Лист4!$A$42</c:f>
              <c:strCache>
                <c:ptCount val="1"/>
                <c:pt idx="0">
                  <c:v>СБС</c:v>
                </c:pt>
              </c:strCache>
            </c:strRef>
          </c:cat>
          <c:val>
            <c:numRef>
              <c:f>Лист4!$B$42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Лист4!$C$40:$C$41</c:f>
              <c:strCache>
                <c:ptCount val="1"/>
                <c:pt idx="0">
                  <c:v>экскаватор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Лист4!$A$42</c:f>
              <c:strCache>
                <c:ptCount val="1"/>
                <c:pt idx="0">
                  <c:v>СБС</c:v>
                </c:pt>
              </c:strCache>
            </c:strRef>
          </c:cat>
          <c:val>
            <c:numRef>
              <c:f>Лист4!$C$42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378304"/>
        <c:axId val="828725840"/>
      </c:barChart>
      <c:catAx>
        <c:axId val="9813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725840"/>
        <c:crosses val="autoZero"/>
        <c:auto val="1"/>
        <c:lblAlgn val="ctr"/>
        <c:lblOffset val="100"/>
        <c:noMultiLvlLbl val="0"/>
      </c:catAx>
      <c:valAx>
        <c:axId val="8287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3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[кит пр 2.xlsx]Лист4!СводнаяТаблица7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Лист4!$H$13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Лист4!$G$14:$G$17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Лист4!$H$14:$H$17</c:f>
              <c:numCache>
                <c:formatCode>General</c:formatCode>
                <c:ptCount val="4"/>
                <c:pt idx="0">
                  <c:v>1400</c:v>
                </c:pt>
                <c:pt idx="1">
                  <c:v>2500</c:v>
                </c:pt>
                <c:pt idx="2">
                  <c:v>2500</c:v>
                </c:pt>
                <c:pt idx="3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302672"/>
        <c:axId val="904299872"/>
      </c:barChart>
      <c:catAx>
        <c:axId val="9043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299872"/>
        <c:crosses val="autoZero"/>
        <c:auto val="1"/>
        <c:lblAlgn val="ctr"/>
        <c:lblOffset val="100"/>
        <c:noMultiLvlLbl val="0"/>
      </c:catAx>
      <c:valAx>
        <c:axId val="9042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3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[кит пр 2.xlsx]Лист4!СводнаяТаблица8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Лист4!$H$38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Лист4!$G$39:$G$40</c:f>
              <c:strCache>
                <c:ptCount val="2"/>
                <c:pt idx="0">
                  <c:v>автомобиль</c:v>
                </c:pt>
                <c:pt idx="1">
                  <c:v>вагон</c:v>
                </c:pt>
              </c:strCache>
            </c:strRef>
          </c:cat>
          <c:val>
            <c:numRef>
              <c:f>Лист4!$H$39:$H$40</c:f>
              <c:numCache>
                <c:formatCode>General</c:formatCode>
                <c:ptCount val="2"/>
                <c:pt idx="0">
                  <c:v>1400</c:v>
                </c:pt>
                <c:pt idx="1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528656"/>
        <c:axId val="969529776"/>
      </c:barChart>
      <c:catAx>
        <c:axId val="9695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529776"/>
        <c:crosses val="autoZero"/>
        <c:auto val="1"/>
        <c:lblAlgn val="ctr"/>
        <c:lblOffset val="100"/>
        <c:noMultiLvlLbl val="0"/>
      </c:catAx>
      <c:valAx>
        <c:axId val="9695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5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[кит пр 2.xlsx]Лист4!СводнаяТаблица5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Лист4!$B$55:$B$56</c:f>
              <c:strCache>
                <c:ptCount val="1"/>
                <c:pt idx="0">
                  <c:v>автомобиль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Лист4!$A$57:$A$60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Лист4!$B$57:$B$60</c:f>
              <c:numCache>
                <c:formatCode>General</c:formatCode>
                <c:ptCount val="4"/>
                <c:pt idx="2">
                  <c:v>1200</c:v>
                </c:pt>
                <c:pt idx="3">
                  <c:v>1400</c:v>
                </c:pt>
              </c:numCache>
            </c:numRef>
          </c:val>
        </c:ser>
        <c:ser>
          <c:idx val="1"/>
          <c:order val="1"/>
          <c:tx>
            <c:strRef>
              <c:f>Лист4!$C$55:$C$56</c:f>
              <c:strCache>
                <c:ptCount val="1"/>
                <c:pt idx="0">
                  <c:v>бульдозер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Лист4!$A$57:$A$60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Лист4!$C$57:$C$60</c:f>
              <c:numCache>
                <c:formatCode>General</c:formatCode>
                <c:ptCount val="4"/>
                <c:pt idx="0">
                  <c:v>2000</c:v>
                </c:pt>
                <c:pt idx="1">
                  <c:v>2500</c:v>
                </c:pt>
              </c:numCache>
            </c:numRef>
          </c:val>
        </c:ser>
        <c:ser>
          <c:idx val="2"/>
          <c:order val="2"/>
          <c:tx>
            <c:strRef>
              <c:f>Лист4!$D$55:$D$56</c:f>
              <c:strCache>
                <c:ptCount val="1"/>
                <c:pt idx="0">
                  <c:v>вагон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Лист4!$A$57:$A$60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Лист4!$D$57:$D$60</c:f>
              <c:numCache>
                <c:formatCode>General</c:formatCode>
                <c:ptCount val="4"/>
                <c:pt idx="3">
                  <c:v>2500</c:v>
                </c:pt>
              </c:numCache>
            </c:numRef>
          </c:val>
        </c:ser>
        <c:ser>
          <c:idx val="3"/>
          <c:order val="3"/>
          <c:tx>
            <c:strRef>
              <c:f>Лист4!$E$55:$E$56</c:f>
              <c:strCache>
                <c:ptCount val="1"/>
                <c:pt idx="0">
                  <c:v>экскаватор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Лист4!$A$57:$A$60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Лист4!$E$57:$E$60</c:f>
              <c:numCache>
                <c:formatCode>General</c:formatCode>
                <c:ptCount val="4"/>
                <c:pt idx="1">
                  <c:v>1600</c:v>
                </c:pt>
                <c:pt idx="2">
                  <c:v>2000</c:v>
                </c:pt>
                <c:pt idx="3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78240"/>
        <c:axId val="901677120"/>
      </c:barChart>
      <c:catAx>
        <c:axId val="9016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677120"/>
        <c:crosses val="autoZero"/>
        <c:auto val="1"/>
        <c:lblAlgn val="ctr"/>
        <c:lblOffset val="100"/>
        <c:noMultiLvlLbl val="0"/>
      </c:catAx>
      <c:valAx>
        <c:axId val="9016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6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[кит пр 2.xlsx]Лист4!СводнаяТаблица10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Лист4!$H$60:$H$61</c:f>
              <c:strCache>
                <c:ptCount val="1"/>
                <c:pt idx="0">
                  <c:v>автомобиль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Лист4!$G$62:$G$64</c:f>
              <c:strCache>
                <c:ptCount val="3"/>
                <c:pt idx="0">
                  <c:v>Импэкс</c:v>
                </c:pt>
                <c:pt idx="1">
                  <c:v>Ист-банк</c:v>
                </c:pt>
                <c:pt idx="2">
                  <c:v>СБС</c:v>
                </c:pt>
              </c:strCache>
            </c:strRef>
          </c:cat>
          <c:val>
            <c:numRef>
              <c:f>Лист4!$H$62:$H$64</c:f>
              <c:numCache>
                <c:formatCode>General</c:formatCode>
                <c:ptCount val="3"/>
                <c:pt idx="2">
                  <c:v>2600</c:v>
                </c:pt>
              </c:numCache>
            </c:numRef>
          </c:val>
        </c:ser>
        <c:ser>
          <c:idx val="1"/>
          <c:order val="1"/>
          <c:tx>
            <c:strRef>
              <c:f>Лист4!$I$60:$I$61</c:f>
              <c:strCache>
                <c:ptCount val="1"/>
                <c:pt idx="0">
                  <c:v>бульдозер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Лист4!$G$62:$G$64</c:f>
              <c:strCache>
                <c:ptCount val="3"/>
                <c:pt idx="0">
                  <c:v>Импэкс</c:v>
                </c:pt>
                <c:pt idx="1">
                  <c:v>Ист-банк</c:v>
                </c:pt>
                <c:pt idx="2">
                  <c:v>СБС</c:v>
                </c:pt>
              </c:strCache>
            </c:strRef>
          </c:cat>
          <c:val>
            <c:numRef>
              <c:f>Лист4!$I$62:$I$64</c:f>
              <c:numCache>
                <c:formatCode>General</c:formatCode>
                <c:ptCount val="3"/>
                <c:pt idx="0">
                  <c:v>2500</c:v>
                </c:pt>
                <c:pt idx="1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Лист4!$J$60:$J$61</c:f>
              <c:strCache>
                <c:ptCount val="1"/>
                <c:pt idx="0">
                  <c:v>вагон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Лист4!$G$62:$G$64</c:f>
              <c:strCache>
                <c:ptCount val="3"/>
                <c:pt idx="0">
                  <c:v>Импэкс</c:v>
                </c:pt>
                <c:pt idx="1">
                  <c:v>Ист-банк</c:v>
                </c:pt>
                <c:pt idx="2">
                  <c:v>СБС</c:v>
                </c:pt>
              </c:strCache>
            </c:strRef>
          </c:cat>
          <c:val>
            <c:numRef>
              <c:f>Лист4!$J$62:$J$64</c:f>
              <c:numCache>
                <c:formatCode>General</c:formatCode>
                <c:ptCount val="3"/>
                <c:pt idx="2">
                  <c:v>2500</c:v>
                </c:pt>
              </c:numCache>
            </c:numRef>
          </c:val>
        </c:ser>
        <c:ser>
          <c:idx val="3"/>
          <c:order val="3"/>
          <c:tx>
            <c:strRef>
              <c:f>Лист4!$K$60:$K$61</c:f>
              <c:strCache>
                <c:ptCount val="1"/>
                <c:pt idx="0">
                  <c:v>экскаватор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Лист4!$G$62:$G$64</c:f>
              <c:strCache>
                <c:ptCount val="3"/>
                <c:pt idx="0">
                  <c:v>Импэкс</c:v>
                </c:pt>
                <c:pt idx="1">
                  <c:v>Ист-банк</c:v>
                </c:pt>
                <c:pt idx="2">
                  <c:v>СБС</c:v>
                </c:pt>
              </c:strCache>
            </c:strRef>
          </c:cat>
          <c:val>
            <c:numRef>
              <c:f>Лист4!$K$62:$K$64</c:f>
              <c:numCache>
                <c:formatCode>General</c:formatCode>
                <c:ptCount val="3"/>
                <c:pt idx="0">
                  <c:v>1600</c:v>
                </c:pt>
                <c:pt idx="1">
                  <c:v>3200</c:v>
                </c:pt>
                <c:pt idx="2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281664"/>
        <c:axId val="902281104"/>
      </c:barChart>
      <c:catAx>
        <c:axId val="9022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281104"/>
        <c:crosses val="autoZero"/>
        <c:auto val="1"/>
        <c:lblAlgn val="ctr"/>
        <c:lblOffset val="100"/>
        <c:noMultiLvlLbl val="0"/>
      </c:catAx>
      <c:valAx>
        <c:axId val="9022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2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[кит пр 2.xlsx]Лист4!СводнаяТаблица11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Лист4!$H$86:$H$87</c:f>
              <c:strCache>
                <c:ptCount val="1"/>
                <c:pt idx="0">
                  <c:v>бульдозер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Лист4!$G$88:$G$89</c:f>
              <c:strCache>
                <c:ptCount val="2"/>
                <c:pt idx="0">
                  <c:v>Импэкс</c:v>
                </c:pt>
                <c:pt idx="1">
                  <c:v>Ист-банк</c:v>
                </c:pt>
              </c:strCache>
            </c:strRef>
          </c:cat>
          <c:val>
            <c:numRef>
              <c:f>Лист4!$H$88:$H$89</c:f>
              <c:numCache>
                <c:formatCode>General</c:formatCode>
                <c:ptCount val="2"/>
                <c:pt idx="0">
                  <c:v>2500</c:v>
                </c:pt>
                <c:pt idx="1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Лист4!$I$86:$I$87</c:f>
              <c:strCache>
                <c:ptCount val="1"/>
                <c:pt idx="0">
                  <c:v>экскаватор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Лист4!$G$88:$G$89</c:f>
              <c:strCache>
                <c:ptCount val="2"/>
                <c:pt idx="0">
                  <c:v>Импэкс</c:v>
                </c:pt>
                <c:pt idx="1">
                  <c:v>Ист-банк</c:v>
                </c:pt>
              </c:strCache>
            </c:strRef>
          </c:cat>
          <c:val>
            <c:numRef>
              <c:f>Лист4!$I$88:$I$89</c:f>
              <c:numCache>
                <c:formatCode>General</c:formatCode>
                <c:ptCount val="2"/>
                <c:pt idx="0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937216"/>
        <c:axId val="969940576"/>
      </c:barChart>
      <c:catAx>
        <c:axId val="9699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940576"/>
        <c:crosses val="autoZero"/>
        <c:auto val="1"/>
        <c:lblAlgn val="ctr"/>
        <c:lblOffset val="100"/>
        <c:noMultiLvlLbl val="0"/>
      </c:catAx>
      <c:valAx>
        <c:axId val="9699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9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19</xdr:row>
      <xdr:rowOff>0</xdr:rowOff>
    </xdr:from>
    <xdr:to>
      <xdr:col>6</xdr:col>
      <xdr:colOff>495300</xdr:colOff>
      <xdr:row>29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0</xdr:row>
      <xdr:rowOff>66675</xdr:rowOff>
    </xdr:from>
    <xdr:to>
      <xdr:col>8</xdr:col>
      <xdr:colOff>300037</xdr:colOff>
      <xdr:row>14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17</xdr:row>
      <xdr:rowOff>166687</xdr:rowOff>
    </xdr:from>
    <xdr:to>
      <xdr:col>4</xdr:col>
      <xdr:colOff>447675</xdr:colOff>
      <xdr:row>32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80962</xdr:rowOff>
    </xdr:from>
    <xdr:to>
      <xdr:col>2</xdr:col>
      <xdr:colOff>304799</xdr:colOff>
      <xdr:row>53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762000</xdr:colOff>
      <xdr:row>17</xdr:row>
      <xdr:rowOff>128587</xdr:rowOff>
    </xdr:from>
    <xdr:to>
      <xdr:col>10</xdr:col>
      <xdr:colOff>523875</xdr:colOff>
      <xdr:row>32</xdr:row>
      <xdr:rowOff>14287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781050</xdr:colOff>
      <xdr:row>40</xdr:row>
      <xdr:rowOff>157162</xdr:rowOff>
    </xdr:from>
    <xdr:to>
      <xdr:col>10</xdr:col>
      <xdr:colOff>542925</xdr:colOff>
      <xdr:row>55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60</xdr:row>
      <xdr:rowOff>138112</xdr:rowOff>
    </xdr:from>
    <xdr:to>
      <xdr:col>4</xdr:col>
      <xdr:colOff>409575</xdr:colOff>
      <xdr:row>75</xdr:row>
      <xdr:rowOff>23812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771525</xdr:colOff>
      <xdr:row>64</xdr:row>
      <xdr:rowOff>119062</xdr:rowOff>
    </xdr:from>
    <xdr:to>
      <xdr:col>10</xdr:col>
      <xdr:colOff>295275</xdr:colOff>
      <xdr:row>79</xdr:row>
      <xdr:rowOff>123825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771525</xdr:colOff>
      <xdr:row>89</xdr:row>
      <xdr:rowOff>157162</xdr:rowOff>
    </xdr:from>
    <xdr:to>
      <xdr:col>9</xdr:col>
      <xdr:colOff>400050</xdr:colOff>
      <xdr:row>104</xdr:row>
      <xdr:rowOff>42862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19</xdr:row>
      <xdr:rowOff>80962</xdr:rowOff>
    </xdr:from>
    <xdr:to>
      <xdr:col>4</xdr:col>
      <xdr:colOff>419100</xdr:colOff>
      <xdr:row>33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" refreshedDate="43890.587460300929" createdVersion="5" refreshedVersion="5" minRefreshableVersion="3" recordCount="8">
  <cacheSource type="worksheet">
    <worksheetSource ref="A1:G9" sheet="Лист3"/>
  </cacheSource>
  <cacheFields count="7">
    <cacheField name="Номер контракта" numFmtId="0">
      <sharedItems containsSemiMixedTypes="0" containsString="0" containsNumber="1" containsInteger="1" minValue="225" maxValue="380"/>
    </cacheField>
    <cacheField name="Покупатель" numFmtId="0">
      <sharedItems count="4">
        <s v="Россия"/>
        <s v="Польша"/>
        <s v="Украина"/>
        <s v="Латвия"/>
      </sharedItems>
    </cacheField>
    <cacheField name="Товар" numFmtId="0">
      <sharedItems count="4">
        <s v="автомобиль"/>
        <s v="экскаватор"/>
        <s v="бульдозер"/>
        <s v="вагон"/>
      </sharedItems>
    </cacheField>
    <cacheField name="Цена" numFmtId="0">
      <sharedItems containsSemiMixedTypes="0" containsString="0" containsNumber="1" containsInteger="1" minValue="200" maxValue="500"/>
    </cacheField>
    <cacheField name="Количество" numFmtId="0">
      <sharedItems containsSemiMixedTypes="0" containsString="0" containsNumber="1" containsInteger="1" minValue="4" maxValue="10"/>
    </cacheField>
    <cacheField name="Стоимость" numFmtId="0">
      <sharedItems containsSemiMixedTypes="0" containsString="0" containsNumber="1" containsInteger="1" minValue="1200" maxValue="3200"/>
    </cacheField>
    <cacheField name="Банк" numFmtId="0">
      <sharedItems count="3">
        <s v="СБС"/>
        <s v="Импэкс"/>
        <s v="Ист-бан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тудент" refreshedDate="43890.594184374997" createdVersion="5" refreshedVersion="5" minRefreshableVersion="3" recordCount="8">
  <cacheSource type="worksheet">
    <worksheetSource ref="A1:G9" sheet="Лист4"/>
  </cacheSource>
  <cacheFields count="7">
    <cacheField name="Номер контракта" numFmtId="0">
      <sharedItems containsSemiMixedTypes="0" containsString="0" containsNumber="1" containsInteger="1" minValue="225" maxValue="380"/>
    </cacheField>
    <cacheField name="Покупатель" numFmtId="0">
      <sharedItems count="4">
        <s v="Россия"/>
        <s v="Польша"/>
        <s v="Украина"/>
        <s v="Латвия"/>
      </sharedItems>
    </cacheField>
    <cacheField name="Товар" numFmtId="0">
      <sharedItems count="4">
        <s v="автомобиль"/>
        <s v="экскаватор"/>
        <s v="бульдозер"/>
        <s v="вагон"/>
      </sharedItems>
    </cacheField>
    <cacheField name="Цена" numFmtId="0">
      <sharedItems containsSemiMixedTypes="0" containsString="0" containsNumber="1" containsInteger="1" minValue="200" maxValue="500"/>
    </cacheField>
    <cacheField name="Количество" numFmtId="0">
      <sharedItems containsSemiMixedTypes="0" containsString="0" containsNumber="1" containsInteger="1" minValue="4" maxValue="10"/>
    </cacheField>
    <cacheField name="Стоимость" numFmtId="0">
      <sharedItems containsSemiMixedTypes="0" containsString="0" containsNumber="1" containsInteger="1" minValue="1200" maxValue="3200"/>
    </cacheField>
    <cacheField name="Банк" numFmtId="0">
      <sharedItems count="3">
        <s v="СБС"/>
        <s v="Импэкс"/>
        <s v="Ист-бан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Студент" refreshedDate="43890.60471226852" createdVersion="5" refreshedVersion="5" minRefreshableVersion="3" recordCount="8">
  <cacheSource type="worksheet">
    <worksheetSource ref="A1:G9" sheet="Лист5"/>
  </cacheSource>
  <cacheFields count="7">
    <cacheField name="Номер контракта" numFmtId="0">
      <sharedItems containsSemiMixedTypes="0" containsString="0" containsNumber="1" containsInteger="1" minValue="225" maxValue="380"/>
    </cacheField>
    <cacheField name="Покупатель" numFmtId="0">
      <sharedItems count="4">
        <s v="Россия"/>
        <s v="Польша"/>
        <s v="Украина"/>
        <s v="Латвия"/>
      </sharedItems>
    </cacheField>
    <cacheField name="Товар" numFmtId="0">
      <sharedItems count="4">
        <s v="автомобиль"/>
        <s v="экскаватор"/>
        <s v="бульдозер"/>
        <s v="вагон"/>
      </sharedItems>
    </cacheField>
    <cacheField name="Цена" numFmtId="0">
      <sharedItems containsSemiMixedTypes="0" containsString="0" containsNumber="1" containsInteger="1" minValue="200" maxValue="500"/>
    </cacheField>
    <cacheField name="Количество" numFmtId="0">
      <sharedItems containsSemiMixedTypes="0" containsString="0" containsNumber="1" containsInteger="1" minValue="4" maxValue="10"/>
    </cacheField>
    <cacheField name="Стоимость" numFmtId="0">
      <sharedItems containsSemiMixedTypes="0" containsString="0" containsNumber="1" containsInteger="1" minValue="1200" maxValue="3200"/>
    </cacheField>
    <cacheField name="Банк" numFmtId="0">
      <sharedItems count="3">
        <s v="СБС"/>
        <s v="Импэкс"/>
        <s v="Ист-бан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n v="225"/>
    <x v="0"/>
    <x v="0"/>
    <n v="200"/>
    <n v="6"/>
    <n v="1200"/>
    <x v="0"/>
  </r>
  <r>
    <n v="240"/>
    <x v="1"/>
    <x v="1"/>
    <n v="400"/>
    <n v="4"/>
    <n v="1600"/>
    <x v="1"/>
  </r>
  <r>
    <n v="320"/>
    <x v="2"/>
    <x v="1"/>
    <n v="400"/>
    <n v="8"/>
    <n v="3200"/>
    <x v="2"/>
  </r>
  <r>
    <n v="340"/>
    <x v="0"/>
    <x v="1"/>
    <n v="400"/>
    <n v="5"/>
    <n v="2000"/>
    <x v="0"/>
  </r>
  <r>
    <n v="345"/>
    <x v="3"/>
    <x v="2"/>
    <n v="500"/>
    <n v="4"/>
    <n v="2000"/>
    <x v="2"/>
  </r>
  <r>
    <n v="350"/>
    <x v="2"/>
    <x v="3"/>
    <n v="250"/>
    <n v="10"/>
    <n v="2500"/>
    <x v="0"/>
  </r>
  <r>
    <n v="360"/>
    <x v="1"/>
    <x v="2"/>
    <n v="500"/>
    <n v="5"/>
    <n v="2500"/>
    <x v="1"/>
  </r>
  <r>
    <n v="380"/>
    <x v="2"/>
    <x v="0"/>
    <n v="200"/>
    <n v="7"/>
    <n v="14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n v="225"/>
    <x v="0"/>
    <x v="0"/>
    <n v="200"/>
    <n v="6"/>
    <n v="1200"/>
    <x v="0"/>
  </r>
  <r>
    <n v="240"/>
    <x v="1"/>
    <x v="1"/>
    <n v="400"/>
    <n v="4"/>
    <n v="1600"/>
    <x v="1"/>
  </r>
  <r>
    <n v="320"/>
    <x v="2"/>
    <x v="1"/>
    <n v="400"/>
    <n v="8"/>
    <n v="3200"/>
    <x v="2"/>
  </r>
  <r>
    <n v="340"/>
    <x v="0"/>
    <x v="1"/>
    <n v="400"/>
    <n v="5"/>
    <n v="2000"/>
    <x v="0"/>
  </r>
  <r>
    <n v="345"/>
    <x v="3"/>
    <x v="2"/>
    <n v="500"/>
    <n v="4"/>
    <n v="2000"/>
    <x v="2"/>
  </r>
  <r>
    <n v="350"/>
    <x v="2"/>
    <x v="3"/>
    <n v="250"/>
    <n v="10"/>
    <n v="2500"/>
    <x v="0"/>
  </r>
  <r>
    <n v="360"/>
    <x v="1"/>
    <x v="2"/>
    <n v="500"/>
    <n v="5"/>
    <n v="2500"/>
    <x v="1"/>
  </r>
  <r>
    <n v="380"/>
    <x v="2"/>
    <x v="0"/>
    <n v="200"/>
    <n v="7"/>
    <n v="140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n v="225"/>
    <x v="0"/>
    <x v="0"/>
    <n v="200"/>
    <n v="6"/>
    <n v="1200"/>
    <x v="0"/>
  </r>
  <r>
    <n v="240"/>
    <x v="1"/>
    <x v="1"/>
    <n v="400"/>
    <n v="4"/>
    <n v="1600"/>
    <x v="1"/>
  </r>
  <r>
    <n v="320"/>
    <x v="2"/>
    <x v="1"/>
    <n v="400"/>
    <n v="8"/>
    <n v="3200"/>
    <x v="2"/>
  </r>
  <r>
    <n v="340"/>
    <x v="0"/>
    <x v="1"/>
    <n v="400"/>
    <n v="5"/>
    <n v="2000"/>
    <x v="0"/>
  </r>
  <r>
    <n v="345"/>
    <x v="3"/>
    <x v="2"/>
    <n v="500"/>
    <n v="4"/>
    <n v="2000"/>
    <x v="2"/>
  </r>
  <r>
    <n v="350"/>
    <x v="2"/>
    <x v="3"/>
    <n v="250"/>
    <n v="10"/>
    <n v="2500"/>
    <x v="0"/>
  </r>
  <r>
    <n v="360"/>
    <x v="1"/>
    <x v="2"/>
    <n v="500"/>
    <n v="5"/>
    <n v="2500"/>
    <x v="1"/>
  </r>
  <r>
    <n v="380"/>
    <x v="2"/>
    <x v="0"/>
    <n v="200"/>
    <n v="7"/>
    <n v="14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grandTotalCaption="Итого" updatedVersion="5" minRefreshableVersion="3" useAutoFormatting="1" colGrandTotals="0" itemPrintTitles="1" createdVersion="5" indent="0" outline="1" outlineData="1" multipleFieldFilters="0" rowHeaderCaption="Покупатель" colHeaderCaption="Товар">
  <location ref="A15:B18" firstHeaderRow="1" firstDataRow="1" firstDataCol="1" rowPageCount="1" colPageCount="1"/>
  <pivotFields count="7">
    <pivotField showAll="0"/>
    <pivotField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dataField="1" showAll="0"/>
    <pivotField showAll="0"/>
    <pivotField axis="axisPage" multipleItemSelectionAllowed="1" showAll="0">
      <items count="4">
        <item x="1"/>
        <item x="2"/>
        <item h="1" x="0"/>
        <item t="default"/>
      </items>
    </pivotField>
  </pivotFields>
  <rowFields count="1">
    <field x="2"/>
  </rowFields>
  <rowItems count="3">
    <i>
      <x v="1"/>
    </i>
    <i>
      <x v="3"/>
    </i>
    <i t="grand">
      <x/>
    </i>
  </rowItems>
  <colItems count="1">
    <i/>
  </colItems>
  <pageFields count="1">
    <pageField fld="6" hier="-1"/>
  </pageFields>
  <dataFields count="1">
    <dataField name="Количество товаров по странам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1" cacheId="22" applyNumberFormats="0" applyBorderFormats="0" applyFontFormats="0" applyPatternFormats="0" applyAlignmentFormats="0" applyWidthHeightFormats="1" dataCaption="Значения" updatedVersion="5" minRefreshableVersion="3" useAutoFormatting="1" rowGrandTotals="0" itemPrintTitles="1" createdVersion="5" indent="0" outline="1" outlineData="1" multipleFieldFilters="0" chartFormat="1">
  <location ref="G86:J89" firstHeaderRow="1" firstDataRow="2" firstDataCol="1" rowPageCount="1" colPageCount="1"/>
  <pivotFields count="7">
    <pivotField showAll="0"/>
    <pivotField axis="axisPage" multipleItemSelectionAllowed="1" showAll="0">
      <items count="5">
        <item x="3"/>
        <item x="1"/>
        <item h="1" x="0"/>
        <item h="1" x="2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6"/>
  </rowFields>
  <rowItems count="2">
    <i>
      <x/>
    </i>
    <i>
      <x v="1"/>
    </i>
  </rowItems>
  <colFields count="1">
    <field x="2"/>
  </colFields>
  <colItems count="3">
    <i>
      <x v="1"/>
    </i>
    <i>
      <x v="3"/>
    </i>
    <i t="grand">
      <x/>
    </i>
  </colItems>
  <pageFields count="1">
    <pageField fld="1" hier="-1"/>
  </pageFields>
  <dataFields count="1">
    <dataField name="Сумма по полю Стоимость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0" cacheId="22" applyNumberFormats="0" applyBorderFormats="0" applyFontFormats="0" applyPatternFormats="0" applyAlignmentFormats="0" applyWidthHeightFormats="1" dataCaption="Значения" updatedVersion="5" minRefreshableVersion="3" useAutoFormatting="1" rowGrandTotals="0" itemPrintTitles="1" createdVersion="5" indent="0" outline="1" outlineData="1" multipleFieldFilters="0" chartFormat="1">
  <location ref="G60:L64" firstHeaderRow="1" firstDataRow="2" firstDataCol="1"/>
  <pivotFields count="7"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тоимость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8" cacheId="22" applyNumberFormats="0" applyBorderFormats="0" applyFontFormats="0" applyPatternFormats="0" applyAlignmentFormats="0" applyWidthHeightFormats="1" dataCaption="Значения" updatedVersion="5" minRefreshableVersion="3" useAutoFormatting="1" rowGrandTotals="0" itemPrintTitles="1" createdVersion="5" indent="0" outline="1" outlineData="1" multipleFieldFilters="0" chartFormat="1">
  <location ref="G38:H40" firstHeaderRow="1" firstDataRow="1" firstDataCol="1" rowPageCount="2" colPageCount="1"/>
  <pivotFields count="7">
    <pivotField showAll="0"/>
    <pivotField axis="axisPage"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Page" showAll="0">
      <items count="4">
        <item x="1"/>
        <item x="2"/>
        <item x="0"/>
        <item t="default"/>
      </items>
    </pivotField>
  </pivotFields>
  <rowFields count="1">
    <field x="2"/>
  </rowFields>
  <rowItems count="2">
    <i>
      <x/>
    </i>
    <i>
      <x v="2"/>
    </i>
  </rowItems>
  <colItems count="1">
    <i/>
  </colItems>
  <pageFields count="2">
    <pageField fld="6" item="2" hier="-1"/>
    <pageField fld="1" item="3" hier="-1"/>
  </pageFields>
  <dataFields count="1">
    <dataField name="Сумма по полю Стоимость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7" cacheId="22" applyNumberFormats="0" applyBorderFormats="0" applyFontFormats="0" applyPatternFormats="0" applyAlignmentFormats="0" applyWidthHeightFormats="1" dataCaption="Значения" updatedVersion="5" minRefreshableVersion="3" useAutoFormatting="1" rowGrandTotals="0" itemPrintTitles="1" createdVersion="5" indent="0" outline="1" outlineData="1" multipleFieldFilters="0" chartFormat="1">
  <location ref="G13:H17" firstHeaderRow="1" firstDataRow="1" firstDataCol="1" rowPageCount="1" colPageCount="1"/>
  <pivotFields count="7">
    <pivotField showAll="0"/>
    <pivotField axis="axisPage" multipleItemSelectionAllowed="1" showAll="0">
      <items count="5">
        <item h="1" x="3"/>
        <item x="1"/>
        <item h="1"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pageFields count="1">
    <pageField fld="1" hier="-1"/>
  </pageFields>
  <dataFields count="1">
    <dataField name="Сумма по полю Стоимость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5" cacheId="22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1">
  <location ref="A55:E60" firstHeaderRow="1" firstDataRow="2" firstDataCol="1"/>
  <pivotFields count="7"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Сумма по полю Стоимость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4" cacheId="22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1">
  <location ref="A40:C42" firstHeaderRow="1" firstDataRow="2" firstDataCol="1" rowPageCount="1" colPageCount="1"/>
  <pivotFields count="7">
    <pivotField showAll="0"/>
    <pivotField axis="axisPage" showAll="0">
      <items count="5">
        <item x="3"/>
        <item x="1"/>
        <item x="0"/>
        <item x="2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6"/>
  </rowFields>
  <rowItems count="1">
    <i>
      <x v="2"/>
    </i>
  </rowItems>
  <colFields count="1">
    <field x="2"/>
  </colFields>
  <colItems count="2">
    <i>
      <x/>
    </i>
    <i>
      <x v="3"/>
    </i>
  </colItems>
  <pageFields count="1">
    <pageField fld="1" item="2" hier="-1"/>
  </pageFields>
  <dataFields count="1">
    <dataField name="Сумма по полю Стоимость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2" cacheId="22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1">
  <location ref="A13:E17" firstHeaderRow="1" firstDataRow="2" firstDataCol="1"/>
  <pivotFields count="7"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Сумма по полю Стоимость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9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13:F19" firstHeaderRow="1" firstDataRow="2" firstDataCol="1" rowPageCount="1" colPageCount="1"/>
  <pivotFields count="7"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dataField="1" showAll="0"/>
    <pivotField showAll="0"/>
    <pivotField axis="axisPage" showAll="0">
      <items count="4">
        <item x="1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Сумма по полю Количество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C11" sqref="C11:D18"/>
    </sheetView>
  </sheetViews>
  <sheetFormatPr defaultRowHeight="15" x14ac:dyDescent="0.25"/>
  <cols>
    <col min="1" max="1" width="18.42578125" style="1" customWidth="1"/>
    <col min="2" max="2" width="10.42578125" style="1" customWidth="1"/>
    <col min="3" max="16384" width="9.140625" style="1"/>
  </cols>
  <sheetData>
    <row r="1" spans="1:15" ht="45" customHeight="1" x14ac:dyDescent="0.25">
      <c r="A1" s="2" t="s">
        <v>0</v>
      </c>
      <c r="B1" s="3" t="s">
        <v>1</v>
      </c>
    </row>
    <row r="2" spans="1:15" x14ac:dyDescent="0.25">
      <c r="A2" s="4">
        <v>32</v>
      </c>
      <c r="B2" s="1">
        <v>20</v>
      </c>
    </row>
    <row r="3" spans="1:15" x14ac:dyDescent="0.25">
      <c r="A3" s="4">
        <v>48</v>
      </c>
      <c r="B3" s="1">
        <v>30</v>
      </c>
    </row>
    <row r="4" spans="1:15" x14ac:dyDescent="0.25">
      <c r="A4" s="4">
        <v>62</v>
      </c>
      <c r="B4" s="1">
        <v>40</v>
      </c>
    </row>
    <row r="5" spans="1:15" x14ac:dyDescent="0.25">
      <c r="A5" s="4">
        <v>54</v>
      </c>
      <c r="B5" s="1">
        <v>50</v>
      </c>
    </row>
    <row r="6" spans="1:15" x14ac:dyDescent="0.25">
      <c r="A6" s="4">
        <v>59</v>
      </c>
      <c r="B6" s="1">
        <v>60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4">
        <v>31</v>
      </c>
      <c r="B7" s="1">
        <v>70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>
        <v>29</v>
      </c>
    </row>
    <row r="9" spans="1:15" x14ac:dyDescent="0.25">
      <c r="A9" s="4">
        <v>47</v>
      </c>
    </row>
    <row r="10" spans="1:15" ht="15.75" thickBot="1" x14ac:dyDescent="0.3">
      <c r="A10" s="4">
        <v>42</v>
      </c>
    </row>
    <row r="11" spans="1:15" x14ac:dyDescent="0.25">
      <c r="A11" s="4">
        <v>37</v>
      </c>
      <c r="C11" s="9" t="s">
        <v>1</v>
      </c>
      <c r="D11" s="9" t="s">
        <v>3</v>
      </c>
    </row>
    <row r="12" spans="1:15" x14ac:dyDescent="0.25">
      <c r="A12" s="4">
        <v>51</v>
      </c>
      <c r="C12" s="6">
        <v>20</v>
      </c>
      <c r="D12" s="7">
        <v>0</v>
      </c>
    </row>
    <row r="13" spans="1:15" x14ac:dyDescent="0.25">
      <c r="A13" s="4">
        <v>52</v>
      </c>
      <c r="C13" s="6">
        <v>30</v>
      </c>
      <c r="D13" s="7">
        <v>1</v>
      </c>
    </row>
    <row r="14" spans="1:15" x14ac:dyDescent="0.25">
      <c r="A14" s="4">
        <v>43</v>
      </c>
      <c r="B14" s="4"/>
      <c r="C14" s="6">
        <v>40</v>
      </c>
      <c r="D14" s="7">
        <v>4</v>
      </c>
    </row>
    <row r="15" spans="1:15" x14ac:dyDescent="0.25">
      <c r="A15" s="4">
        <v>47</v>
      </c>
      <c r="C15" s="6">
        <v>50</v>
      </c>
      <c r="D15" s="7">
        <v>11</v>
      </c>
    </row>
    <row r="16" spans="1:15" x14ac:dyDescent="0.25">
      <c r="A16" s="4">
        <v>61</v>
      </c>
      <c r="C16" s="6">
        <v>60</v>
      </c>
      <c r="D16" s="7">
        <v>7</v>
      </c>
    </row>
    <row r="17" spans="1:4" x14ac:dyDescent="0.25">
      <c r="A17" s="4">
        <v>54</v>
      </c>
      <c r="C17" s="6">
        <v>70</v>
      </c>
      <c r="D17" s="7">
        <v>2</v>
      </c>
    </row>
    <row r="18" spans="1:4" ht="15.75" thickBot="1" x14ac:dyDescent="0.3">
      <c r="A18" s="4">
        <v>53</v>
      </c>
      <c r="C18" s="8" t="s">
        <v>2</v>
      </c>
      <c r="D18" s="8">
        <v>0</v>
      </c>
    </row>
    <row r="19" spans="1:4" x14ac:dyDescent="0.25">
      <c r="A19" s="4">
        <v>41</v>
      </c>
    </row>
    <row r="20" spans="1:4" x14ac:dyDescent="0.25">
      <c r="A20" s="4">
        <v>42</v>
      </c>
    </row>
    <row r="21" spans="1:4" x14ac:dyDescent="0.25">
      <c r="A21" s="4">
        <v>36</v>
      </c>
    </row>
    <row r="22" spans="1:4" x14ac:dyDescent="0.25">
      <c r="A22" s="4">
        <v>48</v>
      </c>
    </row>
    <row r="23" spans="1:4" x14ac:dyDescent="0.25">
      <c r="A23" s="4">
        <v>41</v>
      </c>
    </row>
    <row r="24" spans="1:4" x14ac:dyDescent="0.25">
      <c r="A24" s="4">
        <v>49</v>
      </c>
    </row>
    <row r="25" spans="1:4" x14ac:dyDescent="0.25">
      <c r="A25" s="4">
        <v>57</v>
      </c>
    </row>
    <row r="26" spans="1:4" x14ac:dyDescent="0.25">
      <c r="A26" s="4">
        <v>46</v>
      </c>
    </row>
  </sheetData>
  <sortState ref="C12:C17">
    <sortCondition ref="C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L12" sqref="L12"/>
    </sheetView>
  </sheetViews>
  <sheetFormatPr defaultRowHeight="15" x14ac:dyDescent="0.25"/>
  <cols>
    <col min="1" max="1" width="14.140625" customWidth="1"/>
    <col min="2" max="2" width="25" customWidth="1"/>
    <col min="3" max="3" width="9.140625" customWidth="1"/>
    <col min="4" max="4" width="15.140625" customWidth="1"/>
    <col min="5" max="5" width="14" customWidth="1"/>
    <col min="6" max="6" width="10.140625" customWidth="1"/>
    <col min="7" max="7" width="14.42578125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2.2000000000000002</v>
      </c>
      <c r="B2">
        <v>21.4</v>
      </c>
    </row>
    <row r="3" spans="1:2" x14ac:dyDescent="0.25">
      <c r="A3">
        <v>2.8</v>
      </c>
      <c r="B3">
        <v>28.6</v>
      </c>
    </row>
    <row r="4" spans="1:2" x14ac:dyDescent="0.25">
      <c r="A4">
        <v>3.5</v>
      </c>
      <c r="B4">
        <v>35.700000000000003</v>
      </c>
    </row>
    <row r="5" spans="1:2" x14ac:dyDescent="0.25">
      <c r="A5">
        <v>2.6</v>
      </c>
      <c r="B5">
        <v>21.7</v>
      </c>
    </row>
    <row r="6" spans="1:2" x14ac:dyDescent="0.25">
      <c r="A6" s="10">
        <v>2</v>
      </c>
      <c r="B6">
        <v>18.5</v>
      </c>
    </row>
    <row r="7" spans="1:2" x14ac:dyDescent="0.25">
      <c r="A7">
        <v>2.9</v>
      </c>
      <c r="B7">
        <v>27.1</v>
      </c>
    </row>
    <row r="8" spans="1:2" x14ac:dyDescent="0.25">
      <c r="A8">
        <v>3.1</v>
      </c>
      <c r="B8">
        <v>34.1</v>
      </c>
    </row>
    <row r="9" spans="1:2" x14ac:dyDescent="0.25">
      <c r="A9">
        <v>3.4</v>
      </c>
      <c r="B9">
        <v>31.4</v>
      </c>
    </row>
    <row r="10" spans="1:2" x14ac:dyDescent="0.25">
      <c r="A10">
        <v>1.9</v>
      </c>
      <c r="B10">
        <v>18.100000000000001</v>
      </c>
    </row>
    <row r="11" spans="1:2" x14ac:dyDescent="0.25">
      <c r="A11">
        <v>3.5</v>
      </c>
      <c r="B11">
        <v>21.2</v>
      </c>
    </row>
    <row r="15" spans="1:2" x14ac:dyDescent="0.25">
      <c r="B15" t="s">
        <v>6</v>
      </c>
    </row>
    <row r="16" spans="1:2" ht="15.75" thickBot="1" x14ac:dyDescent="0.3"/>
    <row r="17" spans="2:10" x14ac:dyDescent="0.25">
      <c r="B17" s="11" t="s">
        <v>7</v>
      </c>
      <c r="C17" s="11"/>
    </row>
    <row r="18" spans="2:10" x14ac:dyDescent="0.25">
      <c r="B18" s="7" t="s">
        <v>8</v>
      </c>
      <c r="C18" s="7">
        <v>0.73535721192331494</v>
      </c>
    </row>
    <row r="19" spans="2:10" x14ac:dyDescent="0.25">
      <c r="B19" s="7" t="s">
        <v>9</v>
      </c>
      <c r="C19" s="7">
        <v>0.54075022912763115</v>
      </c>
    </row>
    <row r="20" spans="2:10" x14ac:dyDescent="0.25">
      <c r="B20" s="7" t="s">
        <v>10</v>
      </c>
      <c r="C20" s="7">
        <v>0.4833440077685851</v>
      </c>
    </row>
    <row r="21" spans="2:10" x14ac:dyDescent="0.25">
      <c r="B21" s="7" t="s">
        <v>11</v>
      </c>
      <c r="C21" s="7">
        <v>4.6564042116665822</v>
      </c>
    </row>
    <row r="22" spans="2:10" ht="15.75" thickBot="1" x14ac:dyDescent="0.3">
      <c r="B22" s="8" t="s">
        <v>12</v>
      </c>
      <c r="C22" s="8">
        <v>10</v>
      </c>
    </row>
    <row r="24" spans="2:10" ht="15.75" thickBot="1" x14ac:dyDescent="0.3">
      <c r="B24" t="s">
        <v>13</v>
      </c>
    </row>
    <row r="25" spans="2:10" x14ac:dyDescent="0.25">
      <c r="B25" s="9"/>
      <c r="C25" s="9" t="s">
        <v>18</v>
      </c>
      <c r="D25" s="9" t="s">
        <v>19</v>
      </c>
      <c r="E25" s="9" t="s">
        <v>20</v>
      </c>
      <c r="F25" s="9" t="s">
        <v>21</v>
      </c>
      <c r="G25" s="9" t="s">
        <v>22</v>
      </c>
    </row>
    <row r="26" spans="2:10" x14ac:dyDescent="0.25">
      <c r="B26" s="7" t="s">
        <v>14</v>
      </c>
      <c r="C26" s="7">
        <v>1</v>
      </c>
      <c r="D26" s="7">
        <v>204.23919854058983</v>
      </c>
      <c r="E26" s="7">
        <v>204.23919854058983</v>
      </c>
      <c r="F26" s="7">
        <v>9.4197147334523077</v>
      </c>
      <c r="G26" s="7">
        <v>1.5367588768961514E-2</v>
      </c>
    </row>
    <row r="27" spans="2:10" x14ac:dyDescent="0.25">
      <c r="B27" s="7" t="s">
        <v>15</v>
      </c>
      <c r="C27" s="7">
        <v>8</v>
      </c>
      <c r="D27" s="7">
        <v>173.45680145941026</v>
      </c>
      <c r="E27" s="7">
        <v>21.682100182426282</v>
      </c>
      <c r="F27" s="7"/>
      <c r="G27" s="7"/>
    </row>
    <row r="28" spans="2:10" ht="15.75" thickBot="1" x14ac:dyDescent="0.3">
      <c r="B28" s="8" t="s">
        <v>16</v>
      </c>
      <c r="C28" s="8">
        <v>9</v>
      </c>
      <c r="D28" s="8">
        <v>377.69600000000008</v>
      </c>
      <c r="E28" s="8"/>
      <c r="F28" s="8"/>
      <c r="G28" s="8"/>
    </row>
    <row r="29" spans="2:10" ht="15.75" thickBot="1" x14ac:dyDescent="0.3"/>
    <row r="30" spans="2:10" ht="45" x14ac:dyDescent="0.25">
      <c r="B30" s="9"/>
      <c r="C30" s="12" t="s">
        <v>23</v>
      </c>
      <c r="D30" s="12" t="s">
        <v>11</v>
      </c>
      <c r="E30" s="12" t="s">
        <v>24</v>
      </c>
      <c r="F30" s="12" t="s">
        <v>25</v>
      </c>
      <c r="G30" s="12" t="s">
        <v>26</v>
      </c>
      <c r="H30" s="12" t="s">
        <v>27</v>
      </c>
      <c r="I30" s="12" t="s">
        <v>28</v>
      </c>
      <c r="J30" s="12" t="s">
        <v>29</v>
      </c>
    </row>
    <row r="31" spans="2:10" x14ac:dyDescent="0.25">
      <c r="B31" s="7" t="s">
        <v>17</v>
      </c>
      <c r="C31" s="7">
        <v>3.7942231681362095</v>
      </c>
      <c r="D31" s="7">
        <v>7.313234083337175</v>
      </c>
      <c r="E31" s="7">
        <v>0.51881604292978267</v>
      </c>
      <c r="F31" s="7">
        <v>0.61793113946137601</v>
      </c>
      <c r="G31" s="7">
        <v>-13.070124869755372</v>
      </c>
      <c r="H31" s="7">
        <v>20.658571206027791</v>
      </c>
      <c r="I31" s="7">
        <v>-13.070124869755372</v>
      </c>
      <c r="J31" s="7">
        <v>20.658571206027791</v>
      </c>
    </row>
    <row r="32" spans="2:10" ht="15.75" thickBot="1" x14ac:dyDescent="0.3">
      <c r="B32" s="8" t="s">
        <v>4</v>
      </c>
      <c r="C32" s="8">
        <v>7.8802067497719683</v>
      </c>
      <c r="D32" s="8">
        <v>2.5675489767039048</v>
      </c>
      <c r="E32" s="8">
        <v>3.0691553778608722</v>
      </c>
      <c r="F32" s="8">
        <v>1.5367588768961502E-2</v>
      </c>
      <c r="G32" s="8">
        <v>1.9594281921535357</v>
      </c>
      <c r="H32" s="8">
        <v>13.800985307390402</v>
      </c>
      <c r="I32" s="8">
        <v>1.9594281921535357</v>
      </c>
      <c r="J32" s="8">
        <v>13.800985307390402</v>
      </c>
    </row>
    <row r="36" spans="4:4" x14ac:dyDescent="0.25">
      <c r="D36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4" sqref="E4"/>
    </sheetView>
  </sheetViews>
  <sheetFormatPr defaultRowHeight="15" x14ac:dyDescent="0.25"/>
  <cols>
    <col min="1" max="1" width="14" customWidth="1"/>
    <col min="2" max="2" width="30.7109375" customWidth="1"/>
    <col min="3" max="3" width="11" customWidth="1"/>
    <col min="4" max="4" width="6" customWidth="1"/>
    <col min="5" max="5" width="11" customWidth="1"/>
    <col min="6" max="6" width="11.85546875" customWidth="1"/>
  </cols>
  <sheetData>
    <row r="1" spans="1:7" ht="33" customHeight="1" x14ac:dyDescent="0.25">
      <c r="A1" s="13" t="s">
        <v>31</v>
      </c>
      <c r="B1" s="13" t="s">
        <v>32</v>
      </c>
      <c r="C1" s="13" t="s">
        <v>33</v>
      </c>
      <c r="D1" s="13" t="s">
        <v>34</v>
      </c>
      <c r="E1" s="13" t="s">
        <v>35</v>
      </c>
      <c r="F1" s="13" t="s">
        <v>36</v>
      </c>
      <c r="G1" s="13" t="s">
        <v>37</v>
      </c>
    </row>
    <row r="2" spans="1:7" x14ac:dyDescent="0.25">
      <c r="A2">
        <v>225</v>
      </c>
      <c r="B2" t="s">
        <v>38</v>
      </c>
      <c r="C2" t="s">
        <v>39</v>
      </c>
      <c r="D2">
        <v>200</v>
      </c>
      <c r="E2">
        <v>6</v>
      </c>
      <c r="F2">
        <v>1200</v>
      </c>
      <c r="G2" t="s">
        <v>40</v>
      </c>
    </row>
    <row r="3" spans="1:7" x14ac:dyDescent="0.25">
      <c r="A3">
        <v>240</v>
      </c>
      <c r="B3" t="s">
        <v>41</v>
      </c>
      <c r="C3" t="s">
        <v>42</v>
      </c>
      <c r="D3">
        <v>400</v>
      </c>
      <c r="E3">
        <v>4</v>
      </c>
      <c r="F3">
        <v>1600</v>
      </c>
      <c r="G3" t="s">
        <v>43</v>
      </c>
    </row>
    <row r="4" spans="1:7" x14ac:dyDescent="0.25">
      <c r="A4">
        <v>320</v>
      </c>
      <c r="B4" t="s">
        <v>44</v>
      </c>
      <c r="C4" t="s">
        <v>42</v>
      </c>
      <c r="D4">
        <v>400</v>
      </c>
      <c r="E4">
        <v>8</v>
      </c>
      <c r="F4">
        <v>3200</v>
      </c>
      <c r="G4" t="s">
        <v>45</v>
      </c>
    </row>
    <row r="5" spans="1:7" x14ac:dyDescent="0.25">
      <c r="A5">
        <v>340</v>
      </c>
      <c r="B5" t="s">
        <v>38</v>
      </c>
      <c r="C5" t="s">
        <v>42</v>
      </c>
      <c r="D5">
        <v>400</v>
      </c>
      <c r="E5">
        <v>5</v>
      </c>
      <c r="F5">
        <v>2000</v>
      </c>
      <c r="G5" t="s">
        <v>40</v>
      </c>
    </row>
    <row r="6" spans="1:7" x14ac:dyDescent="0.25">
      <c r="A6">
        <v>345</v>
      </c>
      <c r="B6" t="s">
        <v>46</v>
      </c>
      <c r="C6" t="s">
        <v>47</v>
      </c>
      <c r="D6">
        <v>500</v>
      </c>
      <c r="E6">
        <v>4</v>
      </c>
      <c r="F6">
        <v>2000</v>
      </c>
      <c r="G6" t="s">
        <v>45</v>
      </c>
    </row>
    <row r="7" spans="1:7" x14ac:dyDescent="0.25">
      <c r="A7">
        <v>350</v>
      </c>
      <c r="B7" t="s">
        <v>44</v>
      </c>
      <c r="C7" t="s">
        <v>48</v>
      </c>
      <c r="D7">
        <v>250</v>
      </c>
      <c r="E7">
        <v>10</v>
      </c>
      <c r="F7">
        <v>2500</v>
      </c>
      <c r="G7" t="s">
        <v>40</v>
      </c>
    </row>
    <row r="8" spans="1:7" x14ac:dyDescent="0.25">
      <c r="A8">
        <v>360</v>
      </c>
      <c r="B8" t="s">
        <v>41</v>
      </c>
      <c r="C8" t="s">
        <v>47</v>
      </c>
      <c r="D8">
        <v>500</v>
      </c>
      <c r="E8">
        <v>5</v>
      </c>
      <c r="F8">
        <v>2500</v>
      </c>
      <c r="G8" t="s">
        <v>43</v>
      </c>
    </row>
    <row r="9" spans="1:7" x14ac:dyDescent="0.25">
      <c r="A9">
        <v>380</v>
      </c>
      <c r="B9" t="s">
        <v>44</v>
      </c>
      <c r="C9" t="s">
        <v>39</v>
      </c>
      <c r="D9">
        <v>200</v>
      </c>
      <c r="E9">
        <v>7</v>
      </c>
      <c r="F9">
        <v>1400</v>
      </c>
      <c r="G9" t="s">
        <v>40</v>
      </c>
    </row>
    <row r="13" spans="1:7" x14ac:dyDescent="0.25">
      <c r="A13" s="14" t="s">
        <v>37</v>
      </c>
      <c r="B13" t="s">
        <v>55</v>
      </c>
    </row>
    <row r="15" spans="1:7" x14ac:dyDescent="0.25">
      <c r="A15" s="14" t="s">
        <v>32</v>
      </c>
      <c r="B15" t="s">
        <v>53</v>
      </c>
    </row>
    <row r="16" spans="1:7" x14ac:dyDescent="0.25">
      <c r="A16" s="15" t="s">
        <v>47</v>
      </c>
      <c r="B16" s="5">
        <v>9</v>
      </c>
    </row>
    <row r="17" spans="1:2" x14ac:dyDescent="0.25">
      <c r="A17" s="15" t="s">
        <v>42</v>
      </c>
      <c r="B17" s="5">
        <v>12</v>
      </c>
    </row>
    <row r="18" spans="1:2" x14ac:dyDescent="0.25">
      <c r="A18" s="15" t="s">
        <v>16</v>
      </c>
      <c r="B18" s="5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selection activeCell="H88" sqref="H88"/>
    </sheetView>
  </sheetViews>
  <sheetFormatPr defaultRowHeight="15" x14ac:dyDescent="0.25"/>
  <cols>
    <col min="1" max="1" width="26.140625" customWidth="1"/>
    <col min="2" max="2" width="20.85546875" customWidth="1"/>
    <col min="3" max="3" width="10.85546875" customWidth="1"/>
    <col min="4" max="4" width="6" customWidth="1"/>
    <col min="5" max="5" width="11" customWidth="1"/>
    <col min="6" max="6" width="11.85546875" customWidth="1"/>
    <col min="7" max="7" width="26.140625" customWidth="1"/>
    <col min="8" max="8" width="25.140625" customWidth="1"/>
    <col min="9" max="9" width="11" bestFit="1" customWidth="1"/>
    <col min="10" max="10" width="11.85546875" customWidth="1"/>
    <col min="11" max="11" width="11" bestFit="1" customWidth="1"/>
    <col min="12" max="12" width="11.85546875" bestFit="1" customWidth="1"/>
  </cols>
  <sheetData>
    <row r="1" spans="1:8" ht="30" customHeight="1" x14ac:dyDescent="0.25">
      <c r="A1" s="13" t="s">
        <v>31</v>
      </c>
      <c r="B1" s="13" t="s">
        <v>32</v>
      </c>
      <c r="C1" s="13" t="s">
        <v>33</v>
      </c>
      <c r="D1" s="13" t="s">
        <v>34</v>
      </c>
      <c r="E1" s="13" t="s">
        <v>35</v>
      </c>
      <c r="F1" s="13" t="s">
        <v>36</v>
      </c>
      <c r="G1" s="13" t="s">
        <v>37</v>
      </c>
    </row>
    <row r="2" spans="1:8" x14ac:dyDescent="0.25">
      <c r="A2">
        <v>225</v>
      </c>
      <c r="B2" t="s">
        <v>38</v>
      </c>
      <c r="C2" t="s">
        <v>39</v>
      </c>
      <c r="D2">
        <v>200</v>
      </c>
      <c r="E2">
        <v>6</v>
      </c>
      <c r="F2">
        <v>1200</v>
      </c>
      <c r="G2" t="s">
        <v>40</v>
      </c>
    </row>
    <row r="3" spans="1:8" x14ac:dyDescent="0.25">
      <c r="A3">
        <v>240</v>
      </c>
      <c r="B3" t="s">
        <v>41</v>
      </c>
      <c r="C3" t="s">
        <v>42</v>
      </c>
      <c r="D3">
        <v>400</v>
      </c>
      <c r="E3">
        <v>4</v>
      </c>
      <c r="F3">
        <v>1600</v>
      </c>
      <c r="G3" t="s">
        <v>43</v>
      </c>
    </row>
    <row r="4" spans="1:8" x14ac:dyDescent="0.25">
      <c r="A4">
        <v>320</v>
      </c>
      <c r="B4" t="s">
        <v>44</v>
      </c>
      <c r="C4" t="s">
        <v>42</v>
      </c>
      <c r="D4">
        <v>400</v>
      </c>
      <c r="E4">
        <v>8</v>
      </c>
      <c r="F4">
        <v>3200</v>
      </c>
      <c r="G4" t="s">
        <v>45</v>
      </c>
    </row>
    <row r="5" spans="1:8" x14ac:dyDescent="0.25">
      <c r="A5">
        <v>340</v>
      </c>
      <c r="B5" t="s">
        <v>38</v>
      </c>
      <c r="C5" t="s">
        <v>42</v>
      </c>
      <c r="D5">
        <v>400</v>
      </c>
      <c r="E5">
        <v>5</v>
      </c>
      <c r="F5">
        <v>2000</v>
      </c>
      <c r="G5" t="s">
        <v>40</v>
      </c>
    </row>
    <row r="6" spans="1:8" x14ac:dyDescent="0.25">
      <c r="A6">
        <v>345</v>
      </c>
      <c r="B6" t="s">
        <v>46</v>
      </c>
      <c r="C6" t="s">
        <v>47</v>
      </c>
      <c r="D6">
        <v>500</v>
      </c>
      <c r="E6">
        <v>4</v>
      </c>
      <c r="F6">
        <v>2000</v>
      </c>
      <c r="G6" t="s">
        <v>45</v>
      </c>
    </row>
    <row r="7" spans="1:8" x14ac:dyDescent="0.25">
      <c r="A7">
        <v>350</v>
      </c>
      <c r="B7" t="s">
        <v>44</v>
      </c>
      <c r="C7" t="s">
        <v>48</v>
      </c>
      <c r="D7">
        <v>250</v>
      </c>
      <c r="E7">
        <v>10</v>
      </c>
      <c r="F7">
        <v>2500</v>
      </c>
      <c r="G7" t="s">
        <v>40</v>
      </c>
    </row>
    <row r="8" spans="1:8" x14ac:dyDescent="0.25">
      <c r="A8">
        <v>360</v>
      </c>
      <c r="B8" t="s">
        <v>41</v>
      </c>
      <c r="C8" t="s">
        <v>47</v>
      </c>
      <c r="D8">
        <v>500</v>
      </c>
      <c r="E8">
        <v>5</v>
      </c>
      <c r="F8">
        <v>2500</v>
      </c>
      <c r="G8" t="s">
        <v>43</v>
      </c>
    </row>
    <row r="9" spans="1:8" x14ac:dyDescent="0.25">
      <c r="A9">
        <v>380</v>
      </c>
      <c r="B9" t="s">
        <v>44</v>
      </c>
      <c r="C9" t="s">
        <v>39</v>
      </c>
      <c r="D9">
        <v>200</v>
      </c>
      <c r="E9">
        <v>7</v>
      </c>
      <c r="F9">
        <v>1400</v>
      </c>
      <c r="G9" t="s">
        <v>40</v>
      </c>
    </row>
    <row r="11" spans="1:8" x14ac:dyDescent="0.25">
      <c r="G11" s="14" t="s">
        <v>32</v>
      </c>
      <c r="H11" t="s">
        <v>55</v>
      </c>
    </row>
    <row r="13" spans="1:8" x14ac:dyDescent="0.25">
      <c r="A13" s="14" t="s">
        <v>56</v>
      </c>
      <c r="B13" s="14" t="s">
        <v>52</v>
      </c>
      <c r="G13" s="14" t="s">
        <v>49</v>
      </c>
      <c r="H13" t="s">
        <v>56</v>
      </c>
    </row>
    <row r="14" spans="1:8" x14ac:dyDescent="0.25">
      <c r="A14" s="14" t="s">
        <v>49</v>
      </c>
      <c r="B14" t="s">
        <v>39</v>
      </c>
      <c r="C14" t="s">
        <v>47</v>
      </c>
      <c r="D14" t="s">
        <v>48</v>
      </c>
      <c r="E14" t="s">
        <v>42</v>
      </c>
      <c r="G14" s="15" t="s">
        <v>39</v>
      </c>
      <c r="H14" s="5">
        <v>1400</v>
      </c>
    </row>
    <row r="15" spans="1:8" x14ac:dyDescent="0.25">
      <c r="A15" s="15" t="s">
        <v>43</v>
      </c>
      <c r="B15" s="5"/>
      <c r="C15" s="5">
        <v>2500</v>
      </c>
      <c r="D15" s="5"/>
      <c r="E15" s="5">
        <v>1600</v>
      </c>
      <c r="G15" s="15" t="s">
        <v>47</v>
      </c>
      <c r="H15" s="5">
        <v>2500</v>
      </c>
    </row>
    <row r="16" spans="1:8" x14ac:dyDescent="0.25">
      <c r="A16" s="15" t="s">
        <v>45</v>
      </c>
      <c r="B16" s="5"/>
      <c r="C16" s="5">
        <v>2000</v>
      </c>
      <c r="D16" s="5"/>
      <c r="E16" s="5">
        <v>3200</v>
      </c>
      <c r="G16" s="15" t="s">
        <v>48</v>
      </c>
      <c r="H16" s="5">
        <v>2500</v>
      </c>
    </row>
    <row r="17" spans="1:8" x14ac:dyDescent="0.25">
      <c r="A17" s="15" t="s">
        <v>40</v>
      </c>
      <c r="B17" s="5">
        <v>2600</v>
      </c>
      <c r="C17" s="5"/>
      <c r="D17" s="5">
        <v>2500</v>
      </c>
      <c r="E17" s="5">
        <v>2000</v>
      </c>
      <c r="G17" s="15" t="s">
        <v>42</v>
      </c>
      <c r="H17" s="5">
        <v>4800</v>
      </c>
    </row>
    <row r="18" spans="1:8" x14ac:dyDescent="0.25">
      <c r="A18" s="15"/>
      <c r="B18" s="5"/>
      <c r="C18" s="5"/>
      <c r="D18" s="5"/>
      <c r="E18" s="5"/>
      <c r="G18" s="15"/>
      <c r="H18" s="5"/>
    </row>
    <row r="19" spans="1:8" x14ac:dyDescent="0.25">
      <c r="A19" s="15"/>
      <c r="B19" s="5"/>
      <c r="C19" s="5"/>
      <c r="D19" s="5"/>
      <c r="E19" s="5"/>
      <c r="G19" s="15"/>
      <c r="H19" s="5"/>
    </row>
    <row r="20" spans="1:8" x14ac:dyDescent="0.25">
      <c r="A20" s="15"/>
      <c r="B20" s="5"/>
      <c r="C20" s="5"/>
      <c r="D20" s="5"/>
      <c r="E20" s="5"/>
      <c r="G20" s="15"/>
      <c r="H20" s="5"/>
    </row>
    <row r="21" spans="1:8" x14ac:dyDescent="0.25">
      <c r="A21" s="15"/>
      <c r="B21" s="5"/>
      <c r="C21" s="5"/>
      <c r="D21" s="5"/>
      <c r="E21" s="5"/>
      <c r="G21" s="15"/>
      <c r="H21" s="5"/>
    </row>
    <row r="22" spans="1:8" x14ac:dyDescent="0.25">
      <c r="A22" s="15"/>
      <c r="B22" s="5"/>
      <c r="C22" s="5"/>
      <c r="D22" s="5"/>
      <c r="E22" s="5"/>
      <c r="G22" s="15"/>
      <c r="H22" s="5"/>
    </row>
    <row r="23" spans="1:8" x14ac:dyDescent="0.25">
      <c r="A23" s="15"/>
      <c r="B23" s="5"/>
      <c r="C23" s="5"/>
      <c r="D23" s="5"/>
      <c r="E23" s="5"/>
      <c r="G23" s="15"/>
      <c r="H23" s="5"/>
    </row>
    <row r="24" spans="1:8" x14ac:dyDescent="0.25">
      <c r="A24" s="15"/>
      <c r="B24" s="5"/>
      <c r="C24" s="5"/>
      <c r="D24" s="5"/>
      <c r="E24" s="5"/>
      <c r="G24" s="15"/>
      <c r="H24" s="5"/>
    </row>
    <row r="25" spans="1:8" x14ac:dyDescent="0.25">
      <c r="A25" s="15"/>
      <c r="B25" s="5"/>
      <c r="C25" s="5"/>
      <c r="D25" s="5"/>
      <c r="E25" s="5"/>
      <c r="G25" s="15"/>
      <c r="H25" s="5"/>
    </row>
    <row r="26" spans="1:8" x14ac:dyDescent="0.25">
      <c r="A26" s="15"/>
      <c r="B26" s="5"/>
      <c r="C26" s="5"/>
      <c r="D26" s="5"/>
      <c r="E26" s="5"/>
      <c r="G26" s="15"/>
      <c r="H26" s="5"/>
    </row>
    <row r="27" spans="1:8" x14ac:dyDescent="0.25">
      <c r="A27" s="15"/>
      <c r="B27" s="5"/>
      <c r="C27" s="5"/>
      <c r="D27" s="5"/>
      <c r="E27" s="5"/>
      <c r="G27" s="15"/>
      <c r="H27" s="5"/>
    </row>
    <row r="28" spans="1:8" x14ac:dyDescent="0.25">
      <c r="A28" s="15"/>
      <c r="B28" s="5"/>
      <c r="C28" s="5"/>
      <c r="D28" s="5"/>
      <c r="E28" s="5"/>
      <c r="G28" s="15"/>
      <c r="H28" s="5"/>
    </row>
    <row r="29" spans="1:8" x14ac:dyDescent="0.25">
      <c r="A29" s="15"/>
      <c r="B29" s="5"/>
      <c r="C29" s="5"/>
      <c r="D29" s="5"/>
      <c r="E29" s="5"/>
      <c r="G29" s="15"/>
      <c r="H29" s="5"/>
    </row>
    <row r="30" spans="1:8" x14ac:dyDescent="0.25">
      <c r="A30" s="15"/>
      <c r="B30" s="5"/>
      <c r="C30" s="5"/>
      <c r="D30" s="5"/>
      <c r="E30" s="5"/>
      <c r="G30" s="15"/>
      <c r="H30" s="5"/>
    </row>
    <row r="31" spans="1:8" x14ac:dyDescent="0.25">
      <c r="A31" s="15"/>
      <c r="B31" s="5"/>
      <c r="C31" s="5"/>
      <c r="D31" s="5"/>
      <c r="E31" s="5"/>
      <c r="G31" s="15"/>
      <c r="H31" s="5"/>
    </row>
    <row r="32" spans="1:8" x14ac:dyDescent="0.25">
      <c r="A32" s="15"/>
      <c r="B32" s="5"/>
      <c r="C32" s="5"/>
      <c r="D32" s="5"/>
      <c r="E32" s="5"/>
      <c r="G32" s="15"/>
      <c r="H32" s="5"/>
    </row>
    <row r="33" spans="1:8" x14ac:dyDescent="0.25">
      <c r="A33" s="15"/>
      <c r="B33" s="5"/>
      <c r="C33" s="5"/>
      <c r="D33" s="5"/>
      <c r="E33" s="5"/>
    </row>
    <row r="34" spans="1:8" x14ac:dyDescent="0.25">
      <c r="A34" s="15"/>
      <c r="B34" s="5"/>
      <c r="C34" s="5"/>
      <c r="D34" s="5"/>
      <c r="E34" s="5"/>
    </row>
    <row r="35" spans="1:8" x14ac:dyDescent="0.25">
      <c r="A35" s="15"/>
      <c r="B35" s="5"/>
      <c r="C35" s="5"/>
      <c r="D35" s="5"/>
      <c r="E35" s="5"/>
      <c r="G35" s="14" t="s">
        <v>37</v>
      </c>
      <c r="H35" t="s">
        <v>40</v>
      </c>
    </row>
    <row r="36" spans="1:8" x14ac:dyDescent="0.25">
      <c r="A36" s="15"/>
      <c r="B36" s="5"/>
      <c r="C36" s="5"/>
      <c r="D36" s="5"/>
      <c r="E36" s="5"/>
      <c r="G36" s="14" t="s">
        <v>32</v>
      </c>
      <c r="H36" t="s">
        <v>44</v>
      </c>
    </row>
    <row r="38" spans="1:8" x14ac:dyDescent="0.25">
      <c r="A38" s="14" t="s">
        <v>32</v>
      </c>
      <c r="B38" t="s">
        <v>38</v>
      </c>
      <c r="G38" s="14" t="s">
        <v>49</v>
      </c>
      <c r="H38" t="s">
        <v>56</v>
      </c>
    </row>
    <row r="39" spans="1:8" x14ac:dyDescent="0.25">
      <c r="G39" s="15" t="s">
        <v>39</v>
      </c>
      <c r="H39" s="5">
        <v>1400</v>
      </c>
    </row>
    <row r="40" spans="1:8" x14ac:dyDescent="0.25">
      <c r="A40" s="14" t="s">
        <v>56</v>
      </c>
      <c r="B40" s="14" t="s">
        <v>52</v>
      </c>
      <c r="G40" s="15" t="s">
        <v>48</v>
      </c>
      <c r="H40" s="5">
        <v>2500</v>
      </c>
    </row>
    <row r="41" spans="1:8" x14ac:dyDescent="0.25">
      <c r="A41" s="14" t="s">
        <v>49</v>
      </c>
      <c r="B41" t="s">
        <v>39</v>
      </c>
      <c r="C41" t="s">
        <v>42</v>
      </c>
    </row>
    <row r="42" spans="1:8" x14ac:dyDescent="0.25">
      <c r="A42" s="15" t="s">
        <v>40</v>
      </c>
      <c r="B42" s="5">
        <v>1200</v>
      </c>
      <c r="C42" s="5">
        <v>2000</v>
      </c>
    </row>
    <row r="43" spans="1:8" x14ac:dyDescent="0.25">
      <c r="A43" s="15"/>
      <c r="B43" s="5"/>
      <c r="C43" s="5"/>
    </row>
    <row r="44" spans="1:8" x14ac:dyDescent="0.25">
      <c r="A44" s="15"/>
      <c r="B44" s="5"/>
      <c r="C44" s="5"/>
    </row>
    <row r="45" spans="1:8" x14ac:dyDescent="0.25">
      <c r="A45" s="15"/>
      <c r="B45" s="5"/>
      <c r="C45" s="5"/>
    </row>
    <row r="46" spans="1:8" x14ac:dyDescent="0.25">
      <c r="A46" s="15"/>
      <c r="B46" s="5"/>
      <c r="C46" s="5"/>
    </row>
    <row r="47" spans="1:8" x14ac:dyDescent="0.25">
      <c r="A47" s="15"/>
      <c r="B47" s="5"/>
      <c r="C47" s="5"/>
    </row>
    <row r="48" spans="1:8" x14ac:dyDescent="0.25">
      <c r="A48" s="15"/>
      <c r="B48" s="5"/>
      <c r="C48" s="5"/>
    </row>
    <row r="49" spans="1:12" x14ac:dyDescent="0.25">
      <c r="A49" s="15"/>
      <c r="B49" s="5"/>
      <c r="C49" s="5"/>
    </row>
    <row r="50" spans="1:12" x14ac:dyDescent="0.25">
      <c r="A50" s="15"/>
      <c r="B50" s="5"/>
      <c r="C50" s="5"/>
    </row>
    <row r="51" spans="1:12" x14ac:dyDescent="0.25">
      <c r="A51" s="15"/>
      <c r="B51" s="5"/>
      <c r="C51" s="5"/>
    </row>
    <row r="55" spans="1:12" x14ac:dyDescent="0.25">
      <c r="A55" s="14" t="s">
        <v>56</v>
      </c>
      <c r="B55" s="14" t="s">
        <v>52</v>
      </c>
    </row>
    <row r="56" spans="1:12" x14ac:dyDescent="0.25">
      <c r="A56" s="14" t="s">
        <v>49</v>
      </c>
      <c r="B56" t="s">
        <v>39</v>
      </c>
      <c r="C56" t="s">
        <v>47</v>
      </c>
      <c r="D56" t="s">
        <v>48</v>
      </c>
      <c r="E56" t="s">
        <v>42</v>
      </c>
    </row>
    <row r="57" spans="1:12" x14ac:dyDescent="0.25">
      <c r="A57" s="15" t="s">
        <v>46</v>
      </c>
      <c r="B57" s="5"/>
      <c r="C57" s="5">
        <v>2000</v>
      </c>
      <c r="D57" s="5"/>
      <c r="E57" s="5"/>
    </row>
    <row r="58" spans="1:12" x14ac:dyDescent="0.25">
      <c r="A58" s="15" t="s">
        <v>41</v>
      </c>
      <c r="B58" s="5"/>
      <c r="C58" s="5">
        <v>2500</v>
      </c>
      <c r="D58" s="5"/>
      <c r="E58" s="5">
        <v>1600</v>
      </c>
    </row>
    <row r="59" spans="1:12" x14ac:dyDescent="0.25">
      <c r="A59" s="15" t="s">
        <v>38</v>
      </c>
      <c r="B59" s="5">
        <v>1200</v>
      </c>
      <c r="C59" s="5"/>
      <c r="D59" s="5"/>
      <c r="E59" s="5">
        <v>2000</v>
      </c>
    </row>
    <row r="60" spans="1:12" x14ac:dyDescent="0.25">
      <c r="A60" s="15" t="s">
        <v>44</v>
      </c>
      <c r="B60" s="5">
        <v>1400</v>
      </c>
      <c r="C60" s="5"/>
      <c r="D60" s="5">
        <v>2500</v>
      </c>
      <c r="E60" s="5">
        <v>3200</v>
      </c>
      <c r="G60" s="14" t="s">
        <v>56</v>
      </c>
      <c r="H60" s="14" t="s">
        <v>52</v>
      </c>
    </row>
    <row r="61" spans="1:12" x14ac:dyDescent="0.25">
      <c r="G61" s="14" t="s">
        <v>49</v>
      </c>
      <c r="H61" t="s">
        <v>39</v>
      </c>
      <c r="I61" t="s">
        <v>47</v>
      </c>
      <c r="J61" t="s">
        <v>48</v>
      </c>
      <c r="K61" t="s">
        <v>42</v>
      </c>
      <c r="L61" t="s">
        <v>50</v>
      </c>
    </row>
    <row r="62" spans="1:12" x14ac:dyDescent="0.25">
      <c r="G62" s="15" t="s">
        <v>43</v>
      </c>
      <c r="H62" s="5"/>
      <c r="I62" s="5">
        <v>2500</v>
      </c>
      <c r="J62" s="5"/>
      <c r="K62" s="5">
        <v>1600</v>
      </c>
      <c r="L62" s="5">
        <v>4100</v>
      </c>
    </row>
    <row r="63" spans="1:12" x14ac:dyDescent="0.25">
      <c r="G63" s="15" t="s">
        <v>45</v>
      </c>
      <c r="H63" s="5"/>
      <c r="I63" s="5">
        <v>2000</v>
      </c>
      <c r="J63" s="5"/>
      <c r="K63" s="5">
        <v>3200</v>
      </c>
      <c r="L63" s="5">
        <v>5200</v>
      </c>
    </row>
    <row r="64" spans="1:12" x14ac:dyDescent="0.25">
      <c r="G64" s="15" t="s">
        <v>40</v>
      </c>
      <c r="H64" s="5">
        <v>2600</v>
      </c>
      <c r="I64" s="5"/>
      <c r="J64" s="5">
        <v>2500</v>
      </c>
      <c r="K64" s="5">
        <v>2000</v>
      </c>
      <c r="L64" s="5">
        <v>7100</v>
      </c>
    </row>
    <row r="84" spans="7:10" x14ac:dyDescent="0.25">
      <c r="G84" s="14" t="s">
        <v>32</v>
      </c>
      <c r="H84" t="s">
        <v>55</v>
      </c>
    </row>
    <row r="86" spans="7:10" x14ac:dyDescent="0.25">
      <c r="G86" s="14" t="s">
        <v>56</v>
      </c>
      <c r="H86" s="14" t="s">
        <v>52</v>
      </c>
    </row>
    <row r="87" spans="7:10" x14ac:dyDescent="0.25">
      <c r="G87" s="14" t="s">
        <v>49</v>
      </c>
      <c r="H87" t="s">
        <v>47</v>
      </c>
      <c r="I87" t="s">
        <v>42</v>
      </c>
      <c r="J87" t="s">
        <v>50</v>
      </c>
    </row>
    <row r="88" spans="7:10" x14ac:dyDescent="0.25">
      <c r="G88" s="15" t="s">
        <v>43</v>
      </c>
      <c r="H88" s="5">
        <v>2500</v>
      </c>
      <c r="I88" s="5">
        <v>1600</v>
      </c>
      <c r="J88" s="5">
        <v>4100</v>
      </c>
    </row>
    <row r="89" spans="7:10" x14ac:dyDescent="0.25">
      <c r="G89" s="15" t="s">
        <v>45</v>
      </c>
      <c r="H89" s="5">
        <v>2000</v>
      </c>
      <c r="I89" s="5"/>
      <c r="J89" s="5">
        <v>2000</v>
      </c>
    </row>
  </sheetData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3" sqref="A13"/>
    </sheetView>
  </sheetViews>
  <sheetFormatPr defaultRowHeight="15" x14ac:dyDescent="0.25"/>
  <cols>
    <col min="1" max="1" width="27" customWidth="1"/>
    <col min="2" max="2" width="20.85546875" customWidth="1"/>
    <col min="3" max="3" width="10.85546875" customWidth="1"/>
    <col min="4" max="4" width="6" customWidth="1"/>
    <col min="5" max="5" width="11" customWidth="1"/>
    <col min="6" max="6" width="11.85546875" customWidth="1"/>
    <col min="7" max="7" width="10.85546875" customWidth="1"/>
  </cols>
  <sheetData>
    <row r="1" spans="1:7" ht="45" x14ac:dyDescent="0.25">
      <c r="A1" s="13" t="s">
        <v>31</v>
      </c>
      <c r="B1" s="13" t="s">
        <v>32</v>
      </c>
      <c r="C1" s="13" t="s">
        <v>33</v>
      </c>
      <c r="D1" s="13" t="s">
        <v>34</v>
      </c>
      <c r="E1" s="13" t="s">
        <v>35</v>
      </c>
      <c r="F1" s="13" t="s">
        <v>36</v>
      </c>
      <c r="G1" s="13" t="s">
        <v>37</v>
      </c>
    </row>
    <row r="2" spans="1:7" x14ac:dyDescent="0.25">
      <c r="A2">
        <v>225</v>
      </c>
      <c r="B2" t="s">
        <v>38</v>
      </c>
      <c r="C2" t="s">
        <v>39</v>
      </c>
      <c r="D2">
        <v>200</v>
      </c>
      <c r="E2">
        <v>6</v>
      </c>
      <c r="F2">
        <v>1200</v>
      </c>
      <c r="G2" t="s">
        <v>40</v>
      </c>
    </row>
    <row r="3" spans="1:7" x14ac:dyDescent="0.25">
      <c r="A3">
        <v>240</v>
      </c>
      <c r="B3" t="s">
        <v>41</v>
      </c>
      <c r="C3" t="s">
        <v>42</v>
      </c>
      <c r="D3">
        <v>400</v>
      </c>
      <c r="E3">
        <v>4</v>
      </c>
      <c r="F3">
        <v>1600</v>
      </c>
      <c r="G3" t="s">
        <v>43</v>
      </c>
    </row>
    <row r="4" spans="1:7" x14ac:dyDescent="0.25">
      <c r="A4">
        <v>320</v>
      </c>
      <c r="B4" t="s">
        <v>44</v>
      </c>
      <c r="C4" t="s">
        <v>42</v>
      </c>
      <c r="D4">
        <v>400</v>
      </c>
      <c r="E4">
        <v>8</v>
      </c>
      <c r="F4">
        <v>3200</v>
      </c>
      <c r="G4" t="s">
        <v>45</v>
      </c>
    </row>
    <row r="5" spans="1:7" x14ac:dyDescent="0.25">
      <c r="A5">
        <v>340</v>
      </c>
      <c r="B5" t="s">
        <v>38</v>
      </c>
      <c r="C5" t="s">
        <v>42</v>
      </c>
      <c r="D5">
        <v>400</v>
      </c>
      <c r="E5">
        <v>5</v>
      </c>
      <c r="F5">
        <v>2000</v>
      </c>
      <c r="G5" t="s">
        <v>40</v>
      </c>
    </row>
    <row r="6" spans="1:7" x14ac:dyDescent="0.25">
      <c r="A6">
        <v>345</v>
      </c>
      <c r="B6" t="s">
        <v>46</v>
      </c>
      <c r="C6" t="s">
        <v>47</v>
      </c>
      <c r="D6">
        <v>500</v>
      </c>
      <c r="E6">
        <v>4</v>
      </c>
      <c r="F6">
        <v>2000</v>
      </c>
      <c r="G6" t="s">
        <v>45</v>
      </c>
    </row>
    <row r="7" spans="1:7" x14ac:dyDescent="0.25">
      <c r="A7">
        <v>350</v>
      </c>
      <c r="B7" t="s">
        <v>44</v>
      </c>
      <c r="C7" t="s">
        <v>48</v>
      </c>
      <c r="D7">
        <v>250</v>
      </c>
      <c r="E7">
        <v>10</v>
      </c>
      <c r="F7">
        <v>2500</v>
      </c>
      <c r="G7" t="s">
        <v>40</v>
      </c>
    </row>
    <row r="8" spans="1:7" x14ac:dyDescent="0.25">
      <c r="A8">
        <v>360</v>
      </c>
      <c r="B8" t="s">
        <v>41</v>
      </c>
      <c r="C8" t="s">
        <v>47</v>
      </c>
      <c r="D8">
        <v>500</v>
      </c>
      <c r="E8">
        <v>5</v>
      </c>
      <c r="F8">
        <v>2500</v>
      </c>
      <c r="G8" t="s">
        <v>43</v>
      </c>
    </row>
    <row r="9" spans="1:7" x14ac:dyDescent="0.25">
      <c r="A9">
        <v>380</v>
      </c>
      <c r="B9" t="s">
        <v>44</v>
      </c>
      <c r="C9" t="s">
        <v>39</v>
      </c>
      <c r="D9">
        <v>200</v>
      </c>
      <c r="E9">
        <v>7</v>
      </c>
      <c r="F9">
        <v>1400</v>
      </c>
      <c r="G9" t="s">
        <v>40</v>
      </c>
    </row>
    <row r="11" spans="1:7" x14ac:dyDescent="0.25">
      <c r="A11" s="14" t="s">
        <v>37</v>
      </c>
      <c r="B11" t="s">
        <v>54</v>
      </c>
    </row>
    <row r="13" spans="1:7" x14ac:dyDescent="0.25">
      <c r="A13" s="14" t="s">
        <v>51</v>
      </c>
      <c r="B13" s="14" t="s">
        <v>52</v>
      </c>
    </row>
    <row r="14" spans="1:7" x14ac:dyDescent="0.25">
      <c r="A14" s="14" t="s">
        <v>49</v>
      </c>
      <c r="B14" t="s">
        <v>39</v>
      </c>
      <c r="C14" t="s">
        <v>47</v>
      </c>
      <c r="D14" t="s">
        <v>48</v>
      </c>
      <c r="E14" t="s">
        <v>42</v>
      </c>
      <c r="F14" t="s">
        <v>50</v>
      </c>
    </row>
    <row r="15" spans="1:7" x14ac:dyDescent="0.25">
      <c r="A15" s="15" t="s">
        <v>46</v>
      </c>
      <c r="B15" s="5"/>
      <c r="C15" s="5">
        <v>4</v>
      </c>
      <c r="D15" s="5"/>
      <c r="E15" s="5"/>
      <c r="F15" s="5">
        <v>4</v>
      </c>
    </row>
    <row r="16" spans="1:7" x14ac:dyDescent="0.25">
      <c r="A16" s="15" t="s">
        <v>41</v>
      </c>
      <c r="B16" s="5"/>
      <c r="C16" s="5">
        <v>5</v>
      </c>
      <c r="D16" s="5"/>
      <c r="E16" s="5">
        <v>4</v>
      </c>
      <c r="F16" s="5">
        <v>9</v>
      </c>
    </row>
    <row r="17" spans="1:6" x14ac:dyDescent="0.25">
      <c r="A17" s="15" t="s">
        <v>38</v>
      </c>
      <c r="B17" s="5">
        <v>6</v>
      </c>
      <c r="C17" s="5"/>
      <c r="D17" s="5"/>
      <c r="E17" s="5">
        <v>5</v>
      </c>
      <c r="F17" s="5">
        <v>11</v>
      </c>
    </row>
    <row r="18" spans="1:6" x14ac:dyDescent="0.25">
      <c r="A18" s="15" t="s">
        <v>44</v>
      </c>
      <c r="B18" s="5">
        <v>7</v>
      </c>
      <c r="C18" s="5"/>
      <c r="D18" s="5">
        <v>10</v>
      </c>
      <c r="E18" s="5">
        <v>8</v>
      </c>
      <c r="F18" s="5">
        <v>25</v>
      </c>
    </row>
    <row r="19" spans="1:6" x14ac:dyDescent="0.25">
      <c r="A19" s="15" t="s">
        <v>50</v>
      </c>
      <c r="B19" s="5">
        <v>13</v>
      </c>
      <c r="C19" s="5">
        <v>9</v>
      </c>
      <c r="D19" s="5">
        <v>10</v>
      </c>
      <c r="E19" s="5">
        <v>17</v>
      </c>
      <c r="F19" s="5">
        <v>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2020-02-29T10:31:00Z</dcterms:created>
  <dcterms:modified xsi:type="dcterms:W3CDTF">2020-02-29T11:38:58Z</dcterms:modified>
</cp:coreProperties>
</file>