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ciakimberly/Downloads/"/>
    </mc:Choice>
  </mc:AlternateContent>
  <xr:revisionPtr revIDLastSave="0" documentId="13_ncr:1_{B5323B3C-0338-4749-8BC7-F06D6E9FB7C1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Montgomery_Fleet_Equipment_Inve" sheetId="1" r:id="rId1"/>
    <sheet name="Pivot 1" sheetId="3" r:id="rId2"/>
    <sheet name="Sheet1" sheetId="4" r:id="rId3"/>
    <sheet name="Sheet2" sheetId="5" r:id="rId4"/>
    <sheet name="Sheet3" sheetId="6" r:id="rId5"/>
  </sheets>
  <definedNames>
    <definedName name="_xlnm._FilterDatabase" localSheetId="0" hidden="1">Montgomery_Fleet_Equipment_Inve!$A$1:$C$50</definedName>
  </definedNames>
  <calcPr calcId="191029"/>
  <pivotCaches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C53" i="1"/>
  <c r="C51" i="1"/>
  <c r="C1048576" i="1" l="1"/>
</calcChain>
</file>

<file path=xl/sharedStrings.xml><?xml version="1.0" encoding="utf-8"?>
<sst xmlns="http://schemas.openxmlformats.org/spreadsheetml/2006/main" count="266" uniqueCount="37">
  <si>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</si>
  <si>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</si>
  <si>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</si>
  <si>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</si>
  <si>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</si>
  <si>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</si>
  <si>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</si>
  <si>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</si>
  <si>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</si>
  <si>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</si>
  <si>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</si>
  <si>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</si>
  <si>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</si>
  <si>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</si>
  <si>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</si>
  <si>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</si>
  <si>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</si>
  <si>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</si>
  <si>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</si>
  <si>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</si>
  <si>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</si>
  <si>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</si>
  <si>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</si>
  <si>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</si>
  <si>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</si>
  <si>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</si>
  <si>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</si>
  <si>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</si>
  <si>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</si>
  <si>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</si>
  <si>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</si>
  <si>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</si>
  <si>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</si>
  <si>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</si>
  <si>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Sum of Equipment Count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</si>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</sst>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50.608332986114" createdVersion="7" refreshedVersion="7" minRefreshableVersion="3" recordCount="49" xr:uid="{95B5336F-42A1-4946-81FA-0E5752B2CCAD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85316-6CEC-274B-8609-F9FC9B456ED4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7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64">
    <i>
      <x/>
    </i>
    <i r="1">
      <x v="5"/>
    </i>
    <i r="1">
      <x v="11"/>
    </i>
    <i r="1">
      <x v="10"/>
    </i>
    <i>
      <x v="1"/>
    </i>
    <i r="1">
      <x v="11"/>
    </i>
    <i r="1">
      <x v="3"/>
    </i>
    <i>
      <x v="2"/>
    </i>
    <i r="1">
      <x v="11"/>
    </i>
    <i r="1">
      <x v="2"/>
    </i>
    <i r="1">
      <x v="8"/>
    </i>
    <i>
      <x v="3"/>
    </i>
    <i r="1">
      <x v="11"/>
    </i>
    <i r="1">
      <x v="7"/>
    </i>
    <i>
      <x v="4"/>
    </i>
    <i r="1">
      <x v="11"/>
    </i>
    <i r="1">
      <x v="5"/>
    </i>
    <i r="1">
      <x/>
    </i>
    <i r="1">
      <x v="7"/>
    </i>
    <i r="1">
      <x v="8"/>
    </i>
    <i r="1">
      <x v="2"/>
    </i>
    <i r="1">
      <x v="10"/>
    </i>
    <i>
      <x v="5"/>
    </i>
    <i r="1">
      <x v="8"/>
    </i>
    <i>
      <x v="6"/>
    </i>
    <i r="1">
      <x v="8"/>
    </i>
    <i>
      <x v="7"/>
    </i>
    <i r="1">
      <x v="8"/>
    </i>
    <i r="1">
      <x v="9"/>
    </i>
    <i>
      <x v="8"/>
    </i>
    <i r="1">
      <x v="8"/>
    </i>
    <i>
      <x v="9"/>
    </i>
    <i r="1">
      <x v="8"/>
    </i>
    <i>
      <x v="10"/>
    </i>
    <i r="1">
      <x v="5"/>
    </i>
    <i r="1">
      <x v="11"/>
    </i>
    <i r="1">
      <x/>
    </i>
    <i r="1">
      <x v="3"/>
    </i>
    <i r="1">
      <x v="7"/>
    </i>
    <i r="1">
      <x v="1"/>
    </i>
    <i r="1">
      <x v="9"/>
    </i>
    <i r="1">
      <x v="8"/>
    </i>
    <i>
      <x v="11"/>
    </i>
    <i r="1">
      <x v="11"/>
    </i>
    <i r="1">
      <x v="5"/>
    </i>
    <i r="1">
      <x v="10"/>
    </i>
    <i r="1">
      <x v="7"/>
    </i>
    <i r="1">
      <x v="4"/>
    </i>
    <i r="1">
      <x/>
    </i>
    <i r="1">
      <x v="3"/>
    </i>
    <i r="1">
      <x v="8"/>
    </i>
    <i r="1">
      <x v="9"/>
    </i>
    <i>
      <x v="12"/>
    </i>
    <i r="1">
      <x v="11"/>
    </i>
    <i>
      <x v="13"/>
    </i>
    <i r="1">
      <x v="11"/>
    </i>
    <i r="1">
      <x v="7"/>
    </i>
    <i r="1">
      <x v="10"/>
    </i>
    <i r="1">
      <x v="3"/>
    </i>
    <i r="1">
      <x v="2"/>
    </i>
    <i r="1">
      <x v="5"/>
    </i>
    <i r="1">
      <x v="9"/>
    </i>
    <i r="1"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3E14E-15F0-8245-9BDF-91FDB8B64578}" name="PivotTable4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EF48C-BC73-9243-9FDB-62309DA093BE}" name="PivotTable5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810CAF-DC43-4E45-B4FA-D9D70C3D0DFE}" name="PivotTable6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5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62">
    <i>
      <x/>
    </i>
    <i r="1">
      <x v="4"/>
    </i>
    <i r="1">
      <x v="10"/>
    </i>
    <i r="1">
      <x v="11"/>
    </i>
    <i>
      <x v="1"/>
    </i>
    <i r="1">
      <x v="10"/>
    </i>
    <i>
      <x v="2"/>
    </i>
    <i r="1">
      <x v="2"/>
    </i>
    <i r="1">
      <x v="4"/>
    </i>
    <i r="1">
      <x v="13"/>
    </i>
    <i>
      <x v="3"/>
    </i>
    <i r="1">
      <x v="1"/>
    </i>
    <i r="1">
      <x v="10"/>
    </i>
    <i r="1">
      <x v="11"/>
    </i>
    <i r="1">
      <x v="13"/>
    </i>
    <i>
      <x v="4"/>
    </i>
    <i r="1">
      <x v="11"/>
    </i>
    <i>
      <x v="5"/>
    </i>
    <i r="1">
      <x/>
    </i>
    <i r="1">
      <x v="4"/>
    </i>
    <i r="1">
      <x v="10"/>
    </i>
    <i r="1">
      <x v="11"/>
    </i>
    <i r="1">
      <x v="13"/>
    </i>
    <i>
      <x v="6"/>
    </i>
    <i r="1">
      <x v="13"/>
    </i>
    <i>
      <x v="7"/>
    </i>
    <i r="1">
      <x v="3"/>
    </i>
    <i r="1">
      <x v="4"/>
    </i>
    <i r="1">
      <x v="10"/>
    </i>
    <i r="1">
      <x v="11"/>
    </i>
    <i r="1">
      <x v="13"/>
    </i>
    <i>
      <x v="8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 v="7"/>
    </i>
    <i r="1">
      <x v="10"/>
    </i>
    <i r="1">
      <x v="11"/>
    </i>
    <i r="1">
      <x v="13"/>
    </i>
    <i>
      <x v="10"/>
    </i>
    <i r="1">
      <x/>
    </i>
    <i r="1">
      <x v="4"/>
    </i>
    <i r="1">
      <x v="11"/>
    </i>
    <i r="1">
      <x v="13"/>
    </i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AD782E-5CCE-1242-84A4-660AC706A7F0}" name="Table1" displayName="Table1" ref="A1:C50" totalsRowShown="0">
  <autoFilter ref="A1:C50" xr:uid="{23AD782E-5CCE-1242-84A4-660AC706A7F0}"/>
  <tableColumns count="3">
    <tableColumn id="1" xr3:uid="{1DF96507-3E29-D14A-A287-4DF0B734EF0D}" name="Department"/>
    <tableColumn id="2" xr3:uid="{919B2A93-9E7B-1147-BD57-E2E0002A37A6}" name="Equipment Class"/>
    <tableColumn id="3" xr3:uid="{8A6EE586-3D72-CF44-B55B-26870015A5F0}" name="Equipment Coun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8576"/>
  <sheetViews>
    <sheetView topLeftCell="A2" zoomScale="99" workbookViewId="0">
      <selection activeCell="B15" sqref="B15"/>
    </sheetView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7" customWidth="1"/>
    <col min="4" max="4" width="25.5" bestFit="1" customWidth="1"/>
    <col min="5" max="5" width="20.5" bestFit="1" customWidth="1"/>
    <col min="6" max="6" width="17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</v>
      </c>
      <c r="B2" t="s">
        <v>6</v>
      </c>
      <c r="C2">
        <v>21</v>
      </c>
    </row>
    <row r="3" spans="1:3" x14ac:dyDescent="0.2">
      <c r="A3" t="s">
        <v>5</v>
      </c>
      <c r="B3" t="s">
        <v>7</v>
      </c>
      <c r="C3">
        <v>1</v>
      </c>
    </row>
    <row r="4" spans="1:3" x14ac:dyDescent="0.2">
      <c r="A4" t="s">
        <v>5</v>
      </c>
      <c r="B4" t="s">
        <v>4</v>
      </c>
      <c r="C4">
        <v>23</v>
      </c>
    </row>
    <row r="5" spans="1:3" x14ac:dyDescent="0.2">
      <c r="A5" t="s">
        <v>8</v>
      </c>
      <c r="B5" t="s">
        <v>4</v>
      </c>
      <c r="C5">
        <v>2</v>
      </c>
    </row>
    <row r="6" spans="1:3" x14ac:dyDescent="0.2">
      <c r="A6" t="s">
        <v>9</v>
      </c>
      <c r="B6" t="s">
        <v>6</v>
      </c>
      <c r="C6">
        <v>3</v>
      </c>
    </row>
    <row r="7" spans="1:3" x14ac:dyDescent="0.2">
      <c r="A7" t="s">
        <v>9</v>
      </c>
      <c r="B7" t="s">
        <v>10</v>
      </c>
      <c r="C7">
        <v>2</v>
      </c>
    </row>
    <row r="8" spans="1:3" x14ac:dyDescent="0.2">
      <c r="A8" t="s">
        <v>9</v>
      </c>
      <c r="B8" t="s">
        <v>11</v>
      </c>
      <c r="C8">
        <v>1</v>
      </c>
    </row>
    <row r="9" spans="1:3" x14ac:dyDescent="0.2">
      <c r="A9" t="s">
        <v>12</v>
      </c>
      <c r="B9" t="s">
        <v>10</v>
      </c>
      <c r="C9">
        <v>2</v>
      </c>
    </row>
    <row r="10" spans="1:3" x14ac:dyDescent="0.2">
      <c r="A10" t="s">
        <v>12</v>
      </c>
      <c r="B10" t="s">
        <v>13</v>
      </c>
      <c r="C10">
        <v>42</v>
      </c>
    </row>
    <row r="11" spans="1:3" x14ac:dyDescent="0.2">
      <c r="A11" t="s">
        <v>12</v>
      </c>
      <c r="B11" t="s">
        <v>7</v>
      </c>
      <c r="C11">
        <v>1</v>
      </c>
    </row>
    <row r="12" spans="1:3" x14ac:dyDescent="0.2">
      <c r="A12" t="s">
        <v>12</v>
      </c>
      <c r="B12" t="s">
        <v>4</v>
      </c>
      <c r="C12">
        <v>11</v>
      </c>
    </row>
    <row r="13" spans="1:3" x14ac:dyDescent="0.2">
      <c r="A13" t="s">
        <v>14</v>
      </c>
      <c r="B13" t="s">
        <v>7</v>
      </c>
      <c r="C13">
        <v>1</v>
      </c>
    </row>
    <row r="14" spans="1:3" x14ac:dyDescent="0.2">
      <c r="A14" t="s">
        <v>15</v>
      </c>
      <c r="B14" t="s">
        <v>16</v>
      </c>
      <c r="C14">
        <v>9</v>
      </c>
    </row>
    <row r="15" spans="1:3" x14ac:dyDescent="0.2">
      <c r="A15" t="s">
        <v>15</v>
      </c>
      <c r="B15" t="s">
        <v>7</v>
      </c>
      <c r="C15">
        <v>27</v>
      </c>
    </row>
    <row r="16" spans="1:3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  <row r="51" spans="1:3" x14ac:dyDescent="0.2">
      <c r="B51" t="s">
        <v>29</v>
      </c>
      <c r="C51">
        <f>SUM(C2:C50)</f>
        <v>1582</v>
      </c>
    </row>
    <row r="52" spans="1:3" x14ac:dyDescent="0.2">
      <c r="B52" t="s">
        <v>30</v>
      </c>
      <c r="C52">
        <f>AVERAGE(C2:C51)</f>
        <v>63.28</v>
      </c>
    </row>
    <row r="53" spans="1:3" x14ac:dyDescent="0.2">
      <c r="B53" t="s">
        <v>31</v>
      </c>
      <c r="C53">
        <f>MIN(C2:C52)</f>
        <v>1</v>
      </c>
    </row>
    <row r="54" spans="1:3" x14ac:dyDescent="0.2">
      <c r="B54" t="s">
        <v>32</v>
      </c>
      <c r="C54">
        <v>379</v>
      </c>
    </row>
    <row r="55" spans="1:3" x14ac:dyDescent="0.2">
      <c r="B55" t="s">
        <v>33</v>
      </c>
      <c r="C55">
        <v>49</v>
      </c>
    </row>
    <row r="1048576" spans="3:3" x14ac:dyDescent="0.2">
      <c r="C1048576">
        <f>AVERAGE(C2:C1048575)</f>
        <v>67.708888888888893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3FEF0-926F-8948-9F21-9C01109D0654}">
  <dimension ref="A3:B67"/>
  <sheetViews>
    <sheetView workbookViewId="0">
      <selection activeCell="A4" sqref="A4 A8 A11 A15 A18 A26 A28 A30 A33 A35 A37 A46 A56 A58"/>
      <pivotSelection pane="bottomRight" showHeader="1" dimension="1" activeRow="5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baseColWidth="10" defaultRowHeight="15" x14ac:dyDescent="0.2"/>
  <cols>
    <col min="1" max="1" width="28.33203125" bestFit="1" customWidth="1"/>
    <col min="2" max="2" width="20.33203125" bestFit="1" customWidth="1"/>
  </cols>
  <sheetData>
    <row r="3" spans="1:2" x14ac:dyDescent="0.2">
      <c r="A3" s="2" t="s">
        <v>35</v>
      </c>
      <c r="B3" t="s">
        <v>34</v>
      </c>
    </row>
    <row r="4" spans="1:2" x14ac:dyDescent="0.2">
      <c r="A4" s="3" t="s">
        <v>16</v>
      </c>
      <c r="B4" s="1">
        <v>15</v>
      </c>
    </row>
    <row r="5" spans="1:2" x14ac:dyDescent="0.2">
      <c r="A5" s="4" t="s">
        <v>15</v>
      </c>
      <c r="B5" s="1">
        <v>9</v>
      </c>
    </row>
    <row r="6" spans="1:2" x14ac:dyDescent="0.2">
      <c r="A6" s="4" t="s">
        <v>26</v>
      </c>
      <c r="B6" s="1">
        <v>5</v>
      </c>
    </row>
    <row r="7" spans="1:2" x14ac:dyDescent="0.2">
      <c r="A7" s="4" t="s">
        <v>25</v>
      </c>
      <c r="B7" s="1">
        <v>1</v>
      </c>
    </row>
    <row r="8" spans="1:2" x14ac:dyDescent="0.2">
      <c r="A8" s="3" t="s">
        <v>13</v>
      </c>
      <c r="B8" s="1">
        <v>290</v>
      </c>
    </row>
    <row r="9" spans="1:2" x14ac:dyDescent="0.2">
      <c r="A9" s="4" t="s">
        <v>26</v>
      </c>
      <c r="B9" s="1">
        <v>248</v>
      </c>
    </row>
    <row r="10" spans="1:2" x14ac:dyDescent="0.2">
      <c r="A10" s="4" t="s">
        <v>12</v>
      </c>
      <c r="B10" s="1">
        <v>42</v>
      </c>
    </row>
    <row r="11" spans="1:2" x14ac:dyDescent="0.2">
      <c r="A11" s="3" t="s">
        <v>11</v>
      </c>
      <c r="B11" s="1">
        <v>100</v>
      </c>
    </row>
    <row r="12" spans="1:2" x14ac:dyDescent="0.2">
      <c r="A12" s="4" t="s">
        <v>26</v>
      </c>
      <c r="B12" s="1">
        <v>98</v>
      </c>
    </row>
    <row r="13" spans="1:2" x14ac:dyDescent="0.2">
      <c r="A13" s="4" t="s">
        <v>9</v>
      </c>
      <c r="B13" s="1">
        <v>1</v>
      </c>
    </row>
    <row r="14" spans="1:2" x14ac:dyDescent="0.2">
      <c r="A14" s="4" t="s">
        <v>19</v>
      </c>
      <c r="B14" s="1">
        <v>1</v>
      </c>
    </row>
    <row r="15" spans="1:2" x14ac:dyDescent="0.2">
      <c r="A15" s="3" t="s">
        <v>28</v>
      </c>
      <c r="B15" s="1">
        <v>283</v>
      </c>
    </row>
    <row r="16" spans="1:2" x14ac:dyDescent="0.2">
      <c r="A16" s="4" t="s">
        <v>26</v>
      </c>
      <c r="B16" s="1">
        <v>276</v>
      </c>
    </row>
    <row r="17" spans="1:2" x14ac:dyDescent="0.2">
      <c r="A17" s="4" t="s">
        <v>18</v>
      </c>
      <c r="B17" s="1">
        <v>7</v>
      </c>
    </row>
    <row r="18" spans="1:2" x14ac:dyDescent="0.2">
      <c r="A18" s="3" t="s">
        <v>6</v>
      </c>
      <c r="B18" s="1">
        <v>150</v>
      </c>
    </row>
    <row r="19" spans="1:2" x14ac:dyDescent="0.2">
      <c r="A19" s="4" t="s">
        <v>26</v>
      </c>
      <c r="B19" s="1">
        <v>93</v>
      </c>
    </row>
    <row r="20" spans="1:2" x14ac:dyDescent="0.2">
      <c r="A20" s="4" t="s">
        <v>15</v>
      </c>
      <c r="B20" s="1">
        <v>24</v>
      </c>
    </row>
    <row r="21" spans="1:2" x14ac:dyDescent="0.2">
      <c r="A21" s="4" t="s">
        <v>5</v>
      </c>
      <c r="B21" s="1">
        <v>21</v>
      </c>
    </row>
    <row r="22" spans="1:2" x14ac:dyDescent="0.2">
      <c r="A22" s="4" t="s">
        <v>18</v>
      </c>
      <c r="B22" s="1">
        <v>5</v>
      </c>
    </row>
    <row r="23" spans="1:2" x14ac:dyDescent="0.2">
      <c r="A23" s="4" t="s">
        <v>19</v>
      </c>
      <c r="B23" s="1">
        <v>3</v>
      </c>
    </row>
    <row r="24" spans="1:2" x14ac:dyDescent="0.2">
      <c r="A24" s="4" t="s">
        <v>9</v>
      </c>
      <c r="B24" s="1">
        <v>3</v>
      </c>
    </row>
    <row r="25" spans="1:2" x14ac:dyDescent="0.2">
      <c r="A25" s="4" t="s">
        <v>25</v>
      </c>
      <c r="B25" s="1">
        <v>1</v>
      </c>
    </row>
    <row r="26" spans="1:2" x14ac:dyDescent="0.2">
      <c r="A26" s="3" t="s">
        <v>21</v>
      </c>
      <c r="B26" s="1">
        <v>4</v>
      </c>
    </row>
    <row r="27" spans="1:2" x14ac:dyDescent="0.2">
      <c r="A27" s="4" t="s">
        <v>19</v>
      </c>
      <c r="B27" s="1">
        <v>4</v>
      </c>
    </row>
    <row r="28" spans="1:2" x14ac:dyDescent="0.2">
      <c r="A28" s="3" t="s">
        <v>23</v>
      </c>
      <c r="B28" s="1">
        <v>1</v>
      </c>
    </row>
    <row r="29" spans="1:2" x14ac:dyDescent="0.2">
      <c r="A29" s="4" t="s">
        <v>19</v>
      </c>
      <c r="B29" s="1">
        <v>1</v>
      </c>
    </row>
    <row r="30" spans="1:2" x14ac:dyDescent="0.2">
      <c r="A30" s="3" t="s">
        <v>22</v>
      </c>
      <c r="B30" s="1">
        <v>47</v>
      </c>
    </row>
    <row r="31" spans="1:2" x14ac:dyDescent="0.2">
      <c r="A31" s="4" t="s">
        <v>19</v>
      </c>
      <c r="B31" s="1">
        <v>46</v>
      </c>
    </row>
    <row r="32" spans="1:2" x14ac:dyDescent="0.2">
      <c r="A32" s="4" t="s">
        <v>24</v>
      </c>
      <c r="B32" s="1">
        <v>1</v>
      </c>
    </row>
    <row r="33" spans="1:2" x14ac:dyDescent="0.2">
      <c r="A33" s="3" t="s">
        <v>3</v>
      </c>
      <c r="B33" s="1">
        <v>20</v>
      </c>
    </row>
    <row r="34" spans="1:2" x14ac:dyDescent="0.2">
      <c r="A34" s="4" t="s">
        <v>19</v>
      </c>
      <c r="B34" s="1">
        <v>20</v>
      </c>
    </row>
    <row r="35" spans="1:2" x14ac:dyDescent="0.2">
      <c r="A35" s="3" t="s">
        <v>20</v>
      </c>
      <c r="B35" s="1">
        <v>8</v>
      </c>
    </row>
    <row r="36" spans="1:2" x14ac:dyDescent="0.2">
      <c r="A36" s="4" t="s">
        <v>19</v>
      </c>
      <c r="B36" s="1">
        <v>8</v>
      </c>
    </row>
    <row r="37" spans="1:2" x14ac:dyDescent="0.2">
      <c r="A37" s="3" t="s">
        <v>4</v>
      </c>
      <c r="B37" s="1">
        <v>130</v>
      </c>
    </row>
    <row r="38" spans="1:2" x14ac:dyDescent="0.2">
      <c r="A38" s="4" t="s">
        <v>15</v>
      </c>
      <c r="B38" s="1">
        <v>48</v>
      </c>
    </row>
    <row r="39" spans="1:2" x14ac:dyDescent="0.2">
      <c r="A39" s="4" t="s">
        <v>26</v>
      </c>
      <c r="B39" s="1">
        <v>37</v>
      </c>
    </row>
    <row r="40" spans="1:2" x14ac:dyDescent="0.2">
      <c r="A40" s="4" t="s">
        <v>5</v>
      </c>
      <c r="B40" s="1">
        <v>23</v>
      </c>
    </row>
    <row r="41" spans="1:2" x14ac:dyDescent="0.2">
      <c r="A41" s="4" t="s">
        <v>12</v>
      </c>
      <c r="B41" s="1">
        <v>11</v>
      </c>
    </row>
    <row r="42" spans="1:2" x14ac:dyDescent="0.2">
      <c r="A42" s="4" t="s">
        <v>18</v>
      </c>
      <c r="B42" s="1">
        <v>6</v>
      </c>
    </row>
    <row r="43" spans="1:2" x14ac:dyDescent="0.2">
      <c r="A43" s="4" t="s">
        <v>8</v>
      </c>
      <c r="B43" s="1">
        <v>2</v>
      </c>
    </row>
    <row r="44" spans="1:2" x14ac:dyDescent="0.2">
      <c r="A44" s="4" t="s">
        <v>24</v>
      </c>
      <c r="B44" s="1">
        <v>2</v>
      </c>
    </row>
    <row r="45" spans="1:2" x14ac:dyDescent="0.2">
      <c r="A45" s="4" t="s">
        <v>19</v>
      </c>
      <c r="B45" s="1">
        <v>1</v>
      </c>
    </row>
    <row r="46" spans="1:2" x14ac:dyDescent="0.2">
      <c r="A46" s="3" t="s">
        <v>7</v>
      </c>
      <c r="B46" s="1">
        <v>90</v>
      </c>
    </row>
    <row r="47" spans="1:2" x14ac:dyDescent="0.2">
      <c r="A47" s="4" t="s">
        <v>26</v>
      </c>
      <c r="B47" s="1">
        <v>53</v>
      </c>
    </row>
    <row r="48" spans="1:2" x14ac:dyDescent="0.2">
      <c r="A48" s="4" t="s">
        <v>15</v>
      </c>
      <c r="B48" s="1">
        <v>27</v>
      </c>
    </row>
    <row r="49" spans="1:2" x14ac:dyDescent="0.2">
      <c r="A49" s="4" t="s">
        <v>25</v>
      </c>
      <c r="B49" s="1">
        <v>3</v>
      </c>
    </row>
    <row r="50" spans="1:2" x14ac:dyDescent="0.2">
      <c r="A50" s="4" t="s">
        <v>18</v>
      </c>
      <c r="B50" s="1">
        <v>2</v>
      </c>
    </row>
    <row r="51" spans="1:2" x14ac:dyDescent="0.2">
      <c r="A51" s="4" t="s">
        <v>14</v>
      </c>
      <c r="B51" s="1">
        <v>1</v>
      </c>
    </row>
    <row r="52" spans="1:2" x14ac:dyDescent="0.2">
      <c r="A52" s="4" t="s">
        <v>5</v>
      </c>
      <c r="B52" s="1">
        <v>1</v>
      </c>
    </row>
    <row r="53" spans="1:2" x14ac:dyDescent="0.2">
      <c r="A53" s="4" t="s">
        <v>12</v>
      </c>
      <c r="B53" s="1">
        <v>1</v>
      </c>
    </row>
    <row r="54" spans="1:2" x14ac:dyDescent="0.2">
      <c r="A54" s="4" t="s">
        <v>19</v>
      </c>
      <c r="B54" s="1">
        <v>1</v>
      </c>
    </row>
    <row r="55" spans="1:2" x14ac:dyDescent="0.2">
      <c r="A55" s="4" t="s">
        <v>24</v>
      </c>
      <c r="B55" s="1">
        <v>1</v>
      </c>
    </row>
    <row r="56" spans="1:2" x14ac:dyDescent="0.2">
      <c r="A56" s="3" t="s">
        <v>27</v>
      </c>
      <c r="B56" s="1">
        <v>379</v>
      </c>
    </row>
    <row r="57" spans="1:2" x14ac:dyDescent="0.2">
      <c r="A57" s="4" t="s">
        <v>26</v>
      </c>
      <c r="B57" s="1">
        <v>379</v>
      </c>
    </row>
    <row r="58" spans="1:2" x14ac:dyDescent="0.2">
      <c r="A58" s="3" t="s">
        <v>10</v>
      </c>
      <c r="B58" s="1">
        <v>65</v>
      </c>
    </row>
    <row r="59" spans="1:2" x14ac:dyDescent="0.2">
      <c r="A59" s="4" t="s">
        <v>26</v>
      </c>
      <c r="B59" s="1">
        <v>32</v>
      </c>
    </row>
    <row r="60" spans="1:2" x14ac:dyDescent="0.2">
      <c r="A60" s="4" t="s">
        <v>18</v>
      </c>
      <c r="B60" s="1">
        <v>15</v>
      </c>
    </row>
    <row r="61" spans="1:2" x14ac:dyDescent="0.2">
      <c r="A61" s="4" t="s">
        <v>25</v>
      </c>
      <c r="B61" s="1">
        <v>11</v>
      </c>
    </row>
    <row r="62" spans="1:2" x14ac:dyDescent="0.2">
      <c r="A62" s="4" t="s">
        <v>12</v>
      </c>
      <c r="B62" s="1">
        <v>2</v>
      </c>
    </row>
    <row r="63" spans="1:2" x14ac:dyDescent="0.2">
      <c r="A63" s="4" t="s">
        <v>9</v>
      </c>
      <c r="B63" s="1">
        <v>2</v>
      </c>
    </row>
    <row r="64" spans="1:2" x14ac:dyDescent="0.2">
      <c r="A64" s="4" t="s">
        <v>15</v>
      </c>
      <c r="B64" s="1">
        <v>1</v>
      </c>
    </row>
    <row r="65" spans="1:2" x14ac:dyDescent="0.2">
      <c r="A65" s="4" t="s">
        <v>24</v>
      </c>
      <c r="B65" s="1">
        <v>1</v>
      </c>
    </row>
    <row r="66" spans="1:2" x14ac:dyDescent="0.2">
      <c r="A66" s="4" t="s">
        <v>17</v>
      </c>
      <c r="B66" s="1">
        <v>1</v>
      </c>
    </row>
    <row r="67" spans="1:2" x14ac:dyDescent="0.2">
      <c r="A67" s="3" t="s">
        <v>36</v>
      </c>
      <c r="B67" s="1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66312-8C4A-4C44-B316-26406C0FE394}">
  <dimension ref="A3:B16"/>
  <sheetViews>
    <sheetView workbookViewId="0">
      <selection activeCell="C34" sqref="C34"/>
    </sheetView>
  </sheetViews>
  <sheetFormatPr baseColWidth="10" defaultRowHeight="15" x14ac:dyDescent="0.2"/>
  <cols>
    <col min="1" max="1" width="25.1640625" bestFit="1" customWidth="1"/>
    <col min="2" max="2" width="20.33203125" bestFit="1" customWidth="1"/>
  </cols>
  <sheetData>
    <row r="3" spans="1:2" x14ac:dyDescent="0.2">
      <c r="A3" s="2" t="s">
        <v>35</v>
      </c>
      <c r="B3" t="s">
        <v>34</v>
      </c>
    </row>
    <row r="4" spans="1:2" x14ac:dyDescent="0.2">
      <c r="A4" s="3" t="s">
        <v>5</v>
      </c>
      <c r="B4" s="1">
        <v>45</v>
      </c>
    </row>
    <row r="5" spans="1:2" x14ac:dyDescent="0.2">
      <c r="A5" s="3" t="s">
        <v>8</v>
      </c>
      <c r="B5" s="1">
        <v>2</v>
      </c>
    </row>
    <row r="6" spans="1:2" x14ac:dyDescent="0.2">
      <c r="A6" s="3" t="s">
        <v>9</v>
      </c>
      <c r="B6" s="1">
        <v>6</v>
      </c>
    </row>
    <row r="7" spans="1:2" x14ac:dyDescent="0.2">
      <c r="A7" s="3" t="s">
        <v>12</v>
      </c>
      <c r="B7" s="1">
        <v>56</v>
      </c>
    </row>
    <row r="8" spans="1:2" x14ac:dyDescent="0.2">
      <c r="A8" s="3" t="s">
        <v>14</v>
      </c>
      <c r="B8" s="1">
        <v>1</v>
      </c>
    </row>
    <row r="9" spans="1:2" x14ac:dyDescent="0.2">
      <c r="A9" s="3" t="s">
        <v>15</v>
      </c>
      <c r="B9" s="1">
        <v>109</v>
      </c>
    </row>
    <row r="10" spans="1:2" x14ac:dyDescent="0.2">
      <c r="A10" s="3" t="s">
        <v>17</v>
      </c>
      <c r="B10" s="1">
        <v>1</v>
      </c>
    </row>
    <row r="11" spans="1:2" x14ac:dyDescent="0.2">
      <c r="A11" s="3" t="s">
        <v>18</v>
      </c>
      <c r="B11" s="1">
        <v>35</v>
      </c>
    </row>
    <row r="12" spans="1:2" x14ac:dyDescent="0.2">
      <c r="A12" s="3" t="s">
        <v>19</v>
      </c>
      <c r="B12" s="1">
        <v>85</v>
      </c>
    </row>
    <row r="13" spans="1:2" x14ac:dyDescent="0.2">
      <c r="A13" s="3" t="s">
        <v>24</v>
      </c>
      <c r="B13" s="1">
        <v>5</v>
      </c>
    </row>
    <row r="14" spans="1:2" x14ac:dyDescent="0.2">
      <c r="A14" s="3" t="s">
        <v>25</v>
      </c>
      <c r="B14" s="1">
        <v>16</v>
      </c>
    </row>
    <row r="15" spans="1:2" x14ac:dyDescent="0.2">
      <c r="A15" s="3" t="s">
        <v>26</v>
      </c>
      <c r="B15" s="1">
        <v>1221</v>
      </c>
    </row>
    <row r="16" spans="1:2" x14ac:dyDescent="0.2">
      <c r="A16" s="3" t="s">
        <v>36</v>
      </c>
      <c r="B16" s="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D6F2-C6BF-784A-9C88-702627445DAC}">
  <dimension ref="A3:B16"/>
  <sheetViews>
    <sheetView workbookViewId="0">
      <selection activeCell="A3" sqref="A3"/>
    </sheetView>
  </sheetViews>
  <sheetFormatPr baseColWidth="10" defaultRowHeight="15" x14ac:dyDescent="0.2"/>
  <cols>
    <col min="1" max="1" width="25.1640625" bestFit="1" customWidth="1"/>
    <col min="2" max="2" width="20.33203125" bestFit="1" customWidth="1"/>
  </cols>
  <sheetData>
    <row r="3" spans="1:2" x14ac:dyDescent="0.2">
      <c r="A3" s="2" t="s">
        <v>35</v>
      </c>
      <c r="B3" t="s">
        <v>34</v>
      </c>
    </row>
    <row r="4" spans="1:2" x14ac:dyDescent="0.2">
      <c r="A4" s="3" t="s">
        <v>26</v>
      </c>
      <c r="B4" s="1">
        <v>1221</v>
      </c>
    </row>
    <row r="5" spans="1:2" x14ac:dyDescent="0.2">
      <c r="A5" s="3" t="s">
        <v>15</v>
      </c>
      <c r="B5" s="1">
        <v>109</v>
      </c>
    </row>
    <row r="6" spans="1:2" x14ac:dyDescent="0.2">
      <c r="A6" s="3" t="s">
        <v>19</v>
      </c>
      <c r="B6" s="1">
        <v>85</v>
      </c>
    </row>
    <row r="7" spans="1:2" x14ac:dyDescent="0.2">
      <c r="A7" s="3" t="s">
        <v>12</v>
      </c>
      <c r="B7" s="1">
        <v>56</v>
      </c>
    </row>
    <row r="8" spans="1:2" x14ac:dyDescent="0.2">
      <c r="A8" s="3" t="s">
        <v>5</v>
      </c>
      <c r="B8" s="1">
        <v>45</v>
      </c>
    </row>
    <row r="9" spans="1:2" x14ac:dyDescent="0.2">
      <c r="A9" s="3" t="s">
        <v>18</v>
      </c>
      <c r="B9" s="1">
        <v>35</v>
      </c>
    </row>
    <row r="10" spans="1:2" x14ac:dyDescent="0.2">
      <c r="A10" s="3" t="s">
        <v>25</v>
      </c>
      <c r="B10" s="1">
        <v>16</v>
      </c>
    </row>
    <row r="11" spans="1:2" x14ac:dyDescent="0.2">
      <c r="A11" s="3" t="s">
        <v>9</v>
      </c>
      <c r="B11" s="1">
        <v>6</v>
      </c>
    </row>
    <row r="12" spans="1:2" x14ac:dyDescent="0.2">
      <c r="A12" s="3" t="s">
        <v>24</v>
      </c>
      <c r="B12" s="1">
        <v>5</v>
      </c>
    </row>
    <row r="13" spans="1:2" x14ac:dyDescent="0.2">
      <c r="A13" s="3" t="s">
        <v>8</v>
      </c>
      <c r="B13" s="1">
        <v>2</v>
      </c>
    </row>
    <row r="14" spans="1:2" x14ac:dyDescent="0.2">
      <c r="A14" s="3" t="s">
        <v>14</v>
      </c>
      <c r="B14" s="1">
        <v>1</v>
      </c>
    </row>
    <row r="15" spans="1:2" x14ac:dyDescent="0.2">
      <c r="A15" s="3" t="s">
        <v>17</v>
      </c>
      <c r="B15" s="1">
        <v>1</v>
      </c>
    </row>
    <row r="16" spans="1:2" x14ac:dyDescent="0.2">
      <c r="A16" s="3" t="s">
        <v>36</v>
      </c>
      <c r="B16" s="1">
        <v>1582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778E-9053-BF41-B19F-CAFF4710E456}">
  <dimension ref="A3:B65"/>
  <sheetViews>
    <sheetView tabSelected="1" workbookViewId="0">
      <selection activeCell="D24" sqref="D24"/>
    </sheetView>
  </sheetViews>
  <sheetFormatPr baseColWidth="10" defaultRowHeight="15" x14ac:dyDescent="0.2"/>
  <cols>
    <col min="1" max="1" width="27" bestFit="1" customWidth="1"/>
    <col min="2" max="2" width="20.33203125" bestFit="1" customWidth="1"/>
  </cols>
  <sheetData>
    <row r="3" spans="1:2" x14ac:dyDescent="0.2">
      <c r="A3" s="2" t="s">
        <v>35</v>
      </c>
      <c r="B3" t="s">
        <v>34</v>
      </c>
    </row>
    <row r="4" spans="1:2" x14ac:dyDescent="0.2">
      <c r="A4" s="3" t="s">
        <v>5</v>
      </c>
      <c r="B4" s="1">
        <v>45</v>
      </c>
    </row>
    <row r="5" spans="1:2" x14ac:dyDescent="0.2">
      <c r="A5" s="4" t="s">
        <v>6</v>
      </c>
      <c r="B5" s="1">
        <v>21</v>
      </c>
    </row>
    <row r="6" spans="1:2" x14ac:dyDescent="0.2">
      <c r="A6" s="4" t="s">
        <v>4</v>
      </c>
      <c r="B6" s="1">
        <v>23</v>
      </c>
    </row>
    <row r="7" spans="1:2" x14ac:dyDescent="0.2">
      <c r="A7" s="4" t="s">
        <v>7</v>
      </c>
      <c r="B7" s="1">
        <v>1</v>
      </c>
    </row>
    <row r="8" spans="1:2" x14ac:dyDescent="0.2">
      <c r="A8" s="3" t="s">
        <v>8</v>
      </c>
      <c r="B8" s="1">
        <v>2</v>
      </c>
    </row>
    <row r="9" spans="1:2" x14ac:dyDescent="0.2">
      <c r="A9" s="4" t="s">
        <v>4</v>
      </c>
      <c r="B9" s="1">
        <v>2</v>
      </c>
    </row>
    <row r="10" spans="1:2" x14ac:dyDescent="0.2">
      <c r="A10" s="3" t="s">
        <v>9</v>
      </c>
      <c r="B10" s="1">
        <v>6</v>
      </c>
    </row>
    <row r="11" spans="1:2" x14ac:dyDescent="0.2">
      <c r="A11" s="4" t="s">
        <v>11</v>
      </c>
      <c r="B11" s="1">
        <v>1</v>
      </c>
    </row>
    <row r="12" spans="1:2" x14ac:dyDescent="0.2">
      <c r="A12" s="4" t="s">
        <v>6</v>
      </c>
      <c r="B12" s="1">
        <v>3</v>
      </c>
    </row>
    <row r="13" spans="1:2" x14ac:dyDescent="0.2">
      <c r="A13" s="4" t="s">
        <v>10</v>
      </c>
      <c r="B13" s="1">
        <v>2</v>
      </c>
    </row>
    <row r="14" spans="1:2" x14ac:dyDescent="0.2">
      <c r="A14" s="3" t="s">
        <v>12</v>
      </c>
      <c r="B14" s="1">
        <v>56</v>
      </c>
    </row>
    <row r="15" spans="1:2" x14ac:dyDescent="0.2">
      <c r="A15" s="4" t="s">
        <v>13</v>
      </c>
      <c r="B15" s="1">
        <v>42</v>
      </c>
    </row>
    <row r="16" spans="1:2" x14ac:dyDescent="0.2">
      <c r="A16" s="4" t="s">
        <v>4</v>
      </c>
      <c r="B16" s="1">
        <v>11</v>
      </c>
    </row>
    <row r="17" spans="1:2" x14ac:dyDescent="0.2">
      <c r="A17" s="4" t="s">
        <v>7</v>
      </c>
      <c r="B17" s="1">
        <v>1</v>
      </c>
    </row>
    <row r="18" spans="1:2" x14ac:dyDescent="0.2">
      <c r="A18" s="4" t="s">
        <v>10</v>
      </c>
      <c r="B18" s="1">
        <v>2</v>
      </c>
    </row>
    <row r="19" spans="1:2" x14ac:dyDescent="0.2">
      <c r="A19" s="3" t="s">
        <v>14</v>
      </c>
      <c r="B19" s="1">
        <v>1</v>
      </c>
    </row>
    <row r="20" spans="1:2" x14ac:dyDescent="0.2">
      <c r="A20" s="4" t="s">
        <v>7</v>
      </c>
      <c r="B20" s="1">
        <v>1</v>
      </c>
    </row>
    <row r="21" spans="1:2" x14ac:dyDescent="0.2">
      <c r="A21" s="3" t="s">
        <v>15</v>
      </c>
      <c r="B21" s="1">
        <v>109</v>
      </c>
    </row>
    <row r="22" spans="1:2" x14ac:dyDescent="0.2">
      <c r="A22" s="4" t="s">
        <v>16</v>
      </c>
      <c r="B22" s="1">
        <v>9</v>
      </c>
    </row>
    <row r="23" spans="1:2" x14ac:dyDescent="0.2">
      <c r="A23" s="4" t="s">
        <v>6</v>
      </c>
      <c r="B23" s="1">
        <v>24</v>
      </c>
    </row>
    <row r="24" spans="1:2" x14ac:dyDescent="0.2">
      <c r="A24" s="4" t="s">
        <v>4</v>
      </c>
      <c r="B24" s="1">
        <v>48</v>
      </c>
    </row>
    <row r="25" spans="1:2" x14ac:dyDescent="0.2">
      <c r="A25" s="4" t="s">
        <v>7</v>
      </c>
      <c r="B25" s="1">
        <v>27</v>
      </c>
    </row>
    <row r="26" spans="1:2" x14ac:dyDescent="0.2">
      <c r="A26" s="4" t="s">
        <v>10</v>
      </c>
      <c r="B26" s="1">
        <v>1</v>
      </c>
    </row>
    <row r="27" spans="1:2" x14ac:dyDescent="0.2">
      <c r="A27" s="3" t="s">
        <v>17</v>
      </c>
      <c r="B27" s="1">
        <v>1</v>
      </c>
    </row>
    <row r="28" spans="1:2" x14ac:dyDescent="0.2">
      <c r="A28" s="4" t="s">
        <v>10</v>
      </c>
      <c r="B28" s="1">
        <v>1</v>
      </c>
    </row>
    <row r="29" spans="1:2" x14ac:dyDescent="0.2">
      <c r="A29" s="3" t="s">
        <v>18</v>
      </c>
      <c r="B29" s="1">
        <v>35</v>
      </c>
    </row>
    <row r="30" spans="1:2" x14ac:dyDescent="0.2">
      <c r="A30" s="4" t="s">
        <v>28</v>
      </c>
      <c r="B30" s="1">
        <v>7</v>
      </c>
    </row>
    <row r="31" spans="1:2" x14ac:dyDescent="0.2">
      <c r="A31" s="4" t="s">
        <v>6</v>
      </c>
      <c r="B31" s="1">
        <v>5</v>
      </c>
    </row>
    <row r="32" spans="1:2" x14ac:dyDescent="0.2">
      <c r="A32" s="4" t="s">
        <v>4</v>
      </c>
      <c r="B32" s="1">
        <v>6</v>
      </c>
    </row>
    <row r="33" spans="1:2" x14ac:dyDescent="0.2">
      <c r="A33" s="4" t="s">
        <v>7</v>
      </c>
      <c r="B33" s="1">
        <v>2</v>
      </c>
    </row>
    <row r="34" spans="1:2" x14ac:dyDescent="0.2">
      <c r="A34" s="4" t="s">
        <v>10</v>
      </c>
      <c r="B34" s="1">
        <v>15</v>
      </c>
    </row>
    <row r="35" spans="1:2" x14ac:dyDescent="0.2">
      <c r="A35" s="3" t="s">
        <v>19</v>
      </c>
      <c r="B35" s="1">
        <v>85</v>
      </c>
    </row>
    <row r="36" spans="1:2" x14ac:dyDescent="0.2">
      <c r="A36" s="4" t="s">
        <v>11</v>
      </c>
      <c r="B36" s="1">
        <v>1</v>
      </c>
    </row>
    <row r="37" spans="1:2" x14ac:dyDescent="0.2">
      <c r="A37" s="4" t="s">
        <v>6</v>
      </c>
      <c r="B37" s="1">
        <v>3</v>
      </c>
    </row>
    <row r="38" spans="1:2" x14ac:dyDescent="0.2">
      <c r="A38" s="4" t="s">
        <v>21</v>
      </c>
      <c r="B38" s="1">
        <v>4</v>
      </c>
    </row>
    <row r="39" spans="1:2" x14ac:dyDescent="0.2">
      <c r="A39" s="4" t="s">
        <v>23</v>
      </c>
      <c r="B39" s="1">
        <v>1</v>
      </c>
    </row>
    <row r="40" spans="1:2" x14ac:dyDescent="0.2">
      <c r="A40" s="4" t="s">
        <v>22</v>
      </c>
      <c r="B40" s="1">
        <v>46</v>
      </c>
    </row>
    <row r="41" spans="1:2" x14ac:dyDescent="0.2">
      <c r="A41" s="4" t="s">
        <v>3</v>
      </c>
      <c r="B41" s="1">
        <v>20</v>
      </c>
    </row>
    <row r="42" spans="1:2" x14ac:dyDescent="0.2">
      <c r="A42" s="4" t="s">
        <v>20</v>
      </c>
      <c r="B42" s="1">
        <v>8</v>
      </c>
    </row>
    <row r="43" spans="1:2" x14ac:dyDescent="0.2">
      <c r="A43" s="4" t="s">
        <v>4</v>
      </c>
      <c r="B43" s="1">
        <v>1</v>
      </c>
    </row>
    <row r="44" spans="1:2" x14ac:dyDescent="0.2">
      <c r="A44" s="4" t="s">
        <v>7</v>
      </c>
      <c r="B44" s="1">
        <v>1</v>
      </c>
    </row>
    <row r="45" spans="1:2" x14ac:dyDescent="0.2">
      <c r="A45" s="3" t="s">
        <v>24</v>
      </c>
      <c r="B45" s="1">
        <v>5</v>
      </c>
    </row>
    <row r="46" spans="1:2" x14ac:dyDescent="0.2">
      <c r="A46" s="4" t="s">
        <v>22</v>
      </c>
      <c r="B46" s="1">
        <v>1</v>
      </c>
    </row>
    <row r="47" spans="1:2" x14ac:dyDescent="0.2">
      <c r="A47" s="4" t="s">
        <v>4</v>
      </c>
      <c r="B47" s="1">
        <v>2</v>
      </c>
    </row>
    <row r="48" spans="1:2" x14ac:dyDescent="0.2">
      <c r="A48" s="4" t="s">
        <v>7</v>
      </c>
      <c r="B48" s="1">
        <v>1</v>
      </c>
    </row>
    <row r="49" spans="1:2" x14ac:dyDescent="0.2">
      <c r="A49" s="4" t="s">
        <v>10</v>
      </c>
      <c r="B49" s="1">
        <v>1</v>
      </c>
    </row>
    <row r="50" spans="1:2" x14ac:dyDescent="0.2">
      <c r="A50" s="3" t="s">
        <v>25</v>
      </c>
      <c r="B50" s="1">
        <v>16</v>
      </c>
    </row>
    <row r="51" spans="1:2" x14ac:dyDescent="0.2">
      <c r="A51" s="4" t="s">
        <v>16</v>
      </c>
      <c r="B51" s="1">
        <v>1</v>
      </c>
    </row>
    <row r="52" spans="1:2" x14ac:dyDescent="0.2">
      <c r="A52" s="4" t="s">
        <v>6</v>
      </c>
      <c r="B52" s="1">
        <v>1</v>
      </c>
    </row>
    <row r="53" spans="1:2" x14ac:dyDescent="0.2">
      <c r="A53" s="4" t="s">
        <v>7</v>
      </c>
      <c r="B53" s="1">
        <v>3</v>
      </c>
    </row>
    <row r="54" spans="1:2" x14ac:dyDescent="0.2">
      <c r="A54" s="4" t="s">
        <v>10</v>
      </c>
      <c r="B54" s="1">
        <v>11</v>
      </c>
    </row>
    <row r="55" spans="1:2" x14ac:dyDescent="0.2">
      <c r="A55" s="3" t="s">
        <v>26</v>
      </c>
      <c r="B55" s="1">
        <v>1221</v>
      </c>
    </row>
    <row r="56" spans="1:2" x14ac:dyDescent="0.2">
      <c r="A56" s="4" t="s">
        <v>16</v>
      </c>
      <c r="B56" s="1">
        <v>5</v>
      </c>
    </row>
    <row r="57" spans="1:2" x14ac:dyDescent="0.2">
      <c r="A57" s="4" t="s">
        <v>13</v>
      </c>
      <c r="B57" s="1">
        <v>248</v>
      </c>
    </row>
    <row r="58" spans="1:2" x14ac:dyDescent="0.2">
      <c r="A58" s="4" t="s">
        <v>11</v>
      </c>
      <c r="B58" s="1">
        <v>98</v>
      </c>
    </row>
    <row r="59" spans="1:2" x14ac:dyDescent="0.2">
      <c r="A59" s="4" t="s">
        <v>28</v>
      </c>
      <c r="B59" s="1">
        <v>276</v>
      </c>
    </row>
    <row r="60" spans="1:2" x14ac:dyDescent="0.2">
      <c r="A60" s="4" t="s">
        <v>6</v>
      </c>
      <c r="B60" s="1">
        <v>93</v>
      </c>
    </row>
    <row r="61" spans="1:2" x14ac:dyDescent="0.2">
      <c r="A61" s="4" t="s">
        <v>4</v>
      </c>
      <c r="B61" s="1">
        <v>37</v>
      </c>
    </row>
    <row r="62" spans="1:2" x14ac:dyDescent="0.2">
      <c r="A62" s="4" t="s">
        <v>7</v>
      </c>
      <c r="B62" s="1">
        <v>53</v>
      </c>
    </row>
    <row r="63" spans="1:2" x14ac:dyDescent="0.2">
      <c r="A63" s="4" t="s">
        <v>27</v>
      </c>
      <c r="B63" s="1">
        <v>379</v>
      </c>
    </row>
    <row r="64" spans="1:2" x14ac:dyDescent="0.2">
      <c r="A64" s="4" t="s">
        <v>10</v>
      </c>
      <c r="B64" s="1">
        <v>32</v>
      </c>
    </row>
    <row r="65" spans="1:2" x14ac:dyDescent="0.2">
      <c r="A65" s="3" t="s">
        <v>36</v>
      </c>
      <c r="B65" s="1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Montgomery_Fleet_Equipment_Inve</vt:lpstr>
      <vt:lpstr>Pivot 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2020-09-01T17:18:12Z</dcterms:created>
  <dcterms:modified xsi:type="dcterms:W3CDTF">2021-09-11T09:24:57Z</dcterms:modified>
</cp:coreProperties>
</file>