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5A0F94EB-3698-40A7-ADB6-64AC0A5DC888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Exercise 01" sheetId="3" r:id="rId1"/>
    <sheet name="Exercise 1" sheetId="1" r:id="rId2"/>
    <sheet name="Exercise 2" sheetId="2" r:id="rId3"/>
    <sheet name="Exercise 3 Sumifs" sheetId="5" r:id="rId4"/>
  </sheets>
  <definedNames>
    <definedName name="Average_length">'Exercise 2'!$B$21</definedName>
    <definedName name="Parking_fee">'Exercise 1'!$B$16</definedName>
    <definedName name="Threshold">'Exercise 1'!$B$15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C9" i="3"/>
  <c r="B9" i="3"/>
  <c r="D8" i="3"/>
  <c r="D7" i="3"/>
  <c r="D6" i="3"/>
  <c r="D5" i="3"/>
  <c r="D4" i="3"/>
  <c r="D3" i="3"/>
  <c r="D9" i="3" s="1"/>
  <c r="C4" i="1" l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<sst xmlns="http://schemas.openxmlformats.org/spreadsheetml/2006/main" count="516" uniqueCount="79">
  <si>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</si>
  <si>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</si>
  <si>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</si>
  <si>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</si>
  <si>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</si>
  <si>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</si>
  <si>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</si>
  <si>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</si>
  <si>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</si>
  <si>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</si>
  <si>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</si>
  <si>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</si>
  <si>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</si>
  <si>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</si>
  <si>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</si>
  <si>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</si>
  <si>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</si>
  <si>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</si>
  <si>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</si>
  <si>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</si>
  <si>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</si>
  <si>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</si>
  <si>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</si>
  <si>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</si>
  <si>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</si>
  <si>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</si>
  <si>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</si>
  <si>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</si>
  <si>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</si>
  <si>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</si>
  <si>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</si>
  <si>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</si>
  <si>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</si>
  <si>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</si>
  <si>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</si>
  <si>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</si>
  <si>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</si>
  <si>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</si>
  <si>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</si>
  <si>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Sample is 14.01 longer than average</t>
  </si>
  <si>
    <t>for example, Sample output in column D --&gt;&gt;</t>
  </si>
  <si>
    <t>Phone calls</t>
  </si>
  <si>
    <t>Name</t>
  </si>
  <si>
    <t>No. calls</t>
  </si>
  <si>
    <t>Hours worked</t>
  </si>
  <si>
    <t>Calls per Hour</t>
  </si>
  <si>
    <t>Bonus</t>
  </si>
  <si>
    <t>Angus</t>
  </si>
  <si>
    <t>Penelope</t>
  </si>
  <si>
    <t>Instruction-</t>
  </si>
  <si>
    <t>Format the table in left as shown in below image</t>
  </si>
  <si>
    <t>Jethro</t>
  </si>
  <si>
    <t>Mirabelle</t>
  </si>
  <si>
    <t>Ophelia</t>
  </si>
  <si>
    <t>Horatio</t>
  </si>
  <si>
    <t>TOTAL</t>
  </si>
  <si>
    <t>If park &lt;= 1.5 hrs, no fee (message)</t>
  </si>
  <si>
    <t>In Extra comment column (column D) if beetle is long then Calculate how much longer than average and show in column D</t>
  </si>
  <si>
    <t>Car Parking Charges</t>
  </si>
  <si>
    <r>
      <t xml:space="preserve">SUMIFS Function in Excel </t>
    </r>
    <r>
      <rPr>
        <b/>
        <sz val="14"/>
        <color theme="1"/>
        <rFont val="Bahnschrift Light SemiCondensed"/>
        <family val="2"/>
      </rPr>
      <t>(Get Total of Numbers Based on Multiple Conditions)</t>
    </r>
  </si>
  <si>
    <t>Date</t>
  </si>
  <si>
    <t>Item Name</t>
  </si>
  <si>
    <t>Sales Rep</t>
  </si>
  <si>
    <t>Qty Sold</t>
  </si>
  <si>
    <t>Mode of Sales</t>
  </si>
  <si>
    <t>Microwave Oven</t>
  </si>
  <si>
    <t>Aariv</t>
  </si>
  <si>
    <t>Cash</t>
  </si>
  <si>
    <t>Refrigerator</t>
  </si>
  <si>
    <t>Michelle</t>
  </si>
  <si>
    <t>Total Qty Sold</t>
  </si>
  <si>
    <t>Deep</t>
  </si>
  <si>
    <t>Laptop PC</t>
  </si>
  <si>
    <t>Jack</t>
  </si>
  <si>
    <t>Installment</t>
  </si>
  <si>
    <t>Television</t>
  </si>
  <si>
    <t>Washing Machine</t>
  </si>
  <si>
    <t>George</t>
  </si>
  <si>
    <t>Desktop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</si>
</sst>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2"/>
      <color theme="1"/>
      <name val="Bahnschrift Light SemiCondensed"/>
      <family val="2"/>
    </font>
    <font>
      <b/>
      <sz val="14"/>
      <color theme="1"/>
      <name val="Bahnschrift Light SemiCondensed"/>
      <family val="2"/>
    </font>
    <font>
      <sz val="14"/>
      <color theme="1"/>
      <name val="Bahnschrift Light Semi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5" fillId="0" borderId="0" xfId="1" applyAlignment="1">
      <alignment horizontal="center"/>
    </xf>
    <xf numFmtId="0" fontId="6" fillId="0" borderId="0" xfId="1" applyFont="1"/>
    <xf numFmtId="0" fontId="7" fillId="0" borderId="0" xfId="1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9" fillId="3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2">
    <cellStyle name="Normal" xfId="0" builtinId="0"/>
    <cellStyle name="Normal 2" xfId="1" xr:uid="{BAAB19ED-A204-49E6-BDB2-0C1E61262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6</xdr:row>
      <xdr:rowOff>38100</xdr:rowOff>
    </xdr:from>
    <xdr:to>
      <xdr:col>15</xdr:col>
      <xdr:colOff>290002</xdr:colOff>
      <xdr:row>20</xdr:row>
      <xdr:rowOff>91648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86587-1F8A-4568-A1A9-FB6E30FD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1188720"/>
          <a:ext cx="5105842" cy="240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9360-2CDD-47C6-BB7F-B9806B801FA3}">
  <dimension ref="A1:J9"/>
  <sheetViews>
    <sheetView tabSelected="1" workbookViewId="0"/>
  </sheetViews>
  <sheetFormatPr defaultRowHeight="13.2" x14ac:dyDescent="0.25"/>
  <cols>
    <col min="1" max="1" width="17.6640625" style="22" customWidth="1"/>
    <col min="2" max="2" width="11.6640625" style="22" customWidth="1"/>
    <col min="3" max="3" width="13.33203125" style="23" customWidth="1"/>
    <col min="4" max="4" width="13.6640625" style="22" bestFit="1" customWidth="1"/>
    <col min="5" max="8" width="8.88671875" style="22"/>
    <col min="9" max="9" width="23.109375" style="22" bestFit="1" customWidth="1"/>
    <col min="10" max="16384" width="8.88671875" style="22"/>
  </cols>
  <sheetData>
    <row r="1" spans="1:10" x14ac:dyDescent="0.25">
      <c r="A1" s="22" t="s">
        <v>41</v>
      </c>
    </row>
    <row r="2" spans="1:10" x14ac:dyDescent="0.25">
      <c r="A2" s="22" t="s">
        <v>42</v>
      </c>
      <c r="B2" s="22" t="s">
        <v>43</v>
      </c>
      <c r="C2" s="23" t="s">
        <v>44</v>
      </c>
      <c r="D2" s="22" t="s">
        <v>45</v>
      </c>
      <c r="E2" s="22" t="s">
        <v>46</v>
      </c>
    </row>
    <row r="3" spans="1:10" x14ac:dyDescent="0.25">
      <c r="A3" s="22" t="s">
        <v>47</v>
      </c>
      <c r="B3" s="22">
        <v>42</v>
      </c>
      <c r="C3" s="23">
        <v>5</v>
      </c>
      <c r="D3" s="22">
        <f>B3/C3</f>
        <v>8.4</v>
      </c>
      <c r="E3" s="22">
        <v>14.700000000000001</v>
      </c>
    </row>
    <row r="4" spans="1:10" ht="24.6" x14ac:dyDescent="0.4">
      <c r="A4" s="22" t="s">
        <v>48</v>
      </c>
      <c r="B4" s="22">
        <v>6</v>
      </c>
      <c r="C4" s="23">
        <v>4</v>
      </c>
      <c r="D4" s="22">
        <f t="shared" ref="D4:D8" si="0">B4/C4</f>
        <v>1.5</v>
      </c>
      <c r="E4" s="22">
        <v>2.625</v>
      </c>
      <c r="I4" s="24" t="s">
        <v>49</v>
      </c>
      <c r="J4" s="25" t="s">
        <v>50</v>
      </c>
    </row>
    <row r="5" spans="1:10" x14ac:dyDescent="0.25">
      <c r="A5" s="22" t="s">
        <v>51</v>
      </c>
      <c r="B5" s="22">
        <v>39</v>
      </c>
      <c r="C5" s="23">
        <v>6</v>
      </c>
      <c r="D5" s="22">
        <f t="shared" si="0"/>
        <v>6.5</v>
      </c>
      <c r="E5" s="22">
        <v>11.375</v>
      </c>
    </row>
    <row r="6" spans="1:10" x14ac:dyDescent="0.25">
      <c r="A6" s="22" t="s">
        <v>52</v>
      </c>
      <c r="B6" s="22">
        <v>15</v>
      </c>
      <c r="C6" s="23">
        <v>6</v>
      </c>
      <c r="D6" s="22">
        <f t="shared" si="0"/>
        <v>2.5</v>
      </c>
      <c r="E6" s="22">
        <v>4.375</v>
      </c>
    </row>
    <row r="7" spans="1:10" x14ac:dyDescent="0.25">
      <c r="A7" s="22" t="s">
        <v>53</v>
      </c>
      <c r="B7" s="22">
        <v>2</v>
      </c>
      <c r="C7" s="23">
        <v>7</v>
      </c>
      <c r="D7" s="22">
        <f t="shared" si="0"/>
        <v>0.2857142857142857</v>
      </c>
      <c r="E7" s="22">
        <v>0.5</v>
      </c>
    </row>
    <row r="8" spans="1:10" x14ac:dyDescent="0.25">
      <c r="A8" s="22" t="s">
        <v>54</v>
      </c>
      <c r="B8" s="22">
        <v>91</v>
      </c>
      <c r="C8" s="23">
        <v>6</v>
      </c>
      <c r="D8" s="22">
        <f t="shared" si="0"/>
        <v>15.166666666666666</v>
      </c>
      <c r="E8" s="22">
        <v>26.541666666666664</v>
      </c>
    </row>
    <row r="9" spans="1:10" x14ac:dyDescent="0.25">
      <c r="A9" s="22" t="s">
        <v>55</v>
      </c>
      <c r="B9" s="22">
        <f>SUM(B3:B8)</f>
        <v>195</v>
      </c>
      <c r="C9" s="22">
        <f t="shared" ref="C9:E9" si="1">SUM(C3:C8)</f>
        <v>34</v>
      </c>
      <c r="D9" s="22">
        <f t="shared" si="1"/>
        <v>34.352380952380948</v>
      </c>
      <c r="E9" s="22">
        <f t="shared" si="1"/>
        <v>60.116666666666667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40" zoomScaleNormal="140" workbookViewId="0">
      <selection activeCell="A2" sqref="A2"/>
    </sheetView>
  </sheetViews>
  <sheetFormatPr defaultRowHeight="14.4" x14ac:dyDescent="0.3"/>
  <cols>
    <col min="1" max="1" width="10.6640625" customWidth="1"/>
    <col min="2" max="2" width="8.6640625" customWidth="1"/>
    <col min="3" max="3" width="13.33203125" customWidth="1"/>
  </cols>
  <sheetData>
    <row r="1" spans="1:3" ht="18" x14ac:dyDescent="0.35">
      <c r="A1" s="1" t="s">
        <v>58</v>
      </c>
      <c r="B1" s="2"/>
    </row>
    <row r="2" spans="1:3" x14ac:dyDescent="0.3">
      <c r="B2" s="2"/>
    </row>
    <row r="3" spans="1:3" s="6" customFormat="1" ht="28.8" x14ac:dyDescent="0.3">
      <c r="A3" s="4" t="s">
        <v>0</v>
      </c>
      <c r="B3" s="9" t="s">
        <v>1</v>
      </c>
      <c r="C3" s="5" t="s">
        <v>2</v>
      </c>
    </row>
    <row r="4" spans="1:3" x14ac:dyDescent="0.3">
      <c r="A4" s="3" t="s">
        <v>3</v>
      </c>
      <c r="B4" s="10">
        <v>0.5</v>
      </c>
      <c r="C4" s="11" t="str">
        <f t="shared" ref="C4:C10" si="0">IF(B4&lt;=Threshold,"Free parking",B4*Parking_fee)</f>
        <v>Free parking</v>
      </c>
    </row>
    <row r="5" spans="1:3" x14ac:dyDescent="0.3">
      <c r="A5" s="3" t="s">
        <v>4</v>
      </c>
      <c r="B5" s="10">
        <v>4</v>
      </c>
      <c r="C5" s="11">
        <f t="shared" si="0"/>
        <v>12</v>
      </c>
    </row>
    <row r="6" spans="1:3" x14ac:dyDescent="0.3">
      <c r="A6" s="3" t="s">
        <v>5</v>
      </c>
      <c r="B6" s="10">
        <v>1.5</v>
      </c>
      <c r="C6" s="11" t="str">
        <f t="shared" si="0"/>
        <v>Free parking</v>
      </c>
    </row>
    <row r="7" spans="1:3" x14ac:dyDescent="0.3">
      <c r="A7" s="3" t="s">
        <v>6</v>
      </c>
      <c r="B7" s="10">
        <v>2</v>
      </c>
      <c r="C7" s="11">
        <f t="shared" si="0"/>
        <v>6</v>
      </c>
    </row>
    <row r="8" spans="1:3" x14ac:dyDescent="0.3">
      <c r="A8" s="3" t="s">
        <v>7</v>
      </c>
      <c r="B8" s="10">
        <v>5.5</v>
      </c>
      <c r="C8" s="11">
        <f t="shared" si="0"/>
        <v>16.5</v>
      </c>
    </row>
    <row r="9" spans="1:3" x14ac:dyDescent="0.3">
      <c r="A9" s="3" t="s">
        <v>8</v>
      </c>
      <c r="B9" s="10">
        <v>3</v>
      </c>
      <c r="C9" s="11">
        <f t="shared" si="0"/>
        <v>9</v>
      </c>
    </row>
    <row r="10" spans="1:3" x14ac:dyDescent="0.3">
      <c r="A10" s="3" t="s">
        <v>9</v>
      </c>
      <c r="B10" s="10">
        <v>0.5</v>
      </c>
      <c r="C10" s="11" t="str">
        <f t="shared" si="0"/>
        <v>Free parking</v>
      </c>
    </row>
    <row r="11" spans="1:3" x14ac:dyDescent="0.3">
      <c r="B11" s="2"/>
    </row>
    <row r="12" spans="1:3" x14ac:dyDescent="0.3">
      <c r="A12" t="s">
        <v>56</v>
      </c>
    </row>
    <row r="13" spans="1:3" x14ac:dyDescent="0.3">
      <c r="A13" t="s">
        <v>10</v>
      </c>
    </row>
    <row r="15" spans="1:3" x14ac:dyDescent="0.3">
      <c r="A15" t="s">
        <v>11</v>
      </c>
      <c r="B15" s="7">
        <v>1.5</v>
      </c>
    </row>
    <row r="16" spans="1:3" x14ac:dyDescent="0.3">
      <c r="A16" t="s">
        <v>12</v>
      </c>
      <c r="B16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4841-7B39-4682-8BD0-B1ACDC907D43}">
  <dimension ref="A1:J21"/>
  <sheetViews>
    <sheetView workbookViewId="0"/>
  </sheetViews>
  <sheetFormatPr defaultRowHeight="14.4" x14ac:dyDescent="0.3"/>
  <cols>
    <col min="1" max="1" width="29.88671875" customWidth="1"/>
    <col min="2" max="2" width="6.77734375" bestFit="1" customWidth="1"/>
    <col min="3" max="3" width="6.5546875" bestFit="1" customWidth="1"/>
    <col min="4" max="4" width="30.6640625" bestFit="1" customWidth="1"/>
    <col min="6" max="6" width="38.21875" bestFit="1" customWidth="1"/>
    <col min="7" max="7" width="30.6640625" bestFit="1" customWidth="1"/>
  </cols>
  <sheetData>
    <row r="1" spans="1:10" ht="18" x14ac:dyDescent="0.35">
      <c r="A1" s="1" t="s">
        <v>13</v>
      </c>
      <c r="C1" s="2"/>
      <c r="D1" s="2"/>
    </row>
    <row r="2" spans="1:10" x14ac:dyDescent="0.3">
      <c r="C2" s="2"/>
      <c r="D2" s="2"/>
    </row>
    <row r="3" spans="1:10" x14ac:dyDescent="0.3">
      <c r="A3" s="12" t="s">
        <v>14</v>
      </c>
      <c r="B3" s="13" t="s">
        <v>15</v>
      </c>
      <c r="C3" s="14" t="s">
        <v>16</v>
      </c>
      <c r="D3" s="14" t="s">
        <v>17</v>
      </c>
      <c r="F3" t="s">
        <v>18</v>
      </c>
    </row>
    <row r="4" spans="1:10" x14ac:dyDescent="0.3">
      <c r="A4" s="15" t="s">
        <v>19</v>
      </c>
      <c r="B4" s="16">
        <v>20.7</v>
      </c>
      <c r="C4" s="17"/>
      <c r="D4" s="17"/>
      <c r="E4" s="18"/>
      <c r="F4" s="18" t="s">
        <v>20</v>
      </c>
      <c r="G4" s="18"/>
      <c r="H4" s="18"/>
      <c r="I4" s="18"/>
      <c r="J4" s="18"/>
    </row>
    <row r="5" spans="1:10" x14ac:dyDescent="0.3">
      <c r="A5" s="15" t="s">
        <v>21</v>
      </c>
      <c r="B5" s="16">
        <v>6.1</v>
      </c>
      <c r="C5" s="17"/>
      <c r="D5" s="17"/>
      <c r="E5" s="18"/>
      <c r="F5" s="18"/>
      <c r="G5" s="18"/>
      <c r="H5" s="18"/>
      <c r="I5" s="18"/>
      <c r="J5" s="18"/>
    </row>
    <row r="6" spans="1:10" x14ac:dyDescent="0.3">
      <c r="A6" s="15" t="s">
        <v>22</v>
      </c>
      <c r="B6" s="16">
        <v>2.9</v>
      </c>
      <c r="C6" s="17"/>
      <c r="D6" s="17"/>
      <c r="E6" s="18"/>
      <c r="F6" s="19" t="s">
        <v>23</v>
      </c>
      <c r="G6" s="18"/>
      <c r="H6" s="18"/>
      <c r="I6" s="18"/>
      <c r="J6" s="18"/>
    </row>
    <row r="7" spans="1:10" x14ac:dyDescent="0.3">
      <c r="A7" s="15" t="s">
        <v>24</v>
      </c>
      <c r="B7" s="16">
        <v>3.5</v>
      </c>
      <c r="C7" s="17"/>
      <c r="D7" s="17"/>
      <c r="E7" s="18"/>
      <c r="F7" s="18"/>
      <c r="G7" s="18"/>
      <c r="H7" s="18"/>
      <c r="I7" s="18"/>
      <c r="J7" s="18"/>
    </row>
    <row r="8" spans="1:10" x14ac:dyDescent="0.3">
      <c r="A8" s="15" t="s">
        <v>25</v>
      </c>
      <c r="B8" s="16">
        <v>3.6</v>
      </c>
      <c r="C8" s="17"/>
      <c r="D8" s="17"/>
      <c r="E8" s="18"/>
      <c r="F8" s="18" t="s">
        <v>57</v>
      </c>
      <c r="G8" s="18"/>
      <c r="H8" s="18"/>
      <c r="I8" s="18"/>
      <c r="J8" s="18"/>
    </row>
    <row r="9" spans="1:10" x14ac:dyDescent="0.3">
      <c r="A9" s="15" t="s">
        <v>26</v>
      </c>
      <c r="B9" s="16">
        <v>3.8</v>
      </c>
      <c r="C9" s="17"/>
      <c r="D9" s="17"/>
      <c r="E9" s="18"/>
      <c r="F9" s="18"/>
      <c r="H9" s="18"/>
      <c r="I9" s="18"/>
      <c r="J9" s="18"/>
    </row>
    <row r="10" spans="1:10" x14ac:dyDescent="0.3">
      <c r="A10" s="15" t="s">
        <v>27</v>
      </c>
      <c r="B10" s="16">
        <v>6.9</v>
      </c>
      <c r="C10" s="17"/>
      <c r="D10" s="17"/>
      <c r="E10" s="18"/>
      <c r="F10" s="21" t="s">
        <v>40</v>
      </c>
      <c r="G10" s="18" t="s">
        <v>39</v>
      </c>
      <c r="H10" s="18"/>
      <c r="I10" s="18"/>
      <c r="J10" s="18"/>
    </row>
    <row r="11" spans="1:10" x14ac:dyDescent="0.3">
      <c r="A11" s="15" t="s">
        <v>28</v>
      </c>
      <c r="B11" s="16">
        <v>8.1</v>
      </c>
      <c r="C11" s="17"/>
      <c r="D11" s="17"/>
      <c r="E11" s="18"/>
      <c r="H11" s="18"/>
      <c r="I11" s="18"/>
      <c r="J11" s="18"/>
    </row>
    <row r="12" spans="1:10" x14ac:dyDescent="0.3">
      <c r="A12" s="15" t="s">
        <v>29</v>
      </c>
      <c r="B12" s="16">
        <v>5.3</v>
      </c>
      <c r="C12" s="17"/>
      <c r="D12" s="17"/>
      <c r="E12" s="18"/>
      <c r="F12" s="18"/>
      <c r="G12" s="18"/>
      <c r="H12" s="18"/>
      <c r="I12" s="18"/>
      <c r="J12" s="18"/>
    </row>
    <row r="13" spans="1:10" x14ac:dyDescent="0.3">
      <c r="A13" s="15" t="s">
        <v>30</v>
      </c>
      <c r="B13" s="16">
        <v>5.2</v>
      </c>
      <c r="C13" s="17"/>
      <c r="D13" s="17"/>
      <c r="E13" s="18"/>
      <c r="F13" s="18"/>
      <c r="G13" s="18"/>
      <c r="H13" s="18"/>
      <c r="I13" s="18"/>
      <c r="J13" s="18"/>
    </row>
    <row r="14" spans="1:10" x14ac:dyDescent="0.3">
      <c r="A14" s="15" t="s">
        <v>31</v>
      </c>
      <c r="B14" s="16">
        <v>4.7</v>
      </c>
      <c r="C14" s="17"/>
      <c r="D14" s="17"/>
      <c r="E14" s="18"/>
      <c r="F14" s="18"/>
      <c r="G14" s="18"/>
      <c r="H14" s="18"/>
      <c r="I14" s="18"/>
      <c r="J14" s="18"/>
    </row>
    <row r="15" spans="1:10" x14ac:dyDescent="0.3">
      <c r="A15" s="15" t="s">
        <v>32</v>
      </c>
      <c r="B15" s="16">
        <v>4.5999999999999996</v>
      </c>
      <c r="C15" s="17"/>
      <c r="D15" s="17"/>
      <c r="E15" s="18"/>
      <c r="F15" s="18"/>
      <c r="G15" s="18"/>
      <c r="H15" s="18"/>
      <c r="I15" s="18"/>
      <c r="J15" s="18"/>
    </row>
    <row r="16" spans="1:10" x14ac:dyDescent="0.3">
      <c r="A16" s="15" t="s">
        <v>33</v>
      </c>
      <c r="B16" s="16">
        <v>7.4</v>
      </c>
      <c r="C16" s="17"/>
      <c r="D16" s="17"/>
      <c r="E16" s="18"/>
      <c r="F16" s="18"/>
      <c r="G16" s="18"/>
      <c r="H16" s="18"/>
      <c r="I16" s="18"/>
      <c r="J16" s="18"/>
    </row>
    <row r="17" spans="1:10" x14ac:dyDescent="0.3">
      <c r="A17" s="15" t="s">
        <v>34</v>
      </c>
      <c r="B17" s="16">
        <v>8.6999999999999993</v>
      </c>
      <c r="C17" s="17"/>
      <c r="D17" s="17"/>
      <c r="E17" s="18"/>
      <c r="F17" s="18"/>
      <c r="G17" s="18"/>
      <c r="H17" s="18"/>
      <c r="I17" s="18"/>
      <c r="J17" s="18"/>
    </row>
    <row r="18" spans="1:10" x14ac:dyDescent="0.3">
      <c r="A18" s="15" t="s">
        <v>35</v>
      </c>
      <c r="B18" s="16">
        <v>6.2</v>
      </c>
      <c r="C18" s="17"/>
      <c r="D18" s="17"/>
      <c r="E18" s="18"/>
      <c r="F18" s="18"/>
      <c r="G18" s="18"/>
      <c r="H18" s="18"/>
      <c r="I18" s="18"/>
      <c r="J18" s="18"/>
    </row>
    <row r="19" spans="1:10" x14ac:dyDescent="0.3">
      <c r="A19" s="15" t="s">
        <v>36</v>
      </c>
      <c r="B19" s="16">
        <v>7.8</v>
      </c>
      <c r="C19" s="17"/>
      <c r="D19" s="17"/>
      <c r="E19" s="18"/>
      <c r="F19" s="18"/>
      <c r="G19" s="18"/>
      <c r="H19" s="18"/>
      <c r="I19" s="18"/>
      <c r="J19" s="18"/>
    </row>
    <row r="20" spans="1:10" x14ac:dyDescent="0.3">
      <c r="A20" s="15" t="s">
        <v>37</v>
      </c>
      <c r="B20" s="16">
        <v>8.1999999999999993</v>
      </c>
      <c r="C20" s="17"/>
      <c r="D20" s="17"/>
      <c r="E20" s="18"/>
      <c r="F20" s="18"/>
      <c r="G20" s="18"/>
      <c r="H20" s="18"/>
      <c r="I20" s="18"/>
      <c r="J20" s="18"/>
    </row>
    <row r="21" spans="1:10" x14ac:dyDescent="0.3">
      <c r="A21" s="15" t="s">
        <v>38</v>
      </c>
      <c r="B21" s="20"/>
      <c r="C21" s="17"/>
      <c r="D21" s="17"/>
      <c r="E21" s="18"/>
      <c r="F21" s="18"/>
      <c r="G21" s="18"/>
      <c r="H21" s="18"/>
      <c r="I21" s="18"/>
      <c r="J2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71D9-6F08-46BD-8601-261E1BD3EF78}">
  <dimension ref="A1:K148"/>
  <sheetViews>
    <sheetView workbookViewId="0">
      <pane ySplit="2" topLeftCell="A3" activePane="bottomLeft" state="frozen"/>
      <selection pane="bottomLeft"/>
    </sheetView>
  </sheetViews>
  <sheetFormatPr defaultColWidth="9.109375" defaultRowHeight="17.399999999999999" x14ac:dyDescent="0.3"/>
  <cols>
    <col min="1" max="1" width="17.33203125" style="27" customWidth="1"/>
    <col min="2" max="2" width="22.33203125" style="27" customWidth="1"/>
    <col min="3" max="3" width="14.6640625" style="27" customWidth="1"/>
    <col min="4" max="4" width="12.88671875" style="27" customWidth="1"/>
    <col min="5" max="5" width="19.5546875" style="27" customWidth="1"/>
    <col min="6" max="6" width="4.88671875" style="27" customWidth="1"/>
    <col min="7" max="7" width="4.5546875" style="27" customWidth="1"/>
    <col min="8" max="8" width="21.6640625" style="27" customWidth="1"/>
    <col min="9" max="9" width="17" style="27" customWidth="1"/>
    <col min="10" max="10" width="17.109375" style="27" customWidth="1"/>
    <col min="11" max="11" width="19.88671875" style="27" customWidth="1"/>
    <col min="12" max="16384" width="9.109375" style="27"/>
  </cols>
  <sheetData>
    <row r="1" spans="1:11" ht="27.6" x14ac:dyDescent="0.45">
      <c r="A1" s="26" t="s">
        <v>59</v>
      </c>
      <c r="J1" s="28"/>
      <c r="K1" s="28"/>
    </row>
    <row r="2" spans="1:11" x14ac:dyDescent="0.3">
      <c r="A2" s="29" t="s">
        <v>60</v>
      </c>
      <c r="B2" s="29" t="s">
        <v>61</v>
      </c>
      <c r="C2" s="29" t="s">
        <v>62</v>
      </c>
      <c r="D2" s="29" t="s">
        <v>63</v>
      </c>
      <c r="E2" s="29" t="s">
        <v>64</v>
      </c>
    </row>
    <row r="3" spans="1:11" x14ac:dyDescent="0.3">
      <c r="A3" s="30">
        <v>45293</v>
      </c>
      <c r="B3" s="31" t="s">
        <v>65</v>
      </c>
      <c r="C3" s="31" t="s">
        <v>66</v>
      </c>
      <c r="D3" s="31">
        <v>5</v>
      </c>
      <c r="E3" s="31" t="s">
        <v>67</v>
      </c>
    </row>
    <row r="4" spans="1:11" x14ac:dyDescent="0.3">
      <c r="A4" s="30">
        <v>45296</v>
      </c>
      <c r="B4" s="31" t="s">
        <v>68</v>
      </c>
      <c r="C4" s="31" t="s">
        <v>69</v>
      </c>
      <c r="D4" s="31">
        <v>5</v>
      </c>
      <c r="E4" s="31" t="s">
        <v>67</v>
      </c>
      <c r="H4" s="32" t="s">
        <v>61</v>
      </c>
      <c r="I4" s="32" t="s">
        <v>62</v>
      </c>
      <c r="J4" s="32" t="s">
        <v>64</v>
      </c>
      <c r="K4" s="32" t="s">
        <v>70</v>
      </c>
    </row>
    <row r="5" spans="1:11" x14ac:dyDescent="0.3">
      <c r="A5" s="30">
        <v>45307</v>
      </c>
      <c r="B5" s="31" t="s">
        <v>68</v>
      </c>
      <c r="C5" s="31" t="s">
        <v>71</v>
      </c>
      <c r="D5" s="31">
        <v>3</v>
      </c>
      <c r="E5" s="31" t="s">
        <v>67</v>
      </c>
      <c r="H5" s="33" t="s">
        <v>72</v>
      </c>
      <c r="I5" s="33" t="s">
        <v>73</v>
      </c>
      <c r="J5" s="33" t="s">
        <v>74</v>
      </c>
      <c r="K5" s="34"/>
    </row>
    <row r="6" spans="1:11" x14ac:dyDescent="0.3">
      <c r="A6" s="30">
        <v>45297</v>
      </c>
      <c r="B6" s="31" t="s">
        <v>65</v>
      </c>
      <c r="C6" s="31" t="s">
        <v>69</v>
      </c>
      <c r="D6" s="31">
        <v>8</v>
      </c>
      <c r="E6" s="31" t="s">
        <v>67</v>
      </c>
      <c r="H6" s="33" t="s">
        <v>65</v>
      </c>
      <c r="I6" s="33" t="s">
        <v>71</v>
      </c>
      <c r="J6" s="33" t="s">
        <v>67</v>
      </c>
      <c r="K6" s="34"/>
    </row>
    <row r="7" spans="1:11" x14ac:dyDescent="0.3">
      <c r="A7" s="30">
        <v>45307</v>
      </c>
      <c r="B7" s="31" t="s">
        <v>75</v>
      </c>
      <c r="C7" s="31" t="s">
        <v>71</v>
      </c>
      <c r="D7" s="31">
        <v>1</v>
      </c>
      <c r="E7" s="31" t="s">
        <v>67</v>
      </c>
      <c r="H7" s="33" t="s">
        <v>76</v>
      </c>
      <c r="I7" s="33" t="s">
        <v>69</v>
      </c>
      <c r="J7" s="33" t="s">
        <v>67</v>
      </c>
      <c r="K7" s="34"/>
    </row>
    <row r="8" spans="1:11" x14ac:dyDescent="0.3">
      <c r="A8" s="30">
        <v>45297</v>
      </c>
      <c r="B8" s="31" t="s">
        <v>76</v>
      </c>
      <c r="C8" s="31" t="s">
        <v>71</v>
      </c>
      <c r="D8" s="31">
        <v>1</v>
      </c>
      <c r="E8" s="31" t="s">
        <v>74</v>
      </c>
    </row>
    <row r="9" spans="1:11" x14ac:dyDescent="0.3">
      <c r="A9" s="30">
        <v>45321</v>
      </c>
      <c r="B9" s="31" t="s">
        <v>72</v>
      </c>
      <c r="C9" s="31" t="s">
        <v>77</v>
      </c>
      <c r="D9" s="31">
        <v>4</v>
      </c>
      <c r="E9" s="31" t="s">
        <v>74</v>
      </c>
    </row>
    <row r="10" spans="1:11" x14ac:dyDescent="0.3">
      <c r="A10" s="30">
        <v>45316</v>
      </c>
      <c r="B10" s="31" t="s">
        <v>76</v>
      </c>
      <c r="C10" s="31" t="s">
        <v>71</v>
      </c>
      <c r="D10" s="31">
        <v>2</v>
      </c>
      <c r="E10" s="31" t="s">
        <v>74</v>
      </c>
      <c r="I10" s="28"/>
    </row>
    <row r="11" spans="1:11" x14ac:dyDescent="0.3">
      <c r="A11" s="30">
        <v>45310</v>
      </c>
      <c r="B11" s="31" t="s">
        <v>68</v>
      </c>
      <c r="C11" s="31" t="s">
        <v>69</v>
      </c>
      <c r="D11" s="31">
        <v>6</v>
      </c>
      <c r="E11" s="31" t="s">
        <v>67</v>
      </c>
    </row>
    <row r="12" spans="1:11" x14ac:dyDescent="0.3">
      <c r="A12" s="30">
        <v>45299</v>
      </c>
      <c r="B12" s="31" t="s">
        <v>72</v>
      </c>
      <c r="C12" s="31" t="s">
        <v>66</v>
      </c>
      <c r="D12" s="31">
        <v>3</v>
      </c>
      <c r="E12" s="31" t="s">
        <v>67</v>
      </c>
    </row>
    <row r="13" spans="1:11" x14ac:dyDescent="0.3">
      <c r="A13" s="30">
        <v>45296</v>
      </c>
      <c r="B13" s="31" t="s">
        <v>76</v>
      </c>
      <c r="C13" s="31" t="s">
        <v>66</v>
      </c>
      <c r="D13" s="31">
        <v>6</v>
      </c>
      <c r="E13" s="31" t="s">
        <v>74</v>
      </c>
    </row>
    <row r="14" spans="1:11" x14ac:dyDescent="0.3">
      <c r="A14" s="30">
        <v>45297</v>
      </c>
      <c r="B14" s="31" t="s">
        <v>65</v>
      </c>
      <c r="C14" s="31" t="s">
        <v>71</v>
      </c>
      <c r="D14" s="31">
        <v>1</v>
      </c>
      <c r="E14" s="31" t="s">
        <v>74</v>
      </c>
    </row>
    <row r="15" spans="1:11" x14ac:dyDescent="0.3">
      <c r="A15" s="30">
        <v>45294</v>
      </c>
      <c r="B15" s="31" t="s">
        <v>75</v>
      </c>
      <c r="C15" s="31" t="s">
        <v>73</v>
      </c>
      <c r="D15" s="31">
        <v>13</v>
      </c>
      <c r="E15" s="31" t="s">
        <v>67</v>
      </c>
    </row>
    <row r="16" spans="1:11" x14ac:dyDescent="0.3">
      <c r="A16" s="30">
        <v>45306</v>
      </c>
      <c r="B16" s="31" t="s">
        <v>75</v>
      </c>
      <c r="C16" s="31" t="s">
        <v>77</v>
      </c>
      <c r="D16" s="31">
        <v>11</v>
      </c>
      <c r="E16" s="31" t="s">
        <v>67</v>
      </c>
    </row>
    <row r="17" spans="1:5" x14ac:dyDescent="0.3">
      <c r="A17" s="30">
        <v>45295</v>
      </c>
      <c r="B17" s="31" t="s">
        <v>78</v>
      </c>
      <c r="C17" s="31" t="s">
        <v>66</v>
      </c>
      <c r="D17" s="31">
        <v>12</v>
      </c>
      <c r="E17" s="31" t="s">
        <v>67</v>
      </c>
    </row>
    <row r="18" spans="1:5" x14ac:dyDescent="0.3">
      <c r="A18" s="30">
        <v>45311</v>
      </c>
      <c r="B18" s="31" t="s">
        <v>78</v>
      </c>
      <c r="C18" s="31" t="s">
        <v>73</v>
      </c>
      <c r="D18" s="31">
        <v>11</v>
      </c>
      <c r="E18" s="31" t="s">
        <v>67</v>
      </c>
    </row>
    <row r="19" spans="1:5" x14ac:dyDescent="0.3">
      <c r="A19" s="30">
        <v>45295</v>
      </c>
      <c r="B19" s="31" t="s">
        <v>65</v>
      </c>
      <c r="C19" s="31" t="s">
        <v>66</v>
      </c>
      <c r="D19" s="31">
        <v>7</v>
      </c>
      <c r="E19" s="31" t="s">
        <v>67</v>
      </c>
    </row>
    <row r="20" spans="1:5" x14ac:dyDescent="0.3">
      <c r="A20" s="30">
        <v>45293</v>
      </c>
      <c r="B20" s="31" t="s">
        <v>75</v>
      </c>
      <c r="C20" s="31" t="s">
        <v>77</v>
      </c>
      <c r="D20" s="31">
        <v>13</v>
      </c>
      <c r="E20" s="31" t="s">
        <v>74</v>
      </c>
    </row>
    <row r="21" spans="1:5" x14ac:dyDescent="0.3">
      <c r="A21" s="30">
        <v>45318</v>
      </c>
      <c r="B21" s="31" t="s">
        <v>65</v>
      </c>
      <c r="C21" s="31" t="s">
        <v>69</v>
      </c>
      <c r="D21" s="31">
        <v>4</v>
      </c>
      <c r="E21" s="31" t="s">
        <v>74</v>
      </c>
    </row>
    <row r="22" spans="1:5" x14ac:dyDescent="0.3">
      <c r="A22" s="30">
        <v>45294</v>
      </c>
      <c r="B22" s="31" t="s">
        <v>76</v>
      </c>
      <c r="C22" s="31" t="s">
        <v>66</v>
      </c>
      <c r="D22" s="31">
        <v>13</v>
      </c>
      <c r="E22" s="31" t="s">
        <v>74</v>
      </c>
    </row>
    <row r="23" spans="1:5" x14ac:dyDescent="0.3">
      <c r="A23" s="30">
        <v>45314</v>
      </c>
      <c r="B23" s="31" t="s">
        <v>72</v>
      </c>
      <c r="C23" s="31" t="s">
        <v>71</v>
      </c>
      <c r="D23" s="31">
        <v>4</v>
      </c>
      <c r="E23" s="31" t="s">
        <v>74</v>
      </c>
    </row>
    <row r="24" spans="1:5" x14ac:dyDescent="0.3">
      <c r="A24" s="30">
        <v>45319</v>
      </c>
      <c r="B24" s="31" t="s">
        <v>68</v>
      </c>
      <c r="C24" s="31" t="s">
        <v>66</v>
      </c>
      <c r="D24" s="31">
        <v>9</v>
      </c>
      <c r="E24" s="31" t="s">
        <v>67</v>
      </c>
    </row>
    <row r="25" spans="1:5" x14ac:dyDescent="0.3">
      <c r="A25" s="30">
        <v>45298</v>
      </c>
      <c r="B25" s="31" t="s">
        <v>72</v>
      </c>
      <c r="C25" s="31" t="s">
        <v>71</v>
      </c>
      <c r="D25" s="31">
        <v>2</v>
      </c>
      <c r="E25" s="31" t="s">
        <v>74</v>
      </c>
    </row>
    <row r="26" spans="1:5" x14ac:dyDescent="0.3">
      <c r="A26" s="30">
        <v>45319</v>
      </c>
      <c r="B26" s="31" t="s">
        <v>75</v>
      </c>
      <c r="C26" s="31" t="s">
        <v>69</v>
      </c>
      <c r="D26" s="31">
        <v>4</v>
      </c>
      <c r="E26" s="31" t="s">
        <v>67</v>
      </c>
    </row>
    <row r="27" spans="1:5" x14ac:dyDescent="0.3">
      <c r="A27" s="30">
        <v>45316</v>
      </c>
      <c r="B27" s="31" t="s">
        <v>68</v>
      </c>
      <c r="C27" s="31" t="s">
        <v>66</v>
      </c>
      <c r="D27" s="31">
        <v>3</v>
      </c>
      <c r="E27" s="31" t="s">
        <v>67</v>
      </c>
    </row>
    <row r="28" spans="1:5" x14ac:dyDescent="0.3">
      <c r="A28" s="30">
        <v>45317</v>
      </c>
      <c r="B28" s="31" t="s">
        <v>72</v>
      </c>
      <c r="C28" s="31" t="s">
        <v>77</v>
      </c>
      <c r="D28" s="31">
        <v>13</v>
      </c>
      <c r="E28" s="31" t="s">
        <v>74</v>
      </c>
    </row>
    <row r="29" spans="1:5" x14ac:dyDescent="0.3">
      <c r="A29" s="30">
        <v>45313</v>
      </c>
      <c r="B29" s="31" t="s">
        <v>72</v>
      </c>
      <c r="C29" s="31" t="s">
        <v>66</v>
      </c>
      <c r="D29" s="31">
        <v>6</v>
      </c>
      <c r="E29" s="31" t="s">
        <v>67</v>
      </c>
    </row>
    <row r="30" spans="1:5" x14ac:dyDescent="0.3">
      <c r="A30" s="30">
        <v>45300</v>
      </c>
      <c r="B30" s="31" t="s">
        <v>65</v>
      </c>
      <c r="C30" s="31" t="s">
        <v>77</v>
      </c>
      <c r="D30" s="31">
        <v>4</v>
      </c>
      <c r="E30" s="31" t="s">
        <v>67</v>
      </c>
    </row>
    <row r="31" spans="1:5" x14ac:dyDescent="0.3">
      <c r="A31" s="30">
        <v>45301</v>
      </c>
      <c r="B31" s="31" t="s">
        <v>78</v>
      </c>
      <c r="C31" s="31" t="s">
        <v>77</v>
      </c>
      <c r="D31" s="31">
        <v>9</v>
      </c>
      <c r="E31" s="31" t="s">
        <v>67</v>
      </c>
    </row>
    <row r="32" spans="1:5" x14ac:dyDescent="0.3">
      <c r="A32" s="30">
        <v>45312</v>
      </c>
      <c r="B32" s="31" t="s">
        <v>78</v>
      </c>
      <c r="C32" s="31" t="s">
        <v>66</v>
      </c>
      <c r="D32" s="31">
        <v>10</v>
      </c>
      <c r="E32" s="31" t="s">
        <v>67</v>
      </c>
    </row>
    <row r="33" spans="1:5" x14ac:dyDescent="0.3">
      <c r="A33" s="30">
        <v>45316</v>
      </c>
      <c r="B33" s="31" t="s">
        <v>68</v>
      </c>
      <c r="C33" s="31" t="s">
        <v>71</v>
      </c>
      <c r="D33" s="31">
        <v>10</v>
      </c>
      <c r="E33" s="31" t="s">
        <v>74</v>
      </c>
    </row>
    <row r="34" spans="1:5" x14ac:dyDescent="0.3">
      <c r="A34" s="30">
        <v>45321</v>
      </c>
      <c r="B34" s="31" t="s">
        <v>72</v>
      </c>
      <c r="C34" s="31" t="s">
        <v>73</v>
      </c>
      <c r="D34" s="31">
        <v>4</v>
      </c>
      <c r="E34" s="31" t="s">
        <v>74</v>
      </c>
    </row>
    <row r="35" spans="1:5" x14ac:dyDescent="0.3">
      <c r="A35" s="30">
        <v>45320</v>
      </c>
      <c r="B35" s="31" t="s">
        <v>68</v>
      </c>
      <c r="C35" s="31" t="s">
        <v>77</v>
      </c>
      <c r="D35" s="31">
        <v>6</v>
      </c>
      <c r="E35" s="31" t="s">
        <v>67</v>
      </c>
    </row>
    <row r="36" spans="1:5" x14ac:dyDescent="0.3">
      <c r="A36" s="30">
        <v>45317</v>
      </c>
      <c r="B36" s="31" t="s">
        <v>76</v>
      </c>
      <c r="C36" s="31" t="s">
        <v>71</v>
      </c>
      <c r="D36" s="31">
        <v>10</v>
      </c>
      <c r="E36" s="31" t="s">
        <v>67</v>
      </c>
    </row>
    <row r="37" spans="1:5" x14ac:dyDescent="0.3">
      <c r="A37" s="30">
        <v>45302</v>
      </c>
      <c r="B37" s="31" t="s">
        <v>68</v>
      </c>
      <c r="C37" s="31" t="s">
        <v>69</v>
      </c>
      <c r="D37" s="31">
        <v>3</v>
      </c>
      <c r="E37" s="31" t="s">
        <v>67</v>
      </c>
    </row>
    <row r="38" spans="1:5" x14ac:dyDescent="0.3">
      <c r="A38" s="30">
        <v>45314</v>
      </c>
      <c r="B38" s="31" t="s">
        <v>68</v>
      </c>
      <c r="C38" s="31" t="s">
        <v>69</v>
      </c>
      <c r="D38" s="31">
        <v>10</v>
      </c>
      <c r="E38" s="31" t="s">
        <v>67</v>
      </c>
    </row>
    <row r="39" spans="1:5" x14ac:dyDescent="0.3">
      <c r="A39" s="30">
        <v>45319</v>
      </c>
      <c r="B39" s="31" t="s">
        <v>72</v>
      </c>
      <c r="C39" s="31" t="s">
        <v>66</v>
      </c>
      <c r="D39" s="31">
        <v>3</v>
      </c>
      <c r="E39" s="31" t="s">
        <v>74</v>
      </c>
    </row>
    <row r="40" spans="1:5" x14ac:dyDescent="0.3">
      <c r="A40" s="30">
        <v>45305</v>
      </c>
      <c r="B40" s="31" t="s">
        <v>75</v>
      </c>
      <c r="C40" s="31" t="s">
        <v>69</v>
      </c>
      <c r="D40" s="31">
        <v>6</v>
      </c>
      <c r="E40" s="31" t="s">
        <v>67</v>
      </c>
    </row>
    <row r="41" spans="1:5" x14ac:dyDescent="0.3">
      <c r="A41" s="30">
        <v>45305</v>
      </c>
      <c r="B41" s="31" t="s">
        <v>76</v>
      </c>
      <c r="C41" s="31" t="s">
        <v>71</v>
      </c>
      <c r="D41" s="31">
        <v>5</v>
      </c>
      <c r="E41" s="31" t="s">
        <v>67</v>
      </c>
    </row>
    <row r="42" spans="1:5" x14ac:dyDescent="0.3">
      <c r="A42" s="30">
        <v>45318</v>
      </c>
      <c r="B42" s="31" t="s">
        <v>68</v>
      </c>
      <c r="C42" s="31" t="s">
        <v>73</v>
      </c>
      <c r="D42" s="31">
        <v>4</v>
      </c>
      <c r="E42" s="31" t="s">
        <v>67</v>
      </c>
    </row>
    <row r="43" spans="1:5" x14ac:dyDescent="0.3">
      <c r="A43" s="30">
        <v>45293</v>
      </c>
      <c r="B43" s="31" t="s">
        <v>65</v>
      </c>
      <c r="C43" s="31" t="s">
        <v>73</v>
      </c>
      <c r="D43" s="31">
        <v>6</v>
      </c>
      <c r="E43" s="31" t="s">
        <v>74</v>
      </c>
    </row>
    <row r="44" spans="1:5" x14ac:dyDescent="0.3">
      <c r="A44" s="30">
        <v>45312</v>
      </c>
      <c r="B44" s="31" t="s">
        <v>76</v>
      </c>
      <c r="C44" s="31" t="s">
        <v>69</v>
      </c>
      <c r="D44" s="31">
        <v>4</v>
      </c>
      <c r="E44" s="31" t="s">
        <v>67</v>
      </c>
    </row>
    <row r="45" spans="1:5" x14ac:dyDescent="0.3">
      <c r="A45" s="30">
        <v>45294</v>
      </c>
      <c r="B45" s="31" t="s">
        <v>75</v>
      </c>
      <c r="C45" s="31" t="s">
        <v>73</v>
      </c>
      <c r="D45" s="31">
        <v>11</v>
      </c>
      <c r="E45" s="31" t="s">
        <v>74</v>
      </c>
    </row>
    <row r="46" spans="1:5" x14ac:dyDescent="0.3">
      <c r="A46" s="30">
        <v>45314</v>
      </c>
      <c r="B46" s="31" t="s">
        <v>76</v>
      </c>
      <c r="C46" s="31" t="s">
        <v>66</v>
      </c>
      <c r="D46" s="31">
        <v>2</v>
      </c>
      <c r="E46" s="31" t="s">
        <v>67</v>
      </c>
    </row>
    <row r="47" spans="1:5" x14ac:dyDescent="0.3">
      <c r="A47" s="30">
        <v>45306</v>
      </c>
      <c r="B47" s="31" t="s">
        <v>78</v>
      </c>
      <c r="C47" s="31" t="s">
        <v>73</v>
      </c>
      <c r="D47" s="31">
        <v>3</v>
      </c>
      <c r="E47" s="31" t="s">
        <v>67</v>
      </c>
    </row>
    <row r="48" spans="1:5" x14ac:dyDescent="0.3">
      <c r="A48" s="30">
        <v>45315</v>
      </c>
      <c r="B48" s="31" t="s">
        <v>65</v>
      </c>
      <c r="C48" s="31" t="s">
        <v>73</v>
      </c>
      <c r="D48" s="31">
        <v>6</v>
      </c>
      <c r="E48" s="31" t="s">
        <v>74</v>
      </c>
    </row>
    <row r="49" spans="1:5" x14ac:dyDescent="0.3">
      <c r="A49" s="30">
        <v>45306</v>
      </c>
      <c r="B49" s="31" t="s">
        <v>68</v>
      </c>
      <c r="C49" s="31" t="s">
        <v>71</v>
      </c>
      <c r="D49" s="31">
        <v>15</v>
      </c>
      <c r="E49" s="31" t="s">
        <v>67</v>
      </c>
    </row>
    <row r="50" spans="1:5" x14ac:dyDescent="0.3">
      <c r="A50" s="30">
        <v>45307</v>
      </c>
      <c r="B50" s="31" t="s">
        <v>76</v>
      </c>
      <c r="C50" s="31" t="s">
        <v>69</v>
      </c>
      <c r="D50" s="31">
        <v>13</v>
      </c>
      <c r="E50" s="31" t="s">
        <v>74</v>
      </c>
    </row>
    <row r="51" spans="1:5" x14ac:dyDescent="0.3">
      <c r="A51" s="30">
        <v>45311</v>
      </c>
      <c r="B51" s="31" t="s">
        <v>78</v>
      </c>
      <c r="C51" s="31" t="s">
        <v>71</v>
      </c>
      <c r="D51" s="31">
        <v>5</v>
      </c>
      <c r="E51" s="31" t="s">
        <v>74</v>
      </c>
    </row>
    <row r="52" spans="1:5" x14ac:dyDescent="0.3">
      <c r="A52" s="30">
        <v>45320</v>
      </c>
      <c r="B52" s="31" t="s">
        <v>68</v>
      </c>
      <c r="C52" s="31" t="s">
        <v>77</v>
      </c>
      <c r="D52" s="31">
        <v>14</v>
      </c>
      <c r="E52" s="31" t="s">
        <v>67</v>
      </c>
    </row>
    <row r="53" spans="1:5" x14ac:dyDescent="0.3">
      <c r="A53" s="30">
        <v>45321</v>
      </c>
      <c r="B53" s="31" t="s">
        <v>75</v>
      </c>
      <c r="C53" s="31" t="s">
        <v>71</v>
      </c>
      <c r="D53" s="31">
        <v>8</v>
      </c>
      <c r="E53" s="31" t="s">
        <v>67</v>
      </c>
    </row>
    <row r="54" spans="1:5" x14ac:dyDescent="0.3">
      <c r="A54" s="30">
        <v>45295</v>
      </c>
      <c r="B54" s="31" t="s">
        <v>65</v>
      </c>
      <c r="C54" s="31" t="s">
        <v>66</v>
      </c>
      <c r="D54" s="31">
        <v>11</v>
      </c>
      <c r="E54" s="31" t="s">
        <v>67</v>
      </c>
    </row>
    <row r="55" spans="1:5" x14ac:dyDescent="0.3">
      <c r="A55" s="30">
        <v>45292</v>
      </c>
      <c r="B55" s="31" t="s">
        <v>65</v>
      </c>
      <c r="C55" s="31" t="s">
        <v>66</v>
      </c>
      <c r="D55" s="31">
        <v>2</v>
      </c>
      <c r="E55" s="31" t="s">
        <v>74</v>
      </c>
    </row>
    <row r="56" spans="1:5" x14ac:dyDescent="0.3">
      <c r="A56" s="30">
        <v>45303</v>
      </c>
      <c r="B56" s="31" t="s">
        <v>76</v>
      </c>
      <c r="C56" s="31" t="s">
        <v>71</v>
      </c>
      <c r="D56" s="31">
        <v>4</v>
      </c>
      <c r="E56" s="31" t="s">
        <v>67</v>
      </c>
    </row>
    <row r="57" spans="1:5" x14ac:dyDescent="0.3">
      <c r="A57" s="30">
        <v>45305</v>
      </c>
      <c r="B57" s="31" t="s">
        <v>78</v>
      </c>
      <c r="C57" s="31" t="s">
        <v>69</v>
      </c>
      <c r="D57" s="31">
        <v>14</v>
      </c>
      <c r="E57" s="31" t="s">
        <v>67</v>
      </c>
    </row>
    <row r="58" spans="1:5" x14ac:dyDescent="0.3">
      <c r="A58" s="30">
        <v>45292</v>
      </c>
      <c r="B58" s="31" t="s">
        <v>65</v>
      </c>
      <c r="C58" s="31" t="s">
        <v>69</v>
      </c>
      <c r="D58" s="31">
        <v>6</v>
      </c>
      <c r="E58" s="31" t="s">
        <v>74</v>
      </c>
    </row>
    <row r="59" spans="1:5" x14ac:dyDescent="0.3">
      <c r="A59" s="30">
        <v>45317</v>
      </c>
      <c r="B59" s="31" t="s">
        <v>75</v>
      </c>
      <c r="C59" s="31" t="s">
        <v>71</v>
      </c>
      <c r="D59" s="31">
        <v>8</v>
      </c>
      <c r="E59" s="31" t="s">
        <v>74</v>
      </c>
    </row>
    <row r="60" spans="1:5" x14ac:dyDescent="0.3">
      <c r="A60" s="30">
        <v>45308</v>
      </c>
      <c r="B60" s="31" t="s">
        <v>78</v>
      </c>
      <c r="C60" s="31" t="s">
        <v>73</v>
      </c>
      <c r="D60" s="31">
        <v>15</v>
      </c>
      <c r="E60" s="31" t="s">
        <v>67</v>
      </c>
    </row>
    <row r="61" spans="1:5" x14ac:dyDescent="0.3">
      <c r="A61" s="30">
        <v>45298</v>
      </c>
      <c r="B61" s="31" t="s">
        <v>65</v>
      </c>
      <c r="C61" s="31" t="s">
        <v>69</v>
      </c>
      <c r="D61" s="31">
        <v>14</v>
      </c>
      <c r="E61" s="31" t="s">
        <v>74</v>
      </c>
    </row>
    <row r="62" spans="1:5" x14ac:dyDescent="0.3">
      <c r="A62" s="30">
        <v>45299</v>
      </c>
      <c r="B62" s="31" t="s">
        <v>75</v>
      </c>
      <c r="C62" s="31" t="s">
        <v>66</v>
      </c>
      <c r="D62" s="31">
        <v>13</v>
      </c>
      <c r="E62" s="31" t="s">
        <v>67</v>
      </c>
    </row>
    <row r="63" spans="1:5" x14ac:dyDescent="0.3">
      <c r="A63" s="30">
        <v>45302</v>
      </c>
      <c r="B63" s="31" t="s">
        <v>68</v>
      </c>
      <c r="C63" s="31" t="s">
        <v>77</v>
      </c>
      <c r="D63" s="31">
        <v>6</v>
      </c>
      <c r="E63" s="31" t="s">
        <v>67</v>
      </c>
    </row>
    <row r="64" spans="1:5" x14ac:dyDescent="0.3">
      <c r="A64" s="30">
        <v>45307</v>
      </c>
      <c r="B64" s="31" t="s">
        <v>72</v>
      </c>
      <c r="C64" s="31" t="s">
        <v>71</v>
      </c>
      <c r="D64" s="31">
        <v>7</v>
      </c>
      <c r="E64" s="31" t="s">
        <v>74</v>
      </c>
    </row>
    <row r="65" spans="1:5" x14ac:dyDescent="0.3">
      <c r="A65" s="30">
        <v>45304</v>
      </c>
      <c r="B65" s="31" t="s">
        <v>65</v>
      </c>
      <c r="C65" s="31" t="s">
        <v>71</v>
      </c>
      <c r="D65" s="31">
        <v>7</v>
      </c>
      <c r="E65" s="31" t="s">
        <v>74</v>
      </c>
    </row>
    <row r="66" spans="1:5" x14ac:dyDescent="0.3">
      <c r="A66" s="30">
        <v>45300</v>
      </c>
      <c r="B66" s="31" t="s">
        <v>75</v>
      </c>
      <c r="C66" s="31" t="s">
        <v>71</v>
      </c>
      <c r="D66" s="31">
        <v>2</v>
      </c>
      <c r="E66" s="31" t="s">
        <v>74</v>
      </c>
    </row>
    <row r="67" spans="1:5" x14ac:dyDescent="0.3">
      <c r="A67" s="30">
        <v>45320</v>
      </c>
      <c r="B67" s="31" t="s">
        <v>65</v>
      </c>
      <c r="C67" s="31" t="s">
        <v>73</v>
      </c>
      <c r="D67" s="31">
        <v>10</v>
      </c>
      <c r="E67" s="31" t="s">
        <v>74</v>
      </c>
    </row>
    <row r="68" spans="1:5" x14ac:dyDescent="0.3">
      <c r="A68" s="30">
        <v>45303</v>
      </c>
      <c r="B68" s="31" t="s">
        <v>75</v>
      </c>
      <c r="C68" s="31" t="s">
        <v>71</v>
      </c>
      <c r="D68" s="31">
        <v>4</v>
      </c>
      <c r="E68" s="31" t="s">
        <v>67</v>
      </c>
    </row>
    <row r="69" spans="1:5" x14ac:dyDescent="0.3">
      <c r="A69" s="30">
        <v>45305</v>
      </c>
      <c r="B69" s="31" t="s">
        <v>65</v>
      </c>
      <c r="C69" s="31" t="s">
        <v>73</v>
      </c>
      <c r="D69" s="31">
        <v>8</v>
      </c>
      <c r="E69" s="31" t="s">
        <v>67</v>
      </c>
    </row>
    <row r="70" spans="1:5" x14ac:dyDescent="0.3">
      <c r="A70" s="30">
        <v>45316</v>
      </c>
      <c r="B70" s="31" t="s">
        <v>78</v>
      </c>
      <c r="C70" s="31" t="s">
        <v>73</v>
      </c>
      <c r="D70" s="31">
        <v>14</v>
      </c>
      <c r="E70" s="31" t="s">
        <v>67</v>
      </c>
    </row>
    <row r="71" spans="1:5" x14ac:dyDescent="0.3">
      <c r="A71" s="30">
        <v>45312</v>
      </c>
      <c r="B71" s="31" t="s">
        <v>78</v>
      </c>
      <c r="C71" s="31" t="s">
        <v>71</v>
      </c>
      <c r="D71" s="31">
        <v>6</v>
      </c>
      <c r="E71" s="31" t="s">
        <v>74</v>
      </c>
    </row>
    <row r="72" spans="1:5" x14ac:dyDescent="0.3">
      <c r="A72" s="30">
        <v>45295</v>
      </c>
      <c r="B72" s="31" t="s">
        <v>72</v>
      </c>
      <c r="C72" s="31" t="s">
        <v>69</v>
      </c>
      <c r="D72" s="31">
        <v>6</v>
      </c>
      <c r="E72" s="31" t="s">
        <v>67</v>
      </c>
    </row>
    <row r="73" spans="1:5" x14ac:dyDescent="0.3">
      <c r="A73" s="30">
        <v>45309</v>
      </c>
      <c r="B73" s="31" t="s">
        <v>76</v>
      </c>
      <c r="C73" s="31" t="s">
        <v>66</v>
      </c>
      <c r="D73" s="31">
        <v>4</v>
      </c>
      <c r="E73" s="31" t="s">
        <v>74</v>
      </c>
    </row>
    <row r="74" spans="1:5" x14ac:dyDescent="0.3">
      <c r="A74" s="30">
        <v>45307</v>
      </c>
      <c r="B74" s="31" t="s">
        <v>65</v>
      </c>
      <c r="C74" s="31" t="s">
        <v>69</v>
      </c>
      <c r="D74" s="31">
        <v>3</v>
      </c>
      <c r="E74" s="31" t="s">
        <v>74</v>
      </c>
    </row>
    <row r="75" spans="1:5" x14ac:dyDescent="0.3">
      <c r="A75" s="30">
        <v>45306</v>
      </c>
      <c r="B75" s="31" t="s">
        <v>72</v>
      </c>
      <c r="C75" s="31" t="s">
        <v>66</v>
      </c>
      <c r="D75" s="31">
        <v>12</v>
      </c>
      <c r="E75" s="31" t="s">
        <v>67</v>
      </c>
    </row>
    <row r="76" spans="1:5" x14ac:dyDescent="0.3">
      <c r="A76" s="30">
        <v>45292</v>
      </c>
      <c r="B76" s="31" t="s">
        <v>75</v>
      </c>
      <c r="C76" s="31" t="s">
        <v>77</v>
      </c>
      <c r="D76" s="31">
        <v>7</v>
      </c>
      <c r="E76" s="31" t="s">
        <v>74</v>
      </c>
    </row>
    <row r="77" spans="1:5" x14ac:dyDescent="0.3">
      <c r="A77" s="30">
        <v>45292</v>
      </c>
      <c r="B77" s="31" t="s">
        <v>75</v>
      </c>
      <c r="C77" s="31" t="s">
        <v>77</v>
      </c>
      <c r="D77" s="31">
        <v>14</v>
      </c>
      <c r="E77" s="31" t="s">
        <v>67</v>
      </c>
    </row>
    <row r="78" spans="1:5" x14ac:dyDescent="0.3">
      <c r="A78" s="30">
        <v>45310</v>
      </c>
      <c r="B78" s="31" t="s">
        <v>72</v>
      </c>
      <c r="C78" s="31" t="s">
        <v>71</v>
      </c>
      <c r="D78" s="31">
        <v>12</v>
      </c>
      <c r="E78" s="31" t="s">
        <v>67</v>
      </c>
    </row>
    <row r="79" spans="1:5" x14ac:dyDescent="0.3">
      <c r="A79" s="30">
        <v>45319</v>
      </c>
      <c r="B79" s="31" t="s">
        <v>72</v>
      </c>
      <c r="C79" s="31" t="s">
        <v>69</v>
      </c>
      <c r="D79" s="31">
        <v>14</v>
      </c>
      <c r="E79" s="31" t="s">
        <v>67</v>
      </c>
    </row>
    <row r="80" spans="1:5" x14ac:dyDescent="0.3">
      <c r="A80" s="30">
        <v>45305</v>
      </c>
      <c r="B80" s="31" t="s">
        <v>72</v>
      </c>
      <c r="C80" s="31" t="s">
        <v>77</v>
      </c>
      <c r="D80" s="31">
        <v>15</v>
      </c>
      <c r="E80" s="31" t="s">
        <v>74</v>
      </c>
    </row>
    <row r="81" spans="1:5" x14ac:dyDescent="0.3">
      <c r="A81" s="30">
        <v>45316</v>
      </c>
      <c r="B81" s="31" t="s">
        <v>75</v>
      </c>
      <c r="C81" s="31" t="s">
        <v>71</v>
      </c>
      <c r="D81" s="31">
        <v>12</v>
      </c>
      <c r="E81" s="31" t="s">
        <v>67</v>
      </c>
    </row>
    <row r="82" spans="1:5" x14ac:dyDescent="0.3">
      <c r="A82" s="30">
        <v>45296</v>
      </c>
      <c r="B82" s="31" t="s">
        <v>78</v>
      </c>
      <c r="C82" s="31" t="s">
        <v>66</v>
      </c>
      <c r="D82" s="31">
        <v>9</v>
      </c>
      <c r="E82" s="31" t="s">
        <v>67</v>
      </c>
    </row>
    <row r="83" spans="1:5" x14ac:dyDescent="0.3">
      <c r="A83" s="30">
        <v>45297</v>
      </c>
      <c r="B83" s="31" t="s">
        <v>72</v>
      </c>
      <c r="C83" s="31" t="s">
        <v>66</v>
      </c>
      <c r="D83" s="31">
        <v>14</v>
      </c>
      <c r="E83" s="31" t="s">
        <v>74</v>
      </c>
    </row>
    <row r="84" spans="1:5" x14ac:dyDescent="0.3">
      <c r="A84" s="30">
        <v>45311</v>
      </c>
      <c r="B84" s="31" t="s">
        <v>76</v>
      </c>
      <c r="C84" s="31" t="s">
        <v>77</v>
      </c>
      <c r="D84" s="31">
        <v>14</v>
      </c>
      <c r="E84" s="31" t="s">
        <v>74</v>
      </c>
    </row>
    <row r="85" spans="1:5" x14ac:dyDescent="0.3">
      <c r="A85" s="30">
        <v>45309</v>
      </c>
      <c r="B85" s="31" t="s">
        <v>65</v>
      </c>
      <c r="C85" s="31" t="s">
        <v>77</v>
      </c>
      <c r="D85" s="31">
        <v>8</v>
      </c>
      <c r="E85" s="31" t="s">
        <v>67</v>
      </c>
    </row>
    <row r="86" spans="1:5" x14ac:dyDescent="0.3">
      <c r="A86" s="30">
        <v>45292</v>
      </c>
      <c r="B86" s="31" t="s">
        <v>68</v>
      </c>
      <c r="C86" s="31" t="s">
        <v>69</v>
      </c>
      <c r="D86" s="31">
        <v>3</v>
      </c>
      <c r="E86" s="31" t="s">
        <v>67</v>
      </c>
    </row>
    <row r="87" spans="1:5" x14ac:dyDescent="0.3">
      <c r="A87" s="30">
        <v>45304</v>
      </c>
      <c r="B87" s="31" t="s">
        <v>65</v>
      </c>
      <c r="C87" s="31" t="s">
        <v>69</v>
      </c>
      <c r="D87" s="31">
        <v>6</v>
      </c>
      <c r="E87" s="31" t="s">
        <v>67</v>
      </c>
    </row>
    <row r="88" spans="1:5" x14ac:dyDescent="0.3">
      <c r="A88" s="30">
        <v>45310</v>
      </c>
      <c r="B88" s="31" t="s">
        <v>78</v>
      </c>
      <c r="C88" s="31" t="s">
        <v>73</v>
      </c>
      <c r="D88" s="31">
        <v>15</v>
      </c>
      <c r="E88" s="31" t="s">
        <v>67</v>
      </c>
    </row>
    <row r="89" spans="1:5" x14ac:dyDescent="0.3">
      <c r="A89" s="30">
        <v>45302</v>
      </c>
      <c r="B89" s="31" t="s">
        <v>65</v>
      </c>
      <c r="C89" s="31" t="s">
        <v>73</v>
      </c>
      <c r="D89" s="31">
        <v>13</v>
      </c>
      <c r="E89" s="31" t="s">
        <v>67</v>
      </c>
    </row>
    <row r="90" spans="1:5" x14ac:dyDescent="0.3">
      <c r="A90" s="30">
        <v>45299</v>
      </c>
      <c r="B90" s="31" t="s">
        <v>72</v>
      </c>
      <c r="C90" s="31" t="s">
        <v>73</v>
      </c>
      <c r="D90" s="31">
        <v>6</v>
      </c>
      <c r="E90" s="31" t="s">
        <v>74</v>
      </c>
    </row>
    <row r="91" spans="1:5" x14ac:dyDescent="0.3">
      <c r="A91" s="30">
        <v>45298</v>
      </c>
      <c r="B91" s="31" t="s">
        <v>65</v>
      </c>
      <c r="C91" s="31" t="s">
        <v>71</v>
      </c>
      <c r="D91" s="31">
        <v>5</v>
      </c>
      <c r="E91" s="31" t="s">
        <v>74</v>
      </c>
    </row>
    <row r="92" spans="1:5" x14ac:dyDescent="0.3">
      <c r="A92" s="30">
        <v>45298</v>
      </c>
      <c r="B92" s="31" t="s">
        <v>65</v>
      </c>
      <c r="C92" s="31" t="s">
        <v>66</v>
      </c>
      <c r="D92" s="31">
        <v>8</v>
      </c>
      <c r="E92" s="31" t="s">
        <v>67</v>
      </c>
    </row>
    <row r="93" spans="1:5" x14ac:dyDescent="0.3">
      <c r="A93" s="30">
        <v>45297</v>
      </c>
      <c r="B93" s="31" t="s">
        <v>75</v>
      </c>
      <c r="C93" s="31" t="s">
        <v>73</v>
      </c>
      <c r="D93" s="31">
        <v>5</v>
      </c>
      <c r="E93" s="31" t="s">
        <v>74</v>
      </c>
    </row>
    <row r="94" spans="1:5" x14ac:dyDescent="0.3">
      <c r="A94" s="30">
        <v>45313</v>
      </c>
      <c r="B94" s="31" t="s">
        <v>65</v>
      </c>
      <c r="C94" s="31" t="s">
        <v>66</v>
      </c>
      <c r="D94" s="31">
        <v>1</v>
      </c>
      <c r="E94" s="31" t="s">
        <v>74</v>
      </c>
    </row>
    <row r="95" spans="1:5" x14ac:dyDescent="0.3">
      <c r="A95" s="30">
        <v>45308</v>
      </c>
      <c r="B95" s="31" t="s">
        <v>78</v>
      </c>
      <c r="C95" s="31" t="s">
        <v>77</v>
      </c>
      <c r="D95" s="31">
        <v>1</v>
      </c>
      <c r="E95" s="31" t="s">
        <v>74</v>
      </c>
    </row>
    <row r="96" spans="1:5" x14ac:dyDescent="0.3">
      <c r="A96" s="30">
        <v>45316</v>
      </c>
      <c r="B96" s="31" t="s">
        <v>76</v>
      </c>
      <c r="C96" s="31" t="s">
        <v>77</v>
      </c>
      <c r="D96" s="31">
        <v>10</v>
      </c>
      <c r="E96" s="31" t="s">
        <v>74</v>
      </c>
    </row>
    <row r="97" spans="1:5" x14ac:dyDescent="0.3">
      <c r="A97" s="30">
        <v>45295</v>
      </c>
      <c r="B97" s="31" t="s">
        <v>75</v>
      </c>
      <c r="C97" s="31" t="s">
        <v>69</v>
      </c>
      <c r="D97" s="31">
        <v>9</v>
      </c>
      <c r="E97" s="31" t="s">
        <v>74</v>
      </c>
    </row>
    <row r="98" spans="1:5" x14ac:dyDescent="0.3">
      <c r="A98" s="30">
        <v>45302</v>
      </c>
      <c r="B98" s="31" t="s">
        <v>75</v>
      </c>
      <c r="C98" s="31" t="s">
        <v>77</v>
      </c>
      <c r="D98" s="31">
        <v>5</v>
      </c>
      <c r="E98" s="31" t="s">
        <v>67</v>
      </c>
    </row>
    <row r="99" spans="1:5" x14ac:dyDescent="0.3">
      <c r="A99" s="30">
        <v>45295</v>
      </c>
      <c r="B99" s="31" t="s">
        <v>68</v>
      </c>
      <c r="C99" s="31" t="s">
        <v>71</v>
      </c>
      <c r="D99" s="31">
        <v>2</v>
      </c>
      <c r="E99" s="31" t="s">
        <v>74</v>
      </c>
    </row>
    <row r="100" spans="1:5" x14ac:dyDescent="0.3">
      <c r="A100" s="30">
        <v>45305</v>
      </c>
      <c r="B100" s="31" t="s">
        <v>68</v>
      </c>
      <c r="C100" s="31" t="s">
        <v>66</v>
      </c>
      <c r="D100" s="31">
        <v>1</v>
      </c>
      <c r="E100" s="31" t="s">
        <v>67</v>
      </c>
    </row>
    <row r="101" spans="1:5" x14ac:dyDescent="0.3">
      <c r="A101" s="30">
        <v>45318</v>
      </c>
      <c r="B101" s="31" t="s">
        <v>78</v>
      </c>
      <c r="C101" s="31" t="s">
        <v>66</v>
      </c>
      <c r="D101" s="31">
        <v>14</v>
      </c>
      <c r="E101" s="31" t="s">
        <v>67</v>
      </c>
    </row>
    <row r="102" spans="1:5" x14ac:dyDescent="0.3">
      <c r="A102" s="30">
        <v>45293</v>
      </c>
      <c r="B102" s="31" t="s">
        <v>75</v>
      </c>
      <c r="C102" s="31" t="s">
        <v>71</v>
      </c>
      <c r="D102" s="31">
        <v>4</v>
      </c>
      <c r="E102" s="31" t="s">
        <v>67</v>
      </c>
    </row>
    <row r="103" spans="1:5" x14ac:dyDescent="0.3">
      <c r="A103" s="30">
        <v>45319</v>
      </c>
      <c r="B103" s="31" t="s">
        <v>75</v>
      </c>
      <c r="C103" s="31" t="s">
        <v>71</v>
      </c>
      <c r="D103" s="31">
        <v>5</v>
      </c>
      <c r="E103" s="31" t="s">
        <v>67</v>
      </c>
    </row>
    <row r="104" spans="1:5" x14ac:dyDescent="0.3">
      <c r="A104" s="30">
        <v>45314</v>
      </c>
      <c r="B104" s="31" t="s">
        <v>65</v>
      </c>
      <c r="C104" s="31" t="s">
        <v>69</v>
      </c>
      <c r="D104" s="31">
        <v>1</v>
      </c>
      <c r="E104" s="31" t="s">
        <v>74</v>
      </c>
    </row>
    <row r="105" spans="1:5" x14ac:dyDescent="0.3">
      <c r="A105" s="30">
        <v>45321</v>
      </c>
      <c r="B105" s="31" t="s">
        <v>68</v>
      </c>
      <c r="C105" s="31" t="s">
        <v>69</v>
      </c>
      <c r="D105" s="31">
        <v>6</v>
      </c>
      <c r="E105" s="31" t="s">
        <v>74</v>
      </c>
    </row>
    <row r="106" spans="1:5" x14ac:dyDescent="0.3">
      <c r="A106" s="30">
        <v>45294</v>
      </c>
      <c r="B106" s="31" t="s">
        <v>65</v>
      </c>
      <c r="C106" s="31" t="s">
        <v>73</v>
      </c>
      <c r="D106" s="31">
        <v>7</v>
      </c>
      <c r="E106" s="31" t="s">
        <v>74</v>
      </c>
    </row>
    <row r="107" spans="1:5" x14ac:dyDescent="0.3">
      <c r="A107" s="30">
        <v>45317</v>
      </c>
      <c r="B107" s="31" t="s">
        <v>76</v>
      </c>
      <c r="C107" s="31" t="s">
        <v>77</v>
      </c>
      <c r="D107" s="31">
        <v>3</v>
      </c>
      <c r="E107" s="31" t="s">
        <v>67</v>
      </c>
    </row>
    <row r="108" spans="1:5" x14ac:dyDescent="0.3">
      <c r="A108" s="30">
        <v>45293</v>
      </c>
      <c r="B108" s="31" t="s">
        <v>75</v>
      </c>
      <c r="C108" s="31" t="s">
        <v>71</v>
      </c>
      <c r="D108" s="31">
        <v>6</v>
      </c>
      <c r="E108" s="31" t="s">
        <v>74</v>
      </c>
    </row>
    <row r="109" spans="1:5" x14ac:dyDescent="0.3">
      <c r="A109" s="30">
        <v>45301</v>
      </c>
      <c r="B109" s="31" t="s">
        <v>72</v>
      </c>
      <c r="C109" s="31" t="s">
        <v>73</v>
      </c>
      <c r="D109" s="31">
        <v>15</v>
      </c>
      <c r="E109" s="31" t="s">
        <v>74</v>
      </c>
    </row>
    <row r="110" spans="1:5" x14ac:dyDescent="0.3">
      <c r="A110" s="30">
        <v>45314</v>
      </c>
      <c r="B110" s="31" t="s">
        <v>78</v>
      </c>
      <c r="C110" s="31" t="s">
        <v>73</v>
      </c>
      <c r="D110" s="31">
        <v>14</v>
      </c>
      <c r="E110" s="31" t="s">
        <v>74</v>
      </c>
    </row>
    <row r="111" spans="1:5" x14ac:dyDescent="0.3">
      <c r="A111" s="30">
        <v>45318</v>
      </c>
      <c r="B111" s="31" t="s">
        <v>75</v>
      </c>
      <c r="C111" s="31" t="s">
        <v>73</v>
      </c>
      <c r="D111" s="31">
        <v>14</v>
      </c>
      <c r="E111" s="31" t="s">
        <v>74</v>
      </c>
    </row>
    <row r="112" spans="1:5" x14ac:dyDescent="0.3">
      <c r="A112" s="30">
        <v>45318</v>
      </c>
      <c r="B112" s="31" t="s">
        <v>75</v>
      </c>
      <c r="C112" s="31" t="s">
        <v>69</v>
      </c>
      <c r="D112" s="31">
        <v>14</v>
      </c>
      <c r="E112" s="31" t="s">
        <v>74</v>
      </c>
    </row>
    <row r="113" spans="1:5" x14ac:dyDescent="0.3">
      <c r="A113" s="30">
        <v>45292</v>
      </c>
      <c r="B113" s="31" t="s">
        <v>78</v>
      </c>
      <c r="C113" s="31" t="s">
        <v>77</v>
      </c>
      <c r="D113" s="31">
        <v>11</v>
      </c>
      <c r="E113" s="31" t="s">
        <v>74</v>
      </c>
    </row>
    <row r="114" spans="1:5" x14ac:dyDescent="0.3">
      <c r="A114" s="30">
        <v>45307</v>
      </c>
      <c r="B114" s="31" t="s">
        <v>68</v>
      </c>
      <c r="C114" s="31" t="s">
        <v>69</v>
      </c>
      <c r="D114" s="31">
        <v>10</v>
      </c>
      <c r="E114" s="31" t="s">
        <v>67</v>
      </c>
    </row>
    <row r="115" spans="1:5" x14ac:dyDescent="0.3">
      <c r="A115" s="30">
        <v>45296</v>
      </c>
      <c r="B115" s="31" t="s">
        <v>65</v>
      </c>
      <c r="C115" s="31" t="s">
        <v>71</v>
      </c>
      <c r="D115" s="31">
        <v>7</v>
      </c>
      <c r="E115" s="31" t="s">
        <v>67</v>
      </c>
    </row>
    <row r="116" spans="1:5" x14ac:dyDescent="0.3">
      <c r="A116" s="30">
        <v>45309</v>
      </c>
      <c r="B116" s="31" t="s">
        <v>75</v>
      </c>
      <c r="C116" s="31" t="s">
        <v>66</v>
      </c>
      <c r="D116" s="31">
        <v>7</v>
      </c>
      <c r="E116" s="31" t="s">
        <v>67</v>
      </c>
    </row>
    <row r="117" spans="1:5" x14ac:dyDescent="0.3">
      <c r="A117" s="30">
        <v>45301</v>
      </c>
      <c r="B117" s="31" t="s">
        <v>65</v>
      </c>
      <c r="C117" s="31" t="s">
        <v>66</v>
      </c>
      <c r="D117" s="31">
        <v>12</v>
      </c>
      <c r="E117" s="31" t="s">
        <v>67</v>
      </c>
    </row>
    <row r="118" spans="1:5" x14ac:dyDescent="0.3">
      <c r="A118" s="30">
        <v>45306</v>
      </c>
      <c r="B118" s="31" t="s">
        <v>75</v>
      </c>
      <c r="C118" s="31" t="s">
        <v>77</v>
      </c>
      <c r="D118" s="31">
        <v>4</v>
      </c>
      <c r="E118" s="31" t="s">
        <v>67</v>
      </c>
    </row>
    <row r="119" spans="1:5" x14ac:dyDescent="0.3">
      <c r="A119" s="30">
        <v>45313</v>
      </c>
      <c r="B119" s="31" t="s">
        <v>75</v>
      </c>
      <c r="C119" s="31" t="s">
        <v>66</v>
      </c>
      <c r="D119" s="31">
        <v>13</v>
      </c>
      <c r="E119" s="31" t="s">
        <v>67</v>
      </c>
    </row>
    <row r="120" spans="1:5" x14ac:dyDescent="0.3">
      <c r="A120" s="30">
        <v>45315</v>
      </c>
      <c r="B120" s="31" t="s">
        <v>65</v>
      </c>
      <c r="C120" s="31" t="s">
        <v>69</v>
      </c>
      <c r="D120" s="31">
        <v>8</v>
      </c>
      <c r="E120" s="31" t="s">
        <v>74</v>
      </c>
    </row>
    <row r="121" spans="1:5" x14ac:dyDescent="0.3">
      <c r="A121" s="30">
        <v>45316</v>
      </c>
      <c r="B121" s="31" t="s">
        <v>68</v>
      </c>
      <c r="C121" s="31" t="s">
        <v>71</v>
      </c>
      <c r="D121" s="31">
        <v>6</v>
      </c>
      <c r="E121" s="31" t="s">
        <v>67</v>
      </c>
    </row>
    <row r="122" spans="1:5" x14ac:dyDescent="0.3">
      <c r="A122" s="30">
        <v>45319</v>
      </c>
      <c r="B122" s="31" t="s">
        <v>65</v>
      </c>
      <c r="C122" s="31" t="s">
        <v>66</v>
      </c>
      <c r="D122" s="31">
        <v>11</v>
      </c>
      <c r="E122" s="31" t="s">
        <v>67</v>
      </c>
    </row>
    <row r="123" spans="1:5" x14ac:dyDescent="0.3">
      <c r="A123" s="30">
        <v>45318</v>
      </c>
      <c r="B123" s="31" t="s">
        <v>75</v>
      </c>
      <c r="C123" s="31" t="s">
        <v>66</v>
      </c>
      <c r="D123" s="31">
        <v>3</v>
      </c>
      <c r="E123" s="31" t="s">
        <v>67</v>
      </c>
    </row>
    <row r="124" spans="1:5" x14ac:dyDescent="0.3">
      <c r="A124" s="30">
        <v>45303</v>
      </c>
      <c r="B124" s="31" t="s">
        <v>76</v>
      </c>
      <c r="C124" s="31" t="s">
        <v>66</v>
      </c>
      <c r="D124" s="31">
        <v>10</v>
      </c>
      <c r="E124" s="31" t="s">
        <v>74</v>
      </c>
    </row>
    <row r="125" spans="1:5" x14ac:dyDescent="0.3">
      <c r="A125" s="30">
        <v>45309</v>
      </c>
      <c r="B125" s="31" t="s">
        <v>75</v>
      </c>
      <c r="C125" s="31" t="s">
        <v>66</v>
      </c>
      <c r="D125" s="31">
        <v>9</v>
      </c>
      <c r="E125" s="31" t="s">
        <v>67</v>
      </c>
    </row>
    <row r="126" spans="1:5" x14ac:dyDescent="0.3">
      <c r="A126" s="30">
        <v>45312</v>
      </c>
      <c r="B126" s="31" t="s">
        <v>72</v>
      </c>
      <c r="C126" s="31" t="s">
        <v>66</v>
      </c>
      <c r="D126" s="31">
        <v>2</v>
      </c>
      <c r="E126" s="31" t="s">
        <v>67</v>
      </c>
    </row>
    <row r="127" spans="1:5" x14ac:dyDescent="0.3">
      <c r="A127" s="30">
        <v>45300</v>
      </c>
      <c r="B127" s="31" t="s">
        <v>78</v>
      </c>
      <c r="C127" s="31" t="s">
        <v>77</v>
      </c>
      <c r="D127" s="31">
        <v>15</v>
      </c>
      <c r="E127" s="31" t="s">
        <v>74</v>
      </c>
    </row>
    <row r="128" spans="1:5" x14ac:dyDescent="0.3">
      <c r="A128" s="30">
        <v>45317</v>
      </c>
      <c r="B128" s="31" t="s">
        <v>75</v>
      </c>
      <c r="C128" s="31" t="s">
        <v>69</v>
      </c>
      <c r="D128" s="31">
        <v>11</v>
      </c>
      <c r="E128" s="31" t="s">
        <v>67</v>
      </c>
    </row>
    <row r="129" spans="1:5" x14ac:dyDescent="0.3">
      <c r="A129" s="30">
        <v>45321</v>
      </c>
      <c r="B129" s="31" t="s">
        <v>65</v>
      </c>
      <c r="C129" s="31" t="s">
        <v>71</v>
      </c>
      <c r="D129" s="31">
        <v>12</v>
      </c>
      <c r="E129" s="31" t="s">
        <v>67</v>
      </c>
    </row>
    <row r="130" spans="1:5" x14ac:dyDescent="0.3">
      <c r="A130" s="30">
        <v>45321</v>
      </c>
      <c r="B130" s="31" t="s">
        <v>68</v>
      </c>
      <c r="C130" s="31" t="s">
        <v>66</v>
      </c>
      <c r="D130" s="31">
        <v>14</v>
      </c>
      <c r="E130" s="31" t="s">
        <v>67</v>
      </c>
    </row>
    <row r="131" spans="1:5" x14ac:dyDescent="0.3">
      <c r="A131" s="30">
        <v>45314</v>
      </c>
      <c r="B131" s="31" t="s">
        <v>68</v>
      </c>
      <c r="C131" s="31" t="s">
        <v>66</v>
      </c>
      <c r="D131" s="31">
        <v>2</v>
      </c>
      <c r="E131" s="31" t="s">
        <v>67</v>
      </c>
    </row>
    <row r="132" spans="1:5" x14ac:dyDescent="0.3">
      <c r="A132" s="30">
        <v>45317</v>
      </c>
      <c r="B132" s="31" t="s">
        <v>76</v>
      </c>
      <c r="C132" s="31" t="s">
        <v>77</v>
      </c>
      <c r="D132" s="31">
        <v>12</v>
      </c>
      <c r="E132" s="31" t="s">
        <v>74</v>
      </c>
    </row>
    <row r="133" spans="1:5" x14ac:dyDescent="0.3">
      <c r="A133" s="30">
        <v>45300</v>
      </c>
      <c r="B133" s="31" t="s">
        <v>76</v>
      </c>
      <c r="C133" s="31" t="s">
        <v>66</v>
      </c>
      <c r="D133" s="31">
        <v>9</v>
      </c>
      <c r="E133" s="31" t="s">
        <v>67</v>
      </c>
    </row>
    <row r="134" spans="1:5" x14ac:dyDescent="0.3">
      <c r="A134" s="30">
        <v>45310</v>
      </c>
      <c r="B134" s="31" t="s">
        <v>78</v>
      </c>
      <c r="C134" s="31" t="s">
        <v>77</v>
      </c>
      <c r="D134" s="31">
        <v>1</v>
      </c>
      <c r="E134" s="31" t="s">
        <v>74</v>
      </c>
    </row>
    <row r="135" spans="1:5" x14ac:dyDescent="0.3">
      <c r="A135" s="30">
        <v>45311</v>
      </c>
      <c r="B135" s="31" t="s">
        <v>75</v>
      </c>
      <c r="C135" s="31" t="s">
        <v>73</v>
      </c>
      <c r="D135" s="31">
        <v>1</v>
      </c>
      <c r="E135" s="31" t="s">
        <v>67</v>
      </c>
    </row>
    <row r="136" spans="1:5" x14ac:dyDescent="0.3">
      <c r="A136" s="30">
        <v>45305</v>
      </c>
      <c r="B136" s="31" t="s">
        <v>72</v>
      </c>
      <c r="C136" s="31" t="s">
        <v>71</v>
      </c>
      <c r="D136" s="31">
        <v>13</v>
      </c>
      <c r="E136" s="31" t="s">
        <v>67</v>
      </c>
    </row>
    <row r="137" spans="1:5" x14ac:dyDescent="0.3">
      <c r="A137" s="30">
        <v>45307</v>
      </c>
      <c r="B137" s="31" t="s">
        <v>76</v>
      </c>
      <c r="C137" s="31" t="s">
        <v>73</v>
      </c>
      <c r="D137" s="31">
        <v>15</v>
      </c>
      <c r="E137" s="31" t="s">
        <v>67</v>
      </c>
    </row>
    <row r="138" spans="1:5" x14ac:dyDescent="0.3">
      <c r="A138" s="30">
        <v>45297</v>
      </c>
      <c r="B138" s="31" t="s">
        <v>78</v>
      </c>
      <c r="C138" s="31" t="s">
        <v>77</v>
      </c>
      <c r="D138" s="31">
        <v>10</v>
      </c>
      <c r="E138" s="31" t="s">
        <v>67</v>
      </c>
    </row>
    <row r="139" spans="1:5" x14ac:dyDescent="0.3">
      <c r="A139" s="30">
        <v>45304</v>
      </c>
      <c r="B139" s="31" t="s">
        <v>76</v>
      </c>
      <c r="C139" s="31" t="s">
        <v>77</v>
      </c>
      <c r="D139" s="31">
        <v>9</v>
      </c>
      <c r="E139" s="31" t="s">
        <v>67</v>
      </c>
    </row>
    <row r="140" spans="1:5" x14ac:dyDescent="0.3">
      <c r="A140" s="30">
        <v>45296</v>
      </c>
      <c r="B140" s="31" t="s">
        <v>78</v>
      </c>
      <c r="C140" s="31" t="s">
        <v>77</v>
      </c>
      <c r="D140" s="31">
        <v>1</v>
      </c>
      <c r="E140" s="31" t="s">
        <v>67</v>
      </c>
    </row>
    <row r="141" spans="1:5" x14ac:dyDescent="0.3">
      <c r="A141" s="30">
        <v>45303</v>
      </c>
      <c r="B141" s="31" t="s">
        <v>72</v>
      </c>
      <c r="C141" s="31" t="s">
        <v>66</v>
      </c>
      <c r="D141" s="31">
        <v>15</v>
      </c>
      <c r="E141" s="31" t="s">
        <v>67</v>
      </c>
    </row>
    <row r="142" spans="1:5" x14ac:dyDescent="0.3">
      <c r="A142" s="30">
        <v>45314</v>
      </c>
      <c r="B142" s="31" t="s">
        <v>65</v>
      </c>
      <c r="C142" s="31" t="s">
        <v>69</v>
      </c>
      <c r="D142" s="31">
        <v>2</v>
      </c>
      <c r="E142" s="31" t="s">
        <v>67</v>
      </c>
    </row>
    <row r="143" spans="1:5" x14ac:dyDescent="0.3">
      <c r="A143" s="30">
        <v>45311</v>
      </c>
      <c r="B143" s="31" t="s">
        <v>76</v>
      </c>
      <c r="C143" s="31" t="s">
        <v>71</v>
      </c>
      <c r="D143" s="31">
        <v>12</v>
      </c>
      <c r="E143" s="31" t="s">
        <v>67</v>
      </c>
    </row>
    <row r="144" spans="1:5" x14ac:dyDescent="0.3">
      <c r="A144" s="30">
        <v>45293</v>
      </c>
      <c r="B144" s="31" t="s">
        <v>78</v>
      </c>
      <c r="C144" s="31" t="s">
        <v>69</v>
      </c>
      <c r="D144" s="31">
        <v>13</v>
      </c>
      <c r="E144" s="31" t="s">
        <v>67</v>
      </c>
    </row>
    <row r="145" spans="1:5" x14ac:dyDescent="0.3">
      <c r="A145" s="30">
        <v>45319</v>
      </c>
      <c r="B145" s="31" t="s">
        <v>65</v>
      </c>
      <c r="C145" s="31" t="s">
        <v>66</v>
      </c>
      <c r="D145" s="31">
        <v>10</v>
      </c>
      <c r="E145" s="31" t="s">
        <v>67</v>
      </c>
    </row>
    <row r="146" spans="1:5" x14ac:dyDescent="0.3">
      <c r="A146" s="30">
        <v>45318</v>
      </c>
      <c r="B146" s="31" t="s">
        <v>65</v>
      </c>
      <c r="C146" s="31" t="s">
        <v>69</v>
      </c>
      <c r="D146" s="31">
        <v>12</v>
      </c>
      <c r="E146" s="31" t="s">
        <v>67</v>
      </c>
    </row>
    <row r="147" spans="1:5" x14ac:dyDescent="0.3">
      <c r="A147" s="30">
        <v>45319</v>
      </c>
      <c r="B147" s="31" t="s">
        <v>68</v>
      </c>
      <c r="C147" s="31" t="s">
        <v>71</v>
      </c>
      <c r="D147" s="31">
        <v>8</v>
      </c>
      <c r="E147" s="31" t="s">
        <v>74</v>
      </c>
    </row>
    <row r="148" spans="1:5" x14ac:dyDescent="0.3">
      <c r="A148" s="30">
        <v>45307</v>
      </c>
      <c r="B148" s="31" t="s">
        <v>72</v>
      </c>
      <c r="C148" s="31" t="s">
        <v>69</v>
      </c>
      <c r="D148" s="31">
        <v>6</v>
      </c>
      <c r="E148" s="3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Exercise 01</vt:lpstr>
      <vt:lpstr>Exercise 1</vt:lpstr>
      <vt:lpstr>Exercise 2</vt:lpstr>
      <vt:lpstr>Exercise 3 Sumifs</vt:lpstr>
      <vt:lpstr>Average_length</vt:lpstr>
      <vt:lpstr>Parking_fee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Shruti Gupta</cp:lastModifiedBy>
  <dcterms:created xsi:type="dcterms:W3CDTF">2018-02-24T12:55:19Z</dcterms:created>
  <dcterms:modified xsi:type="dcterms:W3CDTF">2025-07-06T12:54:52Z</dcterms:modified>
</cp:coreProperties>
</file>