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kesha\Downloads\"/>
    </mc:Choice>
  </mc:AlternateContent>
  <xr:revisionPtr revIDLastSave="0" documentId="8_{5EC84ACA-9B45-4F1A-B2EC-6CB5A078D1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ix Desig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2" i="1"/>
  <c r="B6" i="1"/>
  <c r="B3" i="1"/>
</calcChain>
</file>

<file path=xl/sharedStrings.xml><?xml version="1.0" encoding="utf-8"?>
<sst xmlns="http://schemas.openxmlformats.org/spreadsheetml/2006/main" count="34" uniqueCount="25">
  <si>
    <t>Input Parameters</t>
  </si>
  <si>
    <t>Values</t>
  </si>
  <si>
    <t>Unit</t>
  </si>
  <si>
    <t>Output Parameters</t>
  </si>
  <si>
    <t>Grade of Concrete (f_ck)</t>
  </si>
  <si>
    <t>MPa</t>
  </si>
  <si>
    <t>Target Mean Strength (f_target)</t>
  </si>
  <si>
    <t>Water-Cement Ratio</t>
  </si>
  <si>
    <t>Water Content</t>
  </si>
  <si>
    <t>liters</t>
  </si>
  <si>
    <t>Cement Content</t>
  </si>
  <si>
    <t>kg/m³</t>
  </si>
  <si>
    <t>Specific Gravity of Cement</t>
  </si>
  <si>
    <t>Specific Gravity of Coarse Aggregate</t>
  </si>
  <si>
    <t>Specific Gravity of Fine Aggregate</t>
  </si>
  <si>
    <t>Fine Aggregate (% volume)</t>
  </si>
  <si>
    <t>%</t>
  </si>
  <si>
    <t>Coarse Aggregate Bulk Density</t>
  </si>
  <si>
    <t>Workability (slump)</t>
  </si>
  <si>
    <t>mm</t>
  </si>
  <si>
    <t>Cement Content (kg/m³)</t>
  </si>
  <si>
    <t>Fine Aggregate (kg/m³)</t>
  </si>
  <si>
    <t>Coarse Aggregate (kg/m³)</t>
  </si>
  <si>
    <t>Mix Proportion (C:F:CA)</t>
  </si>
  <si>
    <t>1: 1.52: 3.04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</si>
</sst>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21" workbookViewId="0">
      <selection activeCell="C17" sqref="C17"/>
    </sheetView>
  </sheetViews>
  <sheetFormatPr defaultRowHeight="14.4" x14ac:dyDescent="0.3"/>
  <cols>
    <col min="1" max="1" width="33.88671875" customWidth="1"/>
    <col min="2" max="3" width="22" customWidth="1"/>
    <col min="4" max="4" width="12.77734375" customWidth="1"/>
    <col min="5" max="5" width="27.77734375" customWidth="1"/>
    <col min="6" max="6" width="26.109375" customWidth="1"/>
  </cols>
  <sheetData>
    <row r="1" spans="1:7" x14ac:dyDescent="0.3">
      <c r="A1" s="3" t="s">
        <v>0</v>
      </c>
      <c r="B1" s="4" t="s">
        <v>1</v>
      </c>
      <c r="C1" s="5" t="s">
        <v>2</v>
      </c>
      <c r="D1" s="1"/>
      <c r="E1" s="6" t="s">
        <v>3</v>
      </c>
      <c r="F1" s="7" t="s">
        <v>1</v>
      </c>
      <c r="G1" s="8" t="s">
        <v>2</v>
      </c>
    </row>
    <row r="2" spans="1:7" x14ac:dyDescent="0.3">
      <c r="A2" s="1" t="s">
        <v>4</v>
      </c>
      <c r="B2" s="1">
        <v>25</v>
      </c>
      <c r="C2" s="1" t="s">
        <v>5</v>
      </c>
      <c r="D2" s="1"/>
      <c r="E2" s="1" t="s">
        <v>20</v>
      </c>
      <c r="F2" s="2">
        <f>B5/B4</f>
        <v>413.33333333333331</v>
      </c>
      <c r="G2" s="1" t="s">
        <v>11</v>
      </c>
    </row>
    <row r="3" spans="1:7" x14ac:dyDescent="0.3">
      <c r="A3" s="1" t="s">
        <v>6</v>
      </c>
      <c r="B3" s="1">
        <f>B2+1.65*4</f>
        <v>31.6</v>
      </c>
      <c r="C3" s="1" t="s">
        <v>5</v>
      </c>
      <c r="D3" s="1"/>
      <c r="E3" s="1" t="s">
        <v>21</v>
      </c>
      <c r="F3" s="1">
        <v>628</v>
      </c>
      <c r="G3" s="1" t="s">
        <v>11</v>
      </c>
    </row>
    <row r="4" spans="1:7" x14ac:dyDescent="0.3">
      <c r="A4" s="1" t="s">
        <v>7</v>
      </c>
      <c r="B4" s="1">
        <v>0.45</v>
      </c>
      <c r="C4" s="1"/>
      <c r="D4" s="1"/>
      <c r="E4" s="1" t="s">
        <v>22</v>
      </c>
      <c r="F4" s="1">
        <f>B10*(100-B9)/100</f>
        <v>34.072499999999998</v>
      </c>
      <c r="G4" s="1" t="s">
        <v>11</v>
      </c>
    </row>
    <row r="5" spans="1:7" x14ac:dyDescent="0.3">
      <c r="A5" s="1" t="s">
        <v>8</v>
      </c>
      <c r="B5" s="1">
        <v>186</v>
      </c>
      <c r="C5" s="1" t="s">
        <v>9</v>
      </c>
      <c r="D5" s="1"/>
      <c r="E5" s="1" t="s">
        <v>8</v>
      </c>
      <c r="F5" s="1">
        <f>B5</f>
        <v>186</v>
      </c>
      <c r="G5" s="1" t="s">
        <v>9</v>
      </c>
    </row>
    <row r="6" spans="1:7" x14ac:dyDescent="0.3">
      <c r="A6" s="1" t="s">
        <v>10</v>
      </c>
      <c r="B6" s="2">
        <f>B5/B4</f>
        <v>413.33333333333331</v>
      </c>
      <c r="C6" s="1" t="s">
        <v>11</v>
      </c>
      <c r="D6" s="1"/>
      <c r="E6" s="1" t="s">
        <v>23</v>
      </c>
      <c r="F6" s="1" t="s">
        <v>24</v>
      </c>
      <c r="G6" s="1"/>
    </row>
    <row r="7" spans="1:7" x14ac:dyDescent="0.3">
      <c r="A7" s="1" t="s">
        <v>12</v>
      </c>
      <c r="B7" s="1">
        <v>3.15</v>
      </c>
      <c r="C7" s="1"/>
      <c r="D7" s="1"/>
      <c r="E7" s="1"/>
      <c r="F7" s="1"/>
      <c r="G7" s="1"/>
    </row>
    <row r="8" spans="1:7" x14ac:dyDescent="0.3">
      <c r="A8" s="1" t="s">
        <v>13</v>
      </c>
      <c r="B8" s="1">
        <v>2.74</v>
      </c>
      <c r="C8" s="1"/>
      <c r="D8" s="1"/>
      <c r="E8" s="1"/>
      <c r="F8" s="1"/>
      <c r="G8" s="1"/>
    </row>
    <row r="9" spans="1:7" x14ac:dyDescent="0.3">
      <c r="A9" s="1" t="s">
        <v>14</v>
      </c>
      <c r="B9" s="1">
        <v>2.65</v>
      </c>
      <c r="C9" s="1"/>
      <c r="D9" s="1"/>
      <c r="E9" s="1"/>
      <c r="F9" s="1"/>
      <c r="G9" s="1"/>
    </row>
    <row r="10" spans="1:7" x14ac:dyDescent="0.3">
      <c r="A10" s="1" t="s">
        <v>15</v>
      </c>
      <c r="B10" s="1">
        <v>35</v>
      </c>
      <c r="C10" s="1" t="s">
        <v>16</v>
      </c>
      <c r="D10" s="1"/>
      <c r="E10" s="1"/>
      <c r="F10" s="1"/>
      <c r="G10" s="1"/>
    </row>
    <row r="11" spans="1:7" x14ac:dyDescent="0.3">
      <c r="A11" s="1" t="s">
        <v>17</v>
      </c>
      <c r="B11" s="1">
        <v>1600</v>
      </c>
      <c r="C11" s="1" t="s">
        <v>11</v>
      </c>
      <c r="D11" s="1"/>
      <c r="E11" s="1"/>
      <c r="F11" s="1"/>
      <c r="G11" s="1"/>
    </row>
    <row r="12" spans="1:7" x14ac:dyDescent="0.3">
      <c r="A12" s="1" t="s">
        <v>18</v>
      </c>
      <c r="B12" s="1">
        <v>100</v>
      </c>
      <c r="C12" s="1" t="s">
        <v>19</v>
      </c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 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keshav sikhwal</cp:lastModifiedBy>
  <dcterms:created xsi:type="dcterms:W3CDTF">2024-08-18T18:01:42Z</dcterms:created>
  <dcterms:modified xsi:type="dcterms:W3CDTF">2024-08-19T00:54:26Z</dcterms:modified>
</cp:coreProperties>
</file>