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filterPrivacy="1" defaultThemeVersion="124226"/>
  <xr:revisionPtr revIDLastSave="0" documentId="13_ncr:1_{53F412E5-9973-40F7-9503-0A1E2A462C3A}" xr6:coauthVersionLast="34" xr6:coauthVersionMax="34" xr10:uidLastSave="{00000000-0000-0000-0000-000000000000}"/>
  <bookViews>
    <workbookView xWindow="240" yWindow="105" windowWidth="14805" windowHeight="8010" xr2:uid="{00000000-000D-0000-FFFF-FFFF00000000}"/>
  </bookViews>
  <sheets>
    <sheet name="Problem 6-1" sheetId="1" r:id="rId1"/>
  </sheets>
  <definedNames>
    <definedName name="solver_adj" localSheetId="0" hidden="1">'Problem 6-1'!$B$8:$G$8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'Problem 6-1'!$H$12:$H$14</definedName>
    <definedName name="solver_lhs2" localSheetId="0" hidden="1">'Problem 6-1'!$H$17:$H$18</definedName>
    <definedName name="solver_lhs3" localSheetId="0" hidden="1">'Problem 6-1'!$H$21:$H$26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'Problem 6-1'!$B$2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el3" localSheetId="0" hidden="1">3</definedName>
    <definedName name="solver_rhs1" localSheetId="0" hidden="1">'Problem 6-1'!$J$12:$J$14</definedName>
    <definedName name="solver_rhs2" localSheetId="0" hidden="1">'Problem 6-1'!$J$17:$J$18</definedName>
    <definedName name="solver_rhs3" localSheetId="0" hidden="1">'Problem 6-1'!$J$21:$J$26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9017"/>
</workbook>
</file>

<file path=xl/calcChain.xml><?xml version="1.0" encoding="utf-8"?>
<calcChain xmlns="http://schemas.openxmlformats.org/spreadsheetml/2006/main">
  <c r="B2" i="1" l="1"/>
  <c r="H26" i="1"/>
  <c r="H25" i="1"/>
  <c r="H24" i="1"/>
  <c r="H23" i="1"/>
  <c r="H22" i="1"/>
  <c r="H21" i="1"/>
  <c r="H18" i="1"/>
  <c r="H17" i="1"/>
  <c r="H14" i="1"/>
  <c r="H13" i="1"/>
  <c r="H12" i="1"/>
</calcChain>
</file>

<file path=xl/sharedStrings.xml><?xml version="1.0" encoding="utf-8"?>
<sst xmlns="http://schemas.openxmlformats.org/spreadsheetml/2006/main" count="25" uniqueCount="16">
  <si>
    <t>Objective</t>
  </si>
  <si>
    <t>min z =</t>
  </si>
  <si>
    <t>Decision Variables</t>
  </si>
  <si>
    <t>x11</t>
  </si>
  <si>
    <t>x12</t>
  </si>
  <si>
    <t>x13</t>
  </si>
  <si>
    <t>x21</t>
  </si>
  <si>
    <t>x22</t>
  </si>
  <si>
    <t>x23</t>
  </si>
  <si>
    <t>Constraints</t>
  </si>
  <si>
    <t>Objective data (costs)</t>
  </si>
  <si>
    <t>Demand</t>
  </si>
  <si>
    <t>Supply</t>
  </si>
  <si>
    <t>Non-negativity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</si>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</sst>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0" fontId="1" fillId="2" borderId="1" xfId="1"/>
    <xf numFmtId="0" fontId="3" fillId="0" borderId="0" xfId="0" applyFont="1"/>
  </cellXfs>
  <cellStyles count="2">
    <cellStyle name="Berechnung" xfId="1" builtinId="22"/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6"/>
  <sheetViews>
    <sheetView tabSelected="1" workbookViewId="0">
      <selection activeCell="C20" sqref="C20"/>
    </sheetView>
  </sheetViews>
  <sheetFormatPr baseColWidth="10" defaultColWidth="9.140625" defaultRowHeight="15" x14ac:dyDescent="0.25"/>
  <cols>
    <col min="1" max="1" width="12.140625" customWidth="1"/>
  </cols>
  <sheetData>
    <row r="1" spans="1:10" x14ac:dyDescent="0.25">
      <c r="A1" s="1" t="s">
        <v>0</v>
      </c>
    </row>
    <row r="2" spans="1:10" x14ac:dyDescent="0.25">
      <c r="A2" t="s">
        <v>1</v>
      </c>
      <c r="B2">
        <f>SUMPRODUCT(B4:G4,B8:G8)</f>
        <v>274</v>
      </c>
    </row>
    <row r="3" spans="1:10" x14ac:dyDescent="0.25">
      <c r="A3" s="3" t="s">
        <v>10</v>
      </c>
    </row>
    <row r="4" spans="1:10" x14ac:dyDescent="0.25">
      <c r="B4">
        <v>0.25</v>
      </c>
      <c r="C4">
        <v>0.45</v>
      </c>
      <c r="D4">
        <v>0.7</v>
      </c>
      <c r="E4">
        <v>0.35</v>
      </c>
      <c r="F4">
        <v>0.2</v>
      </c>
      <c r="G4">
        <v>0.5</v>
      </c>
    </row>
    <row r="6" spans="1:10" x14ac:dyDescent="0.25">
      <c r="A6" s="1" t="s">
        <v>2</v>
      </c>
    </row>
    <row r="7" spans="1:10" x14ac:dyDescent="0.2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8</v>
      </c>
    </row>
    <row r="8" spans="1:10" x14ac:dyDescent="0.25">
      <c r="B8" s="2">
        <v>200</v>
      </c>
      <c r="C8" s="2">
        <v>0</v>
      </c>
      <c r="D8" s="2">
        <v>40</v>
      </c>
      <c r="E8" s="2">
        <v>0</v>
      </c>
      <c r="F8" s="2">
        <v>180</v>
      </c>
      <c r="G8" s="2">
        <v>320</v>
      </c>
    </row>
    <row r="10" spans="1:10" x14ac:dyDescent="0.25">
      <c r="A10" s="1" t="s">
        <v>9</v>
      </c>
    </row>
    <row r="11" spans="1:10" x14ac:dyDescent="0.25">
      <c r="A11" s="3" t="s">
        <v>11</v>
      </c>
    </row>
    <row r="12" spans="1:10" x14ac:dyDescent="0.25">
      <c r="B12">
        <v>1</v>
      </c>
      <c r="E12">
        <v>1</v>
      </c>
      <c r="H12">
        <f>SUMPRODUCT($B$8:$G$8,B12:G12)</f>
        <v>200</v>
      </c>
      <c r="I12" t="s">
        <v>14</v>
      </c>
      <c r="J12">
        <v>200</v>
      </c>
    </row>
    <row r="13" spans="1:10" x14ac:dyDescent="0.25">
      <c r="C13">
        <v>1</v>
      </c>
      <c r="F13">
        <v>1</v>
      </c>
      <c r="H13">
        <f t="shared" ref="H13:H14" si="0">SUMPRODUCT($B$8:$G$8,B13:G13)</f>
        <v>180</v>
      </c>
      <c r="I13" t="s">
        <v>14</v>
      </c>
      <c r="J13">
        <v>180</v>
      </c>
    </row>
    <row r="14" spans="1:10" x14ac:dyDescent="0.25">
      <c r="D14">
        <v>1</v>
      </c>
      <c r="G14">
        <v>1</v>
      </c>
      <c r="H14">
        <f t="shared" si="0"/>
        <v>360</v>
      </c>
      <c r="I14" t="s">
        <v>14</v>
      </c>
      <c r="J14">
        <v>360</v>
      </c>
    </row>
    <row r="16" spans="1:10" x14ac:dyDescent="0.25">
      <c r="A16" s="3" t="s">
        <v>12</v>
      </c>
    </row>
    <row r="17" spans="1:10" x14ac:dyDescent="0.25">
      <c r="B17">
        <v>1</v>
      </c>
      <c r="C17">
        <v>1</v>
      </c>
      <c r="D17">
        <v>1</v>
      </c>
      <c r="H17">
        <f t="shared" ref="H17:H18" si="1">SUMPRODUCT($B$8:$G$8,B17:G17)</f>
        <v>240</v>
      </c>
      <c r="I17" t="s">
        <v>15</v>
      </c>
      <c r="J17">
        <v>300</v>
      </c>
    </row>
    <row r="18" spans="1:10" x14ac:dyDescent="0.25">
      <c r="E18">
        <v>1</v>
      </c>
      <c r="F18">
        <v>1</v>
      </c>
      <c r="G18">
        <v>1</v>
      </c>
      <c r="H18">
        <f t="shared" si="1"/>
        <v>500</v>
      </c>
      <c r="I18" t="s">
        <v>15</v>
      </c>
      <c r="J18">
        <v>500</v>
      </c>
    </row>
    <row r="20" spans="1:10" x14ac:dyDescent="0.25">
      <c r="A20" s="3" t="s">
        <v>13</v>
      </c>
    </row>
    <row r="21" spans="1:10" x14ac:dyDescent="0.25">
      <c r="B21">
        <v>1</v>
      </c>
      <c r="H21">
        <f t="shared" ref="H21:H26" si="2">SUMPRODUCT($B$8:$G$8,B21:G21)</f>
        <v>200</v>
      </c>
      <c r="I21" t="s">
        <v>14</v>
      </c>
      <c r="J21">
        <v>0</v>
      </c>
    </row>
    <row r="22" spans="1:10" x14ac:dyDescent="0.25">
      <c r="C22">
        <v>1</v>
      </c>
      <c r="H22">
        <f t="shared" si="2"/>
        <v>0</v>
      </c>
      <c r="I22" t="s">
        <v>14</v>
      </c>
      <c r="J22">
        <v>0</v>
      </c>
    </row>
    <row r="23" spans="1:10" x14ac:dyDescent="0.25">
      <c r="D23">
        <v>1</v>
      </c>
      <c r="H23">
        <f t="shared" si="2"/>
        <v>40</v>
      </c>
      <c r="I23" t="s">
        <v>14</v>
      </c>
      <c r="J23">
        <v>0</v>
      </c>
    </row>
    <row r="24" spans="1:10" x14ac:dyDescent="0.25">
      <c r="E24">
        <v>1</v>
      </c>
      <c r="H24">
        <f t="shared" si="2"/>
        <v>0</v>
      </c>
      <c r="I24" t="s">
        <v>14</v>
      </c>
      <c r="J24">
        <v>0</v>
      </c>
    </row>
    <row r="25" spans="1:10" x14ac:dyDescent="0.25">
      <c r="F25">
        <v>1</v>
      </c>
      <c r="H25">
        <f t="shared" si="2"/>
        <v>180</v>
      </c>
      <c r="I25" t="s">
        <v>14</v>
      </c>
      <c r="J25">
        <v>0</v>
      </c>
    </row>
    <row r="26" spans="1:10" x14ac:dyDescent="0.25">
      <c r="G26">
        <v>1</v>
      </c>
      <c r="H26">
        <f t="shared" si="2"/>
        <v>320</v>
      </c>
      <c r="I26" t="s">
        <v>14</v>
      </c>
      <c r="J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Problem 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2018-07-20T07:18:52Z</dcterms:modified>
</cp:coreProperties>
</file>