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ster/src/github.com/kesterriley/mariadb-sysbench/"/>
    </mc:Choice>
  </mc:AlternateContent>
  <xr:revisionPtr revIDLastSave="0" documentId="13_ncr:1_{9E6D6003-1E61-4D40-9ED1-01B8C7F1B14D}" xr6:coauthVersionLast="45" xr6:coauthVersionMax="45" xr10:uidLastSave="{00000000-0000-0000-0000-000000000000}"/>
  <bookViews>
    <workbookView xWindow="-10500" yWindow="-20700" windowWidth="51200" windowHeight="21140" activeTab="2" xr2:uid="{242A46F7-E39A-A64B-8DBC-FF56F0DAB821}"/>
  </bookViews>
  <sheets>
    <sheet name="System One" sheetId="1" state="hidden" r:id="rId1"/>
    <sheet name="System Two" sheetId="3" state="hidden" r:id="rId2"/>
    <sheet name="Dashboard" sheetId="5" r:id="rId3"/>
    <sheet name="Data" sheetId="4" r:id="rId4"/>
  </sheets>
  <definedNames>
    <definedName name="_xlnm._FilterDatabase" localSheetId="0" hidden="1">'System One'!$A$1:$Q$57</definedName>
    <definedName name="_xlnm._FilterDatabase" localSheetId="1" hidden="1">'System Two'!$A$1:$Q$64</definedName>
    <definedName name="bulk_insert_100000_2020_06_02_15H24M" localSheetId="0">'System One'!$C$1:$Q$8</definedName>
    <definedName name="bulk_insert_100000_2020_06_02_15H50M" localSheetId="3">Data!$D$4:$K$4</definedName>
    <definedName name="bulk_insert_100000_2020_06_02_15H50M" localSheetId="1">'System Two'!$C$1:$Q$1</definedName>
    <definedName name="oltp_delete_100000_2020_06_02_15H32M" localSheetId="3">Data!#REF!</definedName>
    <definedName name="oltp_delete_100000_2020_06_02_15H32M_1" localSheetId="3">Data!$D$5:$K$11</definedName>
    <definedName name="oltp_delete_100000_2020_06_02_15H32M_1" localSheetId="0">'System One'!$C$9:$Q$15</definedName>
    <definedName name="oltp_delete_100000_2020_06_02_15H57M" localSheetId="3">Data!$D$5:$K$11</definedName>
    <definedName name="oltp_delete_100000_2020_06_02_15H57M" localSheetId="1">'System Two'!$C$9:$Q$15</definedName>
    <definedName name="oltp_delete_100000_2020_06_02_15H57M_1" localSheetId="3">Data!$D$61:$K$67</definedName>
    <definedName name="oltp_insert_100000_2020_06_02_15H37M" localSheetId="0">'System One'!#REF!</definedName>
    <definedName name="oltp_insert_100000_2020_06_02_15H37M_1" localSheetId="3">Data!$D$12:$K$18</definedName>
    <definedName name="oltp_insert_100000_2020_06_02_15H37M_1" localSheetId="0">'System One'!$C$16:$Q$22</definedName>
    <definedName name="oltp_insert_100000_2020_06_02_16H03M" localSheetId="3">Data!$D$68:$K$74</definedName>
    <definedName name="oltp_insert_100000_2020_06_02_16H03M" localSheetId="1">'System Two'!$C$16:$Q$22</definedName>
    <definedName name="oltp_point_select_100000_2020_06_02_15H43M_1" localSheetId="3">Data!$D$19:$K$25</definedName>
    <definedName name="oltp_point_select_100000_2020_06_02_15H43M_1" localSheetId="0">'System One'!$C$23:$Q$29</definedName>
    <definedName name="oltp_point_select_100000_2020_06_02_16H08M" localSheetId="3">Data!$D$75:$K$81</definedName>
    <definedName name="oltp_point_select_100000_2020_06_02_16H08M" localSheetId="1">'System Two'!$C$23:$Q$29</definedName>
    <definedName name="oltp_read_only_100000_2020_06_02_15H25M_1" localSheetId="3">Data!$D$26:$K$32</definedName>
    <definedName name="oltp_read_only_100000_2020_06_02_15H25M_1" localSheetId="0">'System One'!$C$30:$Q$36</definedName>
    <definedName name="oltp_read_only_100000_2020_06_02_15H51M" localSheetId="3">Data!$D$82:$K$88</definedName>
    <definedName name="oltp_read_only_100000_2020_06_02_15H51M" localSheetId="1">'System Two'!$C$30:$Q$36</definedName>
    <definedName name="oltp_read_write_100000_2020_06_02_15H28M_1" localSheetId="3">Data!$D$33:$K$39</definedName>
    <definedName name="oltp_read_write_100000_2020_06_02_15H28M_1" localSheetId="0">'System One'!$C$37:$Q$43</definedName>
    <definedName name="oltp_read_write_100000_2020_06_02_15H54M" localSheetId="3">Data!$D$89:$K$95</definedName>
    <definedName name="oltp_read_write_100000_2020_06_02_15H54M" localSheetId="1">'System Two'!$C$37:$Q$43</definedName>
    <definedName name="oltp_update_index_100000_2020_06_02_15H35M_1" localSheetId="3">Data!$D$40:$K$46</definedName>
    <definedName name="oltp_update_index_100000_2020_06_02_15H35M_1" localSheetId="0">'System One'!$C$44:$Q$50</definedName>
    <definedName name="oltp_update_index_100000_2020_06_02_16H00M" localSheetId="3">Data!$D$96:$K$102</definedName>
    <definedName name="oltp_update_index_100000_2020_06_02_16H00M" localSheetId="1">'System Two'!$C$44:$Q$50</definedName>
    <definedName name="oltp_update_non_index_100000_2020_06_02_15H40M_1" localSheetId="3">Data!$D$47:$K$53</definedName>
    <definedName name="oltp_update_non_index_100000_2020_06_02_15H40M_1" localSheetId="0">'System One'!$C$51:$Q$57</definedName>
    <definedName name="oltp_update_non_index_100000_2020_06_02_16H06M" localSheetId="3">Data!$D$103:$K$109</definedName>
    <definedName name="oltp_update_non_index_100000_2020_06_02_16H06M" localSheetId="1">'System Two'!$C$51:$Q$57</definedName>
    <definedName name="oltp_write_only_100000_2020_06_02_15H46M_1" localSheetId="3">Data!$D$54:$K$60</definedName>
    <definedName name="oltp_write_only_100000_2020_06_02_15H46M_1" localSheetId="0">'System One'!$C$58:$Q$64</definedName>
    <definedName name="oltp_write_only_100000_2020_06_02_16H11M" localSheetId="3">Data!$D$110:$K$116</definedName>
    <definedName name="oltp_write_only_100000_2020_06_02_16H11M" localSheetId="1">'System Two'!$C$58:$Q$64</definedName>
    <definedName name="_xlnm.Print_Area" localSheetId="2">Dashboard!$B$1:$AR$206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6" i="4" l="1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B7A709-7FEA-4E43-B20C-A7DA80115020}" name="bulk_insert-100000-2020_06_02_15H24M" type="6" refreshedVersion="6" background="1" saveData="1">
    <textPr sourceFile="/Users/kester/sysbenchtest/resultsPri/bulk_insert-100000-2020_06_02_15H24M.csv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5D1FCD5-2CE2-764A-BAB7-3D389896B570}" name="bulk_insert-100000-2020_06_02_15H50M" type="6" refreshedVersion="6" background="1" saveData="1">
    <textPr sourceFile="/Users/kester/sysbenchtest/results/bulk_insert-100000-2020_06_02_15H50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0D203BD-1D02-483C-BD50-BEC23A8403A6}" name="bulk_insert-100000-2020_06_02_15H50M1" type="6" refreshedVersion="6" background="1" saveData="1">
    <textPr sourceFile="/Users/kester/sysbenchtest/results/bulk_insert-100000-2020_06_02_15H50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1B213E3F-B5A8-AA49-A70D-671B46B722E6}" name="oltp_delete-100000-2020_06_02_15H32M" type="6" refreshedVersion="6" background="1" saveData="1">
    <textPr sourceFile="/Users/kester/sysbenchtest/resultsPri/oltp_delete-100000-2020_06_02_15H32M.csv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F7C63903-0DC2-4232-8539-3A16D10C2AC6}" name="oltp_delete-100000-2020_06_02_15H32M2" type="6" refreshedVersion="6" background="1" saveData="1">
    <textPr sourceFile="/Users/kester/sysbenchtest/resultsPri/oltp_delete-100000-2020_06_02_15H32M.csv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7F8F9812-5FAA-E749-9673-9EE44654301C}" name="oltp_delete-100000-2020_06_02_15H57M" type="6" refreshedVersion="6" background="1" saveData="1">
    <textPr sourceFile="/Users/kester/sysbenchtest/results/oltp_delete-100000-2020_06_02_15H57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4E329D4-4E90-4A78-8953-5BB4644C64B6}" name="oltp_delete-100000-2020_06_02_15H57M1" type="6" refreshedVersion="6" background="1" saveData="1">
    <textPr sourceFile="/Users/kester/sysbenchtest/results/oltp_delete-100000-2020_06_02_15H57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FEF0B977-E779-49D1-86D5-10FBBFC1132F}" name="oltp_delete-100000-2020_06_02_15H57M2" type="6" refreshedVersion="6" background="1" saveData="1">
    <textPr sourceFile="/Users/kester/sysbenchtest/results/oltp_delete-100000-2020_06_02_15H57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68349B1A-D3EE-4D6A-895A-19F5DCF5725C}" name="oltp_insert-100000-2020_06_02_15H37M1" type="6" refreshedVersion="6" background="1" saveData="1">
    <textPr sourceFile="/Users/kester/sysbenchtest/resultsPri/oltp_insert-100000-2020_06_02_15H37M.csv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162104D0-A613-423D-90DB-64BFBA01E8B9}" name="oltp_insert-100000-2020_06_02_15H37M11" type="6" refreshedVersion="6" background="1" saveData="1">
    <textPr sourceFile="/Users/kester/sysbenchtest/resultsPri/oltp_insert-100000-2020_06_02_15H37M.csv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CE0F9F66-5AA9-2641-8B1A-1ADFD293B9BE}" name="oltp_insert-100000-2020_06_02_16H03M" type="6" refreshedVersion="6" background="1" saveData="1">
    <textPr sourceFile="/Users/kester/sysbenchtest/results/oltp_insert-100000-2020_06_02_16H03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EA6F77C7-7A80-4C79-95E9-66006078D293}" name="oltp_insert-100000-2020_06_02_16H03M1" type="6" refreshedVersion="6" background="1" saveData="1">
    <textPr sourceFile="/Users/kester/sysbenchtest/results/oltp_insert-100000-2020_06_02_16H03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2D5EC638-A751-DF47-868F-94BCD3CAAA35}" name="oltp_point_select-100000-2020_06_02_15H43M" type="6" refreshedVersion="6" background="1" saveData="1">
    <textPr sourceFile="/Users/kester/sysbenchtest/resultsPri/oltp_point_select-100000-2020_06_02_15H43M.csv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3D0CD0FA-C601-44FC-AFFF-53C772C913B6}" name="oltp_point_select-100000-2020_06_02_15H43M1" type="6" refreshedVersion="6" background="1" saveData="1">
    <textPr sourceFile="/Users/kester/sysbenchtest/resultsPri/oltp_point_select-100000-2020_06_02_15H43M.csv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9BEA21FC-EEE1-364B-954E-3D94A6593B95}" name="oltp_point_select-100000-2020_06_02_16H08M" type="6" refreshedVersion="6" background="1" saveData="1">
    <textPr sourceFile="/Users/kester/sysbenchtest/results/oltp_point_select-100000-2020_06_02_16H08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E3205D3E-0CCF-4BAD-868F-5951AE9C5D18}" name="oltp_point_select-100000-2020_06_02_16H08M1" type="6" refreshedVersion="6" background="1" saveData="1">
    <textPr sourceFile="/Users/kester/sysbenchtest/results/oltp_point_select-100000-2020_06_02_16H08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7AC0FAA1-CFD5-344A-BCF1-091023CC1AC3}" name="oltp_read_only-100000-2020_06_02_15H25M" type="6" refreshedVersion="6" background="1" saveData="1">
    <textPr sourceFile="/Users/kester/sysbenchtest/resultsPri/oltp_read_only-100000-2020_06_02_15H25M.csv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08FC539A-5C8E-4FAF-8D3A-F3C2F6E6D624}" name="oltp_read_only-100000-2020_06_02_15H25M1" type="6" refreshedVersion="6" background="1" saveData="1">
    <textPr sourceFile="/Users/kester/sysbenchtest/resultsPri/oltp_read_only-100000-2020_06_02_15H25M.csv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B5ECD740-1BB7-B446-BA41-690E816581BA}" name="oltp_read_only-100000-2020_06_02_15H51M" type="6" refreshedVersion="6" background="1" saveData="1">
    <textPr sourceFile="/Users/kester/sysbenchtest/results/oltp_read_only-100000-2020_06_02_15H51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A7064C67-91D2-41A2-AECE-08D32888502B}" name="oltp_read_only-100000-2020_06_02_15H51M1" type="6" refreshedVersion="6" background="1" saveData="1">
    <textPr sourceFile="/Users/kester/sysbenchtest/results/oltp_read_only-100000-2020_06_02_15H51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9C8755B5-B259-7D4C-A12C-F4694A5627D3}" name="oltp_read_write-100000-2020_06_02_15H28M" type="6" refreshedVersion="6" background="1" saveData="1">
    <textPr sourceFile="/Users/kester/sysbenchtest/resultsPri/oltp_read_write-100000-2020_06_02_15H28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7611C107-0DC6-427B-8984-F250D2E0EC73}" name="oltp_read_write-100000-2020_06_02_15H28M1" type="6" refreshedVersion="6" background="1" saveData="1">
    <textPr sourceFile="/Users/kester/sysbenchtest/resultsPri/oltp_read_write-100000-2020_06_02_15H28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6724C833-FE25-E24E-8E70-CF3DC275559E}" name="oltp_read_write-100000-2020_06_02_15H54M" type="6" refreshedVersion="6" background="1" saveData="1">
    <textPr sourceFile="/Users/kester/sysbenchtest/results/oltp_read_write-100000-2020_06_02_15H54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8B240760-6C75-4CD5-B352-00078E5E1BC6}" name="oltp_read_write-100000-2020_06_02_15H54M1" type="6" refreshedVersion="6" background="1" saveData="1">
    <textPr sourceFile="/Users/kester/sysbenchtest/results/oltp_read_write-100000-2020_06_02_15H54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76174BA0-B46B-B349-B0BD-F767D97ADCBD}" name="oltp_update_index-100000-2020_06_02_15H35M" type="6" refreshedVersion="6" background="1" saveData="1">
    <textPr sourceFile="/Users/kester/sysbenchtest/resultsPri/oltp_update_index-100000-2020_06_02_15H35M.csv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EC082954-B07F-4BEF-9CD4-1A33552440D4}" name="oltp_update_index-100000-2020_06_02_15H35M1" type="6" refreshedVersion="6" background="1" saveData="1">
    <textPr sourceFile="/Users/kester/sysbenchtest/resultsPri/oltp_update_index-100000-2020_06_02_15H35M.csv" tab="0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FA56DC5F-9D00-A743-AC2D-C6609A4FE7BB}" name="oltp_update_index-100000-2020_06_02_16H00M" type="6" refreshedVersion="6" background="1" saveData="1">
    <textPr sourceFile="/Users/kester/sysbenchtest/results/oltp_update_index-100000-2020_06_02_16H00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393469F3-FC75-4968-B28A-DE9478C27E74}" name="oltp_update_index-100000-2020_06_02_16H00M1" type="6" refreshedVersion="6" background="1" saveData="1">
    <textPr sourceFile="/Users/kester/sysbenchtest/results/oltp_update_index-100000-2020_06_02_16H00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D3565FF9-CAE9-0448-A381-CBA13C179E80}" name="oltp_update_non_index-100000-2020_06_02_15H40M" type="6" refreshedVersion="6" background="1" saveData="1">
    <textPr sourceFile="/Users/kester/sysbenchtest/resultsPri/oltp_update_non_index-100000-2020_06_02_15H40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xr16:uid="{C36C4872-DF20-4215-ACBF-A2DCABB71051}" name="oltp_update_non_index-100000-2020_06_02_15H40M1" type="6" refreshedVersion="6" background="1" saveData="1">
    <textPr sourceFile="/Users/kester/sysbenchtest/resultsPri/oltp_update_non_index-100000-2020_06_02_15H40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xr16:uid="{1F8AF6FA-0F47-BA4A-903B-A71F60470904}" name="oltp_update_non_index-100000-2020_06_02_16H06M" type="6" refreshedVersion="6" background="1" saveData="1">
    <textPr sourceFile="/Users/kester/sysbenchtest/results/oltp_update_non_index-100000-2020_06_02_16H06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xr16:uid="{38EAB136-05B1-4ADA-B3D6-F2F63A5A39B9}" name="oltp_update_non_index-100000-2020_06_02_16H06M1" type="6" refreshedVersion="6" background="1" saveData="1">
    <textPr sourceFile="/Users/kester/sysbenchtest/results/oltp_update_non_index-100000-2020_06_02_16H06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xr16:uid="{7B28A071-D146-7845-BBA6-6481BA985A93}" name="oltp_write_only-100000-2020_06_02_15H46M" type="6" refreshedVersion="6" background="1" saveData="1">
    <textPr sourceFile="/Users/kester/sysbenchtest/resultsPri/oltp_write_only-100000-2020_06_02_15H46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xr16:uid="{2CC9E413-E11B-4F50-BFF7-26A7541E99BA}" name="oltp_write_only-100000-2020_06_02_15H46M1" type="6" refreshedVersion="6" background="1" saveData="1">
    <textPr sourceFile="/Users/kester/sysbenchtest/resultsPri/oltp_write_only-100000-2020_06_02_15H46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xr16:uid="{AA20E332-C9EF-584B-A07C-81D086AAC016}" name="oltp_write_only-100000-2020_06_02_16H11M" type="6" refreshedVersion="6" background="1" saveData="1">
    <textPr sourceFile="/Users/kester/sysbenchtest/results/oltp_write_only-100000-2020_06_02_16H11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xr16:uid="{3FD85055-036C-4866-BCA8-90ADC7B81E03}" name="oltp_write_only-100000-2020_06_02_16H11M1" type="6" refreshedVersion="6" background="1" saveData="1">
    <textPr sourceFile="/Users/kester/sysbenchtest/results/oltp_write_only-100000-2020_06_02_16H11M.csv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<sst xmlns="http://schemas.openxmlformats.org/spreadsheetml/2006/main" count="643" uniqueCount="148">
  <si>
    <t>Threads</t>
  </si>
  <si>
    <t>Read</t>
  </si>
  <si>
    <t>Write</t>
  </si>
  <si>
    <t>Other</t>
  </si>
  <si>
    <t>Total</t>
  </si>
  <si>
    <t>Transactions</t>
  </si>
  <si>
    <t>Transactions per second</t>
  </si>
  <si>
    <t>Ignored Errors</t>
  </si>
  <si>
    <t>Ignored Errors per sec</t>
  </si>
  <si>
    <t>Reconnects</t>
  </si>
  <si>
    <t>Reconnects per sec</t>
  </si>
  <si>
    <t>Min</t>
  </si>
  <si>
    <t>Avg</t>
  </si>
  <si>
    <t>Max</t>
  </si>
  <si>
    <t>95th</t>
  </si>
  <si>
    <t>oltp_delete</t>
  </si>
  <si>
    <t>Test</t>
  </si>
  <si>
    <t>System</t>
  </si>
  <si>
    <t>Primary</t>
  </si>
  <si>
    <t>bulk_insert</t>
  </si>
  <si>
    <t>oltp_insert</t>
  </si>
  <si>
    <t>oltp_point_select</t>
  </si>
  <si>
    <t>oltp_read_only</t>
  </si>
  <si>
    <t>oltp_read_write</t>
  </si>
  <si>
    <t>oltp_update_index</t>
  </si>
  <si>
    <t>oltp_update_non_index</t>
  </si>
  <si>
    <t>oltp_write_only</t>
  </si>
  <si>
    <t>Standalone</t>
  </si>
  <si>
    <t>Data</t>
  </si>
  <si>
    <t>Test Type</t>
  </si>
  <si>
    <t>Dashboard</t>
  </si>
  <si>
    <t>Type</t>
  </si>
  <si>
    <t>Oltp_Delete</t>
  </si>
  <si>
    <t>Oltp_Insert</t>
  </si>
  <si>
    <t>Oltp_Point_Select</t>
  </si>
  <si>
    <t>Oltp_Read_Only</t>
  </si>
  <si>
    <t>Primary_Oltp_Delete_1</t>
  </si>
  <si>
    <t>Primary_oltp_delete_2</t>
  </si>
  <si>
    <t>Primary_oltp_delete_4</t>
  </si>
  <si>
    <t>Primary_oltp_delete_8</t>
  </si>
  <si>
    <t>Primary_oltp_delete_16</t>
  </si>
  <si>
    <t>Primary_oltp_delete_32</t>
  </si>
  <si>
    <t>Primary_oltp_delete_64</t>
  </si>
  <si>
    <t>Primary_Oltp_Insert_1</t>
  </si>
  <si>
    <t>Primary_oltp_insert_2</t>
  </si>
  <si>
    <t>Primary_oltp_insert_4</t>
  </si>
  <si>
    <t>Primary_oltp_insert_8</t>
  </si>
  <si>
    <t>Primary_oltp_insert_16</t>
  </si>
  <si>
    <t>Primary_oltp_insert_32</t>
  </si>
  <si>
    <t>Primary_oltp_insert_64</t>
  </si>
  <si>
    <t>Primary_Oltp_Point_Select_1</t>
  </si>
  <si>
    <t>Primary_Oltp_Point_Select_2</t>
  </si>
  <si>
    <t>Primary_oltp_point_select_4</t>
  </si>
  <si>
    <t>Primary_oltp_point_select_8</t>
  </si>
  <si>
    <t>Primary_oltp_point_select_16</t>
  </si>
  <si>
    <t>Primary_oltp_point_select_32</t>
  </si>
  <si>
    <t>Primary_oltp_point_select_64</t>
  </si>
  <si>
    <t>Primary_oltp_read_only_1</t>
  </si>
  <si>
    <t>Primary_oltp_read_only_2</t>
  </si>
  <si>
    <t>Primary_oltp_read_only_4</t>
  </si>
  <si>
    <t>Primary_oltp_read_only_8</t>
  </si>
  <si>
    <t>Primary_oltp_read_only_16</t>
  </si>
  <si>
    <t>Primary_oltp_read_only_32</t>
  </si>
  <si>
    <t>Primary_oltp_read_only_64</t>
  </si>
  <si>
    <t>Primary_oltp_read_write_1</t>
  </si>
  <si>
    <t>Primary_oltp_read_write_2</t>
  </si>
  <si>
    <t>Primary_oltp_read_write_4</t>
  </si>
  <si>
    <t>Primary_oltp_read_write_8</t>
  </si>
  <si>
    <t>Primary_oltp_read_write_16</t>
  </si>
  <si>
    <t>Primary_oltp_read_write_32</t>
  </si>
  <si>
    <t>Primary_oltp_read_write_64</t>
  </si>
  <si>
    <t>Primary_oltp_update_index_1</t>
  </si>
  <si>
    <t>Primary_oltp_update_index_2</t>
  </si>
  <si>
    <t>Primary_oltp_update_index_4</t>
  </si>
  <si>
    <t>Primary_oltp_update_index_8</t>
  </si>
  <si>
    <t>Primary_oltp_update_index_16</t>
  </si>
  <si>
    <t>Primary_oltp_update_index_32</t>
  </si>
  <si>
    <t>Primary_oltp_update_index_64</t>
  </si>
  <si>
    <t>Primary_oltp_update_non_index_1</t>
  </si>
  <si>
    <t>Primary_oltp_update_non_index_2</t>
  </si>
  <si>
    <t>Primary_oltp_update_non_index_4</t>
  </si>
  <si>
    <t>Primary_oltp_update_non_index_8</t>
  </si>
  <si>
    <t>Primary_oltp_update_non_index_16</t>
  </si>
  <si>
    <t>Primary_oltp_update_non_index_32</t>
  </si>
  <si>
    <t>Primary_oltp_update_non_index_64</t>
  </si>
  <si>
    <t>Primary_oltp_write_only_1</t>
  </si>
  <si>
    <t>Primary_oltp_write_only_2</t>
  </si>
  <si>
    <t>Primary_oltp_write_only_4</t>
  </si>
  <si>
    <t>Primary_oltp_write_only_8</t>
  </si>
  <si>
    <t>Primary_oltp_write_only_16</t>
  </si>
  <si>
    <t>Primary_oltp_write_only_32</t>
  </si>
  <si>
    <t>Primary_oltp_write_only_64</t>
  </si>
  <si>
    <t>Standalone_oltp_delete_1</t>
  </si>
  <si>
    <t>Standalone_oltp_delete_2</t>
  </si>
  <si>
    <t>Standalone_oltp_delete_4</t>
  </si>
  <si>
    <t>Standalone_oltp_delete_8</t>
  </si>
  <si>
    <t>Standalone_oltp_delete_16</t>
  </si>
  <si>
    <t>Standalone_oltp_delete_32</t>
  </si>
  <si>
    <t>Standalone_oltp_delete_64</t>
  </si>
  <si>
    <t>Standalone_oltp_insert_1</t>
  </si>
  <si>
    <t>Standalone_oltp_insert_2</t>
  </si>
  <si>
    <t>Standalone_oltp_insert_4</t>
  </si>
  <si>
    <t>Standalone_oltp_insert_8</t>
  </si>
  <si>
    <t>Standalone_oltp_insert_16</t>
  </si>
  <si>
    <t>Standalone_oltp_insert_32</t>
  </si>
  <si>
    <t>Standalone_oltp_insert_64</t>
  </si>
  <si>
    <t>Standalone_oltp_point_select_1</t>
  </si>
  <si>
    <t>Standalone_oltp_point_select_2</t>
  </si>
  <si>
    <t>Standalone_oltp_point_select_4</t>
  </si>
  <si>
    <t>Standalone_oltp_point_select_8</t>
  </si>
  <si>
    <t>Standalone_oltp_point_select_16</t>
  </si>
  <si>
    <t>Standalone_oltp_point_select_32</t>
  </si>
  <si>
    <t>Standalone_oltp_point_select_64</t>
  </si>
  <si>
    <t>Standalone_Oltp_Read_Only_1</t>
  </si>
  <si>
    <t>Standalone_oltp_read_only_2</t>
  </si>
  <si>
    <t>Standalone_oltp_read_only_4</t>
  </si>
  <si>
    <t>Standalone_oltp_read_only_8</t>
  </si>
  <si>
    <t>Standalone_oltp_read_only_16</t>
  </si>
  <si>
    <t>Standalone_oltp_read_only_32</t>
  </si>
  <si>
    <t>Standalone_oltp_read_only_64</t>
  </si>
  <si>
    <t>Standalone_oltp_read_write_1</t>
  </si>
  <si>
    <t>Standalone_oltp_read_write_2</t>
  </si>
  <si>
    <t>Standalone_oltp_read_write_4</t>
  </si>
  <si>
    <t>Standalone_oltp_read_write_8</t>
  </si>
  <si>
    <t>Standalone_oltp_read_write_16</t>
  </si>
  <si>
    <t>Standalone_oltp_read_write_32</t>
  </si>
  <si>
    <t>Standalone_oltp_read_write_64</t>
  </si>
  <si>
    <t>Standalone_oltp_update_index_1</t>
  </si>
  <si>
    <t>Standalone_oltp_update_index_2</t>
  </si>
  <si>
    <t>Standalone_oltp_update_index_4</t>
  </si>
  <si>
    <t>Standalone_oltp_update_index_8</t>
  </si>
  <si>
    <t>Standalone_oltp_update_index_16</t>
  </si>
  <si>
    <t>Standalone_oltp_update_index_32</t>
  </si>
  <si>
    <t>Standalone_oltp_update_index_64</t>
  </si>
  <si>
    <t>Standalone_oltp_update_non_index_1</t>
  </si>
  <si>
    <t>Standalone_oltp_update_non_index_2</t>
  </si>
  <si>
    <t>Standalone_oltp_update_non_index_4</t>
  </si>
  <si>
    <t>Standalone_oltp_update_non_index_8</t>
  </si>
  <si>
    <t>Standalone_oltp_update_non_index_16</t>
  </si>
  <si>
    <t>Standalone_oltp_update_non_index_32</t>
  </si>
  <si>
    <t>Standalone_oltp_update_non_index_64</t>
  </si>
  <si>
    <t>Standalone_oltp_write_only_1</t>
  </si>
  <si>
    <t>Standalone_oltp_write_only_2</t>
  </si>
  <si>
    <t>Standalone_oltp_write_only_4</t>
  </si>
  <si>
    <t>Standalone_oltp_write_only_8</t>
  </si>
  <si>
    <t>Standalone_oltp_write_only_16</t>
  </si>
  <si>
    <t>Standalone_oltp_write_only_32</t>
  </si>
  <si>
    <t>Standalone_oltp_write_only_64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</si>
</sst>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4" xfId="0" applyFill="1" applyBorder="1"/>
    <xf numFmtId="0" fontId="0" fillId="3" borderId="0" xfId="0" applyFill="1"/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vertical="center"/>
    </xf>
    <xf numFmtId="0" fontId="0" fillId="6" borderId="0" xfId="0" applyFill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CEFF"/>
      <color rgb="FF8FE2FF"/>
      <color rgb="FF4BCBD5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Oltp_Delete</a:t>
            </a:r>
          </a:p>
        </c:rich>
      </c:tx>
      <c:layout>
        <c:manualLayout>
          <c:xMode val="edge"/>
          <c:yMode val="edge"/>
          <c:x val="0.4918904617012832"/>
          <c:y val="2.6701250349473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633934515396354E-2"/>
          <c:y val="0.11778744287725307"/>
          <c:w val="0.93330026174210923"/>
          <c:h val="0.653778569549703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Data!$E$5</c:f>
              <c:strCache>
                <c:ptCount val="1"/>
                <c:pt idx="0">
                  <c:v>Primary_Oltp_Delete_1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76-4E85-B6E8-46B5BCBD184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C76-4E85-B6E8-46B5BCBD184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D3C-4C4C-B98C-0A46BDDE0A14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76-4E85-B6E8-46B5BCBD1845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D3C-4C4C-B98C-0A46BDDE0A14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C76-4E85-B6E8-46B5BCBD1845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C76-4E85-B6E8-46B5BCBD1845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C76-4E85-B6E8-46B5BCBD1845}"/>
              </c:ext>
            </c:extLst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D3C-4C4C-B98C-0A46BDDE0A14}"/>
              </c:ext>
            </c:extLst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D3C-4C4C-B98C-0A46BDDE0A14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C76-4E85-B6E8-46B5BCBD1845}"/>
              </c:ext>
            </c:extLst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D3C-4C4C-B98C-0A46BDDE0A14}"/>
              </c:ext>
            </c:extLst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C76-4E85-B6E8-46B5BCBD1845}"/>
              </c:ext>
            </c:extLst>
          </c:dPt>
          <c:dPt>
            <c:idx val="1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D3C-4C4C-B98C-0A46BDDE0A14}"/>
              </c:ext>
            </c:extLst>
          </c:dPt>
          <c:dPt>
            <c:idx val="1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D3C-4C4C-B98C-0A46BDDE0A14}"/>
              </c:ext>
            </c:extLst>
          </c:dPt>
          <c:dPt>
            <c:idx val="1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D3C-4C4C-B98C-0A46BDDE0A14}"/>
              </c:ext>
            </c:extLst>
          </c:dPt>
          <c:dPt>
            <c:idx val="1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D3C-4C4C-B98C-0A46BDDE0A14}"/>
              </c:ext>
            </c:extLst>
          </c:dPt>
          <c:dPt>
            <c:idx val="1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D3C-4C4C-B98C-0A46BDDE0A14}"/>
              </c:ext>
            </c:extLst>
          </c:dPt>
          <c:dLbls>
            <c:delete val="1"/>
          </c:dLbls>
          <c:cat>
            <c:strRef>
              <c:f>Data!$F$4:$K$4</c:f>
              <c:strCache>
                <c:ptCount val="6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  <c:pt idx="3">
                  <c:v>Total</c:v>
                </c:pt>
                <c:pt idx="4">
                  <c:v>Transactions</c:v>
                </c:pt>
                <c:pt idx="5">
                  <c:v>Transactions per second</c:v>
                </c:pt>
              </c:strCache>
            </c:strRef>
          </c:cat>
          <c:val>
            <c:numRef>
              <c:f>Data!$F$5:$K$5</c:f>
              <c:numCache>
                <c:formatCode>General</c:formatCode>
                <c:ptCount val="6"/>
                <c:pt idx="0">
                  <c:v>0</c:v>
                </c:pt>
                <c:pt idx="1">
                  <c:v>321</c:v>
                </c:pt>
                <c:pt idx="2">
                  <c:v>44</c:v>
                </c:pt>
                <c:pt idx="3">
                  <c:v>365</c:v>
                </c:pt>
                <c:pt idx="4">
                  <c:v>365</c:v>
                </c:pt>
                <c:pt idx="5">
                  <c:v>36.409999999999997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F0E-A27D-BA52DD8BAAE6}"/>
            </c:ext>
          </c:extLst>
        </c:ser>
        <c:ser>
          <c:idx val="1"/>
          <c:order val="1"/>
          <c:tx>
            <c:strRef>
              <c:f>Data!$E$61</c:f>
              <c:strCache>
                <c:ptCount val="1"/>
                <c:pt idx="0">
                  <c:v>Standalone_oltp_delete_1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rgbClr val="2DC3BF"/>
              </a:solidFill>
            </a:ln>
            <a:effectLst/>
          </c:spPr>
          <c:invertIfNegative val="0"/>
          <c:dLbls>
            <c:delete val="1"/>
          </c:dLbls>
          <c:val>
            <c:numRef>
              <c:f>Data!$F$61:$K$61</c:f>
              <c:numCache>
                <c:formatCode>General</c:formatCode>
                <c:ptCount val="6"/>
                <c:pt idx="0">
                  <c:v>0</c:v>
                </c:pt>
                <c:pt idx="1">
                  <c:v>373</c:v>
                </c:pt>
                <c:pt idx="2">
                  <c:v>65</c:v>
                </c:pt>
                <c:pt idx="3">
                  <c:v>438</c:v>
                </c:pt>
                <c:pt idx="4">
                  <c:v>438</c:v>
                </c:pt>
                <c:pt idx="5">
                  <c:v>43.71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D3C-4C4C-B98C-0A46BDDE0A14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Primary_oltp_delete_2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Data!$F$6:$K$6</c:f>
              <c:numCache>
                <c:formatCode>General</c:formatCode>
                <c:ptCount val="6"/>
                <c:pt idx="0">
                  <c:v>0</c:v>
                </c:pt>
                <c:pt idx="1">
                  <c:v>598</c:v>
                </c:pt>
                <c:pt idx="2">
                  <c:v>171</c:v>
                </c:pt>
                <c:pt idx="3">
                  <c:v>769</c:v>
                </c:pt>
                <c:pt idx="4">
                  <c:v>769</c:v>
                </c:pt>
                <c:pt idx="5">
                  <c:v>76.650000000000006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3C-4C4C-B98C-0A46BDDE0A14}"/>
            </c:ext>
          </c:extLst>
        </c:ser>
        <c:ser>
          <c:idx val="3"/>
          <c:order val="3"/>
          <c:tx>
            <c:strRef>
              <c:f>Data!$E$62</c:f>
              <c:strCache>
                <c:ptCount val="1"/>
                <c:pt idx="0">
                  <c:v>Standalone_oltp_delete_2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Data!$F$62:$K$62</c:f>
              <c:numCache>
                <c:formatCode>General</c:formatCode>
                <c:ptCount val="6"/>
                <c:pt idx="0">
                  <c:v>0</c:v>
                </c:pt>
                <c:pt idx="1">
                  <c:v>650</c:v>
                </c:pt>
                <c:pt idx="2">
                  <c:v>226</c:v>
                </c:pt>
                <c:pt idx="3">
                  <c:v>876</c:v>
                </c:pt>
                <c:pt idx="4">
                  <c:v>876</c:v>
                </c:pt>
                <c:pt idx="5">
                  <c:v>87.41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D3C-4C4C-B98C-0A46BDDE0A14}"/>
            </c:ext>
          </c:extLst>
        </c:ser>
        <c:ser>
          <c:idx val="4"/>
          <c:order val="4"/>
          <c:tx>
            <c:strRef>
              <c:f>Data!$E$7</c:f>
              <c:strCache>
                <c:ptCount val="1"/>
                <c:pt idx="0">
                  <c:v>Primary_oltp_delete_4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Data!$F$7:$K$7</c:f>
              <c:numCache>
                <c:formatCode>General</c:formatCode>
                <c:ptCount val="6"/>
                <c:pt idx="0">
                  <c:v>0</c:v>
                </c:pt>
                <c:pt idx="1">
                  <c:v>1002</c:v>
                </c:pt>
                <c:pt idx="2">
                  <c:v>641</c:v>
                </c:pt>
                <c:pt idx="3">
                  <c:v>1643</c:v>
                </c:pt>
                <c:pt idx="4">
                  <c:v>1643</c:v>
                </c:pt>
                <c:pt idx="5">
                  <c:v>163.78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D3C-4C4C-B98C-0A46BDDE0A14}"/>
            </c:ext>
          </c:extLst>
        </c:ser>
        <c:ser>
          <c:idx val="5"/>
          <c:order val="5"/>
          <c:tx>
            <c:strRef>
              <c:f>Data!$E$63</c:f>
              <c:strCache>
                <c:ptCount val="1"/>
                <c:pt idx="0">
                  <c:v>Standalone_oltp_delete_4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Data!$F$63:$K$63</c:f>
              <c:numCache>
                <c:formatCode>General</c:formatCode>
                <c:ptCount val="6"/>
                <c:pt idx="0">
                  <c:v>0</c:v>
                </c:pt>
                <c:pt idx="1">
                  <c:v>1085</c:v>
                </c:pt>
                <c:pt idx="2">
                  <c:v>767</c:v>
                </c:pt>
                <c:pt idx="3">
                  <c:v>1852</c:v>
                </c:pt>
                <c:pt idx="4">
                  <c:v>1852</c:v>
                </c:pt>
                <c:pt idx="5">
                  <c:v>184.89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D3C-4C4C-B98C-0A46BDDE0A14}"/>
            </c:ext>
          </c:extLst>
        </c:ser>
        <c:ser>
          <c:idx val="6"/>
          <c:order val="6"/>
          <c:tx>
            <c:strRef>
              <c:f>Data!$E$8</c:f>
              <c:strCache>
                <c:ptCount val="1"/>
                <c:pt idx="0">
                  <c:v>Primary_oltp_delete_8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Data!$F$8:$K$8</c:f>
              <c:numCache>
                <c:formatCode>General</c:formatCode>
                <c:ptCount val="6"/>
                <c:pt idx="0">
                  <c:v>0</c:v>
                </c:pt>
                <c:pt idx="1">
                  <c:v>1609</c:v>
                </c:pt>
                <c:pt idx="2">
                  <c:v>1912</c:v>
                </c:pt>
                <c:pt idx="3">
                  <c:v>3521</c:v>
                </c:pt>
                <c:pt idx="4">
                  <c:v>3521</c:v>
                </c:pt>
                <c:pt idx="5">
                  <c:v>350.89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D3C-4C4C-B98C-0A46BDDE0A14}"/>
            </c:ext>
          </c:extLst>
        </c:ser>
        <c:ser>
          <c:idx val="7"/>
          <c:order val="7"/>
          <c:tx>
            <c:strRef>
              <c:f>Data!$E$64</c:f>
              <c:strCache>
                <c:ptCount val="1"/>
                <c:pt idx="0">
                  <c:v>Standalone_oltp_delete_8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Data!$F$64:$K$64</c:f>
              <c:numCache>
                <c:formatCode>General</c:formatCode>
                <c:ptCount val="6"/>
                <c:pt idx="0">
                  <c:v>0</c:v>
                </c:pt>
                <c:pt idx="1">
                  <c:v>1706</c:v>
                </c:pt>
                <c:pt idx="2">
                  <c:v>2314</c:v>
                </c:pt>
                <c:pt idx="3">
                  <c:v>4020</c:v>
                </c:pt>
                <c:pt idx="4">
                  <c:v>4020</c:v>
                </c:pt>
                <c:pt idx="5">
                  <c:v>401.23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3C-4C4C-B98C-0A46BDDE0A14}"/>
            </c:ext>
          </c:extLst>
        </c:ser>
        <c:ser>
          <c:idx val="8"/>
          <c:order val="8"/>
          <c:tx>
            <c:strRef>
              <c:f>Data!$E$9</c:f>
              <c:strCache>
                <c:ptCount val="1"/>
                <c:pt idx="0">
                  <c:v>Primary_oltp_delete_16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Data!$F$9:$K$9</c:f>
              <c:numCache>
                <c:formatCode>General</c:formatCode>
                <c:ptCount val="6"/>
                <c:pt idx="0">
                  <c:v>0</c:v>
                </c:pt>
                <c:pt idx="1">
                  <c:v>2459</c:v>
                </c:pt>
                <c:pt idx="2">
                  <c:v>4922</c:v>
                </c:pt>
                <c:pt idx="3">
                  <c:v>7381</c:v>
                </c:pt>
                <c:pt idx="4">
                  <c:v>7381</c:v>
                </c:pt>
                <c:pt idx="5">
                  <c:v>735.21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D3C-4C4C-B98C-0A46BDDE0A14}"/>
            </c:ext>
          </c:extLst>
        </c:ser>
        <c:ser>
          <c:idx val="9"/>
          <c:order val="9"/>
          <c:tx>
            <c:strRef>
              <c:f>Data!$E$65</c:f>
              <c:strCache>
                <c:ptCount val="1"/>
                <c:pt idx="0">
                  <c:v>Standalone_oltp_delete_16</c:v>
                </c:pt>
              </c:strCache>
            </c:strRef>
          </c:tx>
          <c:spPr>
            <a:solidFill>
              <a:srgbClr val="4BCBD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Data!$F$65:$K$65</c:f>
              <c:numCache>
                <c:formatCode>General</c:formatCode>
                <c:ptCount val="6"/>
                <c:pt idx="0">
                  <c:v>0</c:v>
                </c:pt>
                <c:pt idx="1">
                  <c:v>2663</c:v>
                </c:pt>
                <c:pt idx="2">
                  <c:v>5391</c:v>
                </c:pt>
                <c:pt idx="3">
                  <c:v>8054</c:v>
                </c:pt>
                <c:pt idx="4">
                  <c:v>8054</c:v>
                </c:pt>
                <c:pt idx="5">
                  <c:v>802.5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D3C-4C4C-B98C-0A46BDDE0A14}"/>
            </c:ext>
          </c:extLst>
        </c:ser>
        <c:ser>
          <c:idx val="10"/>
          <c:order val="10"/>
          <c:tx>
            <c:strRef>
              <c:f>Data!$E$10</c:f>
              <c:strCache>
                <c:ptCount val="1"/>
                <c:pt idx="0">
                  <c:v>Primary_oltp_delete_32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Data!$F$10:$K$10</c:f>
              <c:numCache>
                <c:formatCode>General</c:formatCode>
                <c:ptCount val="6"/>
                <c:pt idx="0">
                  <c:v>0</c:v>
                </c:pt>
                <c:pt idx="1">
                  <c:v>4042</c:v>
                </c:pt>
                <c:pt idx="2">
                  <c:v>10493</c:v>
                </c:pt>
                <c:pt idx="3">
                  <c:v>14535</c:v>
                </c:pt>
                <c:pt idx="4">
                  <c:v>14535</c:v>
                </c:pt>
                <c:pt idx="5">
                  <c:v>1441.99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D3C-4C4C-B98C-0A46BDDE0A14}"/>
            </c:ext>
          </c:extLst>
        </c:ser>
        <c:ser>
          <c:idx val="11"/>
          <c:order val="11"/>
          <c:tx>
            <c:strRef>
              <c:f>Data!$E$66</c:f>
              <c:strCache>
                <c:ptCount val="1"/>
                <c:pt idx="0">
                  <c:v>Standalone_oltp_delete_32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Data!$F$66:$K$66</c:f>
              <c:numCache>
                <c:formatCode>General</c:formatCode>
                <c:ptCount val="6"/>
                <c:pt idx="0">
                  <c:v>0</c:v>
                </c:pt>
                <c:pt idx="1">
                  <c:v>4414</c:v>
                </c:pt>
                <c:pt idx="2">
                  <c:v>11707</c:v>
                </c:pt>
                <c:pt idx="3">
                  <c:v>16121</c:v>
                </c:pt>
                <c:pt idx="4">
                  <c:v>16121</c:v>
                </c:pt>
                <c:pt idx="5">
                  <c:v>1599.65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D3C-4C4C-B98C-0A46BDDE0A14}"/>
            </c:ext>
          </c:extLst>
        </c:ser>
        <c:ser>
          <c:idx val="12"/>
          <c:order val="12"/>
          <c:tx>
            <c:strRef>
              <c:f>Data!$E$11</c:f>
              <c:strCache>
                <c:ptCount val="1"/>
                <c:pt idx="0">
                  <c:v>Primary_oltp_delete_64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Data!$F$11:$K$11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D3C-4C4C-B98C-0A46BDDE0A14}"/>
            </c:ext>
          </c:extLst>
        </c:ser>
        <c:ser>
          <c:idx val="13"/>
          <c:order val="13"/>
          <c:tx>
            <c:strRef>
              <c:f>Data!$E$67</c:f>
              <c:strCache>
                <c:ptCount val="1"/>
                <c:pt idx="0">
                  <c:v>Standalone_oltp_delete_64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Data!$F$67:$K$67</c:f>
              <c:numCache>
                <c:formatCode>General</c:formatCode>
                <c:ptCount val="6"/>
                <c:pt idx="0">
                  <c:v>0</c:v>
                </c:pt>
                <c:pt idx="1">
                  <c:v>7463</c:v>
                </c:pt>
                <c:pt idx="2">
                  <c:v>23989</c:v>
                </c:pt>
                <c:pt idx="3">
                  <c:v>31452</c:v>
                </c:pt>
                <c:pt idx="4">
                  <c:v>31452</c:v>
                </c:pt>
                <c:pt idx="5">
                  <c:v>3084.23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D3C-4C4C-B98C-0A46BDDE0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1636568"/>
        <c:axId val="661633944"/>
      </c:barChart>
      <c:catAx>
        <c:axId val="6616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3944"/>
        <c:crosses val="autoZero"/>
        <c:auto val="1"/>
        <c:lblAlgn val="ctr"/>
        <c:lblOffset val="100"/>
        <c:noMultiLvlLbl val="0"/>
      </c:catAx>
      <c:valAx>
        <c:axId val="66163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6568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7997463557636906E-2"/>
          <c:y val="0.83374786159721204"/>
          <c:w val="0.93864394327999323"/>
          <c:h val="0.15686380322443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Oltp_Insert</a:t>
            </a:r>
          </a:p>
        </c:rich>
      </c:tx>
      <c:layout>
        <c:manualLayout>
          <c:xMode val="edge"/>
          <c:yMode val="edge"/>
          <c:x val="0.4918904617012832"/>
          <c:y val="2.6701250349473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633934515396354E-2"/>
          <c:y val="0.11778744287725307"/>
          <c:w val="0.93330026174210923"/>
          <c:h val="0.653778569549703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Data!$E$12</c:f>
              <c:strCache>
                <c:ptCount val="1"/>
                <c:pt idx="0">
                  <c:v>Primary_Oltp_Insert_1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76-4E85-B6E8-46B5BCBD184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C76-4E85-B6E8-46B5BCBD184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D3C-4C4C-B98C-0A46BDDE0A14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76-4E85-B6E8-46B5BCBD1845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D3C-4C4C-B98C-0A46BDDE0A14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C76-4E85-B6E8-46B5BCBD1845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C76-4E85-B6E8-46B5BCBD1845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C76-4E85-B6E8-46B5BCBD1845}"/>
              </c:ext>
            </c:extLst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D3C-4C4C-B98C-0A46BDDE0A14}"/>
              </c:ext>
            </c:extLst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D3C-4C4C-B98C-0A46BDDE0A14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C76-4E85-B6E8-46B5BCBD1845}"/>
              </c:ext>
            </c:extLst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D3C-4C4C-B98C-0A46BDDE0A14}"/>
              </c:ext>
            </c:extLst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C76-4E85-B6E8-46B5BCBD1845}"/>
              </c:ext>
            </c:extLst>
          </c:dPt>
          <c:dPt>
            <c:idx val="1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D3C-4C4C-B98C-0A46BDDE0A14}"/>
              </c:ext>
            </c:extLst>
          </c:dPt>
          <c:dPt>
            <c:idx val="1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D3C-4C4C-B98C-0A46BDDE0A14}"/>
              </c:ext>
            </c:extLst>
          </c:dPt>
          <c:dPt>
            <c:idx val="1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D3C-4C4C-B98C-0A46BDDE0A14}"/>
              </c:ext>
            </c:extLst>
          </c:dPt>
          <c:dPt>
            <c:idx val="1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D3C-4C4C-B98C-0A46BDDE0A14}"/>
              </c:ext>
            </c:extLst>
          </c:dPt>
          <c:dPt>
            <c:idx val="1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D3C-4C4C-B98C-0A46BDDE0A14}"/>
              </c:ext>
            </c:extLst>
          </c:dPt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Data!$G$12:$K$12</c:f>
              <c:numCache>
                <c:formatCode>General</c:formatCode>
                <c:ptCount val="5"/>
                <c:pt idx="0">
                  <c:v>393</c:v>
                </c:pt>
                <c:pt idx="1">
                  <c:v>0</c:v>
                </c:pt>
                <c:pt idx="2">
                  <c:v>393</c:v>
                </c:pt>
                <c:pt idx="3">
                  <c:v>393</c:v>
                </c:pt>
                <c:pt idx="4">
                  <c:v>39.26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F0E-A27D-BA52DD8BAAE6}"/>
            </c:ext>
          </c:extLst>
        </c:ser>
        <c:ser>
          <c:idx val="1"/>
          <c:order val="1"/>
          <c:tx>
            <c:strRef>
              <c:f>Data!$E$68</c:f>
              <c:strCache>
                <c:ptCount val="1"/>
                <c:pt idx="0">
                  <c:v>Standalone_oltp_insert_1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rgbClr val="2DC3BF"/>
              </a:solidFill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Data!$G$68:$K$68</c:f>
              <c:numCache>
                <c:formatCode>General</c:formatCode>
                <c:ptCount val="5"/>
                <c:pt idx="0">
                  <c:v>459</c:v>
                </c:pt>
                <c:pt idx="1">
                  <c:v>0</c:v>
                </c:pt>
                <c:pt idx="2">
                  <c:v>459</c:v>
                </c:pt>
                <c:pt idx="3">
                  <c:v>459</c:v>
                </c:pt>
                <c:pt idx="4">
                  <c:v>45.83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D3C-4C4C-B98C-0A46BDDE0A14}"/>
            </c:ext>
          </c:extLst>
        </c:ser>
        <c:ser>
          <c:idx val="2"/>
          <c:order val="2"/>
          <c:tx>
            <c:strRef>
              <c:f>Data!$E$13</c:f>
              <c:strCache>
                <c:ptCount val="1"/>
                <c:pt idx="0">
                  <c:v>Primary_oltp_insert_2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Data!$G$13:$K$13</c:f>
              <c:numCache>
                <c:formatCode>General</c:formatCode>
                <c:ptCount val="5"/>
                <c:pt idx="0">
                  <c:v>780</c:v>
                </c:pt>
                <c:pt idx="1">
                  <c:v>0</c:v>
                </c:pt>
                <c:pt idx="2">
                  <c:v>780</c:v>
                </c:pt>
                <c:pt idx="3">
                  <c:v>780</c:v>
                </c:pt>
                <c:pt idx="4">
                  <c:v>77.88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3C-4C4C-B98C-0A46BDDE0A14}"/>
            </c:ext>
          </c:extLst>
        </c:ser>
        <c:ser>
          <c:idx val="3"/>
          <c:order val="3"/>
          <c:tx>
            <c:strRef>
              <c:f>Data!$E$69</c:f>
              <c:strCache>
                <c:ptCount val="1"/>
                <c:pt idx="0">
                  <c:v>Standalone_oltp_insert_2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Data!$G$69:$K$69</c:f>
              <c:numCache>
                <c:formatCode>General</c:formatCode>
                <c:ptCount val="5"/>
                <c:pt idx="0">
                  <c:v>856</c:v>
                </c:pt>
                <c:pt idx="1">
                  <c:v>0</c:v>
                </c:pt>
                <c:pt idx="2">
                  <c:v>856</c:v>
                </c:pt>
                <c:pt idx="3">
                  <c:v>856</c:v>
                </c:pt>
                <c:pt idx="4">
                  <c:v>85.51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D3C-4C4C-B98C-0A46BDDE0A14}"/>
            </c:ext>
          </c:extLst>
        </c:ser>
        <c:ser>
          <c:idx val="4"/>
          <c:order val="4"/>
          <c:tx>
            <c:strRef>
              <c:f>Data!$E$14</c:f>
              <c:strCache>
                <c:ptCount val="1"/>
                <c:pt idx="0">
                  <c:v>Primary_oltp_insert_4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Data!$G$14:$K$14</c:f>
              <c:numCache>
                <c:formatCode>General</c:formatCode>
                <c:ptCount val="5"/>
                <c:pt idx="0">
                  <c:v>1534</c:v>
                </c:pt>
                <c:pt idx="1">
                  <c:v>0</c:v>
                </c:pt>
                <c:pt idx="2">
                  <c:v>1534</c:v>
                </c:pt>
                <c:pt idx="3">
                  <c:v>1534</c:v>
                </c:pt>
                <c:pt idx="4">
                  <c:v>152.93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D3C-4C4C-B98C-0A46BDDE0A14}"/>
            </c:ext>
          </c:extLst>
        </c:ser>
        <c:ser>
          <c:idx val="5"/>
          <c:order val="5"/>
          <c:tx>
            <c:strRef>
              <c:f>Data!$E$70</c:f>
              <c:strCache>
                <c:ptCount val="1"/>
                <c:pt idx="0">
                  <c:v>Standalone_oltp_insert_4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Data!$G$70:$K$70</c:f>
              <c:numCache>
                <c:formatCode>General</c:formatCode>
                <c:ptCount val="5"/>
                <c:pt idx="0">
                  <c:v>1629</c:v>
                </c:pt>
                <c:pt idx="1">
                  <c:v>0</c:v>
                </c:pt>
                <c:pt idx="2">
                  <c:v>1629</c:v>
                </c:pt>
                <c:pt idx="3">
                  <c:v>1629</c:v>
                </c:pt>
                <c:pt idx="4">
                  <c:v>162.58000000000001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D3C-4C4C-B98C-0A46BDDE0A14}"/>
            </c:ext>
          </c:extLst>
        </c:ser>
        <c:ser>
          <c:idx val="6"/>
          <c:order val="6"/>
          <c:tx>
            <c:strRef>
              <c:f>Data!$E$15</c:f>
              <c:strCache>
                <c:ptCount val="1"/>
                <c:pt idx="0">
                  <c:v>Primary_oltp_insert_8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Data!$G$15:$K$15</c:f>
              <c:numCache>
                <c:formatCode>General</c:formatCode>
                <c:ptCount val="5"/>
                <c:pt idx="0">
                  <c:v>2961</c:v>
                </c:pt>
                <c:pt idx="1">
                  <c:v>0</c:v>
                </c:pt>
                <c:pt idx="2">
                  <c:v>2961</c:v>
                </c:pt>
                <c:pt idx="3">
                  <c:v>2961</c:v>
                </c:pt>
                <c:pt idx="4">
                  <c:v>295.06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D3C-4C4C-B98C-0A46BDDE0A14}"/>
            </c:ext>
          </c:extLst>
        </c:ser>
        <c:ser>
          <c:idx val="7"/>
          <c:order val="7"/>
          <c:tx>
            <c:strRef>
              <c:f>Data!$E$71</c:f>
              <c:strCache>
                <c:ptCount val="1"/>
                <c:pt idx="0">
                  <c:v>Standalone_oltp_insert_8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Data!$G$71:$K$71</c:f>
              <c:numCache>
                <c:formatCode>General</c:formatCode>
                <c:ptCount val="5"/>
                <c:pt idx="0">
                  <c:v>2627</c:v>
                </c:pt>
                <c:pt idx="1">
                  <c:v>0</c:v>
                </c:pt>
                <c:pt idx="2">
                  <c:v>2627</c:v>
                </c:pt>
                <c:pt idx="3">
                  <c:v>2627</c:v>
                </c:pt>
                <c:pt idx="4">
                  <c:v>261.48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3C-4C4C-B98C-0A46BDDE0A14}"/>
            </c:ext>
          </c:extLst>
        </c:ser>
        <c:ser>
          <c:idx val="8"/>
          <c:order val="8"/>
          <c:tx>
            <c:strRef>
              <c:f>Data!$E$16</c:f>
              <c:strCache>
                <c:ptCount val="1"/>
                <c:pt idx="0">
                  <c:v>Primary_oltp_insert_16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Data!$G$16:$K$16</c:f>
              <c:numCache>
                <c:formatCode>General</c:formatCode>
                <c:ptCount val="5"/>
                <c:pt idx="0">
                  <c:v>5838</c:v>
                </c:pt>
                <c:pt idx="1">
                  <c:v>0</c:v>
                </c:pt>
                <c:pt idx="2">
                  <c:v>5838</c:v>
                </c:pt>
                <c:pt idx="3">
                  <c:v>5838</c:v>
                </c:pt>
                <c:pt idx="4">
                  <c:v>581.63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D3C-4C4C-B98C-0A46BDDE0A14}"/>
            </c:ext>
          </c:extLst>
        </c:ser>
        <c:ser>
          <c:idx val="9"/>
          <c:order val="9"/>
          <c:tx>
            <c:strRef>
              <c:f>Data!$E$72</c:f>
              <c:strCache>
                <c:ptCount val="1"/>
                <c:pt idx="0">
                  <c:v>Standalone_oltp_insert_16</c:v>
                </c:pt>
              </c:strCache>
            </c:strRef>
          </c:tx>
          <c:spPr>
            <a:solidFill>
              <a:srgbClr val="4BCBD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Data!$G$72:$K$72</c:f>
              <c:numCache>
                <c:formatCode>General</c:formatCode>
                <c:ptCount val="5"/>
                <c:pt idx="0">
                  <c:v>6183</c:v>
                </c:pt>
                <c:pt idx="1">
                  <c:v>0</c:v>
                </c:pt>
                <c:pt idx="2">
                  <c:v>6183</c:v>
                </c:pt>
                <c:pt idx="3">
                  <c:v>6183</c:v>
                </c:pt>
                <c:pt idx="4">
                  <c:v>615.98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D3C-4C4C-B98C-0A46BDDE0A14}"/>
            </c:ext>
          </c:extLst>
        </c:ser>
        <c:ser>
          <c:idx val="10"/>
          <c:order val="10"/>
          <c:tx>
            <c:strRef>
              <c:f>Data!$E$17</c:f>
              <c:strCache>
                <c:ptCount val="1"/>
                <c:pt idx="0">
                  <c:v>Primary_oltp_insert_32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Data!$G$17:$K$17</c:f>
              <c:numCache>
                <c:formatCode>General</c:formatCode>
                <c:ptCount val="5"/>
                <c:pt idx="0">
                  <c:v>11179</c:v>
                </c:pt>
                <c:pt idx="1">
                  <c:v>0</c:v>
                </c:pt>
                <c:pt idx="2">
                  <c:v>11179</c:v>
                </c:pt>
                <c:pt idx="3">
                  <c:v>11179</c:v>
                </c:pt>
                <c:pt idx="4">
                  <c:v>1108.83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D3C-4C4C-B98C-0A46BDDE0A14}"/>
            </c:ext>
          </c:extLst>
        </c:ser>
        <c:ser>
          <c:idx val="11"/>
          <c:order val="11"/>
          <c:tx>
            <c:strRef>
              <c:f>Data!$E$73</c:f>
              <c:strCache>
                <c:ptCount val="1"/>
                <c:pt idx="0">
                  <c:v>Standalone_oltp_insert_32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Data!$G$73:$K$73</c:f>
              <c:numCache>
                <c:formatCode>General</c:formatCode>
                <c:ptCount val="5"/>
                <c:pt idx="0">
                  <c:v>11974</c:v>
                </c:pt>
                <c:pt idx="1">
                  <c:v>0</c:v>
                </c:pt>
                <c:pt idx="2">
                  <c:v>11974</c:v>
                </c:pt>
                <c:pt idx="3">
                  <c:v>11974</c:v>
                </c:pt>
                <c:pt idx="4">
                  <c:v>1187.0999999999999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D3C-4C4C-B98C-0A46BDDE0A14}"/>
            </c:ext>
          </c:extLst>
        </c:ser>
        <c:ser>
          <c:idx val="12"/>
          <c:order val="12"/>
          <c:tx>
            <c:strRef>
              <c:f>Data!$E$18</c:f>
              <c:strCache>
                <c:ptCount val="1"/>
                <c:pt idx="0">
                  <c:v>Primary_oltp_insert_64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Data!$G$18:$K$18</c:f>
              <c:numCache>
                <c:formatCode>General</c:formatCode>
                <c:ptCount val="5"/>
                <c:pt idx="0">
                  <c:v>21924</c:v>
                </c:pt>
                <c:pt idx="1">
                  <c:v>0</c:v>
                </c:pt>
                <c:pt idx="2">
                  <c:v>21924</c:v>
                </c:pt>
                <c:pt idx="3">
                  <c:v>21924</c:v>
                </c:pt>
                <c:pt idx="4">
                  <c:v>2148.58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D3C-4C4C-B98C-0A46BDDE0A14}"/>
            </c:ext>
          </c:extLst>
        </c:ser>
        <c:ser>
          <c:idx val="13"/>
          <c:order val="13"/>
          <c:tx>
            <c:strRef>
              <c:f>Data!$E$74</c:f>
              <c:strCache>
                <c:ptCount val="1"/>
                <c:pt idx="0">
                  <c:v>Standalone_oltp_insert_64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Data!$G$74:$K$74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33-6D3C-4C4C-B98C-0A46BDDE0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1636568"/>
        <c:axId val="661633944"/>
      </c:barChart>
      <c:catAx>
        <c:axId val="6616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3944"/>
        <c:crosses val="autoZero"/>
        <c:auto val="1"/>
        <c:lblAlgn val="ctr"/>
        <c:lblOffset val="100"/>
        <c:noMultiLvlLbl val="0"/>
      </c:catAx>
      <c:valAx>
        <c:axId val="66163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6568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7997463557636906E-2"/>
          <c:y val="0.83374786159721204"/>
          <c:w val="0.93864394327999323"/>
          <c:h val="0.15686380322443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Oltp_Point_Select</a:t>
            </a:r>
          </a:p>
        </c:rich>
      </c:tx>
      <c:layout>
        <c:manualLayout>
          <c:xMode val="edge"/>
          <c:yMode val="edge"/>
          <c:x val="0.4918904617012832"/>
          <c:y val="2.6701250349473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633934515396354E-2"/>
          <c:y val="0.11778744287725307"/>
          <c:w val="0.93330026174210923"/>
          <c:h val="0.653778569549703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Data!$E$19</c:f>
              <c:strCache>
                <c:ptCount val="1"/>
                <c:pt idx="0">
                  <c:v>Primary_Oltp_Point_Select_1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76-4E85-B6E8-46B5BCBD184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C76-4E85-B6E8-46B5BCBD184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D3C-4C4C-B98C-0A46BDDE0A14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76-4E85-B6E8-46B5BCBD1845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D3C-4C4C-B98C-0A46BDDE0A14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C76-4E85-B6E8-46B5BCBD1845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C76-4E85-B6E8-46B5BCBD1845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C76-4E85-B6E8-46B5BCBD1845}"/>
              </c:ext>
            </c:extLst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D3C-4C4C-B98C-0A46BDDE0A14}"/>
              </c:ext>
            </c:extLst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D3C-4C4C-B98C-0A46BDDE0A14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C76-4E85-B6E8-46B5BCBD1845}"/>
              </c:ext>
            </c:extLst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D3C-4C4C-B98C-0A46BDDE0A14}"/>
              </c:ext>
            </c:extLst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C76-4E85-B6E8-46B5BCBD1845}"/>
              </c:ext>
            </c:extLst>
          </c:dPt>
          <c:dPt>
            <c:idx val="1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D3C-4C4C-B98C-0A46BDDE0A14}"/>
              </c:ext>
            </c:extLst>
          </c:dPt>
          <c:dPt>
            <c:idx val="1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D3C-4C4C-B98C-0A46BDDE0A14}"/>
              </c:ext>
            </c:extLst>
          </c:dPt>
          <c:dPt>
            <c:idx val="1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D3C-4C4C-B98C-0A46BDDE0A14}"/>
              </c:ext>
            </c:extLst>
          </c:dPt>
          <c:dPt>
            <c:idx val="1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D3C-4C4C-B98C-0A46BDDE0A14}"/>
              </c:ext>
            </c:extLst>
          </c:dPt>
          <c:dPt>
            <c:idx val="1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D3C-4C4C-B98C-0A46BDDE0A14}"/>
              </c:ext>
            </c:extLst>
          </c:dPt>
          <c:dLbls>
            <c:delete val="1"/>
          </c:dLbls>
          <c:cat>
            <c:strRef>
              <c:f>Data!$F$4:$K$4</c:f>
              <c:strCache>
                <c:ptCount val="6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  <c:pt idx="3">
                  <c:v>Total</c:v>
                </c:pt>
                <c:pt idx="4">
                  <c:v>Transactions</c:v>
                </c:pt>
                <c:pt idx="5">
                  <c:v>Transactions per second</c:v>
                </c:pt>
              </c:strCache>
            </c:strRef>
          </c:cat>
          <c:val>
            <c:numRef>
              <c:f>Data!$F$19:$K$19</c:f>
              <c:numCache>
                <c:formatCode>General</c:formatCode>
                <c:ptCount val="6"/>
                <c:pt idx="0">
                  <c:v>487</c:v>
                </c:pt>
                <c:pt idx="1">
                  <c:v>0</c:v>
                </c:pt>
                <c:pt idx="2">
                  <c:v>0</c:v>
                </c:pt>
                <c:pt idx="3">
                  <c:v>487</c:v>
                </c:pt>
                <c:pt idx="4">
                  <c:v>487</c:v>
                </c:pt>
                <c:pt idx="5">
                  <c:v>48.66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F0E-A27D-BA52DD8BAAE6}"/>
            </c:ext>
          </c:extLst>
        </c:ser>
        <c:ser>
          <c:idx val="1"/>
          <c:order val="1"/>
          <c:tx>
            <c:strRef>
              <c:f>Data!$E$75</c:f>
              <c:strCache>
                <c:ptCount val="1"/>
                <c:pt idx="0">
                  <c:v>Standalone_oltp_point_select_1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rgbClr val="2DC3BF"/>
              </a:solidFill>
            </a:ln>
            <a:effectLst/>
          </c:spPr>
          <c:invertIfNegative val="0"/>
          <c:dLbls>
            <c:delete val="1"/>
          </c:dLbls>
          <c:val>
            <c:numRef>
              <c:f>Data!$F$75:$K$75</c:f>
              <c:numCache>
                <c:formatCode>General</c:formatCode>
                <c:ptCount val="6"/>
                <c:pt idx="0">
                  <c:v>511</c:v>
                </c:pt>
                <c:pt idx="1">
                  <c:v>0</c:v>
                </c:pt>
                <c:pt idx="2">
                  <c:v>0</c:v>
                </c:pt>
                <c:pt idx="3">
                  <c:v>511</c:v>
                </c:pt>
                <c:pt idx="4">
                  <c:v>511</c:v>
                </c:pt>
                <c:pt idx="5">
                  <c:v>51.02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D3C-4C4C-B98C-0A46BDDE0A14}"/>
            </c:ext>
          </c:extLst>
        </c:ser>
        <c:ser>
          <c:idx val="2"/>
          <c:order val="2"/>
          <c:tx>
            <c:strRef>
              <c:f>Data!$E$20</c:f>
              <c:strCache>
                <c:ptCount val="1"/>
                <c:pt idx="0">
                  <c:v>Primary_Oltp_Point_Select_2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Data!$F$20:$K$20</c:f>
              <c:numCache>
                <c:formatCode>General</c:formatCode>
                <c:ptCount val="6"/>
                <c:pt idx="0">
                  <c:v>984</c:v>
                </c:pt>
                <c:pt idx="1">
                  <c:v>0</c:v>
                </c:pt>
                <c:pt idx="2">
                  <c:v>0</c:v>
                </c:pt>
                <c:pt idx="3">
                  <c:v>984</c:v>
                </c:pt>
                <c:pt idx="4">
                  <c:v>984</c:v>
                </c:pt>
                <c:pt idx="5">
                  <c:v>98.22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3C-4C4C-B98C-0A46BDDE0A14}"/>
            </c:ext>
          </c:extLst>
        </c:ser>
        <c:ser>
          <c:idx val="3"/>
          <c:order val="3"/>
          <c:tx>
            <c:strRef>
              <c:f>Data!$E$76</c:f>
              <c:strCache>
                <c:ptCount val="1"/>
                <c:pt idx="0">
                  <c:v>Standalone_oltp_point_select_2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Data!$F$76:$K$76</c:f>
              <c:numCache>
                <c:formatCode>General</c:formatCode>
                <c:ptCount val="6"/>
                <c:pt idx="0">
                  <c:v>1051</c:v>
                </c:pt>
                <c:pt idx="1">
                  <c:v>0</c:v>
                </c:pt>
                <c:pt idx="2">
                  <c:v>0</c:v>
                </c:pt>
                <c:pt idx="3">
                  <c:v>1051</c:v>
                </c:pt>
                <c:pt idx="4">
                  <c:v>1051</c:v>
                </c:pt>
                <c:pt idx="5">
                  <c:v>104.93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D3C-4C4C-B98C-0A46BDDE0A14}"/>
            </c:ext>
          </c:extLst>
        </c:ser>
        <c:ser>
          <c:idx val="4"/>
          <c:order val="4"/>
          <c:tx>
            <c:strRef>
              <c:f>Data!$E$21</c:f>
              <c:strCache>
                <c:ptCount val="1"/>
                <c:pt idx="0">
                  <c:v>Primary_oltp_point_select_4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Data!$F$21:$K$21</c:f>
              <c:numCache>
                <c:formatCode>General</c:formatCode>
                <c:ptCount val="6"/>
                <c:pt idx="0">
                  <c:v>1859</c:v>
                </c:pt>
                <c:pt idx="1">
                  <c:v>0</c:v>
                </c:pt>
                <c:pt idx="2">
                  <c:v>0</c:v>
                </c:pt>
                <c:pt idx="3">
                  <c:v>1859</c:v>
                </c:pt>
                <c:pt idx="4">
                  <c:v>1859</c:v>
                </c:pt>
                <c:pt idx="5">
                  <c:v>185.57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D3C-4C4C-B98C-0A46BDDE0A14}"/>
            </c:ext>
          </c:extLst>
        </c:ser>
        <c:ser>
          <c:idx val="5"/>
          <c:order val="5"/>
          <c:tx>
            <c:strRef>
              <c:f>Data!$E$77</c:f>
              <c:strCache>
                <c:ptCount val="1"/>
                <c:pt idx="0">
                  <c:v>Standalone_oltp_point_select_4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Data!$F$77:$K$77</c:f>
              <c:numCache>
                <c:formatCode>General</c:formatCode>
                <c:ptCount val="6"/>
                <c:pt idx="0">
                  <c:v>2169</c:v>
                </c:pt>
                <c:pt idx="1">
                  <c:v>0</c:v>
                </c:pt>
                <c:pt idx="2">
                  <c:v>0</c:v>
                </c:pt>
                <c:pt idx="3">
                  <c:v>2169</c:v>
                </c:pt>
                <c:pt idx="4">
                  <c:v>2169</c:v>
                </c:pt>
                <c:pt idx="5">
                  <c:v>216.47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D3C-4C4C-B98C-0A46BDDE0A14}"/>
            </c:ext>
          </c:extLst>
        </c:ser>
        <c:ser>
          <c:idx val="6"/>
          <c:order val="6"/>
          <c:tx>
            <c:strRef>
              <c:f>Data!$E$22</c:f>
              <c:strCache>
                <c:ptCount val="1"/>
                <c:pt idx="0">
                  <c:v>Primary_oltp_point_select_8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Data!$F$22:$K$22</c:f>
              <c:numCache>
                <c:formatCode>General</c:formatCode>
                <c:ptCount val="6"/>
                <c:pt idx="0">
                  <c:v>3938</c:v>
                </c:pt>
                <c:pt idx="1">
                  <c:v>0</c:v>
                </c:pt>
                <c:pt idx="2">
                  <c:v>0</c:v>
                </c:pt>
                <c:pt idx="3">
                  <c:v>3938</c:v>
                </c:pt>
                <c:pt idx="4">
                  <c:v>3938</c:v>
                </c:pt>
                <c:pt idx="5">
                  <c:v>392.69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D3C-4C4C-B98C-0A46BDDE0A14}"/>
            </c:ext>
          </c:extLst>
        </c:ser>
        <c:ser>
          <c:idx val="7"/>
          <c:order val="7"/>
          <c:tx>
            <c:strRef>
              <c:f>Data!$E$78</c:f>
              <c:strCache>
                <c:ptCount val="1"/>
                <c:pt idx="0">
                  <c:v>Standalone_oltp_point_select_8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Data!$F$78:$K$78</c:f>
              <c:numCache>
                <c:formatCode>General</c:formatCode>
                <c:ptCount val="6"/>
                <c:pt idx="0">
                  <c:v>4490</c:v>
                </c:pt>
                <c:pt idx="1">
                  <c:v>0</c:v>
                </c:pt>
                <c:pt idx="2">
                  <c:v>0</c:v>
                </c:pt>
                <c:pt idx="3">
                  <c:v>4490</c:v>
                </c:pt>
                <c:pt idx="4">
                  <c:v>4490</c:v>
                </c:pt>
                <c:pt idx="5">
                  <c:v>448.05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3C-4C4C-B98C-0A46BDDE0A14}"/>
            </c:ext>
          </c:extLst>
        </c:ser>
        <c:ser>
          <c:idx val="8"/>
          <c:order val="8"/>
          <c:tx>
            <c:strRef>
              <c:f>Data!$E$23</c:f>
              <c:strCache>
                <c:ptCount val="1"/>
                <c:pt idx="0">
                  <c:v>Primary_oltp_point_select_16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Data!$F$23:$K$23</c:f>
              <c:numCache>
                <c:formatCode>General</c:formatCode>
                <c:ptCount val="6"/>
                <c:pt idx="0">
                  <c:v>7951</c:v>
                </c:pt>
                <c:pt idx="1">
                  <c:v>0</c:v>
                </c:pt>
                <c:pt idx="2">
                  <c:v>0</c:v>
                </c:pt>
                <c:pt idx="3">
                  <c:v>7951</c:v>
                </c:pt>
                <c:pt idx="4">
                  <c:v>7951</c:v>
                </c:pt>
                <c:pt idx="5">
                  <c:v>792.3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D3C-4C4C-B98C-0A46BDDE0A14}"/>
            </c:ext>
          </c:extLst>
        </c:ser>
        <c:ser>
          <c:idx val="9"/>
          <c:order val="9"/>
          <c:tx>
            <c:strRef>
              <c:f>Data!$E$79</c:f>
              <c:strCache>
                <c:ptCount val="1"/>
                <c:pt idx="0">
                  <c:v>Standalone_oltp_point_select_16</c:v>
                </c:pt>
              </c:strCache>
            </c:strRef>
          </c:tx>
          <c:spPr>
            <a:solidFill>
              <a:srgbClr val="4BCBD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Data!$F$79:$K$79</c:f>
              <c:numCache>
                <c:formatCode>General</c:formatCode>
                <c:ptCount val="6"/>
                <c:pt idx="0">
                  <c:v>8977</c:v>
                </c:pt>
                <c:pt idx="1">
                  <c:v>0</c:v>
                </c:pt>
                <c:pt idx="2">
                  <c:v>0</c:v>
                </c:pt>
                <c:pt idx="3">
                  <c:v>8977</c:v>
                </c:pt>
                <c:pt idx="4">
                  <c:v>8977</c:v>
                </c:pt>
                <c:pt idx="5">
                  <c:v>894.17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D3C-4C4C-B98C-0A46BDDE0A14}"/>
            </c:ext>
          </c:extLst>
        </c:ser>
        <c:ser>
          <c:idx val="10"/>
          <c:order val="10"/>
          <c:tx>
            <c:strRef>
              <c:f>Data!$E$24</c:f>
              <c:strCache>
                <c:ptCount val="1"/>
                <c:pt idx="0">
                  <c:v>Primary_oltp_point_select_32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Data!$F$24:$K$24</c:f>
              <c:numCache>
                <c:formatCode>General</c:formatCode>
                <c:ptCount val="6"/>
                <c:pt idx="0">
                  <c:v>16029</c:v>
                </c:pt>
                <c:pt idx="1">
                  <c:v>0</c:v>
                </c:pt>
                <c:pt idx="2">
                  <c:v>0</c:v>
                </c:pt>
                <c:pt idx="3">
                  <c:v>16029</c:v>
                </c:pt>
                <c:pt idx="4">
                  <c:v>16029</c:v>
                </c:pt>
                <c:pt idx="5">
                  <c:v>1590.25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D3C-4C4C-B98C-0A46BDDE0A14}"/>
            </c:ext>
          </c:extLst>
        </c:ser>
        <c:ser>
          <c:idx val="11"/>
          <c:order val="11"/>
          <c:tx>
            <c:strRef>
              <c:f>Data!$E$80</c:f>
              <c:strCache>
                <c:ptCount val="1"/>
                <c:pt idx="0">
                  <c:v>Standalone_oltp_point_select_32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Data!$F$80:$K$80</c:f>
              <c:numCache>
                <c:formatCode>General</c:formatCode>
                <c:ptCount val="6"/>
                <c:pt idx="0">
                  <c:v>17332</c:v>
                </c:pt>
                <c:pt idx="1">
                  <c:v>0</c:v>
                </c:pt>
                <c:pt idx="2">
                  <c:v>0</c:v>
                </c:pt>
                <c:pt idx="3">
                  <c:v>17332</c:v>
                </c:pt>
                <c:pt idx="4">
                  <c:v>17332</c:v>
                </c:pt>
                <c:pt idx="5">
                  <c:v>1719.31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D3C-4C4C-B98C-0A46BDDE0A14}"/>
            </c:ext>
          </c:extLst>
        </c:ser>
        <c:ser>
          <c:idx val="12"/>
          <c:order val="12"/>
          <c:tx>
            <c:strRef>
              <c:f>Data!$E$25</c:f>
              <c:strCache>
                <c:ptCount val="1"/>
                <c:pt idx="0">
                  <c:v>Primary_oltp_point_select_64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Data!$F$25:$K$25</c:f>
              <c:numCache>
                <c:formatCode>General</c:formatCode>
                <c:ptCount val="6"/>
                <c:pt idx="0">
                  <c:v>32403</c:v>
                </c:pt>
                <c:pt idx="1">
                  <c:v>0</c:v>
                </c:pt>
                <c:pt idx="2">
                  <c:v>0</c:v>
                </c:pt>
                <c:pt idx="3">
                  <c:v>32403</c:v>
                </c:pt>
                <c:pt idx="4">
                  <c:v>32403</c:v>
                </c:pt>
                <c:pt idx="5">
                  <c:v>3173.03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D3C-4C4C-B98C-0A46BDDE0A14}"/>
            </c:ext>
          </c:extLst>
        </c:ser>
        <c:ser>
          <c:idx val="13"/>
          <c:order val="13"/>
          <c:tx>
            <c:strRef>
              <c:f>Data!$E$81</c:f>
              <c:strCache>
                <c:ptCount val="1"/>
                <c:pt idx="0">
                  <c:v>Standalone_oltp_point_select_64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Data!$F$81:$K$81</c:f>
              <c:numCache>
                <c:formatCode>General</c:formatCode>
                <c:ptCount val="6"/>
                <c:pt idx="0">
                  <c:v>34746</c:v>
                </c:pt>
                <c:pt idx="1">
                  <c:v>0</c:v>
                </c:pt>
                <c:pt idx="2">
                  <c:v>0</c:v>
                </c:pt>
                <c:pt idx="3">
                  <c:v>34746</c:v>
                </c:pt>
                <c:pt idx="4">
                  <c:v>34746</c:v>
                </c:pt>
                <c:pt idx="5">
                  <c:v>3405.8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D3C-4C4C-B98C-0A46BDDE0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1636568"/>
        <c:axId val="661633944"/>
      </c:barChart>
      <c:catAx>
        <c:axId val="6616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3944"/>
        <c:crosses val="autoZero"/>
        <c:auto val="1"/>
        <c:lblAlgn val="ctr"/>
        <c:lblOffset val="100"/>
        <c:noMultiLvlLbl val="0"/>
      </c:catAx>
      <c:valAx>
        <c:axId val="66163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6568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7997463557636906E-2"/>
          <c:y val="0.83374786159721204"/>
          <c:w val="0.93864394327999323"/>
          <c:h val="0.15686380322443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Oltp_Read_Only</a:t>
            </a:r>
          </a:p>
        </c:rich>
      </c:tx>
      <c:layout>
        <c:manualLayout>
          <c:xMode val="edge"/>
          <c:yMode val="edge"/>
          <c:x val="0.4918904617012832"/>
          <c:y val="2.6701250349473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633934515396354E-2"/>
          <c:y val="0.11778744287725307"/>
          <c:w val="0.93330026174210923"/>
          <c:h val="0.653778569549703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Data!$E$26</c:f>
              <c:strCache>
                <c:ptCount val="1"/>
                <c:pt idx="0">
                  <c:v>Primary_oltp_read_only_1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76-4E85-B6E8-46B5BCBD184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C76-4E85-B6E8-46B5BCBD184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D3C-4C4C-B98C-0A46BDDE0A14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76-4E85-B6E8-46B5BCBD1845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D3C-4C4C-B98C-0A46BDDE0A14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C76-4E85-B6E8-46B5BCBD1845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C76-4E85-B6E8-46B5BCBD1845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C76-4E85-B6E8-46B5BCBD1845}"/>
              </c:ext>
            </c:extLst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D3C-4C4C-B98C-0A46BDDE0A14}"/>
              </c:ext>
            </c:extLst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D3C-4C4C-B98C-0A46BDDE0A14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C76-4E85-B6E8-46B5BCBD1845}"/>
              </c:ext>
            </c:extLst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D3C-4C4C-B98C-0A46BDDE0A14}"/>
              </c:ext>
            </c:extLst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C76-4E85-B6E8-46B5BCBD1845}"/>
              </c:ext>
            </c:extLst>
          </c:dPt>
          <c:dPt>
            <c:idx val="1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D3C-4C4C-B98C-0A46BDDE0A14}"/>
              </c:ext>
            </c:extLst>
          </c:dPt>
          <c:dPt>
            <c:idx val="1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D3C-4C4C-B98C-0A46BDDE0A14}"/>
              </c:ext>
            </c:extLst>
          </c:dPt>
          <c:dPt>
            <c:idx val="1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D3C-4C4C-B98C-0A46BDDE0A14}"/>
              </c:ext>
            </c:extLst>
          </c:dPt>
          <c:dPt>
            <c:idx val="1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D3C-4C4C-B98C-0A46BDDE0A14}"/>
              </c:ext>
            </c:extLst>
          </c:dPt>
          <c:dPt>
            <c:idx val="1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D3C-4C4C-B98C-0A46BDDE0A14}"/>
              </c:ext>
            </c:extLst>
          </c:dPt>
          <c:dLbls>
            <c:delete val="1"/>
          </c:dLbls>
          <c:cat>
            <c:strRef>
              <c:f>Data!$F$4:$K$4</c:f>
              <c:strCache>
                <c:ptCount val="6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  <c:pt idx="3">
                  <c:v>Total</c:v>
                </c:pt>
                <c:pt idx="4">
                  <c:v>Transactions</c:v>
                </c:pt>
                <c:pt idx="5">
                  <c:v>Transactions per second</c:v>
                </c:pt>
              </c:strCache>
            </c:strRef>
          </c:cat>
          <c:val>
            <c:numRef>
              <c:f>Data!$F$26:$K$26</c:f>
              <c:numCache>
                <c:formatCode>General</c:formatCode>
                <c:ptCount val="6"/>
                <c:pt idx="0">
                  <c:v>434</c:v>
                </c:pt>
                <c:pt idx="1">
                  <c:v>0</c:v>
                </c:pt>
                <c:pt idx="2">
                  <c:v>62</c:v>
                </c:pt>
                <c:pt idx="3">
                  <c:v>496</c:v>
                </c:pt>
                <c:pt idx="4">
                  <c:v>31</c:v>
                </c:pt>
                <c:pt idx="5">
                  <c:v>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F0E-A27D-BA52DD8BAAE6}"/>
            </c:ext>
          </c:extLst>
        </c:ser>
        <c:ser>
          <c:idx val="1"/>
          <c:order val="1"/>
          <c:tx>
            <c:strRef>
              <c:f>Data!$E$82</c:f>
              <c:strCache>
                <c:ptCount val="1"/>
                <c:pt idx="0">
                  <c:v>Standalone_Oltp_Read_Only_1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rgbClr val="2DC3BF"/>
              </a:solidFill>
            </a:ln>
            <a:effectLst/>
          </c:spPr>
          <c:invertIfNegative val="0"/>
          <c:dLbls>
            <c:delete val="1"/>
          </c:dLbls>
          <c:val>
            <c:numRef>
              <c:f>Data!$F$82:$K$82</c:f>
              <c:numCache>
                <c:formatCode>General</c:formatCode>
                <c:ptCount val="6"/>
                <c:pt idx="0">
                  <c:v>504</c:v>
                </c:pt>
                <c:pt idx="1">
                  <c:v>0</c:v>
                </c:pt>
                <c:pt idx="2">
                  <c:v>72</c:v>
                </c:pt>
                <c:pt idx="3">
                  <c:v>576</c:v>
                </c:pt>
                <c:pt idx="4">
                  <c:v>36</c:v>
                </c:pt>
                <c:pt idx="5">
                  <c:v>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D3C-4C4C-B98C-0A46BDDE0A14}"/>
            </c:ext>
          </c:extLst>
        </c:ser>
        <c:ser>
          <c:idx val="2"/>
          <c:order val="2"/>
          <c:tx>
            <c:strRef>
              <c:f>Data!$E$27</c:f>
              <c:strCache>
                <c:ptCount val="1"/>
                <c:pt idx="0">
                  <c:v>Primary_oltp_read_only_2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Data!$F$27:$K$27</c:f>
              <c:numCache>
                <c:formatCode>General</c:formatCode>
                <c:ptCount val="6"/>
                <c:pt idx="0">
                  <c:v>770</c:v>
                </c:pt>
                <c:pt idx="1">
                  <c:v>0</c:v>
                </c:pt>
                <c:pt idx="2">
                  <c:v>110</c:v>
                </c:pt>
                <c:pt idx="3">
                  <c:v>880</c:v>
                </c:pt>
                <c:pt idx="4">
                  <c:v>55</c:v>
                </c:pt>
                <c:pt idx="5">
                  <c:v>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3C-4C4C-B98C-0A46BDDE0A14}"/>
            </c:ext>
          </c:extLst>
        </c:ser>
        <c:ser>
          <c:idx val="3"/>
          <c:order val="3"/>
          <c:tx>
            <c:strRef>
              <c:f>Data!$E$83</c:f>
              <c:strCache>
                <c:ptCount val="1"/>
                <c:pt idx="0">
                  <c:v>Standalone_oltp_read_only_2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Data!$F$83:$K$83</c:f>
              <c:numCache>
                <c:formatCode>General</c:formatCode>
                <c:ptCount val="6"/>
                <c:pt idx="0">
                  <c:v>980</c:v>
                </c:pt>
                <c:pt idx="1">
                  <c:v>0</c:v>
                </c:pt>
                <c:pt idx="2">
                  <c:v>140</c:v>
                </c:pt>
                <c:pt idx="3">
                  <c:v>1120</c:v>
                </c:pt>
                <c:pt idx="4">
                  <c:v>70</c:v>
                </c:pt>
                <c:pt idx="5">
                  <c:v>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D3C-4C4C-B98C-0A46BDDE0A14}"/>
            </c:ext>
          </c:extLst>
        </c:ser>
        <c:ser>
          <c:idx val="4"/>
          <c:order val="4"/>
          <c:tx>
            <c:strRef>
              <c:f>Data!$E$28</c:f>
              <c:strCache>
                <c:ptCount val="1"/>
                <c:pt idx="0">
                  <c:v>Primary_oltp_read_only_4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Data!$F$28:$K$28</c:f>
              <c:numCache>
                <c:formatCode>General</c:formatCode>
                <c:ptCount val="6"/>
                <c:pt idx="0">
                  <c:v>1582</c:v>
                </c:pt>
                <c:pt idx="1">
                  <c:v>0</c:v>
                </c:pt>
                <c:pt idx="2">
                  <c:v>226</c:v>
                </c:pt>
                <c:pt idx="3">
                  <c:v>1808</c:v>
                </c:pt>
                <c:pt idx="4">
                  <c:v>113</c:v>
                </c:pt>
                <c:pt idx="5">
                  <c:v>10.91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D3C-4C4C-B98C-0A46BDDE0A14}"/>
            </c:ext>
          </c:extLst>
        </c:ser>
        <c:ser>
          <c:idx val="5"/>
          <c:order val="5"/>
          <c:tx>
            <c:strRef>
              <c:f>Data!$E$84</c:f>
              <c:strCache>
                <c:ptCount val="1"/>
                <c:pt idx="0">
                  <c:v>Standalone_oltp_read_only_4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Data!$F$84:$K$84</c:f>
              <c:numCache>
                <c:formatCode>General</c:formatCode>
                <c:ptCount val="6"/>
                <c:pt idx="0">
                  <c:v>1904</c:v>
                </c:pt>
                <c:pt idx="1">
                  <c:v>0</c:v>
                </c:pt>
                <c:pt idx="2">
                  <c:v>272</c:v>
                </c:pt>
                <c:pt idx="3">
                  <c:v>2176</c:v>
                </c:pt>
                <c:pt idx="4">
                  <c:v>136</c:v>
                </c:pt>
                <c:pt idx="5">
                  <c:v>13.32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D3C-4C4C-B98C-0A46BDDE0A14}"/>
            </c:ext>
          </c:extLst>
        </c:ser>
        <c:ser>
          <c:idx val="6"/>
          <c:order val="6"/>
          <c:tx>
            <c:strRef>
              <c:f>Data!$E$29</c:f>
              <c:strCache>
                <c:ptCount val="1"/>
                <c:pt idx="0">
                  <c:v>Primary_oltp_read_only_8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Data!$F$29:$K$29</c:f>
              <c:numCache>
                <c:formatCode>General</c:formatCode>
                <c:ptCount val="6"/>
                <c:pt idx="0">
                  <c:v>3304</c:v>
                </c:pt>
                <c:pt idx="1">
                  <c:v>0</c:v>
                </c:pt>
                <c:pt idx="2">
                  <c:v>472</c:v>
                </c:pt>
                <c:pt idx="3">
                  <c:v>3776</c:v>
                </c:pt>
                <c:pt idx="4">
                  <c:v>236</c:v>
                </c:pt>
                <c:pt idx="5">
                  <c:v>22.91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D3C-4C4C-B98C-0A46BDDE0A14}"/>
            </c:ext>
          </c:extLst>
        </c:ser>
        <c:ser>
          <c:idx val="7"/>
          <c:order val="7"/>
          <c:tx>
            <c:strRef>
              <c:f>Data!$E$85</c:f>
              <c:strCache>
                <c:ptCount val="1"/>
                <c:pt idx="0">
                  <c:v>Standalone_oltp_read_only_8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Data!$F$85:$K$85</c:f>
              <c:numCache>
                <c:formatCode>General</c:formatCode>
                <c:ptCount val="6"/>
                <c:pt idx="0">
                  <c:v>3990</c:v>
                </c:pt>
                <c:pt idx="1">
                  <c:v>0</c:v>
                </c:pt>
                <c:pt idx="2">
                  <c:v>570</c:v>
                </c:pt>
                <c:pt idx="3">
                  <c:v>4560</c:v>
                </c:pt>
                <c:pt idx="4">
                  <c:v>285</c:v>
                </c:pt>
                <c:pt idx="5">
                  <c:v>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3C-4C4C-B98C-0A46BDDE0A14}"/>
            </c:ext>
          </c:extLst>
        </c:ser>
        <c:ser>
          <c:idx val="8"/>
          <c:order val="8"/>
          <c:tx>
            <c:strRef>
              <c:f>Data!$E$30</c:f>
              <c:strCache>
                <c:ptCount val="1"/>
                <c:pt idx="0">
                  <c:v>Primary_oltp_read_only_16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Data!$F$30:$K$30</c:f>
              <c:numCache>
                <c:formatCode>General</c:formatCode>
                <c:ptCount val="6"/>
                <c:pt idx="0">
                  <c:v>6594</c:v>
                </c:pt>
                <c:pt idx="1">
                  <c:v>0</c:v>
                </c:pt>
                <c:pt idx="2">
                  <c:v>942</c:v>
                </c:pt>
                <c:pt idx="3">
                  <c:v>7536</c:v>
                </c:pt>
                <c:pt idx="4">
                  <c:v>471</c:v>
                </c:pt>
                <c:pt idx="5">
                  <c:v>45.64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D3C-4C4C-B98C-0A46BDDE0A14}"/>
            </c:ext>
          </c:extLst>
        </c:ser>
        <c:ser>
          <c:idx val="9"/>
          <c:order val="9"/>
          <c:tx>
            <c:strRef>
              <c:f>Data!$E$86</c:f>
              <c:strCache>
                <c:ptCount val="1"/>
                <c:pt idx="0">
                  <c:v>Standalone_oltp_read_only_16</c:v>
                </c:pt>
              </c:strCache>
            </c:strRef>
          </c:tx>
          <c:spPr>
            <a:solidFill>
              <a:srgbClr val="4BCBD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Data!$F$86:$K$86</c:f>
              <c:numCache>
                <c:formatCode>General</c:formatCode>
                <c:ptCount val="6"/>
                <c:pt idx="0">
                  <c:v>7616</c:v>
                </c:pt>
                <c:pt idx="1">
                  <c:v>0</c:v>
                </c:pt>
                <c:pt idx="2">
                  <c:v>1088</c:v>
                </c:pt>
                <c:pt idx="3">
                  <c:v>8704</c:v>
                </c:pt>
                <c:pt idx="4">
                  <c:v>544</c:v>
                </c:pt>
                <c:pt idx="5">
                  <c:v>52.94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D3C-4C4C-B98C-0A46BDDE0A14}"/>
            </c:ext>
          </c:extLst>
        </c:ser>
        <c:ser>
          <c:idx val="10"/>
          <c:order val="10"/>
          <c:tx>
            <c:strRef>
              <c:f>Data!$E$31</c:f>
              <c:strCache>
                <c:ptCount val="1"/>
                <c:pt idx="0">
                  <c:v>Primary_oltp_read_only_32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Data!$F$31:$K$31</c:f>
              <c:numCache>
                <c:formatCode>General</c:formatCode>
                <c:ptCount val="6"/>
                <c:pt idx="0">
                  <c:v>12334</c:v>
                </c:pt>
                <c:pt idx="1">
                  <c:v>0</c:v>
                </c:pt>
                <c:pt idx="2">
                  <c:v>1762</c:v>
                </c:pt>
                <c:pt idx="3">
                  <c:v>14096</c:v>
                </c:pt>
                <c:pt idx="4">
                  <c:v>881</c:v>
                </c:pt>
                <c:pt idx="5">
                  <c:v>85.15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D3C-4C4C-B98C-0A46BDDE0A14}"/>
            </c:ext>
          </c:extLst>
        </c:ser>
        <c:ser>
          <c:idx val="11"/>
          <c:order val="11"/>
          <c:tx>
            <c:strRef>
              <c:f>Data!$E$87</c:f>
              <c:strCache>
                <c:ptCount val="1"/>
                <c:pt idx="0">
                  <c:v>Standalone_oltp_read_only_32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Data!$F$87:$K$87</c:f>
              <c:numCache>
                <c:formatCode>General</c:formatCode>
                <c:ptCount val="6"/>
                <c:pt idx="0">
                  <c:v>13286</c:v>
                </c:pt>
                <c:pt idx="1">
                  <c:v>0</c:v>
                </c:pt>
                <c:pt idx="2">
                  <c:v>1898</c:v>
                </c:pt>
                <c:pt idx="3">
                  <c:v>15184</c:v>
                </c:pt>
                <c:pt idx="4">
                  <c:v>949</c:v>
                </c:pt>
                <c:pt idx="5">
                  <c:v>92.14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D3C-4C4C-B98C-0A46BDDE0A14}"/>
            </c:ext>
          </c:extLst>
        </c:ser>
        <c:ser>
          <c:idx val="12"/>
          <c:order val="12"/>
          <c:tx>
            <c:strRef>
              <c:f>Data!$E$32</c:f>
              <c:strCache>
                <c:ptCount val="1"/>
                <c:pt idx="0">
                  <c:v>Primary_oltp_read_only_64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Data!$F$32:$K$32</c:f>
              <c:numCache>
                <c:formatCode>General</c:formatCode>
                <c:ptCount val="6"/>
                <c:pt idx="0">
                  <c:v>17794</c:v>
                </c:pt>
                <c:pt idx="1">
                  <c:v>0</c:v>
                </c:pt>
                <c:pt idx="2">
                  <c:v>2542</c:v>
                </c:pt>
                <c:pt idx="3">
                  <c:v>20336</c:v>
                </c:pt>
                <c:pt idx="4">
                  <c:v>1271</c:v>
                </c:pt>
                <c:pt idx="5">
                  <c:v>121.38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D3C-4C4C-B98C-0A46BDDE0A14}"/>
            </c:ext>
          </c:extLst>
        </c:ser>
        <c:ser>
          <c:idx val="13"/>
          <c:order val="13"/>
          <c:tx>
            <c:strRef>
              <c:f>Data!$E$88</c:f>
              <c:strCache>
                <c:ptCount val="1"/>
                <c:pt idx="0">
                  <c:v>Standalone_oltp_read_only_64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Data!$F$88:$K$88</c:f>
              <c:numCache>
                <c:formatCode>General</c:formatCode>
                <c:ptCount val="6"/>
                <c:pt idx="0">
                  <c:v>17976</c:v>
                </c:pt>
                <c:pt idx="1">
                  <c:v>0</c:v>
                </c:pt>
                <c:pt idx="2">
                  <c:v>2568</c:v>
                </c:pt>
                <c:pt idx="3">
                  <c:v>20544</c:v>
                </c:pt>
                <c:pt idx="4">
                  <c:v>1284</c:v>
                </c:pt>
                <c:pt idx="5">
                  <c:v>119.87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D3C-4C4C-B98C-0A46BDDE0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1636568"/>
        <c:axId val="661633944"/>
      </c:barChart>
      <c:catAx>
        <c:axId val="6616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3944"/>
        <c:crosses val="autoZero"/>
        <c:auto val="1"/>
        <c:lblAlgn val="ctr"/>
        <c:lblOffset val="100"/>
        <c:noMultiLvlLbl val="0"/>
      </c:catAx>
      <c:valAx>
        <c:axId val="66163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6568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7997463557636906E-2"/>
          <c:y val="0.83374786159721204"/>
          <c:w val="0.93864394327999323"/>
          <c:h val="0.15686380322443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oltp_read_write</a:t>
            </a:r>
          </a:p>
        </c:rich>
      </c:tx>
      <c:layout>
        <c:manualLayout>
          <c:xMode val="edge"/>
          <c:yMode val="edge"/>
          <c:x val="0.4918904617012832"/>
          <c:y val="2.6701250349473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633934515396354E-2"/>
          <c:y val="0.11778744287725307"/>
          <c:w val="0.93330026174210923"/>
          <c:h val="0.653778569549703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Data!$E$33</c:f>
              <c:strCache>
                <c:ptCount val="1"/>
                <c:pt idx="0">
                  <c:v>Primary_oltp_read_write_1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76-4E85-B6E8-46B5BCBD184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C76-4E85-B6E8-46B5BCBD184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D3C-4C4C-B98C-0A46BDDE0A14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76-4E85-B6E8-46B5BCBD1845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D3C-4C4C-B98C-0A46BDDE0A14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C76-4E85-B6E8-46B5BCBD1845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C76-4E85-B6E8-46B5BCBD1845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C76-4E85-B6E8-46B5BCBD1845}"/>
              </c:ext>
            </c:extLst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D3C-4C4C-B98C-0A46BDDE0A14}"/>
              </c:ext>
            </c:extLst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D3C-4C4C-B98C-0A46BDDE0A14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C76-4E85-B6E8-46B5BCBD1845}"/>
              </c:ext>
            </c:extLst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D3C-4C4C-B98C-0A46BDDE0A14}"/>
              </c:ext>
            </c:extLst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C76-4E85-B6E8-46B5BCBD1845}"/>
              </c:ext>
            </c:extLst>
          </c:dPt>
          <c:dPt>
            <c:idx val="1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D3C-4C4C-B98C-0A46BDDE0A14}"/>
              </c:ext>
            </c:extLst>
          </c:dPt>
          <c:dPt>
            <c:idx val="1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D3C-4C4C-B98C-0A46BDDE0A14}"/>
              </c:ext>
            </c:extLst>
          </c:dPt>
          <c:dPt>
            <c:idx val="1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D3C-4C4C-B98C-0A46BDDE0A14}"/>
              </c:ext>
            </c:extLst>
          </c:dPt>
          <c:dPt>
            <c:idx val="1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D3C-4C4C-B98C-0A46BDDE0A14}"/>
              </c:ext>
            </c:extLst>
          </c:dPt>
          <c:dPt>
            <c:idx val="1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D3C-4C4C-B98C-0A46BDDE0A14}"/>
              </c:ext>
            </c:extLst>
          </c:dPt>
          <c:dLbls>
            <c:delete val="1"/>
          </c:dLbls>
          <c:cat>
            <c:strRef>
              <c:f>Data!$F$4:$K$4</c:f>
              <c:strCache>
                <c:ptCount val="6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  <c:pt idx="3">
                  <c:v>Total</c:v>
                </c:pt>
                <c:pt idx="4">
                  <c:v>Transactions</c:v>
                </c:pt>
                <c:pt idx="5">
                  <c:v>Transactions per second</c:v>
                </c:pt>
              </c:strCache>
            </c:strRef>
          </c:cat>
          <c:val>
            <c:numRef>
              <c:f>Data!$F$33:$K$33</c:f>
              <c:numCache>
                <c:formatCode>General</c:formatCode>
                <c:ptCount val="6"/>
                <c:pt idx="0">
                  <c:v>336</c:v>
                </c:pt>
                <c:pt idx="1">
                  <c:v>96</c:v>
                </c:pt>
                <c:pt idx="2">
                  <c:v>48</c:v>
                </c:pt>
                <c:pt idx="3">
                  <c:v>480</c:v>
                </c:pt>
                <c:pt idx="4">
                  <c:v>24</c:v>
                </c:pt>
                <c:pt idx="5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F0E-A27D-BA52DD8BAAE6}"/>
            </c:ext>
          </c:extLst>
        </c:ser>
        <c:ser>
          <c:idx val="1"/>
          <c:order val="1"/>
          <c:tx>
            <c:strRef>
              <c:f>Data!$E$89</c:f>
              <c:strCache>
                <c:ptCount val="1"/>
                <c:pt idx="0">
                  <c:v>Standalone_oltp_read_write_1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rgbClr val="2DC3BF"/>
              </a:solidFill>
            </a:ln>
            <a:effectLst/>
          </c:spPr>
          <c:invertIfNegative val="0"/>
          <c:dLbls>
            <c:delete val="1"/>
          </c:dLbls>
          <c:val>
            <c:numRef>
              <c:f>Data!$F$89:$K$89</c:f>
              <c:numCache>
                <c:formatCode>General</c:formatCode>
                <c:ptCount val="6"/>
                <c:pt idx="0">
                  <c:v>406</c:v>
                </c:pt>
                <c:pt idx="1">
                  <c:v>116</c:v>
                </c:pt>
                <c:pt idx="2">
                  <c:v>58</c:v>
                </c:pt>
                <c:pt idx="3">
                  <c:v>580</c:v>
                </c:pt>
                <c:pt idx="4">
                  <c:v>29</c:v>
                </c:pt>
                <c:pt idx="5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D3C-4C4C-B98C-0A46BDDE0A14}"/>
            </c:ext>
          </c:extLst>
        </c:ser>
        <c:ser>
          <c:idx val="2"/>
          <c:order val="2"/>
          <c:tx>
            <c:strRef>
              <c:f>Data!$E$34</c:f>
              <c:strCache>
                <c:ptCount val="1"/>
                <c:pt idx="0">
                  <c:v>Primary_oltp_read_write_2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Data!$F$34:$K$34</c:f>
              <c:numCache>
                <c:formatCode>General</c:formatCode>
                <c:ptCount val="6"/>
                <c:pt idx="0">
                  <c:v>644</c:v>
                </c:pt>
                <c:pt idx="1">
                  <c:v>184</c:v>
                </c:pt>
                <c:pt idx="2">
                  <c:v>92</c:v>
                </c:pt>
                <c:pt idx="3">
                  <c:v>920</c:v>
                </c:pt>
                <c:pt idx="4">
                  <c:v>46</c:v>
                </c:pt>
                <c:pt idx="5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3C-4C4C-B98C-0A46BDDE0A14}"/>
            </c:ext>
          </c:extLst>
        </c:ser>
        <c:ser>
          <c:idx val="3"/>
          <c:order val="3"/>
          <c:tx>
            <c:strRef>
              <c:f>Data!$E$90</c:f>
              <c:strCache>
                <c:ptCount val="1"/>
                <c:pt idx="0">
                  <c:v>Standalone_oltp_read_write_2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Data!$F$90:$K$90</c:f>
              <c:numCache>
                <c:formatCode>General</c:formatCode>
                <c:ptCount val="6"/>
                <c:pt idx="0">
                  <c:v>770</c:v>
                </c:pt>
                <c:pt idx="1">
                  <c:v>220</c:v>
                </c:pt>
                <c:pt idx="2">
                  <c:v>110</c:v>
                </c:pt>
                <c:pt idx="3">
                  <c:v>1100</c:v>
                </c:pt>
                <c:pt idx="4">
                  <c:v>55</c:v>
                </c:pt>
                <c:pt idx="5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D3C-4C4C-B98C-0A46BDDE0A14}"/>
            </c:ext>
          </c:extLst>
        </c:ser>
        <c:ser>
          <c:idx val="4"/>
          <c:order val="4"/>
          <c:tx>
            <c:strRef>
              <c:f>Data!$E$35</c:f>
              <c:strCache>
                <c:ptCount val="1"/>
                <c:pt idx="0">
                  <c:v>Primary_oltp_read_write_4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Data!$F$35:$K$35</c:f>
              <c:numCache>
                <c:formatCode>General</c:formatCode>
                <c:ptCount val="6"/>
                <c:pt idx="0">
                  <c:v>1330</c:v>
                </c:pt>
                <c:pt idx="1">
                  <c:v>380</c:v>
                </c:pt>
                <c:pt idx="2">
                  <c:v>190</c:v>
                </c:pt>
                <c:pt idx="3">
                  <c:v>1900</c:v>
                </c:pt>
                <c:pt idx="4">
                  <c:v>95</c:v>
                </c:pt>
                <c:pt idx="5">
                  <c:v>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D3C-4C4C-B98C-0A46BDDE0A14}"/>
            </c:ext>
          </c:extLst>
        </c:ser>
        <c:ser>
          <c:idx val="5"/>
          <c:order val="5"/>
          <c:tx>
            <c:strRef>
              <c:f>Data!$E$91</c:f>
              <c:strCache>
                <c:ptCount val="1"/>
                <c:pt idx="0">
                  <c:v>Standalone_oltp_read_write_4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Data!$F$91:$K$91</c:f>
              <c:numCache>
                <c:formatCode>General</c:formatCode>
                <c:ptCount val="6"/>
                <c:pt idx="0">
                  <c:v>1442</c:v>
                </c:pt>
                <c:pt idx="1">
                  <c:v>412</c:v>
                </c:pt>
                <c:pt idx="2">
                  <c:v>206</c:v>
                </c:pt>
                <c:pt idx="3">
                  <c:v>2060</c:v>
                </c:pt>
                <c:pt idx="4">
                  <c:v>103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D3C-4C4C-B98C-0A46BDDE0A14}"/>
            </c:ext>
          </c:extLst>
        </c:ser>
        <c:ser>
          <c:idx val="6"/>
          <c:order val="6"/>
          <c:tx>
            <c:strRef>
              <c:f>Data!$E$36</c:f>
              <c:strCache>
                <c:ptCount val="1"/>
                <c:pt idx="0">
                  <c:v>Primary_oltp_read_write_8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Data!$F$36:$K$36</c:f>
              <c:numCache>
                <c:formatCode>General</c:formatCode>
                <c:ptCount val="6"/>
                <c:pt idx="0">
                  <c:v>2688</c:v>
                </c:pt>
                <c:pt idx="1">
                  <c:v>768</c:v>
                </c:pt>
                <c:pt idx="2">
                  <c:v>384</c:v>
                </c:pt>
                <c:pt idx="3">
                  <c:v>3840</c:v>
                </c:pt>
                <c:pt idx="4">
                  <c:v>192</c:v>
                </c:pt>
                <c:pt idx="5">
                  <c:v>18.510000000000002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D3C-4C4C-B98C-0A46BDDE0A14}"/>
            </c:ext>
          </c:extLst>
        </c:ser>
        <c:ser>
          <c:idx val="7"/>
          <c:order val="7"/>
          <c:tx>
            <c:strRef>
              <c:f>Data!$E$92</c:f>
              <c:strCache>
                <c:ptCount val="1"/>
                <c:pt idx="0">
                  <c:v>Standalone_oltp_read_write_8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Data!$F$92:$K$92</c:f>
              <c:numCache>
                <c:formatCode>General</c:formatCode>
                <c:ptCount val="6"/>
                <c:pt idx="0">
                  <c:v>3080</c:v>
                </c:pt>
                <c:pt idx="1">
                  <c:v>880</c:v>
                </c:pt>
                <c:pt idx="2">
                  <c:v>440</c:v>
                </c:pt>
                <c:pt idx="3">
                  <c:v>4400</c:v>
                </c:pt>
                <c:pt idx="4">
                  <c:v>220</c:v>
                </c:pt>
                <c:pt idx="5">
                  <c:v>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3C-4C4C-B98C-0A46BDDE0A14}"/>
            </c:ext>
          </c:extLst>
        </c:ser>
        <c:ser>
          <c:idx val="8"/>
          <c:order val="8"/>
          <c:tx>
            <c:strRef>
              <c:f>Data!$E$37</c:f>
              <c:strCache>
                <c:ptCount val="1"/>
                <c:pt idx="0">
                  <c:v>Primary_oltp_read_write_16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Data!$F$37:$K$37</c:f>
              <c:numCache>
                <c:formatCode>General</c:formatCode>
                <c:ptCount val="6"/>
                <c:pt idx="0">
                  <c:v>5404</c:v>
                </c:pt>
                <c:pt idx="1">
                  <c:v>1544</c:v>
                </c:pt>
                <c:pt idx="2">
                  <c:v>772</c:v>
                </c:pt>
                <c:pt idx="3">
                  <c:v>7720</c:v>
                </c:pt>
                <c:pt idx="4">
                  <c:v>386</c:v>
                </c:pt>
                <c:pt idx="5">
                  <c:v>37.07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D3C-4C4C-B98C-0A46BDDE0A14}"/>
            </c:ext>
          </c:extLst>
        </c:ser>
        <c:ser>
          <c:idx val="9"/>
          <c:order val="9"/>
          <c:tx>
            <c:strRef>
              <c:f>Data!$E$93</c:f>
              <c:strCache>
                <c:ptCount val="1"/>
                <c:pt idx="0">
                  <c:v>Standalone_oltp_read_write_16</c:v>
                </c:pt>
              </c:strCache>
            </c:strRef>
          </c:tx>
          <c:spPr>
            <a:solidFill>
              <a:srgbClr val="4BCBD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Data!$F$93:$K$93</c:f>
              <c:numCache>
                <c:formatCode>General</c:formatCode>
                <c:ptCount val="6"/>
                <c:pt idx="0">
                  <c:v>6062</c:v>
                </c:pt>
                <c:pt idx="1">
                  <c:v>1732</c:v>
                </c:pt>
                <c:pt idx="2">
                  <c:v>866</c:v>
                </c:pt>
                <c:pt idx="3">
                  <c:v>8660</c:v>
                </c:pt>
                <c:pt idx="4">
                  <c:v>433</c:v>
                </c:pt>
                <c:pt idx="5">
                  <c:v>41.63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D3C-4C4C-B98C-0A46BDDE0A14}"/>
            </c:ext>
          </c:extLst>
        </c:ser>
        <c:ser>
          <c:idx val="10"/>
          <c:order val="10"/>
          <c:tx>
            <c:strRef>
              <c:f>Data!$E$38</c:f>
              <c:strCache>
                <c:ptCount val="1"/>
                <c:pt idx="0">
                  <c:v>Primary_oltp_read_write_32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Data!$F$38:$K$38</c:f>
              <c:numCache>
                <c:formatCode>General</c:formatCode>
                <c:ptCount val="6"/>
                <c:pt idx="0">
                  <c:v>9968</c:v>
                </c:pt>
                <c:pt idx="1">
                  <c:v>2848</c:v>
                </c:pt>
                <c:pt idx="2">
                  <c:v>1424</c:v>
                </c:pt>
                <c:pt idx="3">
                  <c:v>14240</c:v>
                </c:pt>
                <c:pt idx="4">
                  <c:v>712</c:v>
                </c:pt>
                <c:pt idx="5">
                  <c:v>67.95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D3C-4C4C-B98C-0A46BDDE0A14}"/>
            </c:ext>
          </c:extLst>
        </c:ser>
        <c:ser>
          <c:idx val="11"/>
          <c:order val="11"/>
          <c:tx>
            <c:strRef>
              <c:f>Data!$E$94</c:f>
              <c:strCache>
                <c:ptCount val="1"/>
                <c:pt idx="0">
                  <c:v>Standalone_oltp_read_write_32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Data!$F$94:$K$94</c:f>
              <c:numCache>
                <c:formatCode>General</c:formatCode>
                <c:ptCount val="6"/>
                <c:pt idx="0">
                  <c:v>11088</c:v>
                </c:pt>
                <c:pt idx="1">
                  <c:v>3168</c:v>
                </c:pt>
                <c:pt idx="2">
                  <c:v>1584</c:v>
                </c:pt>
                <c:pt idx="3">
                  <c:v>15840</c:v>
                </c:pt>
                <c:pt idx="4">
                  <c:v>792</c:v>
                </c:pt>
                <c:pt idx="5">
                  <c:v>76.23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D3C-4C4C-B98C-0A46BDDE0A14}"/>
            </c:ext>
          </c:extLst>
        </c:ser>
        <c:ser>
          <c:idx val="12"/>
          <c:order val="12"/>
          <c:tx>
            <c:strRef>
              <c:f>Data!$E$39</c:f>
              <c:strCache>
                <c:ptCount val="1"/>
                <c:pt idx="0">
                  <c:v>Primary_oltp_read_write_64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Data!$F$39:$K$39</c:f>
              <c:numCache>
                <c:formatCode>General</c:formatCode>
                <c:ptCount val="6"/>
                <c:pt idx="0">
                  <c:v>16268</c:v>
                </c:pt>
                <c:pt idx="1">
                  <c:v>4648</c:v>
                </c:pt>
                <c:pt idx="2">
                  <c:v>2324</c:v>
                </c:pt>
                <c:pt idx="3">
                  <c:v>23240</c:v>
                </c:pt>
                <c:pt idx="4">
                  <c:v>1162</c:v>
                </c:pt>
                <c:pt idx="5">
                  <c:v>110.21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D3C-4C4C-B98C-0A46BDDE0A14}"/>
            </c:ext>
          </c:extLst>
        </c:ser>
        <c:ser>
          <c:idx val="13"/>
          <c:order val="13"/>
          <c:tx>
            <c:strRef>
              <c:f>Data!$E$95</c:f>
              <c:strCache>
                <c:ptCount val="1"/>
                <c:pt idx="0">
                  <c:v>Standalone_oltp_read_write_64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Data!$F$95:$K$95</c:f>
              <c:numCache>
                <c:formatCode>General</c:formatCode>
                <c:ptCount val="6"/>
                <c:pt idx="0">
                  <c:v>17682</c:v>
                </c:pt>
                <c:pt idx="1">
                  <c:v>5052</c:v>
                </c:pt>
                <c:pt idx="2">
                  <c:v>2526</c:v>
                </c:pt>
                <c:pt idx="3">
                  <c:v>25260</c:v>
                </c:pt>
                <c:pt idx="4">
                  <c:v>1263</c:v>
                </c:pt>
                <c:pt idx="5">
                  <c:v>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D3C-4C4C-B98C-0A46BDDE0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1636568"/>
        <c:axId val="661633944"/>
      </c:barChart>
      <c:catAx>
        <c:axId val="6616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3944"/>
        <c:crosses val="autoZero"/>
        <c:auto val="1"/>
        <c:lblAlgn val="ctr"/>
        <c:lblOffset val="100"/>
        <c:noMultiLvlLbl val="0"/>
      </c:catAx>
      <c:valAx>
        <c:axId val="66163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6568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7997463557636906E-2"/>
          <c:y val="0.83374786159721204"/>
          <c:w val="0.93864394327999323"/>
          <c:h val="0.15686380322443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oltp_update_index</a:t>
            </a:r>
          </a:p>
        </c:rich>
      </c:tx>
      <c:layout>
        <c:manualLayout>
          <c:xMode val="edge"/>
          <c:yMode val="edge"/>
          <c:x val="0.4918904617012832"/>
          <c:y val="2.6701250349473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633934515396354E-2"/>
          <c:y val="0.11778744287725307"/>
          <c:w val="0.93330026174210923"/>
          <c:h val="0.653778569549703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Data!$E$40</c:f>
              <c:strCache>
                <c:ptCount val="1"/>
                <c:pt idx="0">
                  <c:v>Primary_oltp_update_index_1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76-4E85-B6E8-46B5BCBD184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C76-4E85-B6E8-46B5BCBD184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D3C-4C4C-B98C-0A46BDDE0A14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76-4E85-B6E8-46B5BCBD1845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D3C-4C4C-B98C-0A46BDDE0A14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C76-4E85-B6E8-46B5BCBD1845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C76-4E85-B6E8-46B5BCBD1845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C76-4E85-B6E8-46B5BCBD1845}"/>
              </c:ext>
            </c:extLst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D3C-4C4C-B98C-0A46BDDE0A14}"/>
              </c:ext>
            </c:extLst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D3C-4C4C-B98C-0A46BDDE0A14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C76-4E85-B6E8-46B5BCBD1845}"/>
              </c:ext>
            </c:extLst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D3C-4C4C-B98C-0A46BDDE0A14}"/>
              </c:ext>
            </c:extLst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C76-4E85-B6E8-46B5BCBD1845}"/>
              </c:ext>
            </c:extLst>
          </c:dPt>
          <c:dPt>
            <c:idx val="1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D3C-4C4C-B98C-0A46BDDE0A14}"/>
              </c:ext>
            </c:extLst>
          </c:dPt>
          <c:dPt>
            <c:idx val="1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D3C-4C4C-B98C-0A46BDDE0A14}"/>
              </c:ext>
            </c:extLst>
          </c:dPt>
          <c:dPt>
            <c:idx val="1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D3C-4C4C-B98C-0A46BDDE0A14}"/>
              </c:ext>
            </c:extLst>
          </c:dPt>
          <c:dPt>
            <c:idx val="1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D3C-4C4C-B98C-0A46BDDE0A14}"/>
              </c:ext>
            </c:extLst>
          </c:dPt>
          <c:dPt>
            <c:idx val="1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D3C-4C4C-B98C-0A46BDDE0A14}"/>
              </c:ext>
            </c:extLst>
          </c:dPt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Data!$G$40:$K$40</c:f>
              <c:numCache>
                <c:formatCode>General</c:formatCode>
                <c:ptCount val="5"/>
                <c:pt idx="0">
                  <c:v>358</c:v>
                </c:pt>
                <c:pt idx="1">
                  <c:v>0</c:v>
                </c:pt>
                <c:pt idx="2">
                  <c:v>358</c:v>
                </c:pt>
                <c:pt idx="3">
                  <c:v>358</c:v>
                </c:pt>
                <c:pt idx="4">
                  <c:v>35.770000000000003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F0E-A27D-BA52DD8BAAE6}"/>
            </c:ext>
          </c:extLst>
        </c:ser>
        <c:ser>
          <c:idx val="1"/>
          <c:order val="1"/>
          <c:tx>
            <c:strRef>
              <c:f>Data!$E$96</c:f>
              <c:strCache>
                <c:ptCount val="1"/>
                <c:pt idx="0">
                  <c:v>Standalone_oltp_update_index_1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rgbClr val="2DC3BF"/>
              </a:solidFill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Data!$G$96:$K$96</c:f>
              <c:numCache>
                <c:formatCode>General</c:formatCode>
                <c:ptCount val="5"/>
                <c:pt idx="0">
                  <c:v>437</c:v>
                </c:pt>
                <c:pt idx="1">
                  <c:v>0</c:v>
                </c:pt>
                <c:pt idx="2">
                  <c:v>437</c:v>
                </c:pt>
                <c:pt idx="3">
                  <c:v>437</c:v>
                </c:pt>
                <c:pt idx="4">
                  <c:v>43.62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D3C-4C4C-B98C-0A46BDDE0A14}"/>
            </c:ext>
          </c:extLst>
        </c:ser>
        <c:ser>
          <c:idx val="2"/>
          <c:order val="2"/>
          <c:tx>
            <c:strRef>
              <c:f>Data!$E$41</c:f>
              <c:strCache>
                <c:ptCount val="1"/>
                <c:pt idx="0">
                  <c:v>Primary_oltp_update_index_2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Data!$G$41:$K$41</c:f>
              <c:numCache>
                <c:formatCode>General</c:formatCode>
                <c:ptCount val="5"/>
                <c:pt idx="0">
                  <c:v>766</c:v>
                </c:pt>
                <c:pt idx="1">
                  <c:v>0</c:v>
                </c:pt>
                <c:pt idx="2">
                  <c:v>766</c:v>
                </c:pt>
                <c:pt idx="3">
                  <c:v>766</c:v>
                </c:pt>
                <c:pt idx="4">
                  <c:v>76.39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3C-4C4C-B98C-0A46BDDE0A14}"/>
            </c:ext>
          </c:extLst>
        </c:ser>
        <c:ser>
          <c:idx val="3"/>
          <c:order val="3"/>
          <c:tx>
            <c:strRef>
              <c:f>Data!$E$97</c:f>
              <c:strCache>
                <c:ptCount val="1"/>
                <c:pt idx="0">
                  <c:v>Standalone_oltp_update_index_2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Data!$G$97:$K$97</c:f>
              <c:numCache>
                <c:formatCode>General</c:formatCode>
                <c:ptCount val="5"/>
                <c:pt idx="0">
                  <c:v>827</c:v>
                </c:pt>
                <c:pt idx="1">
                  <c:v>0</c:v>
                </c:pt>
                <c:pt idx="2">
                  <c:v>827</c:v>
                </c:pt>
                <c:pt idx="3">
                  <c:v>827</c:v>
                </c:pt>
                <c:pt idx="4">
                  <c:v>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D3C-4C4C-B98C-0A46BDDE0A14}"/>
            </c:ext>
          </c:extLst>
        </c:ser>
        <c:ser>
          <c:idx val="4"/>
          <c:order val="4"/>
          <c:tx>
            <c:strRef>
              <c:f>Data!$E$42</c:f>
              <c:strCache>
                <c:ptCount val="1"/>
                <c:pt idx="0">
                  <c:v>Primary_oltp_update_index_4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Data!$G$42:$K$42</c:f>
              <c:numCache>
                <c:formatCode>General</c:formatCode>
                <c:ptCount val="5"/>
                <c:pt idx="0">
                  <c:v>1455</c:v>
                </c:pt>
                <c:pt idx="1">
                  <c:v>0</c:v>
                </c:pt>
                <c:pt idx="2">
                  <c:v>1455</c:v>
                </c:pt>
                <c:pt idx="3">
                  <c:v>1455</c:v>
                </c:pt>
                <c:pt idx="4">
                  <c:v>145.29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D3C-4C4C-B98C-0A46BDDE0A14}"/>
            </c:ext>
          </c:extLst>
        </c:ser>
        <c:ser>
          <c:idx val="5"/>
          <c:order val="5"/>
          <c:tx>
            <c:strRef>
              <c:f>Data!$E$98</c:f>
              <c:strCache>
                <c:ptCount val="1"/>
                <c:pt idx="0">
                  <c:v>Standalone_oltp_update_index_4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Data!$G$98:$K$98</c:f>
              <c:numCache>
                <c:formatCode>General</c:formatCode>
                <c:ptCount val="5"/>
                <c:pt idx="0">
                  <c:v>1692</c:v>
                </c:pt>
                <c:pt idx="1">
                  <c:v>0</c:v>
                </c:pt>
                <c:pt idx="2">
                  <c:v>1692</c:v>
                </c:pt>
                <c:pt idx="3">
                  <c:v>1692</c:v>
                </c:pt>
                <c:pt idx="4">
                  <c:v>168.71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D3C-4C4C-B98C-0A46BDDE0A14}"/>
            </c:ext>
          </c:extLst>
        </c:ser>
        <c:ser>
          <c:idx val="6"/>
          <c:order val="6"/>
          <c:tx>
            <c:strRef>
              <c:f>Data!$E$43</c:f>
              <c:strCache>
                <c:ptCount val="1"/>
                <c:pt idx="0">
                  <c:v>Primary_oltp_update_index_8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Data!$G$43:$K$43</c:f>
              <c:numCache>
                <c:formatCode>General</c:formatCode>
                <c:ptCount val="5"/>
                <c:pt idx="0">
                  <c:v>2922</c:v>
                </c:pt>
                <c:pt idx="1">
                  <c:v>0</c:v>
                </c:pt>
                <c:pt idx="2">
                  <c:v>2922</c:v>
                </c:pt>
                <c:pt idx="3">
                  <c:v>2922</c:v>
                </c:pt>
                <c:pt idx="4">
                  <c:v>291.54000000000002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D3C-4C4C-B98C-0A46BDDE0A14}"/>
            </c:ext>
          </c:extLst>
        </c:ser>
        <c:ser>
          <c:idx val="7"/>
          <c:order val="7"/>
          <c:tx>
            <c:strRef>
              <c:f>Data!$E$99</c:f>
              <c:strCache>
                <c:ptCount val="1"/>
                <c:pt idx="0">
                  <c:v>Standalone_oltp_update_index_8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Data!$G$99:$K$99</c:f>
              <c:numCache>
                <c:formatCode>General</c:formatCode>
                <c:ptCount val="5"/>
                <c:pt idx="0">
                  <c:v>3398</c:v>
                </c:pt>
                <c:pt idx="1">
                  <c:v>0</c:v>
                </c:pt>
                <c:pt idx="2">
                  <c:v>3398</c:v>
                </c:pt>
                <c:pt idx="3">
                  <c:v>3398</c:v>
                </c:pt>
                <c:pt idx="4">
                  <c:v>339.05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3C-4C4C-B98C-0A46BDDE0A14}"/>
            </c:ext>
          </c:extLst>
        </c:ser>
        <c:ser>
          <c:idx val="8"/>
          <c:order val="8"/>
          <c:tx>
            <c:strRef>
              <c:f>Data!$E$44</c:f>
              <c:strCache>
                <c:ptCount val="1"/>
                <c:pt idx="0">
                  <c:v>Primary_oltp_update_index_16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Data!$G$44:$K$44</c:f>
              <c:numCache>
                <c:formatCode>General</c:formatCode>
                <c:ptCount val="5"/>
                <c:pt idx="0">
                  <c:v>5208</c:v>
                </c:pt>
                <c:pt idx="1">
                  <c:v>0</c:v>
                </c:pt>
                <c:pt idx="2">
                  <c:v>5208</c:v>
                </c:pt>
                <c:pt idx="3">
                  <c:v>5208</c:v>
                </c:pt>
                <c:pt idx="4">
                  <c:v>518.71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D3C-4C4C-B98C-0A46BDDE0A14}"/>
            </c:ext>
          </c:extLst>
        </c:ser>
        <c:ser>
          <c:idx val="9"/>
          <c:order val="9"/>
          <c:tx>
            <c:strRef>
              <c:f>Data!$E$100</c:f>
              <c:strCache>
                <c:ptCount val="1"/>
                <c:pt idx="0">
                  <c:v>Standalone_oltp_update_index_16</c:v>
                </c:pt>
              </c:strCache>
            </c:strRef>
          </c:tx>
          <c:spPr>
            <a:solidFill>
              <a:srgbClr val="4BCBD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Data!$G$100:$K$100</c:f>
              <c:numCache>
                <c:formatCode>General</c:formatCode>
                <c:ptCount val="5"/>
                <c:pt idx="0">
                  <c:v>6154</c:v>
                </c:pt>
                <c:pt idx="1">
                  <c:v>0</c:v>
                </c:pt>
                <c:pt idx="2">
                  <c:v>6154</c:v>
                </c:pt>
                <c:pt idx="3">
                  <c:v>6154</c:v>
                </c:pt>
                <c:pt idx="4">
                  <c:v>612.75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D3C-4C4C-B98C-0A46BDDE0A14}"/>
            </c:ext>
          </c:extLst>
        </c:ser>
        <c:ser>
          <c:idx val="10"/>
          <c:order val="10"/>
          <c:tx>
            <c:strRef>
              <c:f>Data!$E$45</c:f>
              <c:strCache>
                <c:ptCount val="1"/>
                <c:pt idx="0">
                  <c:v>Primary_oltp_update_index_32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Data!$G$45:$K$45</c:f>
              <c:numCache>
                <c:formatCode>General</c:formatCode>
                <c:ptCount val="5"/>
                <c:pt idx="0">
                  <c:v>10375</c:v>
                </c:pt>
                <c:pt idx="1">
                  <c:v>0</c:v>
                </c:pt>
                <c:pt idx="2">
                  <c:v>10375</c:v>
                </c:pt>
                <c:pt idx="3">
                  <c:v>10375</c:v>
                </c:pt>
                <c:pt idx="4">
                  <c:v>1028.31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D3C-4C4C-B98C-0A46BDDE0A14}"/>
            </c:ext>
          </c:extLst>
        </c:ser>
        <c:ser>
          <c:idx val="11"/>
          <c:order val="11"/>
          <c:tx>
            <c:strRef>
              <c:f>Data!$E$101</c:f>
              <c:strCache>
                <c:ptCount val="1"/>
                <c:pt idx="0">
                  <c:v>Standalone_oltp_update_index_32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Data!$G$101:$K$101</c:f>
              <c:numCache>
                <c:formatCode>General</c:formatCode>
                <c:ptCount val="5"/>
                <c:pt idx="0">
                  <c:v>12370</c:v>
                </c:pt>
                <c:pt idx="1">
                  <c:v>0</c:v>
                </c:pt>
                <c:pt idx="2">
                  <c:v>12370</c:v>
                </c:pt>
                <c:pt idx="3">
                  <c:v>12370</c:v>
                </c:pt>
                <c:pt idx="4">
                  <c:v>1227.19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D3C-4C4C-B98C-0A46BDDE0A14}"/>
            </c:ext>
          </c:extLst>
        </c:ser>
        <c:ser>
          <c:idx val="12"/>
          <c:order val="12"/>
          <c:tx>
            <c:strRef>
              <c:f>Data!$E$46</c:f>
              <c:strCache>
                <c:ptCount val="1"/>
                <c:pt idx="0">
                  <c:v>Primary_oltp_update_index_64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Data!$G$46:$K$46</c:f>
              <c:numCache>
                <c:formatCode>General</c:formatCode>
                <c:ptCount val="5"/>
                <c:pt idx="0">
                  <c:v>21743</c:v>
                </c:pt>
                <c:pt idx="1">
                  <c:v>0</c:v>
                </c:pt>
                <c:pt idx="2">
                  <c:v>21743</c:v>
                </c:pt>
                <c:pt idx="3">
                  <c:v>21743</c:v>
                </c:pt>
                <c:pt idx="4">
                  <c:v>2132.62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D3C-4C4C-B98C-0A46BDDE0A14}"/>
            </c:ext>
          </c:extLst>
        </c:ser>
        <c:ser>
          <c:idx val="13"/>
          <c:order val="13"/>
          <c:tx>
            <c:strRef>
              <c:f>Data!$E$102</c:f>
              <c:strCache>
                <c:ptCount val="1"/>
                <c:pt idx="0">
                  <c:v>Standalone_oltp_update_index_64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Data!$G$102:$K$102</c:f>
              <c:numCache>
                <c:formatCode>General</c:formatCode>
                <c:ptCount val="5"/>
                <c:pt idx="0">
                  <c:v>23452</c:v>
                </c:pt>
                <c:pt idx="1">
                  <c:v>0</c:v>
                </c:pt>
                <c:pt idx="2">
                  <c:v>23452</c:v>
                </c:pt>
                <c:pt idx="3">
                  <c:v>23452</c:v>
                </c:pt>
                <c:pt idx="4">
                  <c:v>2297.9899999999998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D3C-4C4C-B98C-0A46BDDE0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1636568"/>
        <c:axId val="661633944"/>
      </c:barChart>
      <c:catAx>
        <c:axId val="6616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3944"/>
        <c:crosses val="autoZero"/>
        <c:auto val="1"/>
        <c:lblAlgn val="ctr"/>
        <c:lblOffset val="100"/>
        <c:noMultiLvlLbl val="0"/>
      </c:catAx>
      <c:valAx>
        <c:axId val="66163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6568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7997463557636906E-2"/>
          <c:y val="0.83374786159721204"/>
          <c:w val="0.93864394327999323"/>
          <c:h val="0.15686380322443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oltp_update_non_index</a:t>
            </a:r>
          </a:p>
        </c:rich>
      </c:tx>
      <c:layout>
        <c:manualLayout>
          <c:xMode val="edge"/>
          <c:yMode val="edge"/>
          <c:x val="0.4918904617012832"/>
          <c:y val="2.6701250349473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633934515396354E-2"/>
          <c:y val="0.11778744287725307"/>
          <c:w val="0.93330026174210923"/>
          <c:h val="0.653778569549703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Data!$E$47</c:f>
              <c:strCache>
                <c:ptCount val="1"/>
                <c:pt idx="0">
                  <c:v>Primary_oltp_update_non_index_1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76-4E85-B6E8-46B5BCBD184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C76-4E85-B6E8-46B5BCBD184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D3C-4C4C-B98C-0A46BDDE0A14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76-4E85-B6E8-46B5BCBD1845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D3C-4C4C-B98C-0A46BDDE0A14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C76-4E85-B6E8-46B5BCBD1845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C76-4E85-B6E8-46B5BCBD1845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C76-4E85-B6E8-46B5BCBD1845}"/>
              </c:ext>
            </c:extLst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D3C-4C4C-B98C-0A46BDDE0A14}"/>
              </c:ext>
            </c:extLst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D3C-4C4C-B98C-0A46BDDE0A14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C76-4E85-B6E8-46B5BCBD1845}"/>
              </c:ext>
            </c:extLst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D3C-4C4C-B98C-0A46BDDE0A14}"/>
              </c:ext>
            </c:extLst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C76-4E85-B6E8-46B5BCBD1845}"/>
              </c:ext>
            </c:extLst>
          </c:dPt>
          <c:dPt>
            <c:idx val="1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D3C-4C4C-B98C-0A46BDDE0A14}"/>
              </c:ext>
            </c:extLst>
          </c:dPt>
          <c:dPt>
            <c:idx val="1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D3C-4C4C-B98C-0A46BDDE0A14}"/>
              </c:ext>
            </c:extLst>
          </c:dPt>
          <c:dPt>
            <c:idx val="1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D3C-4C4C-B98C-0A46BDDE0A14}"/>
              </c:ext>
            </c:extLst>
          </c:dPt>
          <c:dPt>
            <c:idx val="1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D3C-4C4C-B98C-0A46BDDE0A14}"/>
              </c:ext>
            </c:extLst>
          </c:dPt>
          <c:dPt>
            <c:idx val="1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D3C-4C4C-B98C-0A46BDDE0A14}"/>
              </c:ext>
            </c:extLst>
          </c:dPt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Data!$G$47:$K$47</c:f>
              <c:numCache>
                <c:formatCode>General</c:formatCode>
                <c:ptCount val="5"/>
                <c:pt idx="0">
                  <c:v>355</c:v>
                </c:pt>
                <c:pt idx="1">
                  <c:v>0</c:v>
                </c:pt>
                <c:pt idx="2">
                  <c:v>355</c:v>
                </c:pt>
                <c:pt idx="3">
                  <c:v>355</c:v>
                </c:pt>
                <c:pt idx="4">
                  <c:v>35.450000000000003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F0E-A27D-BA52DD8BAAE6}"/>
            </c:ext>
          </c:extLst>
        </c:ser>
        <c:ser>
          <c:idx val="1"/>
          <c:order val="1"/>
          <c:tx>
            <c:strRef>
              <c:f>Data!$E$103</c:f>
              <c:strCache>
                <c:ptCount val="1"/>
                <c:pt idx="0">
                  <c:v>Standalone_oltp_update_non_index_1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rgbClr val="2DC3BF"/>
              </a:solidFill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Data!$G$103:$K$103</c:f>
              <c:numCache>
                <c:formatCode>General</c:formatCode>
                <c:ptCount val="5"/>
                <c:pt idx="0">
                  <c:v>438</c:v>
                </c:pt>
                <c:pt idx="1">
                  <c:v>0</c:v>
                </c:pt>
                <c:pt idx="2">
                  <c:v>438</c:v>
                </c:pt>
                <c:pt idx="3">
                  <c:v>438</c:v>
                </c:pt>
                <c:pt idx="4">
                  <c:v>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D3C-4C4C-B98C-0A46BDDE0A14}"/>
            </c:ext>
          </c:extLst>
        </c:ser>
        <c:ser>
          <c:idx val="2"/>
          <c:order val="2"/>
          <c:tx>
            <c:strRef>
              <c:f>Data!$E$48</c:f>
              <c:strCache>
                <c:ptCount val="1"/>
                <c:pt idx="0">
                  <c:v>Primary_oltp_update_non_index_2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Data!$G$48:$K$48</c:f>
              <c:numCache>
                <c:formatCode>General</c:formatCode>
                <c:ptCount val="5"/>
                <c:pt idx="0">
                  <c:v>794</c:v>
                </c:pt>
                <c:pt idx="1">
                  <c:v>0</c:v>
                </c:pt>
                <c:pt idx="2">
                  <c:v>794</c:v>
                </c:pt>
                <c:pt idx="3">
                  <c:v>794</c:v>
                </c:pt>
                <c:pt idx="4">
                  <c:v>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3C-4C4C-B98C-0A46BDDE0A14}"/>
            </c:ext>
          </c:extLst>
        </c:ser>
        <c:ser>
          <c:idx val="3"/>
          <c:order val="3"/>
          <c:tx>
            <c:strRef>
              <c:f>Data!$E$104</c:f>
              <c:strCache>
                <c:ptCount val="1"/>
                <c:pt idx="0">
                  <c:v>Standalone_oltp_update_non_index_2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Data!$G$104:$K$104</c:f>
              <c:numCache>
                <c:formatCode>General</c:formatCode>
                <c:ptCount val="5"/>
                <c:pt idx="0">
                  <c:v>889</c:v>
                </c:pt>
                <c:pt idx="1">
                  <c:v>0</c:v>
                </c:pt>
                <c:pt idx="2">
                  <c:v>889</c:v>
                </c:pt>
                <c:pt idx="3">
                  <c:v>889</c:v>
                </c:pt>
                <c:pt idx="4">
                  <c:v>88.69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D3C-4C4C-B98C-0A46BDDE0A14}"/>
            </c:ext>
          </c:extLst>
        </c:ser>
        <c:ser>
          <c:idx val="4"/>
          <c:order val="4"/>
          <c:tx>
            <c:strRef>
              <c:f>Data!$E$49</c:f>
              <c:strCache>
                <c:ptCount val="1"/>
                <c:pt idx="0">
                  <c:v>Primary_oltp_update_non_index_4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Data!$G$49:$K$49</c:f>
              <c:numCache>
                <c:formatCode>General</c:formatCode>
                <c:ptCount val="5"/>
                <c:pt idx="0">
                  <c:v>1490</c:v>
                </c:pt>
                <c:pt idx="1">
                  <c:v>0</c:v>
                </c:pt>
                <c:pt idx="2">
                  <c:v>1490</c:v>
                </c:pt>
                <c:pt idx="3">
                  <c:v>1490</c:v>
                </c:pt>
                <c:pt idx="4">
                  <c:v>148.69999999999999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D3C-4C4C-B98C-0A46BDDE0A14}"/>
            </c:ext>
          </c:extLst>
        </c:ser>
        <c:ser>
          <c:idx val="5"/>
          <c:order val="5"/>
          <c:tx>
            <c:strRef>
              <c:f>Data!$E$105</c:f>
              <c:strCache>
                <c:ptCount val="1"/>
                <c:pt idx="0">
                  <c:v>Standalone_oltp_update_non_index_4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Data!$G$105:$K$105</c:f>
              <c:numCache>
                <c:formatCode>General</c:formatCode>
                <c:ptCount val="5"/>
                <c:pt idx="0">
                  <c:v>1667</c:v>
                </c:pt>
                <c:pt idx="1">
                  <c:v>0</c:v>
                </c:pt>
                <c:pt idx="2">
                  <c:v>1667</c:v>
                </c:pt>
                <c:pt idx="3">
                  <c:v>1667</c:v>
                </c:pt>
                <c:pt idx="4">
                  <c:v>166.31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D3C-4C4C-B98C-0A46BDDE0A14}"/>
            </c:ext>
          </c:extLst>
        </c:ser>
        <c:ser>
          <c:idx val="6"/>
          <c:order val="6"/>
          <c:tx>
            <c:strRef>
              <c:f>Data!$E$50</c:f>
              <c:strCache>
                <c:ptCount val="1"/>
                <c:pt idx="0">
                  <c:v>Primary_oltp_update_non_index_8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Data!$G$50:$K$50</c:f>
              <c:numCache>
                <c:formatCode>General</c:formatCode>
                <c:ptCount val="5"/>
                <c:pt idx="0">
                  <c:v>3030</c:v>
                </c:pt>
                <c:pt idx="1">
                  <c:v>0</c:v>
                </c:pt>
                <c:pt idx="2">
                  <c:v>3030</c:v>
                </c:pt>
                <c:pt idx="3">
                  <c:v>3030</c:v>
                </c:pt>
                <c:pt idx="4">
                  <c:v>301.82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D3C-4C4C-B98C-0A46BDDE0A14}"/>
            </c:ext>
          </c:extLst>
        </c:ser>
        <c:ser>
          <c:idx val="7"/>
          <c:order val="7"/>
          <c:tx>
            <c:strRef>
              <c:f>Data!$E$106</c:f>
              <c:strCache>
                <c:ptCount val="1"/>
                <c:pt idx="0">
                  <c:v>Standalone_oltp_update_non_index_8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Data!$G$106:$K$106</c:f>
              <c:numCache>
                <c:formatCode>General</c:formatCode>
                <c:ptCount val="5"/>
                <c:pt idx="0">
                  <c:v>3352</c:v>
                </c:pt>
                <c:pt idx="1">
                  <c:v>0</c:v>
                </c:pt>
                <c:pt idx="2">
                  <c:v>3352</c:v>
                </c:pt>
                <c:pt idx="3">
                  <c:v>3352</c:v>
                </c:pt>
                <c:pt idx="4">
                  <c:v>334.09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3C-4C4C-B98C-0A46BDDE0A14}"/>
            </c:ext>
          </c:extLst>
        </c:ser>
        <c:ser>
          <c:idx val="8"/>
          <c:order val="8"/>
          <c:tx>
            <c:strRef>
              <c:f>Data!$E$51</c:f>
              <c:strCache>
                <c:ptCount val="1"/>
                <c:pt idx="0">
                  <c:v>Primary_oltp_update_non_index_16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Data!$G$51:$K$51</c:f>
              <c:numCache>
                <c:formatCode>General</c:formatCode>
                <c:ptCount val="5"/>
                <c:pt idx="0">
                  <c:v>5583</c:v>
                </c:pt>
                <c:pt idx="1">
                  <c:v>0</c:v>
                </c:pt>
                <c:pt idx="2">
                  <c:v>5583</c:v>
                </c:pt>
                <c:pt idx="3">
                  <c:v>5583</c:v>
                </c:pt>
                <c:pt idx="4">
                  <c:v>556.01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D3C-4C4C-B98C-0A46BDDE0A14}"/>
            </c:ext>
          </c:extLst>
        </c:ser>
        <c:ser>
          <c:idx val="9"/>
          <c:order val="9"/>
          <c:tx>
            <c:strRef>
              <c:f>Data!$E$107</c:f>
              <c:strCache>
                <c:ptCount val="1"/>
                <c:pt idx="0">
                  <c:v>Standalone_oltp_update_non_index_16</c:v>
                </c:pt>
              </c:strCache>
            </c:strRef>
          </c:tx>
          <c:spPr>
            <a:solidFill>
              <a:srgbClr val="4BCBD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Data!$G$107:$K$107</c:f>
              <c:numCache>
                <c:formatCode>General</c:formatCode>
                <c:ptCount val="5"/>
                <c:pt idx="0">
                  <c:v>6591</c:v>
                </c:pt>
                <c:pt idx="1">
                  <c:v>0</c:v>
                </c:pt>
                <c:pt idx="2">
                  <c:v>6591</c:v>
                </c:pt>
                <c:pt idx="3">
                  <c:v>6591</c:v>
                </c:pt>
                <c:pt idx="4">
                  <c:v>656.78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D3C-4C4C-B98C-0A46BDDE0A14}"/>
            </c:ext>
          </c:extLst>
        </c:ser>
        <c:ser>
          <c:idx val="10"/>
          <c:order val="10"/>
          <c:tx>
            <c:strRef>
              <c:f>Data!$E$52</c:f>
              <c:strCache>
                <c:ptCount val="1"/>
                <c:pt idx="0">
                  <c:v>Primary_oltp_update_non_index_32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Data!$G$52:$K$52</c:f>
              <c:numCache>
                <c:formatCode>General</c:formatCode>
                <c:ptCount val="5"/>
                <c:pt idx="0">
                  <c:v>11534</c:v>
                </c:pt>
                <c:pt idx="1">
                  <c:v>0</c:v>
                </c:pt>
                <c:pt idx="2">
                  <c:v>11534</c:v>
                </c:pt>
                <c:pt idx="3">
                  <c:v>11534</c:v>
                </c:pt>
                <c:pt idx="4">
                  <c:v>1143.4100000000001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D3C-4C4C-B98C-0A46BDDE0A14}"/>
            </c:ext>
          </c:extLst>
        </c:ser>
        <c:ser>
          <c:idx val="11"/>
          <c:order val="11"/>
          <c:tx>
            <c:strRef>
              <c:f>Data!$E$108</c:f>
              <c:strCache>
                <c:ptCount val="1"/>
                <c:pt idx="0">
                  <c:v>Standalone_oltp_update_non_index_32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Data!$G$108:$K$108</c:f>
              <c:numCache>
                <c:formatCode>General</c:formatCode>
                <c:ptCount val="5"/>
                <c:pt idx="0">
                  <c:v>12605</c:v>
                </c:pt>
                <c:pt idx="1">
                  <c:v>0</c:v>
                </c:pt>
                <c:pt idx="2">
                  <c:v>12605</c:v>
                </c:pt>
                <c:pt idx="3">
                  <c:v>12605</c:v>
                </c:pt>
                <c:pt idx="4">
                  <c:v>1250.5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D3C-4C4C-B98C-0A46BDDE0A14}"/>
            </c:ext>
          </c:extLst>
        </c:ser>
        <c:ser>
          <c:idx val="12"/>
          <c:order val="12"/>
          <c:tx>
            <c:strRef>
              <c:f>Data!$E$53</c:f>
              <c:strCache>
                <c:ptCount val="1"/>
                <c:pt idx="0">
                  <c:v>Primary_oltp_update_non_index_64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Data!$G$53:$K$53</c:f>
              <c:numCache>
                <c:formatCode>General</c:formatCode>
                <c:ptCount val="5"/>
                <c:pt idx="0">
                  <c:v>22377</c:v>
                </c:pt>
                <c:pt idx="1">
                  <c:v>0</c:v>
                </c:pt>
                <c:pt idx="2">
                  <c:v>22377</c:v>
                </c:pt>
                <c:pt idx="3">
                  <c:v>22377</c:v>
                </c:pt>
                <c:pt idx="4">
                  <c:v>2193.29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D3C-4C4C-B98C-0A46BDDE0A14}"/>
            </c:ext>
          </c:extLst>
        </c:ser>
        <c:ser>
          <c:idx val="13"/>
          <c:order val="13"/>
          <c:tx>
            <c:strRef>
              <c:f>Data!$E$109</c:f>
              <c:strCache>
                <c:ptCount val="1"/>
                <c:pt idx="0">
                  <c:v>Standalone_oltp_update_non_index_64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Data!$G$109:$K$109</c:f>
              <c:numCache>
                <c:formatCode>General</c:formatCode>
                <c:ptCount val="5"/>
                <c:pt idx="0">
                  <c:v>23596</c:v>
                </c:pt>
                <c:pt idx="1">
                  <c:v>388</c:v>
                </c:pt>
                <c:pt idx="2">
                  <c:v>23984</c:v>
                </c:pt>
                <c:pt idx="3">
                  <c:v>23984</c:v>
                </c:pt>
                <c:pt idx="4">
                  <c:v>2348.5700000000002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D3C-4C4C-B98C-0A46BDDE0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1636568"/>
        <c:axId val="661633944"/>
      </c:barChart>
      <c:catAx>
        <c:axId val="6616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3944"/>
        <c:crosses val="autoZero"/>
        <c:auto val="1"/>
        <c:lblAlgn val="ctr"/>
        <c:lblOffset val="100"/>
        <c:noMultiLvlLbl val="0"/>
      </c:catAx>
      <c:valAx>
        <c:axId val="66163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6568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7997463557636906E-2"/>
          <c:y val="0.83374786159721204"/>
          <c:w val="0.93864394327999323"/>
          <c:h val="0.15686380322443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oltp_write_only</a:t>
            </a:r>
          </a:p>
        </c:rich>
      </c:tx>
      <c:layout>
        <c:manualLayout>
          <c:xMode val="edge"/>
          <c:yMode val="edge"/>
          <c:x val="0.4918904617012832"/>
          <c:y val="2.6701250349473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633934515396354E-2"/>
          <c:y val="0.11778744287725307"/>
          <c:w val="0.93330026174210923"/>
          <c:h val="0.653778569549703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Data!$E$54</c:f>
              <c:strCache>
                <c:ptCount val="1"/>
                <c:pt idx="0">
                  <c:v>Primary_oltp_write_only_1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76-4E85-B6E8-46B5BCBD184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C76-4E85-B6E8-46B5BCBD184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D3C-4C4C-B98C-0A46BDDE0A14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76-4E85-B6E8-46B5BCBD1845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D3C-4C4C-B98C-0A46BDDE0A14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C76-4E85-B6E8-46B5BCBD1845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C76-4E85-B6E8-46B5BCBD1845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C76-4E85-B6E8-46B5BCBD1845}"/>
              </c:ext>
            </c:extLst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D3C-4C4C-B98C-0A46BDDE0A14}"/>
              </c:ext>
            </c:extLst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D3C-4C4C-B98C-0A46BDDE0A14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C76-4E85-B6E8-46B5BCBD1845}"/>
              </c:ext>
            </c:extLst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D3C-4C4C-B98C-0A46BDDE0A14}"/>
              </c:ext>
            </c:extLst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C76-4E85-B6E8-46B5BCBD1845}"/>
              </c:ext>
            </c:extLst>
          </c:dPt>
          <c:dPt>
            <c:idx val="1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D3C-4C4C-B98C-0A46BDDE0A14}"/>
              </c:ext>
            </c:extLst>
          </c:dPt>
          <c:dPt>
            <c:idx val="1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D3C-4C4C-B98C-0A46BDDE0A14}"/>
              </c:ext>
            </c:extLst>
          </c:dPt>
          <c:dPt>
            <c:idx val="1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D3C-4C4C-B98C-0A46BDDE0A14}"/>
              </c:ext>
            </c:extLst>
          </c:dPt>
          <c:dPt>
            <c:idx val="1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D3C-4C4C-B98C-0A46BDDE0A14}"/>
              </c:ext>
            </c:extLst>
          </c:dPt>
          <c:dPt>
            <c:idx val="1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D3C-4C4C-B98C-0A46BDDE0A14}"/>
              </c:ext>
            </c:extLst>
          </c:dPt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Data!$G$54:$K$54</c:f>
              <c:numCache>
                <c:formatCode>General</c:formatCode>
                <c:ptCount val="5"/>
                <c:pt idx="0">
                  <c:v>312</c:v>
                </c:pt>
                <c:pt idx="1">
                  <c:v>156</c:v>
                </c:pt>
                <c:pt idx="2">
                  <c:v>468</c:v>
                </c:pt>
                <c:pt idx="3">
                  <c:v>78</c:v>
                </c:pt>
                <c:pt idx="4">
                  <c:v>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F0E-A27D-BA52DD8BAAE6}"/>
            </c:ext>
          </c:extLst>
        </c:ser>
        <c:ser>
          <c:idx val="1"/>
          <c:order val="1"/>
          <c:tx>
            <c:strRef>
              <c:f>Data!$E$110</c:f>
              <c:strCache>
                <c:ptCount val="1"/>
                <c:pt idx="0">
                  <c:v>Standalone_oltp_write_only_1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rgbClr val="2DC3BF"/>
              </a:solidFill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Data!$G$110:$K$110</c:f>
              <c:numCache>
                <c:formatCode>General</c:formatCode>
                <c:ptCount val="5"/>
                <c:pt idx="0">
                  <c:v>340</c:v>
                </c:pt>
                <c:pt idx="1">
                  <c:v>170</c:v>
                </c:pt>
                <c:pt idx="2">
                  <c:v>510</c:v>
                </c:pt>
                <c:pt idx="3">
                  <c:v>85</c:v>
                </c:pt>
                <c:pt idx="4">
                  <c:v>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D3C-4C4C-B98C-0A46BDDE0A14}"/>
            </c:ext>
          </c:extLst>
        </c:ser>
        <c:ser>
          <c:idx val="2"/>
          <c:order val="2"/>
          <c:tx>
            <c:strRef>
              <c:f>Data!$E$55</c:f>
              <c:strCache>
                <c:ptCount val="1"/>
                <c:pt idx="0">
                  <c:v>Primary_oltp_write_only_2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Data!$G$55:$K$55</c:f>
              <c:numCache>
                <c:formatCode>General</c:formatCode>
                <c:ptCount val="5"/>
                <c:pt idx="0">
                  <c:v>608</c:v>
                </c:pt>
                <c:pt idx="1">
                  <c:v>304</c:v>
                </c:pt>
                <c:pt idx="2">
                  <c:v>912</c:v>
                </c:pt>
                <c:pt idx="3">
                  <c:v>152</c:v>
                </c:pt>
                <c:pt idx="4">
                  <c:v>15.03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3C-4C4C-B98C-0A46BDDE0A14}"/>
            </c:ext>
          </c:extLst>
        </c:ser>
        <c:ser>
          <c:idx val="3"/>
          <c:order val="3"/>
          <c:tx>
            <c:strRef>
              <c:f>Data!$E$111</c:f>
              <c:strCache>
                <c:ptCount val="1"/>
                <c:pt idx="0">
                  <c:v>Standalone_oltp_write_only_2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Data!$G$111:$K$111</c:f>
              <c:numCache>
                <c:formatCode>General</c:formatCode>
                <c:ptCount val="5"/>
                <c:pt idx="0">
                  <c:v>760</c:v>
                </c:pt>
                <c:pt idx="1">
                  <c:v>380</c:v>
                </c:pt>
                <c:pt idx="2">
                  <c:v>1140</c:v>
                </c:pt>
                <c:pt idx="3">
                  <c:v>190</c:v>
                </c:pt>
                <c:pt idx="4">
                  <c:v>18.87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D3C-4C4C-B98C-0A46BDDE0A14}"/>
            </c:ext>
          </c:extLst>
        </c:ser>
        <c:ser>
          <c:idx val="4"/>
          <c:order val="4"/>
          <c:tx>
            <c:strRef>
              <c:f>Data!$E$56</c:f>
              <c:strCache>
                <c:ptCount val="1"/>
                <c:pt idx="0">
                  <c:v>Primary_oltp_write_only_4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Data!$G$56:$K$56</c:f>
              <c:numCache>
                <c:formatCode>General</c:formatCode>
                <c:ptCount val="5"/>
                <c:pt idx="0">
                  <c:v>1268</c:v>
                </c:pt>
                <c:pt idx="1">
                  <c:v>634</c:v>
                </c:pt>
                <c:pt idx="2">
                  <c:v>1902</c:v>
                </c:pt>
                <c:pt idx="3">
                  <c:v>317</c:v>
                </c:pt>
                <c:pt idx="4">
                  <c:v>31.39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D3C-4C4C-B98C-0A46BDDE0A14}"/>
            </c:ext>
          </c:extLst>
        </c:ser>
        <c:ser>
          <c:idx val="5"/>
          <c:order val="5"/>
          <c:tx>
            <c:strRef>
              <c:f>Data!$E$112</c:f>
              <c:strCache>
                <c:ptCount val="1"/>
                <c:pt idx="0">
                  <c:v>Standalone_oltp_write_only_4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Data!$G$112:$K$112</c:f>
              <c:numCache>
                <c:formatCode>General</c:formatCode>
                <c:ptCount val="5"/>
                <c:pt idx="0">
                  <c:v>1424</c:v>
                </c:pt>
                <c:pt idx="1">
                  <c:v>712</c:v>
                </c:pt>
                <c:pt idx="2">
                  <c:v>2136</c:v>
                </c:pt>
                <c:pt idx="3">
                  <c:v>356</c:v>
                </c:pt>
                <c:pt idx="4">
                  <c:v>35.21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D3C-4C4C-B98C-0A46BDDE0A14}"/>
            </c:ext>
          </c:extLst>
        </c:ser>
        <c:ser>
          <c:idx val="6"/>
          <c:order val="6"/>
          <c:tx>
            <c:strRef>
              <c:f>Data!$E$57</c:f>
              <c:strCache>
                <c:ptCount val="1"/>
                <c:pt idx="0">
                  <c:v>Primary_oltp_write_only_8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Data!$G$57:$K$57</c:f>
              <c:numCache>
                <c:formatCode>General</c:formatCode>
                <c:ptCount val="5"/>
                <c:pt idx="0">
                  <c:v>2488</c:v>
                </c:pt>
                <c:pt idx="1">
                  <c:v>1244</c:v>
                </c:pt>
                <c:pt idx="2">
                  <c:v>3732</c:v>
                </c:pt>
                <c:pt idx="3">
                  <c:v>622</c:v>
                </c:pt>
                <c:pt idx="4">
                  <c:v>61.37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D3C-4C4C-B98C-0A46BDDE0A14}"/>
            </c:ext>
          </c:extLst>
        </c:ser>
        <c:ser>
          <c:idx val="7"/>
          <c:order val="7"/>
          <c:tx>
            <c:strRef>
              <c:f>Data!$E$113</c:f>
              <c:strCache>
                <c:ptCount val="1"/>
                <c:pt idx="0">
                  <c:v>Standalone_oltp_write_only_8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Data!$G$113:$K$113</c:f>
              <c:numCache>
                <c:formatCode>General</c:formatCode>
                <c:ptCount val="5"/>
                <c:pt idx="0">
                  <c:v>2776</c:v>
                </c:pt>
                <c:pt idx="1">
                  <c:v>1388</c:v>
                </c:pt>
                <c:pt idx="2">
                  <c:v>4164</c:v>
                </c:pt>
                <c:pt idx="3">
                  <c:v>694</c:v>
                </c:pt>
                <c:pt idx="4">
                  <c:v>68.569999999999993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3C-4C4C-B98C-0A46BDDE0A14}"/>
            </c:ext>
          </c:extLst>
        </c:ser>
        <c:ser>
          <c:idx val="8"/>
          <c:order val="8"/>
          <c:tx>
            <c:strRef>
              <c:f>Data!$E$58</c:f>
              <c:strCache>
                <c:ptCount val="1"/>
                <c:pt idx="0">
                  <c:v>Primary_oltp_write_only_16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Data!$G$58:$K$58</c:f>
              <c:numCache>
                <c:formatCode>General</c:formatCode>
                <c:ptCount val="5"/>
                <c:pt idx="0">
                  <c:v>4948</c:v>
                </c:pt>
                <c:pt idx="1">
                  <c:v>2474</c:v>
                </c:pt>
                <c:pt idx="2">
                  <c:v>7422</c:v>
                </c:pt>
                <c:pt idx="3">
                  <c:v>1237</c:v>
                </c:pt>
                <c:pt idx="4">
                  <c:v>121.97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D3C-4C4C-B98C-0A46BDDE0A14}"/>
            </c:ext>
          </c:extLst>
        </c:ser>
        <c:ser>
          <c:idx val="9"/>
          <c:order val="9"/>
          <c:tx>
            <c:strRef>
              <c:f>Data!$E$114</c:f>
              <c:strCache>
                <c:ptCount val="1"/>
                <c:pt idx="0">
                  <c:v>Standalone_oltp_write_only_16</c:v>
                </c:pt>
              </c:strCache>
            </c:strRef>
          </c:tx>
          <c:spPr>
            <a:solidFill>
              <a:srgbClr val="4BCBD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Data!$G$114:$K$114</c:f>
              <c:numCache>
                <c:formatCode>General</c:formatCode>
                <c:ptCount val="5"/>
                <c:pt idx="0">
                  <c:v>5656</c:v>
                </c:pt>
                <c:pt idx="1">
                  <c:v>2828</c:v>
                </c:pt>
                <c:pt idx="2">
                  <c:v>8484</c:v>
                </c:pt>
                <c:pt idx="3">
                  <c:v>1414</c:v>
                </c:pt>
                <c:pt idx="4">
                  <c:v>139.69999999999999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D3C-4C4C-B98C-0A46BDDE0A14}"/>
            </c:ext>
          </c:extLst>
        </c:ser>
        <c:ser>
          <c:idx val="10"/>
          <c:order val="10"/>
          <c:tx>
            <c:strRef>
              <c:f>Data!$E$59</c:f>
              <c:strCache>
                <c:ptCount val="1"/>
                <c:pt idx="0">
                  <c:v>Primary_oltp_write_only_32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Data!$G$59:$K$59</c:f>
              <c:numCache>
                <c:formatCode>General</c:formatCode>
                <c:ptCount val="5"/>
                <c:pt idx="0">
                  <c:v>9648</c:v>
                </c:pt>
                <c:pt idx="1">
                  <c:v>4824</c:v>
                </c:pt>
                <c:pt idx="2">
                  <c:v>14472</c:v>
                </c:pt>
                <c:pt idx="3">
                  <c:v>2412</c:v>
                </c:pt>
                <c:pt idx="4">
                  <c:v>237.95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D3C-4C4C-B98C-0A46BDDE0A14}"/>
            </c:ext>
          </c:extLst>
        </c:ser>
        <c:ser>
          <c:idx val="11"/>
          <c:order val="11"/>
          <c:tx>
            <c:strRef>
              <c:f>Data!$E$115</c:f>
              <c:strCache>
                <c:ptCount val="1"/>
                <c:pt idx="0">
                  <c:v>Standalone_oltp_write_only_32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Data!$G$115:$K$115</c:f>
              <c:numCache>
                <c:formatCode>General</c:formatCode>
                <c:ptCount val="5"/>
                <c:pt idx="0">
                  <c:v>10824</c:v>
                </c:pt>
                <c:pt idx="1">
                  <c:v>5412</c:v>
                </c:pt>
                <c:pt idx="2">
                  <c:v>16236</c:v>
                </c:pt>
                <c:pt idx="3">
                  <c:v>2706</c:v>
                </c:pt>
                <c:pt idx="4">
                  <c:v>267.02999999999997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D3C-4C4C-B98C-0A46BDDE0A14}"/>
            </c:ext>
          </c:extLst>
        </c:ser>
        <c:ser>
          <c:idx val="12"/>
          <c:order val="12"/>
          <c:tx>
            <c:strRef>
              <c:f>Data!$E$60</c:f>
              <c:strCache>
                <c:ptCount val="1"/>
                <c:pt idx="0">
                  <c:v>Primary_oltp_write_only_64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Data!$G$60:$K$60</c:f>
              <c:numCache>
                <c:formatCode>General</c:formatCode>
                <c:ptCount val="5"/>
                <c:pt idx="0">
                  <c:v>17676</c:v>
                </c:pt>
                <c:pt idx="1">
                  <c:v>8838</c:v>
                </c:pt>
                <c:pt idx="2">
                  <c:v>26514</c:v>
                </c:pt>
                <c:pt idx="3">
                  <c:v>4419</c:v>
                </c:pt>
                <c:pt idx="4">
                  <c:v>431.9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D3C-4C4C-B98C-0A46BDDE0A14}"/>
            </c:ext>
          </c:extLst>
        </c:ser>
        <c:ser>
          <c:idx val="13"/>
          <c:order val="13"/>
          <c:tx>
            <c:strRef>
              <c:f>Data!$E$116</c:f>
              <c:strCache>
                <c:ptCount val="1"/>
                <c:pt idx="0">
                  <c:v>Standalone_oltp_write_only_64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Data!$G$4:$K$4</c:f>
              <c:strCache>
                <c:ptCount val="5"/>
                <c:pt idx="0">
                  <c:v>Write</c:v>
                </c:pt>
                <c:pt idx="1">
                  <c:v>Other</c:v>
                </c:pt>
                <c:pt idx="2">
                  <c:v>Total</c:v>
                </c:pt>
                <c:pt idx="3">
                  <c:v>Transactions</c:v>
                </c:pt>
                <c:pt idx="4">
                  <c:v>Transactions per second</c:v>
                </c:pt>
              </c:strCache>
            </c:strRef>
          </c:cat>
          <c:val>
            <c:numRef>
              <c:f>Data!$G$116:$K$116</c:f>
              <c:numCache>
                <c:formatCode>General</c:formatCode>
                <c:ptCount val="5"/>
                <c:pt idx="0">
                  <c:v>20356</c:v>
                </c:pt>
                <c:pt idx="1">
                  <c:v>10178</c:v>
                </c:pt>
                <c:pt idx="2">
                  <c:v>30534</c:v>
                </c:pt>
                <c:pt idx="3">
                  <c:v>5089</c:v>
                </c:pt>
                <c:pt idx="4">
                  <c:v>497.32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D3C-4C4C-B98C-0A46BDDE0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1636568"/>
        <c:axId val="661633944"/>
      </c:barChart>
      <c:catAx>
        <c:axId val="6616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3944"/>
        <c:crosses val="autoZero"/>
        <c:auto val="1"/>
        <c:lblAlgn val="ctr"/>
        <c:lblOffset val="100"/>
        <c:noMultiLvlLbl val="0"/>
      </c:catAx>
      <c:valAx>
        <c:axId val="66163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6568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7997463557636906E-2"/>
          <c:y val="0.83374786159721204"/>
          <c:w val="0.93864394327999323"/>
          <c:h val="0.15686380322443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152400</xdr:rowOff>
    </xdr:from>
    <xdr:to>
      <xdr:col>22</xdr:col>
      <xdr:colOff>419100</xdr:colOff>
      <xdr:row>46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A317B5-ACA5-4568-B849-72D4EEA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5</xdr:row>
      <xdr:rowOff>-1</xdr:rowOff>
    </xdr:from>
    <xdr:to>
      <xdr:col>43</xdr:col>
      <xdr:colOff>285750</xdr:colOff>
      <xdr:row>45</xdr:row>
      <xdr:rowOff>184727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E47760-E88D-4848-B444-41DE945A6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5771</xdr:rowOff>
    </xdr:from>
    <xdr:to>
      <xdr:col>22</xdr:col>
      <xdr:colOff>404091</xdr:colOff>
      <xdr:row>97</xdr:row>
      <xdr:rowOff>63501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8542758-5F71-4AFF-A75C-8F83FF30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650874</xdr:colOff>
      <xdr:row>47</xdr:row>
      <xdr:rowOff>0</xdr:rowOff>
    </xdr:from>
    <xdr:to>
      <xdr:col>43</xdr:col>
      <xdr:colOff>220229</xdr:colOff>
      <xdr:row>97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243EFC-5A63-47ED-B2D2-C258512C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31750</xdr:colOff>
      <xdr:row>99</xdr:row>
      <xdr:rowOff>-1</xdr:rowOff>
    </xdr:from>
    <xdr:to>
      <xdr:col>22</xdr:col>
      <xdr:colOff>365125</xdr:colOff>
      <xdr:row>154</xdr:row>
      <xdr:rowOff>174624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392365A-0A8A-420E-AFA6-2EF941A88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99</xdr:row>
      <xdr:rowOff>-1</xdr:rowOff>
    </xdr:from>
    <xdr:to>
      <xdr:col>43</xdr:col>
      <xdr:colOff>99585</xdr:colOff>
      <xdr:row>155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E3045D9-D3B1-4ACC-940C-93BA24E06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156</xdr:row>
      <xdr:rowOff>9070</xdr:rowOff>
    </xdr:from>
    <xdr:to>
      <xdr:col>22</xdr:col>
      <xdr:colOff>349250</xdr:colOff>
      <xdr:row>205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FBE6740-0816-45DE-9463-29CAFF536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23132</xdr:colOff>
      <xdr:row>156</xdr:row>
      <xdr:rowOff>31750</xdr:rowOff>
    </xdr:from>
    <xdr:to>
      <xdr:col>43</xdr:col>
      <xdr:colOff>127000</xdr:colOff>
      <xdr:row>205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4B425AB-0FF5-4230-A9BD-F862AA08D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point_select-100000-2020_06_02_15H43M_1" connectionId="13" xr16:uid="{D654F6ED-CCCC-4C7A-929A-BC015F08A64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write_only-100000-2020_06_02_16H11M" connectionId="35" xr16:uid="{B166E022-D9F8-6D4F-81B1-4D3517CC077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update_non_index-100000-2020_06_02_16H06M" connectionId="31" xr16:uid="{AAB3AB97-1980-C94B-B41D-BCF6364731B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insert-100000-2020_06_02_16H03M" connectionId="11" xr16:uid="{BED372E8-9D6C-B84C-A16E-A62D737D42C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update_index-100000-2020_06_02_16H00M" connectionId="27" xr16:uid="{ED4E60EA-ABC3-A043-9558-FF6459EC4A64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read_only-100000-2020_06_02_15H51M" connectionId="19" xr16:uid="{3CDCDDEC-1717-8F40-8993-3D2BA5EE0E13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lk_insert-100000-2020_06_02_15H50M" connectionId="2" xr16:uid="{5C5EC0E5-81B5-E24D-B04C-802FC6EE5005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read_write-100000-2020_06_02_15H54M" connectionId="23" xr16:uid="{608A00FD-571D-BA49-A9D9-5E5A97344F5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point_select-100000-2020_06_02_16H08M" connectionId="15" xr16:uid="{4A51E345-075C-A146-9C8C-B45F0BDA250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delete-100000-2020_06_02_15H57M" connectionId="6" xr16:uid="{E7BD5856-10EB-2F48-B9C1-25FD2730930C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insert-100000-2020_06_02_16H03M" connectionId="12" xr16:uid="{5FDDFC58-3AAE-4AF5-9612-CFBF9E9ED7A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delete-100000-2020_06_02_15H32M_1" connectionId="4" xr16:uid="{38EB5AAF-142A-4BBA-AE01-FC48735216B7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lk_insert-100000-2020_06_02_15H50M" connectionId="3" xr16:uid="{D2576CC3-472A-4501-AD63-FB980A01F87C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update_non_index-100000-2020_06_02_16H06M" connectionId="32" xr16:uid="{717F357A-AB59-4481-8245-69EB3AF8DC9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insert-100000-2020_06_02_15H37M_1" connectionId="10" xr16:uid="{51BBCA45-894D-422C-98E5-9C53637D395B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update_index-100000-2020_06_02_15H35M_1" connectionId="26" xr16:uid="{8EA2AF35-B32A-4308-9C5C-0BDD6F4B91D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write_only-100000-2020_06_02_16H11M" connectionId="36" xr16:uid="{DC54BA54-DF20-477A-B69A-C8477FACDD4C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write_only-100000-2020_06_02_15H46M_1" connectionId="34" xr16:uid="{A88E5EAA-1B70-41E0-8D30-10E97D5A23C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point_select-100000-2020_06_02_15H43M_1" connectionId="14" xr16:uid="{B4CDDE13-7814-489C-8B30-08EAD49B455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read_write-100000-2020_06_02_15H54M" connectionId="24" xr16:uid="{CCE3331E-03BE-41B7-83AC-01DE867262C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read_only-100000-2020_06_02_15H25M_1" connectionId="18" xr16:uid="{C613C0E4-3822-4367-A254-CB4672BC6008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read_only-100000-2020_06_02_15H51M" connectionId="20" xr16:uid="{DEC19A37-8C27-4748-8556-422DFF72258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read_write-100000-2020_06_02_15H28M_1" connectionId="21" xr16:uid="{03088B34-DB10-4091-8AA9-1D3CAD5906D1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update_non_index-100000-2020_06_02_15H40M_1" connectionId="30" xr16:uid="{0588BD08-7A1E-44E7-BAE4-90186FA0C0F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update_index-100000-2020_06_02_16H00M" connectionId="28" xr16:uid="{76B6BDC6-ECD7-4D30-BF18-E481DFFE6826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delete-100000-2020_06_02_15H57M" connectionId="7" xr16:uid="{0AAB245F-4F7C-4FC8-8350-77400E2FFA53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delete-100000-2020_06_02_15H32M_1" connectionId="5" xr16:uid="{686341C2-2B35-4B27-A093-334DD0138696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delete-100000-2020_06_02_15H57M_1" connectionId="8" xr16:uid="{75C550BB-38A5-4195-AC0A-27252A5C999B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read_write-100000-2020_06_02_15H28M_1" connectionId="22" xr16:uid="{2F624AAA-34E8-4816-97F2-D488EC8532AA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point_select-100000-2020_06_02_16H08M" connectionId="16" xr16:uid="{9F528879-6329-4997-8321-95084E7C024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read_only-100000-2020_06_02_15H25M_1" connectionId="17" xr16:uid="{2AA484DF-4558-433D-A243-57389D410BC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write_only-100000-2020_06_02_15H46M_1" connectionId="33" xr16:uid="{EC716ADA-7CB6-43E8-A858-B782C9657E1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update_non_index-100000-2020_06_02_15H40M_1" connectionId="29" xr16:uid="{6D70232D-ED73-46AB-A022-786840A3706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update_index-100000-2020_06_02_15H35M_1" connectionId="25" xr16:uid="{BB8653B7-9643-4669-8CBC-437B500B916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lk_insert-100000-2020_06_02_15H24M" connectionId="1" xr16:uid="{5BCC6DE1-D4D7-3B4B-B8A3-DC2D65AC55E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ltp_insert-100000-2020_06_02_15H37M_1" connectionId="9" xr16:uid="{7F7978EE-234A-4FCC-8976-F23E7BC2A9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.xml"/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Relationship Id="rId9" Type="http://schemas.openxmlformats.org/officeDocument/2006/relationships/queryTable" Target="../queryTables/query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5.xml"/><Relationship Id="rId13" Type="http://schemas.openxmlformats.org/officeDocument/2006/relationships/queryTable" Target="../queryTables/queryTable30.xml"/><Relationship Id="rId18" Type="http://schemas.openxmlformats.org/officeDocument/2006/relationships/queryTable" Target="../queryTables/queryTable35.xml"/><Relationship Id="rId3" Type="http://schemas.openxmlformats.org/officeDocument/2006/relationships/queryTable" Target="../queryTables/queryTable20.xml"/><Relationship Id="rId7" Type="http://schemas.openxmlformats.org/officeDocument/2006/relationships/queryTable" Target="../queryTables/queryTable24.xml"/><Relationship Id="rId12" Type="http://schemas.openxmlformats.org/officeDocument/2006/relationships/queryTable" Target="../queryTables/queryTable29.xml"/><Relationship Id="rId17" Type="http://schemas.openxmlformats.org/officeDocument/2006/relationships/queryTable" Target="../queryTables/queryTable34.xml"/><Relationship Id="rId2" Type="http://schemas.openxmlformats.org/officeDocument/2006/relationships/queryTable" Target="../queryTables/queryTable19.xml"/><Relationship Id="rId16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23.xml"/><Relationship Id="rId11" Type="http://schemas.openxmlformats.org/officeDocument/2006/relationships/queryTable" Target="../queryTables/queryTable28.xml"/><Relationship Id="rId5" Type="http://schemas.openxmlformats.org/officeDocument/2006/relationships/queryTable" Target="../queryTables/queryTable22.xml"/><Relationship Id="rId15" Type="http://schemas.openxmlformats.org/officeDocument/2006/relationships/queryTable" Target="../queryTables/queryTable32.xml"/><Relationship Id="rId10" Type="http://schemas.openxmlformats.org/officeDocument/2006/relationships/queryTable" Target="../queryTables/queryTable27.xml"/><Relationship Id="rId19" Type="http://schemas.openxmlformats.org/officeDocument/2006/relationships/queryTable" Target="../queryTables/queryTable36.xml"/><Relationship Id="rId4" Type="http://schemas.openxmlformats.org/officeDocument/2006/relationships/queryTable" Target="../queryTables/queryTable21.xml"/><Relationship Id="rId9" Type="http://schemas.openxmlformats.org/officeDocument/2006/relationships/queryTable" Target="../queryTables/queryTable26.xml"/><Relationship Id="rId1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64A3-74D4-BD4D-BD4F-1F35867CBCB2}">
  <sheetPr codeName="Sheet1"/>
  <dimension ref="A1:Q64"/>
  <sheetViews>
    <sheetView zoomScale="80" zoomScaleNormal="80" workbookViewId="0">
      <selection activeCell="B2" sqref="B2:B8"/>
    </sheetView>
  </sheetViews>
  <sheetFormatPr baseColWidth="10" defaultColWidth="10.6640625" defaultRowHeight="16" x14ac:dyDescent="0.2"/>
  <cols>
    <col min="2" max="2" width="24.6640625" customWidth="1"/>
    <col min="3" max="3" width="7.6640625" bestFit="1" customWidth="1"/>
    <col min="4" max="7" width="6.1640625" bestFit="1" customWidth="1"/>
    <col min="8" max="8" width="11.5" bestFit="1" customWidth="1"/>
    <col min="9" max="9" width="21" bestFit="1" customWidth="1"/>
    <col min="10" max="10" width="12.6640625" bestFit="1" customWidth="1"/>
    <col min="11" max="11" width="19.1640625" bestFit="1" customWidth="1"/>
    <col min="12" max="12" width="10.5" bestFit="1" customWidth="1"/>
    <col min="13" max="13" width="17" bestFit="1" customWidth="1"/>
    <col min="14" max="17" width="7.1640625" bestFit="1" customWidth="1"/>
  </cols>
  <sheetData>
    <row r="1" spans="1:17" x14ac:dyDescent="0.2">
      <c r="A1" s="1" t="s">
        <v>17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t="s">
        <v>18</v>
      </c>
      <c r="B2" t="s">
        <v>19</v>
      </c>
      <c r="C2">
        <v>1</v>
      </c>
      <c r="D2">
        <v>0</v>
      </c>
      <c r="E2">
        <v>22</v>
      </c>
      <c r="F2">
        <v>0</v>
      </c>
      <c r="G2">
        <v>22</v>
      </c>
      <c r="H2">
        <v>701975</v>
      </c>
      <c r="I2">
        <v>69755.09</v>
      </c>
      <c r="J2">
        <v>0</v>
      </c>
      <c r="K2">
        <v>0</v>
      </c>
      <c r="L2">
        <v>0</v>
      </c>
      <c r="M2">
        <v>0</v>
      </c>
      <c r="N2">
        <v>0</v>
      </c>
      <c r="O2">
        <v>0.01</v>
      </c>
      <c r="P2">
        <v>616.72</v>
      </c>
      <c r="Q2">
        <v>0</v>
      </c>
    </row>
    <row r="3" spans="1:17" x14ac:dyDescent="0.2">
      <c r="A3" t="s">
        <v>18</v>
      </c>
      <c r="B3" t="s">
        <v>19</v>
      </c>
      <c r="C3">
        <v>2</v>
      </c>
      <c r="D3">
        <v>0</v>
      </c>
      <c r="E3">
        <v>37</v>
      </c>
      <c r="F3">
        <v>0</v>
      </c>
      <c r="G3">
        <v>37</v>
      </c>
      <c r="H3">
        <v>1174588</v>
      </c>
      <c r="I3">
        <v>111716.48</v>
      </c>
      <c r="J3">
        <v>0</v>
      </c>
      <c r="K3">
        <v>0</v>
      </c>
      <c r="L3">
        <v>0</v>
      </c>
      <c r="M3">
        <v>0</v>
      </c>
      <c r="N3">
        <v>0</v>
      </c>
      <c r="O3">
        <v>0.02</v>
      </c>
      <c r="P3">
        <v>950.41</v>
      </c>
      <c r="Q3">
        <v>0</v>
      </c>
    </row>
    <row r="4" spans="1:17" x14ac:dyDescent="0.2">
      <c r="A4" t="s">
        <v>18</v>
      </c>
      <c r="B4" t="s">
        <v>19</v>
      </c>
      <c r="C4">
        <v>4</v>
      </c>
    </row>
    <row r="5" spans="1:17" x14ac:dyDescent="0.2">
      <c r="A5" t="s">
        <v>18</v>
      </c>
      <c r="B5" t="s">
        <v>19</v>
      </c>
      <c r="C5">
        <v>8</v>
      </c>
    </row>
    <row r="6" spans="1:17" x14ac:dyDescent="0.2">
      <c r="A6" t="s">
        <v>18</v>
      </c>
      <c r="B6" t="s">
        <v>19</v>
      </c>
      <c r="C6">
        <v>16</v>
      </c>
    </row>
    <row r="7" spans="1:17" x14ac:dyDescent="0.2">
      <c r="A7" t="s">
        <v>18</v>
      </c>
      <c r="B7" t="s">
        <v>19</v>
      </c>
      <c r="C7">
        <v>32</v>
      </c>
    </row>
    <row r="8" spans="1:17" x14ac:dyDescent="0.2">
      <c r="A8" t="s">
        <v>18</v>
      </c>
      <c r="B8" t="s">
        <v>19</v>
      </c>
      <c r="C8">
        <v>64</v>
      </c>
    </row>
    <row r="9" spans="1:17" x14ac:dyDescent="0.2">
      <c r="A9" t="s">
        <v>18</v>
      </c>
      <c r="B9" t="s">
        <v>15</v>
      </c>
      <c r="C9">
        <v>1</v>
      </c>
      <c r="D9">
        <v>0</v>
      </c>
      <c r="E9">
        <v>321</v>
      </c>
      <c r="F9">
        <v>44</v>
      </c>
      <c r="G9">
        <v>365</v>
      </c>
      <c r="H9">
        <v>365</v>
      </c>
      <c r="I9">
        <v>36.409999999999997</v>
      </c>
      <c r="J9">
        <v>0</v>
      </c>
      <c r="K9">
        <v>0</v>
      </c>
      <c r="L9">
        <v>0</v>
      </c>
      <c r="M9">
        <v>0</v>
      </c>
      <c r="N9">
        <v>22.2</v>
      </c>
      <c r="O9">
        <v>27.44</v>
      </c>
      <c r="P9">
        <v>34.020000000000003</v>
      </c>
      <c r="Q9">
        <v>29.19</v>
      </c>
    </row>
    <row r="10" spans="1:17" x14ac:dyDescent="0.2">
      <c r="A10" t="s">
        <v>18</v>
      </c>
      <c r="B10" t="s">
        <v>15</v>
      </c>
      <c r="C10">
        <v>2</v>
      </c>
      <c r="D10">
        <v>0</v>
      </c>
      <c r="E10">
        <v>598</v>
      </c>
      <c r="F10">
        <v>171</v>
      </c>
      <c r="G10">
        <v>769</v>
      </c>
      <c r="H10">
        <v>769</v>
      </c>
      <c r="I10">
        <v>76.650000000000006</v>
      </c>
      <c r="J10">
        <v>0</v>
      </c>
      <c r="K10">
        <v>0</v>
      </c>
      <c r="L10">
        <v>0</v>
      </c>
      <c r="M10">
        <v>0</v>
      </c>
      <c r="N10">
        <v>20.22</v>
      </c>
      <c r="O10">
        <v>26.04</v>
      </c>
      <c r="P10">
        <v>33.450000000000003</v>
      </c>
      <c r="Q10">
        <v>28.67</v>
      </c>
    </row>
    <row r="11" spans="1:17" x14ac:dyDescent="0.2">
      <c r="A11" t="s">
        <v>18</v>
      </c>
      <c r="B11" t="s">
        <v>15</v>
      </c>
      <c r="C11">
        <v>4</v>
      </c>
      <c r="D11">
        <v>0</v>
      </c>
      <c r="E11">
        <v>1002</v>
      </c>
      <c r="F11">
        <v>641</v>
      </c>
      <c r="G11">
        <v>1643</v>
      </c>
      <c r="H11">
        <v>1643</v>
      </c>
      <c r="I11">
        <v>163.78</v>
      </c>
      <c r="J11">
        <v>0</v>
      </c>
      <c r="K11">
        <v>0</v>
      </c>
      <c r="L11">
        <v>0</v>
      </c>
      <c r="M11">
        <v>0</v>
      </c>
      <c r="N11">
        <v>18.88</v>
      </c>
      <c r="O11">
        <v>24.38</v>
      </c>
      <c r="P11">
        <v>33.97</v>
      </c>
      <c r="Q11">
        <v>28.67</v>
      </c>
    </row>
    <row r="12" spans="1:17" x14ac:dyDescent="0.2">
      <c r="A12" t="s">
        <v>18</v>
      </c>
      <c r="B12" t="s">
        <v>15</v>
      </c>
      <c r="C12">
        <v>8</v>
      </c>
      <c r="D12">
        <v>0</v>
      </c>
      <c r="E12">
        <v>1609</v>
      </c>
      <c r="F12">
        <v>1912</v>
      </c>
      <c r="G12">
        <v>3521</v>
      </c>
      <c r="H12">
        <v>3521</v>
      </c>
      <c r="I12">
        <v>350.89</v>
      </c>
      <c r="J12">
        <v>0</v>
      </c>
      <c r="K12">
        <v>0</v>
      </c>
      <c r="L12">
        <v>0</v>
      </c>
      <c r="M12">
        <v>0</v>
      </c>
      <c r="N12">
        <v>18.12</v>
      </c>
      <c r="O12">
        <v>22.75</v>
      </c>
      <c r="P12">
        <v>35.25</v>
      </c>
      <c r="Q12">
        <v>28.16</v>
      </c>
    </row>
    <row r="13" spans="1:17" x14ac:dyDescent="0.2">
      <c r="A13" t="s">
        <v>18</v>
      </c>
      <c r="B13" t="s">
        <v>15</v>
      </c>
      <c r="C13">
        <v>16</v>
      </c>
      <c r="D13">
        <v>0</v>
      </c>
      <c r="E13">
        <v>2459</v>
      </c>
      <c r="F13">
        <v>4922</v>
      </c>
      <c r="G13">
        <v>7381</v>
      </c>
      <c r="H13">
        <v>7381</v>
      </c>
      <c r="I13">
        <v>735.21</v>
      </c>
      <c r="J13">
        <v>0</v>
      </c>
      <c r="K13">
        <v>0</v>
      </c>
      <c r="L13">
        <v>0</v>
      </c>
      <c r="M13">
        <v>0</v>
      </c>
      <c r="N13">
        <v>17.91</v>
      </c>
      <c r="O13">
        <v>21.69</v>
      </c>
      <c r="P13">
        <v>42.01</v>
      </c>
      <c r="Q13">
        <v>27.17</v>
      </c>
    </row>
    <row r="14" spans="1:17" x14ac:dyDescent="0.2">
      <c r="A14" t="s">
        <v>18</v>
      </c>
      <c r="B14" t="s">
        <v>15</v>
      </c>
      <c r="C14">
        <v>32</v>
      </c>
      <c r="D14">
        <v>0</v>
      </c>
      <c r="E14">
        <v>4042</v>
      </c>
      <c r="F14">
        <v>10493</v>
      </c>
      <c r="G14">
        <v>14535</v>
      </c>
      <c r="H14">
        <v>14535</v>
      </c>
      <c r="I14">
        <v>1441.99</v>
      </c>
      <c r="J14">
        <v>0</v>
      </c>
      <c r="K14">
        <v>0</v>
      </c>
      <c r="L14">
        <v>0</v>
      </c>
      <c r="M14">
        <v>0</v>
      </c>
      <c r="N14">
        <v>17.53</v>
      </c>
      <c r="O14">
        <v>22.04</v>
      </c>
      <c r="P14">
        <v>57.14</v>
      </c>
      <c r="Q14">
        <v>28.67</v>
      </c>
    </row>
    <row r="15" spans="1:17" x14ac:dyDescent="0.2">
      <c r="A15" t="s">
        <v>18</v>
      </c>
      <c r="B15" t="s">
        <v>15</v>
      </c>
      <c r="C15">
        <v>64</v>
      </c>
    </row>
    <row r="16" spans="1:17" x14ac:dyDescent="0.2">
      <c r="A16" t="s">
        <v>18</v>
      </c>
      <c r="B16" t="s">
        <v>20</v>
      </c>
      <c r="C16">
        <v>1</v>
      </c>
      <c r="D16">
        <v>0</v>
      </c>
      <c r="E16">
        <v>393</v>
      </c>
      <c r="F16">
        <v>0</v>
      </c>
      <c r="G16">
        <v>393</v>
      </c>
      <c r="H16">
        <v>393</v>
      </c>
      <c r="I16">
        <v>39.26</v>
      </c>
      <c r="J16">
        <v>0</v>
      </c>
      <c r="K16">
        <v>0</v>
      </c>
      <c r="L16">
        <v>0</v>
      </c>
      <c r="M16">
        <v>0</v>
      </c>
      <c r="N16">
        <v>23.74</v>
      </c>
      <c r="O16">
        <v>25.44</v>
      </c>
      <c r="P16">
        <v>36.72</v>
      </c>
      <c r="Q16">
        <v>27.17</v>
      </c>
    </row>
    <row r="17" spans="1:17" x14ac:dyDescent="0.2">
      <c r="A17" t="s">
        <v>18</v>
      </c>
      <c r="B17" t="s">
        <v>20</v>
      </c>
      <c r="C17">
        <v>2</v>
      </c>
      <c r="D17">
        <v>0</v>
      </c>
      <c r="E17">
        <v>780</v>
      </c>
      <c r="F17">
        <v>0</v>
      </c>
      <c r="G17">
        <v>780</v>
      </c>
      <c r="H17">
        <v>780</v>
      </c>
      <c r="I17">
        <v>77.88</v>
      </c>
      <c r="J17">
        <v>0</v>
      </c>
      <c r="K17">
        <v>0</v>
      </c>
      <c r="L17">
        <v>0</v>
      </c>
      <c r="M17">
        <v>0</v>
      </c>
      <c r="N17">
        <v>23.18</v>
      </c>
      <c r="O17">
        <v>25.65</v>
      </c>
      <c r="P17">
        <v>34.47</v>
      </c>
      <c r="Q17">
        <v>27.66</v>
      </c>
    </row>
    <row r="18" spans="1:17" x14ac:dyDescent="0.2">
      <c r="A18" t="s">
        <v>18</v>
      </c>
      <c r="B18" t="s">
        <v>20</v>
      </c>
      <c r="C18">
        <v>4</v>
      </c>
      <c r="D18">
        <v>0</v>
      </c>
      <c r="E18">
        <v>1534</v>
      </c>
      <c r="F18">
        <v>0</v>
      </c>
      <c r="G18">
        <v>1534</v>
      </c>
      <c r="H18">
        <v>1534</v>
      </c>
      <c r="I18">
        <v>152.93</v>
      </c>
      <c r="J18">
        <v>0</v>
      </c>
      <c r="K18">
        <v>0</v>
      </c>
      <c r="L18">
        <v>0</v>
      </c>
      <c r="M18">
        <v>0</v>
      </c>
      <c r="N18">
        <v>21.9</v>
      </c>
      <c r="O18">
        <v>26.1</v>
      </c>
      <c r="P18">
        <v>35.79</v>
      </c>
      <c r="Q18">
        <v>28.67</v>
      </c>
    </row>
    <row r="19" spans="1:17" x14ac:dyDescent="0.2">
      <c r="A19" t="s">
        <v>18</v>
      </c>
      <c r="B19" t="s">
        <v>20</v>
      </c>
      <c r="C19">
        <v>8</v>
      </c>
      <c r="D19">
        <v>0</v>
      </c>
      <c r="E19">
        <v>2961</v>
      </c>
      <c r="F19">
        <v>0</v>
      </c>
      <c r="G19">
        <v>2961</v>
      </c>
      <c r="H19">
        <v>2961</v>
      </c>
      <c r="I19">
        <v>295.06</v>
      </c>
      <c r="J19">
        <v>0</v>
      </c>
      <c r="K19">
        <v>0</v>
      </c>
      <c r="L19">
        <v>0</v>
      </c>
      <c r="M19">
        <v>0</v>
      </c>
      <c r="N19">
        <v>22.73</v>
      </c>
      <c r="O19">
        <v>27.06</v>
      </c>
      <c r="P19">
        <v>50.74</v>
      </c>
      <c r="Q19">
        <v>30.81</v>
      </c>
    </row>
    <row r="20" spans="1:17" x14ac:dyDescent="0.2">
      <c r="A20" t="s">
        <v>18</v>
      </c>
      <c r="B20" t="s">
        <v>20</v>
      </c>
      <c r="C20">
        <v>16</v>
      </c>
      <c r="D20">
        <v>0</v>
      </c>
      <c r="E20">
        <v>5838</v>
      </c>
      <c r="F20">
        <v>0</v>
      </c>
      <c r="G20">
        <v>5838</v>
      </c>
      <c r="H20">
        <v>5838</v>
      </c>
      <c r="I20">
        <v>581.63</v>
      </c>
      <c r="J20">
        <v>0</v>
      </c>
      <c r="K20">
        <v>0</v>
      </c>
      <c r="L20">
        <v>0</v>
      </c>
      <c r="M20">
        <v>0</v>
      </c>
      <c r="N20">
        <v>22.45</v>
      </c>
      <c r="O20">
        <v>27.43</v>
      </c>
      <c r="P20">
        <v>47.41</v>
      </c>
      <c r="Q20">
        <v>31.37</v>
      </c>
    </row>
    <row r="21" spans="1:17" x14ac:dyDescent="0.2">
      <c r="A21" t="s">
        <v>18</v>
      </c>
      <c r="B21" t="s">
        <v>20</v>
      </c>
      <c r="C21">
        <v>32</v>
      </c>
      <c r="D21">
        <v>0</v>
      </c>
      <c r="E21">
        <v>11179</v>
      </c>
      <c r="F21">
        <v>0</v>
      </c>
      <c r="G21">
        <v>11179</v>
      </c>
      <c r="H21">
        <v>11179</v>
      </c>
      <c r="I21">
        <v>1108.83</v>
      </c>
      <c r="J21">
        <v>0</v>
      </c>
      <c r="K21">
        <v>0</v>
      </c>
      <c r="L21">
        <v>0</v>
      </c>
      <c r="M21">
        <v>0</v>
      </c>
      <c r="N21">
        <v>22.44</v>
      </c>
      <c r="O21">
        <v>28.65</v>
      </c>
      <c r="P21">
        <v>40.99</v>
      </c>
      <c r="Q21">
        <v>33.119999999999997</v>
      </c>
    </row>
    <row r="22" spans="1:17" x14ac:dyDescent="0.2">
      <c r="A22" t="s">
        <v>18</v>
      </c>
      <c r="B22" t="s">
        <v>20</v>
      </c>
      <c r="C22">
        <v>64</v>
      </c>
      <c r="D22">
        <v>0</v>
      </c>
      <c r="E22">
        <v>21924</v>
      </c>
      <c r="F22">
        <v>0</v>
      </c>
      <c r="G22">
        <v>21924</v>
      </c>
      <c r="H22">
        <v>21924</v>
      </c>
      <c r="I22">
        <v>2148.58</v>
      </c>
      <c r="J22">
        <v>0</v>
      </c>
      <c r="K22">
        <v>0</v>
      </c>
      <c r="L22">
        <v>0</v>
      </c>
      <c r="M22">
        <v>0</v>
      </c>
      <c r="N22">
        <v>22.7</v>
      </c>
      <c r="O22">
        <v>29.22</v>
      </c>
      <c r="P22">
        <v>86.57</v>
      </c>
      <c r="Q22">
        <v>33.72</v>
      </c>
    </row>
    <row r="23" spans="1:17" x14ac:dyDescent="0.2">
      <c r="A23" t="s">
        <v>18</v>
      </c>
      <c r="B23" t="s">
        <v>21</v>
      </c>
      <c r="C23">
        <v>1</v>
      </c>
      <c r="D23">
        <v>487</v>
      </c>
      <c r="E23">
        <v>0</v>
      </c>
      <c r="F23">
        <v>0</v>
      </c>
      <c r="G23">
        <v>487</v>
      </c>
      <c r="H23">
        <v>487</v>
      </c>
      <c r="I23">
        <v>48.66</v>
      </c>
      <c r="J23">
        <v>0</v>
      </c>
      <c r="K23">
        <v>0</v>
      </c>
      <c r="L23">
        <v>0</v>
      </c>
      <c r="M23">
        <v>0</v>
      </c>
      <c r="N23">
        <v>19.690000000000001</v>
      </c>
      <c r="O23">
        <v>20.53</v>
      </c>
      <c r="P23">
        <v>27.19</v>
      </c>
      <c r="Q23">
        <v>21.89</v>
      </c>
    </row>
    <row r="24" spans="1:17" x14ac:dyDescent="0.2">
      <c r="A24" t="s">
        <v>18</v>
      </c>
      <c r="B24" t="s">
        <v>21</v>
      </c>
      <c r="C24">
        <v>2</v>
      </c>
      <c r="D24">
        <v>984</v>
      </c>
      <c r="E24">
        <v>0</v>
      </c>
      <c r="F24">
        <v>0</v>
      </c>
      <c r="G24">
        <v>984</v>
      </c>
      <c r="H24">
        <v>984</v>
      </c>
      <c r="I24">
        <v>98.22</v>
      </c>
      <c r="J24">
        <v>0</v>
      </c>
      <c r="K24">
        <v>0</v>
      </c>
      <c r="L24">
        <v>0</v>
      </c>
      <c r="M24">
        <v>0</v>
      </c>
      <c r="N24">
        <v>18.64</v>
      </c>
      <c r="O24">
        <v>20.34</v>
      </c>
      <c r="P24">
        <v>26.83</v>
      </c>
      <c r="Q24">
        <v>21.5</v>
      </c>
    </row>
    <row r="25" spans="1:17" x14ac:dyDescent="0.2">
      <c r="A25" t="s">
        <v>18</v>
      </c>
      <c r="B25" t="s">
        <v>21</v>
      </c>
      <c r="C25">
        <v>4</v>
      </c>
      <c r="D25">
        <v>1859</v>
      </c>
      <c r="E25">
        <v>0</v>
      </c>
      <c r="F25">
        <v>0</v>
      </c>
      <c r="G25">
        <v>1859</v>
      </c>
      <c r="H25">
        <v>1859</v>
      </c>
      <c r="I25">
        <v>185.57</v>
      </c>
      <c r="J25">
        <v>0</v>
      </c>
      <c r="K25">
        <v>0</v>
      </c>
      <c r="L25">
        <v>0</v>
      </c>
      <c r="M25">
        <v>0</v>
      </c>
      <c r="N25">
        <v>19.64</v>
      </c>
      <c r="O25">
        <v>21.53</v>
      </c>
      <c r="P25">
        <v>31.37</v>
      </c>
      <c r="Q25">
        <v>23.1</v>
      </c>
    </row>
    <row r="26" spans="1:17" x14ac:dyDescent="0.2">
      <c r="A26" t="s">
        <v>18</v>
      </c>
      <c r="B26" t="s">
        <v>21</v>
      </c>
      <c r="C26">
        <v>8</v>
      </c>
      <c r="D26">
        <v>3938</v>
      </c>
      <c r="E26">
        <v>0</v>
      </c>
      <c r="F26">
        <v>0</v>
      </c>
      <c r="G26">
        <v>3938</v>
      </c>
      <c r="H26">
        <v>3938</v>
      </c>
      <c r="I26">
        <v>392.69</v>
      </c>
      <c r="J26">
        <v>0</v>
      </c>
      <c r="K26">
        <v>0</v>
      </c>
      <c r="L26">
        <v>0</v>
      </c>
      <c r="M26">
        <v>0</v>
      </c>
      <c r="N26">
        <v>17.61</v>
      </c>
      <c r="O26">
        <v>20.34</v>
      </c>
      <c r="P26">
        <v>30.95</v>
      </c>
      <c r="Q26">
        <v>22.28</v>
      </c>
    </row>
    <row r="27" spans="1:17" x14ac:dyDescent="0.2">
      <c r="A27" t="s">
        <v>18</v>
      </c>
      <c r="B27" t="s">
        <v>21</v>
      </c>
      <c r="C27">
        <v>16</v>
      </c>
      <c r="D27">
        <v>7951</v>
      </c>
      <c r="E27">
        <v>0</v>
      </c>
      <c r="F27">
        <v>0</v>
      </c>
      <c r="G27">
        <v>7951</v>
      </c>
      <c r="H27">
        <v>7951</v>
      </c>
      <c r="I27">
        <v>792.3</v>
      </c>
      <c r="J27">
        <v>0</v>
      </c>
      <c r="K27">
        <v>0</v>
      </c>
      <c r="L27">
        <v>0</v>
      </c>
      <c r="M27">
        <v>0</v>
      </c>
      <c r="N27">
        <v>17.13</v>
      </c>
      <c r="O27">
        <v>20.14</v>
      </c>
      <c r="P27">
        <v>30.66</v>
      </c>
      <c r="Q27">
        <v>22.28</v>
      </c>
    </row>
    <row r="28" spans="1:17" x14ac:dyDescent="0.2">
      <c r="A28" t="s">
        <v>18</v>
      </c>
      <c r="B28" t="s">
        <v>21</v>
      </c>
      <c r="C28">
        <v>32</v>
      </c>
      <c r="D28">
        <v>16029</v>
      </c>
      <c r="E28">
        <v>0</v>
      </c>
      <c r="F28">
        <v>0</v>
      </c>
      <c r="G28">
        <v>16029</v>
      </c>
      <c r="H28">
        <v>16029</v>
      </c>
      <c r="I28">
        <v>1590.25</v>
      </c>
      <c r="J28">
        <v>0</v>
      </c>
      <c r="K28">
        <v>0</v>
      </c>
      <c r="L28">
        <v>0</v>
      </c>
      <c r="M28">
        <v>0</v>
      </c>
      <c r="N28">
        <v>16.96</v>
      </c>
      <c r="O28">
        <v>19.98</v>
      </c>
      <c r="P28">
        <v>29.19</v>
      </c>
      <c r="Q28">
        <v>22.28</v>
      </c>
    </row>
    <row r="29" spans="1:17" x14ac:dyDescent="0.2">
      <c r="A29" t="s">
        <v>18</v>
      </c>
      <c r="B29" t="s">
        <v>21</v>
      </c>
      <c r="C29">
        <v>64</v>
      </c>
      <c r="D29">
        <v>32403</v>
      </c>
      <c r="E29">
        <v>0</v>
      </c>
      <c r="F29">
        <v>0</v>
      </c>
      <c r="G29">
        <v>32403</v>
      </c>
      <c r="H29">
        <v>32403</v>
      </c>
      <c r="I29">
        <v>3173.03</v>
      </c>
      <c r="J29">
        <v>0</v>
      </c>
      <c r="K29">
        <v>0</v>
      </c>
      <c r="L29">
        <v>0</v>
      </c>
      <c r="M29">
        <v>0</v>
      </c>
      <c r="N29">
        <v>16.79</v>
      </c>
      <c r="O29">
        <v>19.77</v>
      </c>
      <c r="P29">
        <v>41.87</v>
      </c>
      <c r="Q29">
        <v>21.89</v>
      </c>
    </row>
    <row r="30" spans="1:17" x14ac:dyDescent="0.2">
      <c r="A30" t="s">
        <v>18</v>
      </c>
      <c r="B30" t="s">
        <v>22</v>
      </c>
      <c r="C30">
        <v>1</v>
      </c>
      <c r="D30">
        <v>434</v>
      </c>
      <c r="E30">
        <v>0</v>
      </c>
      <c r="F30">
        <v>62</v>
      </c>
      <c r="G30">
        <v>496</v>
      </c>
      <c r="H30">
        <v>31</v>
      </c>
      <c r="I30">
        <v>3.01</v>
      </c>
      <c r="J30">
        <v>0</v>
      </c>
      <c r="K30">
        <v>0</v>
      </c>
      <c r="L30">
        <v>0</v>
      </c>
      <c r="M30">
        <v>0</v>
      </c>
      <c r="N30">
        <v>322.55</v>
      </c>
      <c r="O30">
        <v>331.82</v>
      </c>
      <c r="P30">
        <v>355.12</v>
      </c>
      <c r="Q30">
        <v>344.08</v>
      </c>
    </row>
    <row r="31" spans="1:17" x14ac:dyDescent="0.2">
      <c r="A31" t="s">
        <v>18</v>
      </c>
      <c r="B31" t="s">
        <v>22</v>
      </c>
      <c r="C31">
        <v>2</v>
      </c>
      <c r="D31">
        <v>770</v>
      </c>
      <c r="E31">
        <v>0</v>
      </c>
      <c r="F31">
        <v>110</v>
      </c>
      <c r="G31">
        <v>880</v>
      </c>
      <c r="H31">
        <v>55</v>
      </c>
      <c r="I31">
        <v>5.46</v>
      </c>
      <c r="J31">
        <v>0</v>
      </c>
      <c r="K31">
        <v>0</v>
      </c>
      <c r="L31">
        <v>0</v>
      </c>
      <c r="M31">
        <v>0</v>
      </c>
      <c r="N31">
        <v>336.6</v>
      </c>
      <c r="O31">
        <v>365.24</v>
      </c>
      <c r="P31">
        <v>551.28</v>
      </c>
      <c r="Q31">
        <v>511.33</v>
      </c>
    </row>
    <row r="32" spans="1:17" x14ac:dyDescent="0.2">
      <c r="A32" t="s">
        <v>18</v>
      </c>
      <c r="B32" t="s">
        <v>22</v>
      </c>
      <c r="C32">
        <v>4</v>
      </c>
      <c r="D32">
        <v>1582</v>
      </c>
      <c r="E32">
        <v>0</v>
      </c>
      <c r="F32">
        <v>226</v>
      </c>
      <c r="G32">
        <v>1808</v>
      </c>
      <c r="H32">
        <v>113</v>
      </c>
      <c r="I32">
        <v>10.91</v>
      </c>
      <c r="J32">
        <v>0</v>
      </c>
      <c r="K32">
        <v>0</v>
      </c>
      <c r="L32">
        <v>0</v>
      </c>
      <c r="M32">
        <v>0</v>
      </c>
      <c r="N32">
        <v>322.69</v>
      </c>
      <c r="O32">
        <v>362.95</v>
      </c>
      <c r="P32">
        <v>539.30999999999995</v>
      </c>
      <c r="Q32">
        <v>404.61</v>
      </c>
    </row>
    <row r="33" spans="1:17" x14ac:dyDescent="0.2">
      <c r="A33" t="s">
        <v>18</v>
      </c>
      <c r="B33" t="s">
        <v>22</v>
      </c>
      <c r="C33">
        <v>8</v>
      </c>
      <c r="D33">
        <v>3304</v>
      </c>
      <c r="E33">
        <v>0</v>
      </c>
      <c r="F33">
        <v>472</v>
      </c>
      <c r="G33">
        <v>3776</v>
      </c>
      <c r="H33">
        <v>236</v>
      </c>
      <c r="I33">
        <v>22.91</v>
      </c>
      <c r="J33">
        <v>0</v>
      </c>
      <c r="K33">
        <v>0</v>
      </c>
      <c r="L33">
        <v>0</v>
      </c>
      <c r="M33">
        <v>0</v>
      </c>
      <c r="N33">
        <v>322.7</v>
      </c>
      <c r="O33">
        <v>344.84</v>
      </c>
      <c r="P33">
        <v>381.39</v>
      </c>
      <c r="Q33">
        <v>376.49</v>
      </c>
    </row>
    <row r="34" spans="1:17" x14ac:dyDescent="0.2">
      <c r="A34" t="s">
        <v>18</v>
      </c>
      <c r="B34" t="s">
        <v>22</v>
      </c>
      <c r="C34">
        <v>16</v>
      </c>
      <c r="D34">
        <v>6594</v>
      </c>
      <c r="E34">
        <v>0</v>
      </c>
      <c r="F34">
        <v>942</v>
      </c>
      <c r="G34">
        <v>7536</v>
      </c>
      <c r="H34">
        <v>471</v>
      </c>
      <c r="I34">
        <v>45.64</v>
      </c>
      <c r="J34">
        <v>0</v>
      </c>
      <c r="K34">
        <v>0</v>
      </c>
      <c r="L34">
        <v>0</v>
      </c>
      <c r="M34">
        <v>0</v>
      </c>
      <c r="N34">
        <v>305.43</v>
      </c>
      <c r="O34">
        <v>346.01</v>
      </c>
      <c r="P34">
        <v>447.05</v>
      </c>
      <c r="Q34">
        <v>390.3</v>
      </c>
    </row>
    <row r="35" spans="1:17" x14ac:dyDescent="0.2">
      <c r="A35" t="s">
        <v>18</v>
      </c>
      <c r="B35" t="s">
        <v>22</v>
      </c>
      <c r="C35">
        <v>32</v>
      </c>
      <c r="D35">
        <v>12334</v>
      </c>
      <c r="E35">
        <v>0</v>
      </c>
      <c r="F35">
        <v>1762</v>
      </c>
      <c r="G35">
        <v>14096</v>
      </c>
      <c r="H35">
        <v>881</v>
      </c>
      <c r="I35">
        <v>85.15</v>
      </c>
      <c r="J35">
        <v>0</v>
      </c>
      <c r="K35">
        <v>0</v>
      </c>
      <c r="L35">
        <v>0</v>
      </c>
      <c r="M35">
        <v>0</v>
      </c>
      <c r="N35">
        <v>316.99</v>
      </c>
      <c r="O35">
        <v>369.3</v>
      </c>
      <c r="P35">
        <v>463.11</v>
      </c>
      <c r="Q35">
        <v>419.45</v>
      </c>
    </row>
    <row r="36" spans="1:17" x14ac:dyDescent="0.2">
      <c r="A36" t="s">
        <v>18</v>
      </c>
      <c r="B36" t="s">
        <v>22</v>
      </c>
      <c r="C36">
        <v>64</v>
      </c>
      <c r="D36">
        <v>17794</v>
      </c>
      <c r="E36">
        <v>0</v>
      </c>
      <c r="F36">
        <v>2542</v>
      </c>
      <c r="G36">
        <v>20336</v>
      </c>
      <c r="H36">
        <v>1271</v>
      </c>
      <c r="I36">
        <v>121.38</v>
      </c>
      <c r="J36">
        <v>0</v>
      </c>
      <c r="K36">
        <v>0</v>
      </c>
      <c r="L36">
        <v>0</v>
      </c>
      <c r="M36">
        <v>0</v>
      </c>
      <c r="N36">
        <v>420.4</v>
      </c>
      <c r="O36">
        <v>516.41999999999996</v>
      </c>
      <c r="P36">
        <v>1080.29</v>
      </c>
      <c r="Q36">
        <v>612.21</v>
      </c>
    </row>
    <row r="37" spans="1:17" x14ac:dyDescent="0.2">
      <c r="A37" t="s">
        <v>18</v>
      </c>
      <c r="B37" t="s">
        <v>23</v>
      </c>
      <c r="C37">
        <v>1</v>
      </c>
      <c r="D37">
        <v>336</v>
      </c>
      <c r="E37">
        <v>96</v>
      </c>
      <c r="F37">
        <v>48</v>
      </c>
      <c r="G37">
        <v>480</v>
      </c>
      <c r="H37">
        <v>24</v>
      </c>
      <c r="I37">
        <v>2.37</v>
      </c>
      <c r="J37">
        <v>0</v>
      </c>
      <c r="K37">
        <v>0</v>
      </c>
      <c r="L37">
        <v>0</v>
      </c>
      <c r="M37">
        <v>0</v>
      </c>
      <c r="N37">
        <v>412.58</v>
      </c>
      <c r="O37">
        <v>422.19</v>
      </c>
      <c r="P37">
        <v>450.8</v>
      </c>
      <c r="Q37">
        <v>442.73</v>
      </c>
    </row>
    <row r="38" spans="1:17" x14ac:dyDescent="0.2">
      <c r="A38" t="s">
        <v>18</v>
      </c>
      <c r="B38" t="s">
        <v>23</v>
      </c>
      <c r="C38">
        <v>2</v>
      </c>
      <c r="D38">
        <v>644</v>
      </c>
      <c r="E38">
        <v>184</v>
      </c>
      <c r="F38">
        <v>92</v>
      </c>
      <c r="G38">
        <v>920</v>
      </c>
      <c r="H38">
        <v>46</v>
      </c>
      <c r="I38">
        <v>4.45</v>
      </c>
      <c r="J38">
        <v>0</v>
      </c>
      <c r="K38">
        <v>0</v>
      </c>
      <c r="L38">
        <v>0</v>
      </c>
      <c r="M38">
        <v>0</v>
      </c>
      <c r="N38">
        <v>429.31</v>
      </c>
      <c r="O38">
        <v>442.69</v>
      </c>
      <c r="P38">
        <v>456.67</v>
      </c>
      <c r="Q38">
        <v>450.77</v>
      </c>
    </row>
    <row r="39" spans="1:17" x14ac:dyDescent="0.2">
      <c r="A39" t="s">
        <v>18</v>
      </c>
      <c r="B39" t="s">
        <v>23</v>
      </c>
      <c r="C39">
        <v>4</v>
      </c>
      <c r="D39">
        <v>1330</v>
      </c>
      <c r="E39">
        <v>380</v>
      </c>
      <c r="F39">
        <v>190</v>
      </c>
      <c r="G39">
        <v>1900</v>
      </c>
      <c r="H39">
        <v>95</v>
      </c>
      <c r="I39">
        <v>9.26</v>
      </c>
      <c r="J39">
        <v>0</v>
      </c>
      <c r="K39">
        <v>0</v>
      </c>
      <c r="L39">
        <v>0</v>
      </c>
      <c r="M39">
        <v>0</v>
      </c>
      <c r="N39">
        <v>398.95</v>
      </c>
      <c r="O39">
        <v>427.02</v>
      </c>
      <c r="P39">
        <v>453.92</v>
      </c>
      <c r="Q39">
        <v>450.77</v>
      </c>
    </row>
    <row r="40" spans="1:17" x14ac:dyDescent="0.2">
      <c r="A40" t="s">
        <v>18</v>
      </c>
      <c r="B40" t="s">
        <v>23</v>
      </c>
      <c r="C40">
        <v>8</v>
      </c>
      <c r="D40">
        <v>2688</v>
      </c>
      <c r="E40">
        <v>768</v>
      </c>
      <c r="F40">
        <v>384</v>
      </c>
      <c r="G40">
        <v>3840</v>
      </c>
      <c r="H40">
        <v>192</v>
      </c>
      <c r="I40">
        <v>18.510000000000002</v>
      </c>
      <c r="J40">
        <v>0</v>
      </c>
      <c r="K40">
        <v>0</v>
      </c>
      <c r="L40">
        <v>0</v>
      </c>
      <c r="M40">
        <v>0</v>
      </c>
      <c r="N40">
        <v>395.8</v>
      </c>
      <c r="O40">
        <v>424.86</v>
      </c>
      <c r="P40">
        <v>473.93</v>
      </c>
      <c r="Q40">
        <v>467.3</v>
      </c>
    </row>
    <row r="41" spans="1:17" x14ac:dyDescent="0.2">
      <c r="A41" t="s">
        <v>18</v>
      </c>
      <c r="B41" t="s">
        <v>23</v>
      </c>
      <c r="C41">
        <v>16</v>
      </c>
      <c r="D41">
        <v>5404</v>
      </c>
      <c r="E41">
        <v>1544</v>
      </c>
      <c r="F41">
        <v>772</v>
      </c>
      <c r="G41">
        <v>7720</v>
      </c>
      <c r="H41">
        <v>386</v>
      </c>
      <c r="I41">
        <v>37.07</v>
      </c>
      <c r="J41">
        <v>0</v>
      </c>
      <c r="K41">
        <v>0</v>
      </c>
      <c r="L41">
        <v>0</v>
      </c>
      <c r="M41">
        <v>0</v>
      </c>
      <c r="N41">
        <v>396.48</v>
      </c>
      <c r="O41">
        <v>424.77</v>
      </c>
      <c r="P41">
        <v>497.31</v>
      </c>
      <c r="Q41">
        <v>458.96</v>
      </c>
    </row>
    <row r="42" spans="1:17" x14ac:dyDescent="0.2">
      <c r="A42" t="s">
        <v>18</v>
      </c>
      <c r="B42" t="s">
        <v>23</v>
      </c>
      <c r="C42">
        <v>32</v>
      </c>
      <c r="D42">
        <v>9968</v>
      </c>
      <c r="E42">
        <v>2848</v>
      </c>
      <c r="F42">
        <v>1424</v>
      </c>
      <c r="G42">
        <v>14240</v>
      </c>
      <c r="H42">
        <v>712</v>
      </c>
      <c r="I42">
        <v>67.95</v>
      </c>
      <c r="J42">
        <v>0</v>
      </c>
      <c r="K42">
        <v>0</v>
      </c>
      <c r="L42">
        <v>0</v>
      </c>
      <c r="M42">
        <v>0</v>
      </c>
      <c r="N42">
        <v>399.02</v>
      </c>
      <c r="O42">
        <v>458.78</v>
      </c>
      <c r="P42">
        <v>692.07</v>
      </c>
      <c r="Q42">
        <v>539.71</v>
      </c>
    </row>
    <row r="43" spans="1:17" x14ac:dyDescent="0.2">
      <c r="A43" t="s">
        <v>18</v>
      </c>
      <c r="B43" t="s">
        <v>23</v>
      </c>
      <c r="C43">
        <v>64</v>
      </c>
      <c r="D43">
        <v>16268</v>
      </c>
      <c r="E43">
        <v>4648</v>
      </c>
      <c r="F43">
        <v>2324</v>
      </c>
      <c r="G43">
        <v>23240</v>
      </c>
      <c r="H43">
        <v>1162</v>
      </c>
      <c r="I43">
        <v>110.21</v>
      </c>
      <c r="J43">
        <v>0</v>
      </c>
      <c r="K43">
        <v>0</v>
      </c>
      <c r="L43">
        <v>0</v>
      </c>
      <c r="M43">
        <v>0</v>
      </c>
      <c r="N43">
        <v>449.41</v>
      </c>
      <c r="O43">
        <v>565.24</v>
      </c>
      <c r="P43">
        <v>1303.97</v>
      </c>
      <c r="Q43">
        <v>719.92</v>
      </c>
    </row>
    <row r="44" spans="1:17" x14ac:dyDescent="0.2">
      <c r="A44" t="s">
        <v>18</v>
      </c>
      <c r="B44" t="s">
        <v>24</v>
      </c>
      <c r="C44">
        <v>1</v>
      </c>
      <c r="D44">
        <v>0</v>
      </c>
      <c r="E44">
        <v>358</v>
      </c>
      <c r="F44">
        <v>0</v>
      </c>
      <c r="G44">
        <v>358</v>
      </c>
      <c r="H44">
        <v>358</v>
      </c>
      <c r="I44">
        <v>35.770000000000003</v>
      </c>
      <c r="J44">
        <v>0</v>
      </c>
      <c r="K44">
        <v>0</v>
      </c>
      <c r="L44">
        <v>0</v>
      </c>
      <c r="M44">
        <v>0</v>
      </c>
      <c r="N44">
        <v>25.96</v>
      </c>
      <c r="O44">
        <v>27.92</v>
      </c>
      <c r="P44">
        <v>43.09</v>
      </c>
      <c r="Q44">
        <v>29.72</v>
      </c>
    </row>
    <row r="45" spans="1:17" x14ac:dyDescent="0.2">
      <c r="A45" t="s">
        <v>18</v>
      </c>
      <c r="B45" t="s">
        <v>24</v>
      </c>
      <c r="C45">
        <v>2</v>
      </c>
      <c r="D45">
        <v>0</v>
      </c>
      <c r="E45">
        <v>766</v>
      </c>
      <c r="F45">
        <v>0</v>
      </c>
      <c r="G45">
        <v>766</v>
      </c>
      <c r="H45">
        <v>766</v>
      </c>
      <c r="I45">
        <v>76.39</v>
      </c>
      <c r="J45">
        <v>0</v>
      </c>
      <c r="K45">
        <v>0</v>
      </c>
      <c r="L45">
        <v>0</v>
      </c>
      <c r="M45">
        <v>0</v>
      </c>
      <c r="N45">
        <v>23.18</v>
      </c>
      <c r="O45">
        <v>26.16</v>
      </c>
      <c r="P45">
        <v>44.24</v>
      </c>
      <c r="Q45">
        <v>28.16</v>
      </c>
    </row>
    <row r="46" spans="1:17" x14ac:dyDescent="0.2">
      <c r="A46" t="s">
        <v>18</v>
      </c>
      <c r="B46" t="s">
        <v>24</v>
      </c>
      <c r="C46">
        <v>4</v>
      </c>
      <c r="D46">
        <v>0</v>
      </c>
      <c r="E46">
        <v>1455</v>
      </c>
      <c r="F46">
        <v>0</v>
      </c>
      <c r="G46">
        <v>1455</v>
      </c>
      <c r="H46">
        <v>1455</v>
      </c>
      <c r="I46">
        <v>145.29</v>
      </c>
      <c r="J46">
        <v>0</v>
      </c>
      <c r="K46">
        <v>0</v>
      </c>
      <c r="L46">
        <v>0</v>
      </c>
      <c r="M46">
        <v>0</v>
      </c>
      <c r="N46">
        <v>23.41</v>
      </c>
      <c r="O46">
        <v>27.5</v>
      </c>
      <c r="P46">
        <v>47.15</v>
      </c>
      <c r="Q46">
        <v>30.26</v>
      </c>
    </row>
    <row r="47" spans="1:17" x14ac:dyDescent="0.2">
      <c r="A47" t="s">
        <v>18</v>
      </c>
      <c r="B47" t="s">
        <v>24</v>
      </c>
      <c r="C47">
        <v>8</v>
      </c>
      <c r="D47">
        <v>0</v>
      </c>
      <c r="E47">
        <v>2922</v>
      </c>
      <c r="F47">
        <v>0</v>
      </c>
      <c r="G47">
        <v>2922</v>
      </c>
      <c r="H47">
        <v>2922</v>
      </c>
      <c r="I47">
        <v>291.54000000000002</v>
      </c>
      <c r="J47">
        <v>0</v>
      </c>
      <c r="K47">
        <v>0</v>
      </c>
      <c r="L47">
        <v>0</v>
      </c>
      <c r="M47">
        <v>0</v>
      </c>
      <c r="N47">
        <v>22.98</v>
      </c>
      <c r="O47">
        <v>27.4</v>
      </c>
      <c r="P47">
        <v>43.22</v>
      </c>
      <c r="Q47">
        <v>30.81</v>
      </c>
    </row>
    <row r="48" spans="1:17" x14ac:dyDescent="0.2">
      <c r="A48" t="s">
        <v>18</v>
      </c>
      <c r="B48" t="s">
        <v>24</v>
      </c>
      <c r="C48">
        <v>16</v>
      </c>
      <c r="D48">
        <v>0</v>
      </c>
      <c r="E48">
        <v>5208</v>
      </c>
      <c r="F48">
        <v>0</v>
      </c>
      <c r="G48">
        <v>5208</v>
      </c>
      <c r="H48">
        <v>5208</v>
      </c>
      <c r="I48">
        <v>518.71</v>
      </c>
      <c r="J48">
        <v>0</v>
      </c>
      <c r="K48">
        <v>0</v>
      </c>
      <c r="L48">
        <v>0</v>
      </c>
      <c r="M48">
        <v>0</v>
      </c>
      <c r="N48">
        <v>22.5</v>
      </c>
      <c r="O48">
        <v>30.74</v>
      </c>
      <c r="P48">
        <v>64.17</v>
      </c>
      <c r="Q48">
        <v>38.25</v>
      </c>
    </row>
    <row r="49" spans="1:17" x14ac:dyDescent="0.2">
      <c r="A49" t="s">
        <v>18</v>
      </c>
      <c r="B49" t="s">
        <v>24</v>
      </c>
      <c r="C49">
        <v>32</v>
      </c>
      <c r="D49">
        <v>0</v>
      </c>
      <c r="E49">
        <v>10375</v>
      </c>
      <c r="F49">
        <v>0</v>
      </c>
      <c r="G49">
        <v>10375</v>
      </c>
      <c r="H49">
        <v>10375</v>
      </c>
      <c r="I49">
        <v>1028.31</v>
      </c>
      <c r="J49">
        <v>0</v>
      </c>
      <c r="K49">
        <v>0</v>
      </c>
      <c r="L49">
        <v>0</v>
      </c>
      <c r="M49">
        <v>0</v>
      </c>
      <c r="N49">
        <v>22.5</v>
      </c>
      <c r="O49">
        <v>30.9</v>
      </c>
      <c r="P49">
        <v>67.709999999999994</v>
      </c>
      <c r="Q49">
        <v>36.89</v>
      </c>
    </row>
    <row r="50" spans="1:17" x14ac:dyDescent="0.2">
      <c r="A50" t="s">
        <v>18</v>
      </c>
      <c r="B50" t="s">
        <v>24</v>
      </c>
      <c r="C50">
        <v>64</v>
      </c>
      <c r="D50">
        <v>0</v>
      </c>
      <c r="E50">
        <v>21743</v>
      </c>
      <c r="F50">
        <v>0</v>
      </c>
      <c r="G50">
        <v>21743</v>
      </c>
      <c r="H50">
        <v>21743</v>
      </c>
      <c r="I50">
        <v>2132.62</v>
      </c>
      <c r="J50">
        <v>0</v>
      </c>
      <c r="K50">
        <v>0</v>
      </c>
      <c r="L50">
        <v>0</v>
      </c>
      <c r="M50">
        <v>0</v>
      </c>
      <c r="N50">
        <v>22.07</v>
      </c>
      <c r="O50">
        <v>29.47</v>
      </c>
      <c r="P50">
        <v>61.38</v>
      </c>
      <c r="Q50">
        <v>34.950000000000003</v>
      </c>
    </row>
    <row r="51" spans="1:17" x14ac:dyDescent="0.2">
      <c r="A51" t="s">
        <v>18</v>
      </c>
      <c r="B51" t="s">
        <v>25</v>
      </c>
      <c r="C51">
        <v>1</v>
      </c>
      <c r="D51">
        <v>0</v>
      </c>
      <c r="E51">
        <v>355</v>
      </c>
      <c r="F51">
        <v>0</v>
      </c>
      <c r="G51">
        <v>355</v>
      </c>
      <c r="H51">
        <v>355</v>
      </c>
      <c r="I51">
        <v>35.450000000000003</v>
      </c>
      <c r="J51">
        <v>0</v>
      </c>
      <c r="K51">
        <v>0</v>
      </c>
      <c r="L51">
        <v>0</v>
      </c>
      <c r="M51">
        <v>0</v>
      </c>
      <c r="N51">
        <v>26.33</v>
      </c>
      <c r="O51">
        <v>28.18</v>
      </c>
      <c r="P51">
        <v>35.29</v>
      </c>
      <c r="Q51">
        <v>29.72</v>
      </c>
    </row>
    <row r="52" spans="1:17" x14ac:dyDescent="0.2">
      <c r="A52" t="s">
        <v>18</v>
      </c>
      <c r="B52" t="s">
        <v>25</v>
      </c>
      <c r="C52">
        <v>2</v>
      </c>
      <c r="D52">
        <v>0</v>
      </c>
      <c r="E52">
        <v>794</v>
      </c>
      <c r="F52">
        <v>0</v>
      </c>
      <c r="G52">
        <v>794</v>
      </c>
      <c r="H52">
        <v>794</v>
      </c>
      <c r="I52">
        <v>79.2</v>
      </c>
      <c r="J52">
        <v>0</v>
      </c>
      <c r="K52">
        <v>0</v>
      </c>
      <c r="L52">
        <v>0</v>
      </c>
      <c r="M52">
        <v>0</v>
      </c>
      <c r="N52">
        <v>22.6</v>
      </c>
      <c r="O52">
        <v>25.21</v>
      </c>
      <c r="P52">
        <v>39.81</v>
      </c>
      <c r="Q52">
        <v>27.17</v>
      </c>
    </row>
    <row r="53" spans="1:17" x14ac:dyDescent="0.2">
      <c r="A53" t="s">
        <v>18</v>
      </c>
      <c r="B53" t="s">
        <v>25</v>
      </c>
      <c r="C53">
        <v>4</v>
      </c>
      <c r="D53">
        <v>0</v>
      </c>
      <c r="E53">
        <v>1490</v>
      </c>
      <c r="F53">
        <v>0</v>
      </c>
      <c r="G53">
        <v>1490</v>
      </c>
      <c r="H53">
        <v>1490</v>
      </c>
      <c r="I53">
        <v>148.69999999999999</v>
      </c>
      <c r="J53">
        <v>0</v>
      </c>
      <c r="K53">
        <v>0</v>
      </c>
      <c r="L53">
        <v>0</v>
      </c>
      <c r="M53">
        <v>0</v>
      </c>
      <c r="N53">
        <v>23.78</v>
      </c>
      <c r="O53">
        <v>26.87</v>
      </c>
      <c r="P53">
        <v>44.32</v>
      </c>
      <c r="Q53">
        <v>29.19</v>
      </c>
    </row>
    <row r="54" spans="1:17" x14ac:dyDescent="0.2">
      <c r="A54" t="s">
        <v>18</v>
      </c>
      <c r="B54" t="s">
        <v>25</v>
      </c>
      <c r="C54">
        <v>8</v>
      </c>
      <c r="D54">
        <v>0</v>
      </c>
      <c r="E54">
        <v>3030</v>
      </c>
      <c r="F54">
        <v>0</v>
      </c>
      <c r="G54">
        <v>3030</v>
      </c>
      <c r="H54">
        <v>3030</v>
      </c>
      <c r="I54">
        <v>301.82</v>
      </c>
      <c r="J54">
        <v>0</v>
      </c>
      <c r="K54">
        <v>0</v>
      </c>
      <c r="L54">
        <v>0</v>
      </c>
      <c r="M54">
        <v>0</v>
      </c>
      <c r="N54">
        <v>22.3</v>
      </c>
      <c r="O54">
        <v>26.44</v>
      </c>
      <c r="P54">
        <v>37.729999999999997</v>
      </c>
      <c r="Q54">
        <v>30.26</v>
      </c>
    </row>
    <row r="55" spans="1:17" x14ac:dyDescent="0.2">
      <c r="A55" t="s">
        <v>18</v>
      </c>
      <c r="B55" t="s">
        <v>25</v>
      </c>
      <c r="C55">
        <v>16</v>
      </c>
      <c r="D55">
        <v>0</v>
      </c>
      <c r="E55">
        <v>5583</v>
      </c>
      <c r="F55">
        <v>0</v>
      </c>
      <c r="G55">
        <v>5583</v>
      </c>
      <c r="H55">
        <v>5583</v>
      </c>
      <c r="I55">
        <v>556.01</v>
      </c>
      <c r="J55">
        <v>0</v>
      </c>
      <c r="K55">
        <v>0</v>
      </c>
      <c r="L55">
        <v>0</v>
      </c>
      <c r="M55">
        <v>0</v>
      </c>
      <c r="N55">
        <v>22.03</v>
      </c>
      <c r="O55">
        <v>28.69</v>
      </c>
      <c r="P55">
        <v>46.23</v>
      </c>
      <c r="Q55">
        <v>34.950000000000003</v>
      </c>
    </row>
    <row r="56" spans="1:17" x14ac:dyDescent="0.2">
      <c r="A56" t="s">
        <v>18</v>
      </c>
      <c r="B56" t="s">
        <v>25</v>
      </c>
      <c r="C56">
        <v>32</v>
      </c>
      <c r="D56">
        <v>0</v>
      </c>
      <c r="E56">
        <v>11534</v>
      </c>
      <c r="F56">
        <v>0</v>
      </c>
      <c r="G56">
        <v>11534</v>
      </c>
      <c r="H56">
        <v>11534</v>
      </c>
      <c r="I56">
        <v>1143.4100000000001</v>
      </c>
      <c r="J56">
        <v>0</v>
      </c>
      <c r="K56">
        <v>0</v>
      </c>
      <c r="L56">
        <v>0</v>
      </c>
      <c r="M56">
        <v>0</v>
      </c>
      <c r="N56">
        <v>21.81</v>
      </c>
      <c r="O56">
        <v>27.77</v>
      </c>
      <c r="P56">
        <v>50.44</v>
      </c>
      <c r="Q56">
        <v>31.94</v>
      </c>
    </row>
    <row r="57" spans="1:17" x14ac:dyDescent="0.2">
      <c r="A57" t="s">
        <v>18</v>
      </c>
      <c r="B57" t="s">
        <v>25</v>
      </c>
      <c r="C57">
        <v>64</v>
      </c>
      <c r="D57">
        <v>0</v>
      </c>
      <c r="E57">
        <v>22377</v>
      </c>
      <c r="F57">
        <v>0</v>
      </c>
      <c r="G57">
        <v>22377</v>
      </c>
      <c r="H57">
        <v>22377</v>
      </c>
      <c r="I57">
        <v>2193.29</v>
      </c>
      <c r="J57">
        <v>0</v>
      </c>
      <c r="K57">
        <v>0</v>
      </c>
      <c r="L57">
        <v>0</v>
      </c>
      <c r="M57">
        <v>0</v>
      </c>
      <c r="N57">
        <v>21.81</v>
      </c>
      <c r="O57">
        <v>28.64</v>
      </c>
      <c r="P57">
        <v>54.53</v>
      </c>
      <c r="Q57">
        <v>32.53</v>
      </c>
    </row>
    <row r="58" spans="1:17" x14ac:dyDescent="0.2">
      <c r="A58" t="s">
        <v>18</v>
      </c>
      <c r="B58" t="s">
        <v>26</v>
      </c>
      <c r="C58">
        <v>1</v>
      </c>
      <c r="D58">
        <v>0</v>
      </c>
      <c r="E58">
        <v>312</v>
      </c>
      <c r="F58">
        <v>156</v>
      </c>
      <c r="G58">
        <v>468</v>
      </c>
      <c r="H58">
        <v>78</v>
      </c>
      <c r="I58">
        <v>7.77</v>
      </c>
      <c r="J58">
        <v>0</v>
      </c>
      <c r="K58">
        <v>0</v>
      </c>
      <c r="L58">
        <v>0</v>
      </c>
      <c r="M58">
        <v>0</v>
      </c>
      <c r="N58">
        <v>125.42</v>
      </c>
      <c r="O58">
        <v>128.63</v>
      </c>
      <c r="P58">
        <v>133.49</v>
      </c>
      <c r="Q58">
        <v>132.49</v>
      </c>
    </row>
    <row r="59" spans="1:17" x14ac:dyDescent="0.2">
      <c r="A59" t="s">
        <v>18</v>
      </c>
      <c r="B59" t="s">
        <v>26</v>
      </c>
      <c r="C59">
        <v>2</v>
      </c>
      <c r="D59">
        <v>0</v>
      </c>
      <c r="E59">
        <v>608</v>
      </c>
      <c r="F59">
        <v>304</v>
      </c>
      <c r="G59">
        <v>912</v>
      </c>
      <c r="H59">
        <v>152</v>
      </c>
      <c r="I59">
        <v>15.03</v>
      </c>
      <c r="J59">
        <v>0</v>
      </c>
      <c r="K59">
        <v>0</v>
      </c>
      <c r="L59">
        <v>0</v>
      </c>
      <c r="M59">
        <v>0</v>
      </c>
      <c r="N59">
        <v>124.69</v>
      </c>
      <c r="O59">
        <v>132.38</v>
      </c>
      <c r="P59">
        <v>147.69</v>
      </c>
      <c r="Q59">
        <v>139.85</v>
      </c>
    </row>
    <row r="60" spans="1:17" x14ac:dyDescent="0.2">
      <c r="A60" t="s">
        <v>18</v>
      </c>
      <c r="B60" t="s">
        <v>26</v>
      </c>
      <c r="C60">
        <v>4</v>
      </c>
      <c r="D60">
        <v>0</v>
      </c>
      <c r="E60">
        <v>1268</v>
      </c>
      <c r="F60">
        <v>634</v>
      </c>
      <c r="G60">
        <v>1902</v>
      </c>
      <c r="H60">
        <v>317</v>
      </c>
      <c r="I60">
        <v>31.39</v>
      </c>
      <c r="J60">
        <v>0</v>
      </c>
      <c r="K60">
        <v>0</v>
      </c>
      <c r="L60">
        <v>0</v>
      </c>
      <c r="M60">
        <v>0</v>
      </c>
      <c r="N60">
        <v>117.4</v>
      </c>
      <c r="O60">
        <v>126.99</v>
      </c>
      <c r="P60">
        <v>194.56</v>
      </c>
      <c r="Q60">
        <v>137.35</v>
      </c>
    </row>
    <row r="61" spans="1:17" x14ac:dyDescent="0.2">
      <c r="A61" t="s">
        <v>18</v>
      </c>
      <c r="B61" t="s">
        <v>26</v>
      </c>
      <c r="C61">
        <v>8</v>
      </c>
      <c r="D61">
        <v>0</v>
      </c>
      <c r="E61">
        <v>2488</v>
      </c>
      <c r="F61">
        <v>1244</v>
      </c>
      <c r="G61">
        <v>3732</v>
      </c>
      <c r="H61">
        <v>622</v>
      </c>
      <c r="I61">
        <v>61.37</v>
      </c>
      <c r="J61">
        <v>0</v>
      </c>
      <c r="K61">
        <v>0</v>
      </c>
      <c r="L61">
        <v>0</v>
      </c>
      <c r="M61">
        <v>0</v>
      </c>
      <c r="N61">
        <v>114.43</v>
      </c>
      <c r="O61">
        <v>129.36000000000001</v>
      </c>
      <c r="P61">
        <v>216.21</v>
      </c>
      <c r="Q61">
        <v>142.38999999999999</v>
      </c>
    </row>
    <row r="62" spans="1:17" x14ac:dyDescent="0.2">
      <c r="A62" t="s">
        <v>18</v>
      </c>
      <c r="B62" t="s">
        <v>26</v>
      </c>
      <c r="C62">
        <v>16</v>
      </c>
      <c r="D62">
        <v>0</v>
      </c>
      <c r="E62">
        <v>4948</v>
      </c>
      <c r="F62">
        <v>2474</v>
      </c>
      <c r="G62">
        <v>7422</v>
      </c>
      <c r="H62">
        <v>1237</v>
      </c>
      <c r="I62">
        <v>121.97</v>
      </c>
      <c r="J62">
        <v>0</v>
      </c>
      <c r="K62">
        <v>0</v>
      </c>
      <c r="L62">
        <v>0</v>
      </c>
      <c r="M62">
        <v>0</v>
      </c>
      <c r="N62">
        <v>116.69</v>
      </c>
      <c r="O62">
        <v>130.18</v>
      </c>
      <c r="P62">
        <v>258.75</v>
      </c>
      <c r="Q62">
        <v>150.29</v>
      </c>
    </row>
    <row r="63" spans="1:17" x14ac:dyDescent="0.2">
      <c r="A63" t="s">
        <v>18</v>
      </c>
      <c r="B63" t="s">
        <v>26</v>
      </c>
      <c r="C63">
        <v>32</v>
      </c>
      <c r="D63">
        <v>0</v>
      </c>
      <c r="E63">
        <v>9648</v>
      </c>
      <c r="F63">
        <v>4824</v>
      </c>
      <c r="G63">
        <v>14472</v>
      </c>
      <c r="H63">
        <v>2412</v>
      </c>
      <c r="I63">
        <v>237.95</v>
      </c>
      <c r="J63">
        <v>0</v>
      </c>
      <c r="K63">
        <v>0</v>
      </c>
      <c r="L63">
        <v>0</v>
      </c>
      <c r="M63">
        <v>0</v>
      </c>
      <c r="N63">
        <v>112.89</v>
      </c>
      <c r="O63">
        <v>133.53</v>
      </c>
      <c r="P63">
        <v>318.95</v>
      </c>
      <c r="Q63">
        <v>167.44</v>
      </c>
    </row>
    <row r="64" spans="1:17" x14ac:dyDescent="0.2">
      <c r="A64" t="s">
        <v>18</v>
      </c>
      <c r="B64" t="s">
        <v>26</v>
      </c>
      <c r="C64">
        <v>64</v>
      </c>
      <c r="D64">
        <v>0</v>
      </c>
      <c r="E64">
        <v>17676</v>
      </c>
      <c r="F64">
        <v>8838</v>
      </c>
      <c r="G64">
        <v>26514</v>
      </c>
      <c r="H64">
        <v>4419</v>
      </c>
      <c r="I64">
        <v>431.9</v>
      </c>
      <c r="J64">
        <v>0</v>
      </c>
      <c r="K64">
        <v>0</v>
      </c>
      <c r="L64">
        <v>0</v>
      </c>
      <c r="M64">
        <v>0</v>
      </c>
      <c r="N64">
        <v>112.86</v>
      </c>
      <c r="O64">
        <v>145.97</v>
      </c>
      <c r="P64">
        <v>442.68</v>
      </c>
      <c r="Q64">
        <v>211.6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F318-EC27-F144-A2A9-3D9C110EE5F8}">
  <sheetPr codeName="Sheet2"/>
  <dimension ref="A1:Q64"/>
  <sheetViews>
    <sheetView zoomScale="70" zoomScaleNormal="70" workbookViewId="0">
      <selection activeCell="A9" sqref="A9:XFD9"/>
    </sheetView>
  </sheetViews>
  <sheetFormatPr baseColWidth="10" defaultColWidth="10.6640625" defaultRowHeight="16" x14ac:dyDescent="0.2"/>
  <cols>
    <col min="1" max="1" width="10.33203125" bestFit="1" customWidth="1"/>
    <col min="2" max="2" width="21" bestFit="1" customWidth="1"/>
    <col min="3" max="3" width="7.5" bestFit="1" customWidth="1"/>
    <col min="4" max="7" width="6.33203125" bestFit="1" customWidth="1"/>
    <col min="8" max="8" width="11.5" bestFit="1" customWidth="1"/>
    <col min="9" max="9" width="21.1640625" bestFit="1" customWidth="1"/>
    <col min="10" max="10" width="12.83203125" bestFit="1" customWidth="1"/>
    <col min="11" max="11" width="19.33203125" bestFit="1" customWidth="1"/>
    <col min="12" max="12" width="10.33203125" bestFit="1" customWidth="1"/>
    <col min="13" max="13" width="16.83203125" bestFit="1" customWidth="1"/>
    <col min="14" max="15" width="7.5" bestFit="1" customWidth="1"/>
    <col min="16" max="16" width="8.5" bestFit="1" customWidth="1"/>
    <col min="17" max="17" width="7.5" bestFit="1" customWidth="1"/>
  </cols>
  <sheetData>
    <row r="1" spans="1:17" x14ac:dyDescent="0.2">
      <c r="A1" t="s">
        <v>17</v>
      </c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">
      <c r="A2" t="s">
        <v>27</v>
      </c>
      <c r="B2" t="s">
        <v>19</v>
      </c>
      <c r="C2">
        <v>1</v>
      </c>
      <c r="D2">
        <v>0</v>
      </c>
      <c r="E2">
        <v>22</v>
      </c>
      <c r="F2">
        <v>0</v>
      </c>
      <c r="G2">
        <v>22</v>
      </c>
      <c r="H2">
        <v>701975</v>
      </c>
      <c r="I2">
        <v>69755.09</v>
      </c>
      <c r="J2">
        <v>0</v>
      </c>
      <c r="K2">
        <v>0</v>
      </c>
      <c r="L2">
        <v>0</v>
      </c>
      <c r="M2">
        <v>0</v>
      </c>
      <c r="N2">
        <v>0</v>
      </c>
      <c r="O2">
        <v>0.01</v>
      </c>
      <c r="P2">
        <v>616.72</v>
      </c>
      <c r="Q2">
        <v>0</v>
      </c>
    </row>
    <row r="3" spans="1:17" x14ac:dyDescent="0.2">
      <c r="A3" t="s">
        <v>27</v>
      </c>
      <c r="B3" t="s">
        <v>19</v>
      </c>
      <c r="C3">
        <v>2</v>
      </c>
      <c r="D3">
        <v>0</v>
      </c>
      <c r="E3">
        <v>37</v>
      </c>
      <c r="F3">
        <v>0</v>
      </c>
      <c r="G3">
        <v>37</v>
      </c>
      <c r="H3">
        <v>1174588</v>
      </c>
      <c r="I3">
        <v>111716.48</v>
      </c>
      <c r="J3">
        <v>0</v>
      </c>
      <c r="K3">
        <v>0</v>
      </c>
      <c r="L3">
        <v>0</v>
      </c>
      <c r="M3">
        <v>0</v>
      </c>
      <c r="N3">
        <v>0</v>
      </c>
      <c r="O3">
        <v>0.02</v>
      </c>
      <c r="P3">
        <v>950.41</v>
      </c>
      <c r="Q3">
        <v>0</v>
      </c>
    </row>
    <row r="4" spans="1:17" x14ac:dyDescent="0.2">
      <c r="A4" t="s">
        <v>27</v>
      </c>
      <c r="B4" t="s">
        <v>19</v>
      </c>
      <c r="C4">
        <v>4</v>
      </c>
    </row>
    <row r="5" spans="1:17" x14ac:dyDescent="0.2">
      <c r="A5" t="s">
        <v>27</v>
      </c>
      <c r="B5" t="s">
        <v>19</v>
      </c>
      <c r="C5">
        <v>8</v>
      </c>
    </row>
    <row r="6" spans="1:17" x14ac:dyDescent="0.2">
      <c r="A6" t="s">
        <v>27</v>
      </c>
      <c r="B6" t="s">
        <v>19</v>
      </c>
      <c r="C6">
        <v>16</v>
      </c>
    </row>
    <row r="7" spans="1:17" x14ac:dyDescent="0.2">
      <c r="A7" t="s">
        <v>27</v>
      </c>
      <c r="B7" t="s">
        <v>19</v>
      </c>
      <c r="C7">
        <v>32</v>
      </c>
    </row>
    <row r="8" spans="1:17" x14ac:dyDescent="0.2">
      <c r="A8" t="s">
        <v>27</v>
      </c>
      <c r="B8" t="s">
        <v>19</v>
      </c>
      <c r="C8">
        <v>64</v>
      </c>
    </row>
    <row r="9" spans="1:17" x14ac:dyDescent="0.2">
      <c r="A9" t="s">
        <v>27</v>
      </c>
      <c r="B9" t="s">
        <v>15</v>
      </c>
      <c r="C9">
        <v>1</v>
      </c>
      <c r="D9">
        <v>0</v>
      </c>
      <c r="E9">
        <v>373</v>
      </c>
      <c r="F9">
        <v>65</v>
      </c>
      <c r="G9">
        <v>438</v>
      </c>
      <c r="H9">
        <v>438</v>
      </c>
      <c r="I9">
        <v>43.71</v>
      </c>
      <c r="J9">
        <v>0</v>
      </c>
      <c r="K9">
        <v>0</v>
      </c>
      <c r="L9">
        <v>0</v>
      </c>
      <c r="M9">
        <v>0</v>
      </c>
      <c r="N9">
        <v>17.52</v>
      </c>
      <c r="O9">
        <v>22.87</v>
      </c>
      <c r="P9">
        <v>56.44</v>
      </c>
      <c r="Q9">
        <v>25.74</v>
      </c>
    </row>
    <row r="10" spans="1:17" x14ac:dyDescent="0.2">
      <c r="A10" t="s">
        <v>27</v>
      </c>
      <c r="B10" t="s">
        <v>15</v>
      </c>
      <c r="C10">
        <v>2</v>
      </c>
      <c r="D10">
        <v>0</v>
      </c>
      <c r="E10">
        <v>650</v>
      </c>
      <c r="F10">
        <v>226</v>
      </c>
      <c r="G10">
        <v>876</v>
      </c>
      <c r="H10">
        <v>876</v>
      </c>
      <c r="I10">
        <v>87.41</v>
      </c>
      <c r="J10">
        <v>0</v>
      </c>
      <c r="K10">
        <v>0</v>
      </c>
      <c r="L10">
        <v>0</v>
      </c>
      <c r="M10">
        <v>0</v>
      </c>
      <c r="N10">
        <v>17.11</v>
      </c>
      <c r="O10">
        <v>22.87</v>
      </c>
      <c r="P10">
        <v>66.88</v>
      </c>
      <c r="Q10">
        <v>27.66</v>
      </c>
    </row>
    <row r="11" spans="1:17" x14ac:dyDescent="0.2">
      <c r="A11" t="s">
        <v>27</v>
      </c>
      <c r="B11" t="s">
        <v>15</v>
      </c>
      <c r="C11">
        <v>4</v>
      </c>
      <c r="D11">
        <v>0</v>
      </c>
      <c r="E11">
        <v>1085</v>
      </c>
      <c r="F11">
        <v>767</v>
      </c>
      <c r="G11">
        <v>1852</v>
      </c>
      <c r="H11">
        <v>1852</v>
      </c>
      <c r="I11">
        <v>184.89</v>
      </c>
      <c r="J11">
        <v>0</v>
      </c>
      <c r="K11">
        <v>0</v>
      </c>
      <c r="L11">
        <v>0</v>
      </c>
      <c r="M11">
        <v>0</v>
      </c>
      <c r="N11">
        <v>16.329999999999998</v>
      </c>
      <c r="O11">
        <v>21.61</v>
      </c>
      <c r="P11">
        <v>52.77</v>
      </c>
      <c r="Q11">
        <v>26.2</v>
      </c>
    </row>
    <row r="12" spans="1:17" x14ac:dyDescent="0.2">
      <c r="A12" t="s">
        <v>27</v>
      </c>
      <c r="B12" t="s">
        <v>15</v>
      </c>
      <c r="C12">
        <v>8</v>
      </c>
      <c r="D12">
        <v>0</v>
      </c>
      <c r="E12">
        <v>1706</v>
      </c>
      <c r="F12">
        <v>2314</v>
      </c>
      <c r="G12">
        <v>4020</v>
      </c>
      <c r="H12">
        <v>4020</v>
      </c>
      <c r="I12">
        <v>401.23</v>
      </c>
      <c r="J12">
        <v>0</v>
      </c>
      <c r="K12">
        <v>0</v>
      </c>
      <c r="L12">
        <v>0</v>
      </c>
      <c r="M12">
        <v>0</v>
      </c>
      <c r="N12">
        <v>15.42</v>
      </c>
      <c r="O12">
        <v>19.91</v>
      </c>
      <c r="P12">
        <v>57.63</v>
      </c>
      <c r="Q12">
        <v>25.74</v>
      </c>
    </row>
    <row r="13" spans="1:17" x14ac:dyDescent="0.2">
      <c r="A13" t="s">
        <v>27</v>
      </c>
      <c r="B13" t="s">
        <v>15</v>
      </c>
      <c r="C13">
        <v>16</v>
      </c>
      <c r="D13">
        <v>0</v>
      </c>
      <c r="E13">
        <v>2663</v>
      </c>
      <c r="F13">
        <v>5391</v>
      </c>
      <c r="G13">
        <v>8054</v>
      </c>
      <c r="H13">
        <v>8054</v>
      </c>
      <c r="I13">
        <v>802.5</v>
      </c>
      <c r="J13">
        <v>0</v>
      </c>
      <c r="K13">
        <v>0</v>
      </c>
      <c r="L13">
        <v>0</v>
      </c>
      <c r="M13">
        <v>0</v>
      </c>
      <c r="N13">
        <v>15.22</v>
      </c>
      <c r="O13">
        <v>19.88</v>
      </c>
      <c r="P13">
        <v>58.02</v>
      </c>
      <c r="Q13">
        <v>27.17</v>
      </c>
    </row>
    <row r="14" spans="1:17" x14ac:dyDescent="0.2">
      <c r="A14" t="s">
        <v>27</v>
      </c>
      <c r="B14" t="s">
        <v>15</v>
      </c>
      <c r="C14">
        <v>32</v>
      </c>
      <c r="D14">
        <v>0</v>
      </c>
      <c r="E14">
        <v>4414</v>
      </c>
      <c r="F14">
        <v>11707</v>
      </c>
      <c r="G14">
        <v>16121</v>
      </c>
      <c r="H14">
        <v>16121</v>
      </c>
      <c r="I14">
        <v>1599.65</v>
      </c>
      <c r="J14">
        <v>0</v>
      </c>
      <c r="K14">
        <v>0</v>
      </c>
      <c r="L14">
        <v>0</v>
      </c>
      <c r="M14">
        <v>0</v>
      </c>
      <c r="N14">
        <v>15.44</v>
      </c>
      <c r="O14">
        <v>19.86</v>
      </c>
      <c r="P14">
        <v>84.83</v>
      </c>
      <c r="Q14">
        <v>27.17</v>
      </c>
    </row>
    <row r="15" spans="1:17" x14ac:dyDescent="0.2">
      <c r="A15" t="s">
        <v>27</v>
      </c>
      <c r="B15" t="s">
        <v>15</v>
      </c>
      <c r="C15">
        <v>64</v>
      </c>
      <c r="D15">
        <v>0</v>
      </c>
      <c r="E15">
        <v>7463</v>
      </c>
      <c r="F15">
        <v>23989</v>
      </c>
      <c r="G15">
        <v>31452</v>
      </c>
      <c r="H15">
        <v>31452</v>
      </c>
      <c r="I15">
        <v>3084.23</v>
      </c>
      <c r="J15">
        <v>0</v>
      </c>
      <c r="K15">
        <v>0</v>
      </c>
      <c r="L15">
        <v>0</v>
      </c>
      <c r="M15">
        <v>0</v>
      </c>
      <c r="N15">
        <v>15.01</v>
      </c>
      <c r="O15">
        <v>20.37</v>
      </c>
      <c r="P15">
        <v>142.43</v>
      </c>
      <c r="Q15">
        <v>28.16</v>
      </c>
    </row>
    <row r="16" spans="1:17" x14ac:dyDescent="0.2">
      <c r="A16" t="s">
        <v>27</v>
      </c>
      <c r="B16" t="s">
        <v>20</v>
      </c>
      <c r="C16">
        <v>1</v>
      </c>
      <c r="D16">
        <v>0</v>
      </c>
      <c r="E16">
        <v>459</v>
      </c>
      <c r="F16">
        <v>0</v>
      </c>
      <c r="G16">
        <v>459</v>
      </c>
      <c r="H16">
        <v>459</v>
      </c>
      <c r="I16">
        <v>45.83</v>
      </c>
      <c r="J16">
        <v>0</v>
      </c>
      <c r="K16">
        <v>0</v>
      </c>
      <c r="L16">
        <v>0</v>
      </c>
      <c r="M16">
        <v>0</v>
      </c>
      <c r="N16">
        <v>19.54</v>
      </c>
      <c r="O16">
        <v>21.81</v>
      </c>
      <c r="P16">
        <v>27.53</v>
      </c>
      <c r="Q16">
        <v>23.52</v>
      </c>
    </row>
    <row r="17" spans="1:17" x14ac:dyDescent="0.2">
      <c r="A17" t="s">
        <v>27</v>
      </c>
      <c r="B17" t="s">
        <v>20</v>
      </c>
      <c r="C17">
        <v>2</v>
      </c>
      <c r="D17">
        <v>0</v>
      </c>
      <c r="E17">
        <v>856</v>
      </c>
      <c r="F17">
        <v>0</v>
      </c>
      <c r="G17">
        <v>856</v>
      </c>
      <c r="H17">
        <v>856</v>
      </c>
      <c r="I17">
        <v>85.51</v>
      </c>
      <c r="J17">
        <v>0</v>
      </c>
      <c r="K17">
        <v>0</v>
      </c>
      <c r="L17">
        <v>0</v>
      </c>
      <c r="M17">
        <v>0</v>
      </c>
      <c r="N17">
        <v>20.7</v>
      </c>
      <c r="O17">
        <v>23.37</v>
      </c>
      <c r="P17">
        <v>47.77</v>
      </c>
      <c r="Q17">
        <v>26.2</v>
      </c>
    </row>
    <row r="18" spans="1:17" x14ac:dyDescent="0.2">
      <c r="A18" t="s">
        <v>27</v>
      </c>
      <c r="B18" t="s">
        <v>20</v>
      </c>
      <c r="C18">
        <v>4</v>
      </c>
      <c r="D18">
        <v>0</v>
      </c>
      <c r="E18">
        <v>1629</v>
      </c>
      <c r="F18">
        <v>0</v>
      </c>
      <c r="G18">
        <v>1629</v>
      </c>
      <c r="H18">
        <v>1629</v>
      </c>
      <c r="I18">
        <v>162.58000000000001</v>
      </c>
      <c r="J18">
        <v>0</v>
      </c>
      <c r="K18">
        <v>0</v>
      </c>
      <c r="L18">
        <v>0</v>
      </c>
      <c r="M18">
        <v>0</v>
      </c>
      <c r="N18">
        <v>20.440000000000001</v>
      </c>
      <c r="O18">
        <v>24.58</v>
      </c>
      <c r="P18">
        <v>52.81</v>
      </c>
      <c r="Q18">
        <v>28.67</v>
      </c>
    </row>
    <row r="19" spans="1:17" x14ac:dyDescent="0.2">
      <c r="A19" t="s">
        <v>27</v>
      </c>
      <c r="B19" t="s">
        <v>20</v>
      </c>
      <c r="C19">
        <v>8</v>
      </c>
      <c r="D19">
        <v>0</v>
      </c>
      <c r="E19">
        <v>2627</v>
      </c>
      <c r="F19">
        <v>0</v>
      </c>
      <c r="G19">
        <v>2627</v>
      </c>
      <c r="H19">
        <v>2627</v>
      </c>
      <c r="I19">
        <v>261.48</v>
      </c>
      <c r="J19">
        <v>0</v>
      </c>
      <c r="K19">
        <v>0</v>
      </c>
      <c r="L19">
        <v>0</v>
      </c>
      <c r="M19">
        <v>0</v>
      </c>
      <c r="N19">
        <v>20.64</v>
      </c>
      <c r="O19">
        <v>30.52</v>
      </c>
      <c r="P19">
        <v>71.069999999999993</v>
      </c>
      <c r="Q19">
        <v>41.85</v>
      </c>
    </row>
    <row r="20" spans="1:17" x14ac:dyDescent="0.2">
      <c r="A20" t="s">
        <v>27</v>
      </c>
      <c r="B20" t="s">
        <v>20</v>
      </c>
      <c r="C20">
        <v>16</v>
      </c>
      <c r="D20">
        <v>0</v>
      </c>
      <c r="E20">
        <v>6183</v>
      </c>
      <c r="F20">
        <v>0</v>
      </c>
      <c r="G20">
        <v>6183</v>
      </c>
      <c r="H20">
        <v>6183</v>
      </c>
      <c r="I20">
        <v>615.98</v>
      </c>
      <c r="J20">
        <v>0</v>
      </c>
      <c r="K20">
        <v>0</v>
      </c>
      <c r="L20">
        <v>0</v>
      </c>
      <c r="M20">
        <v>0</v>
      </c>
      <c r="N20">
        <v>19.43</v>
      </c>
      <c r="O20">
        <v>25.91</v>
      </c>
      <c r="P20">
        <v>54.45</v>
      </c>
      <c r="Q20">
        <v>31.37</v>
      </c>
    </row>
    <row r="21" spans="1:17" x14ac:dyDescent="0.2">
      <c r="A21" t="s">
        <v>27</v>
      </c>
      <c r="B21" t="s">
        <v>20</v>
      </c>
      <c r="C21">
        <v>32</v>
      </c>
      <c r="D21">
        <v>0</v>
      </c>
      <c r="E21">
        <v>11974</v>
      </c>
      <c r="F21">
        <v>0</v>
      </c>
      <c r="G21">
        <v>11974</v>
      </c>
      <c r="H21">
        <v>11974</v>
      </c>
      <c r="I21">
        <v>1187.0999999999999</v>
      </c>
      <c r="J21">
        <v>0</v>
      </c>
      <c r="K21">
        <v>0</v>
      </c>
      <c r="L21">
        <v>0</v>
      </c>
      <c r="M21">
        <v>0</v>
      </c>
      <c r="N21">
        <v>19.079999999999998</v>
      </c>
      <c r="O21">
        <v>26.76</v>
      </c>
      <c r="P21">
        <v>60.83</v>
      </c>
      <c r="Q21">
        <v>32.53</v>
      </c>
    </row>
    <row r="22" spans="1:17" x14ac:dyDescent="0.2">
      <c r="A22" t="s">
        <v>27</v>
      </c>
      <c r="B22" t="s">
        <v>20</v>
      </c>
      <c r="C22">
        <v>64</v>
      </c>
    </row>
    <row r="23" spans="1:17" x14ac:dyDescent="0.2">
      <c r="A23" t="s">
        <v>27</v>
      </c>
      <c r="B23" t="s">
        <v>21</v>
      </c>
      <c r="C23">
        <v>1</v>
      </c>
      <c r="D23">
        <v>511</v>
      </c>
      <c r="E23">
        <v>0</v>
      </c>
      <c r="F23">
        <v>0</v>
      </c>
      <c r="G23">
        <v>511</v>
      </c>
      <c r="H23">
        <v>511</v>
      </c>
      <c r="I23">
        <v>51.02</v>
      </c>
      <c r="J23">
        <v>0</v>
      </c>
      <c r="K23">
        <v>0</v>
      </c>
      <c r="L23">
        <v>0</v>
      </c>
      <c r="M23">
        <v>0</v>
      </c>
      <c r="N23">
        <v>18.73</v>
      </c>
      <c r="O23">
        <v>19.59</v>
      </c>
      <c r="P23">
        <v>37.97</v>
      </c>
      <c r="Q23">
        <v>21.5</v>
      </c>
    </row>
    <row r="24" spans="1:17" x14ac:dyDescent="0.2">
      <c r="A24" t="s">
        <v>27</v>
      </c>
      <c r="B24" t="s">
        <v>21</v>
      </c>
      <c r="C24">
        <v>2</v>
      </c>
      <c r="D24">
        <v>1051</v>
      </c>
      <c r="E24">
        <v>0</v>
      </c>
      <c r="F24">
        <v>0</v>
      </c>
      <c r="G24">
        <v>1051</v>
      </c>
      <c r="H24">
        <v>1051</v>
      </c>
      <c r="I24">
        <v>104.93</v>
      </c>
      <c r="J24">
        <v>0</v>
      </c>
      <c r="K24">
        <v>0</v>
      </c>
      <c r="L24">
        <v>0</v>
      </c>
      <c r="M24">
        <v>0</v>
      </c>
      <c r="N24">
        <v>17.46</v>
      </c>
      <c r="O24">
        <v>19.05</v>
      </c>
      <c r="P24">
        <v>22.31</v>
      </c>
      <c r="Q24">
        <v>20.37</v>
      </c>
    </row>
    <row r="25" spans="1:17" x14ac:dyDescent="0.2">
      <c r="A25" t="s">
        <v>27</v>
      </c>
      <c r="B25" t="s">
        <v>21</v>
      </c>
      <c r="C25">
        <v>4</v>
      </c>
      <c r="D25">
        <v>2169</v>
      </c>
      <c r="E25">
        <v>0</v>
      </c>
      <c r="F25">
        <v>0</v>
      </c>
      <c r="G25">
        <v>2169</v>
      </c>
      <c r="H25">
        <v>2169</v>
      </c>
      <c r="I25">
        <v>216.47</v>
      </c>
      <c r="J25">
        <v>0</v>
      </c>
      <c r="K25">
        <v>0</v>
      </c>
      <c r="L25">
        <v>0</v>
      </c>
      <c r="M25">
        <v>0</v>
      </c>
      <c r="N25">
        <v>16.32</v>
      </c>
      <c r="O25">
        <v>18.46</v>
      </c>
      <c r="P25">
        <v>25.51</v>
      </c>
      <c r="Q25">
        <v>20</v>
      </c>
    </row>
    <row r="26" spans="1:17" x14ac:dyDescent="0.2">
      <c r="A26" t="s">
        <v>27</v>
      </c>
      <c r="B26" t="s">
        <v>21</v>
      </c>
      <c r="C26">
        <v>8</v>
      </c>
      <c r="D26">
        <v>4490</v>
      </c>
      <c r="E26">
        <v>0</v>
      </c>
      <c r="F26">
        <v>0</v>
      </c>
      <c r="G26">
        <v>4490</v>
      </c>
      <c r="H26">
        <v>4490</v>
      </c>
      <c r="I26">
        <v>448.05</v>
      </c>
      <c r="J26">
        <v>0</v>
      </c>
      <c r="K26">
        <v>0</v>
      </c>
      <c r="L26">
        <v>0</v>
      </c>
      <c r="M26">
        <v>0</v>
      </c>
      <c r="N26">
        <v>16.11</v>
      </c>
      <c r="O26">
        <v>17.829999999999998</v>
      </c>
      <c r="P26">
        <v>26.41</v>
      </c>
      <c r="Q26">
        <v>19.649999999999999</v>
      </c>
    </row>
    <row r="27" spans="1:17" x14ac:dyDescent="0.2">
      <c r="A27" t="s">
        <v>27</v>
      </c>
      <c r="B27" t="s">
        <v>21</v>
      </c>
      <c r="C27">
        <v>16</v>
      </c>
      <c r="D27">
        <v>8977</v>
      </c>
      <c r="E27">
        <v>0</v>
      </c>
      <c r="F27">
        <v>0</v>
      </c>
      <c r="G27">
        <v>8977</v>
      </c>
      <c r="H27">
        <v>8977</v>
      </c>
      <c r="I27">
        <v>894.17</v>
      </c>
      <c r="J27">
        <v>0</v>
      </c>
      <c r="K27">
        <v>0</v>
      </c>
      <c r="L27">
        <v>0</v>
      </c>
      <c r="M27">
        <v>0</v>
      </c>
      <c r="N27">
        <v>15.43</v>
      </c>
      <c r="O27">
        <v>17.84</v>
      </c>
      <c r="P27">
        <v>60.17</v>
      </c>
      <c r="Q27">
        <v>20</v>
      </c>
    </row>
    <row r="28" spans="1:17" x14ac:dyDescent="0.2">
      <c r="A28" t="s">
        <v>27</v>
      </c>
      <c r="B28" t="s">
        <v>21</v>
      </c>
      <c r="C28">
        <v>32</v>
      </c>
      <c r="D28">
        <v>17332</v>
      </c>
      <c r="E28">
        <v>0</v>
      </c>
      <c r="F28">
        <v>0</v>
      </c>
      <c r="G28">
        <v>17332</v>
      </c>
      <c r="H28">
        <v>17332</v>
      </c>
      <c r="I28">
        <v>1719.31</v>
      </c>
      <c r="J28">
        <v>0</v>
      </c>
      <c r="K28">
        <v>0</v>
      </c>
      <c r="L28">
        <v>0</v>
      </c>
      <c r="M28">
        <v>0</v>
      </c>
      <c r="N28">
        <v>15.19</v>
      </c>
      <c r="O28">
        <v>18.48</v>
      </c>
      <c r="P28">
        <v>56.5</v>
      </c>
      <c r="Q28">
        <v>22.28</v>
      </c>
    </row>
    <row r="29" spans="1:17" x14ac:dyDescent="0.2">
      <c r="A29" t="s">
        <v>27</v>
      </c>
      <c r="B29" t="s">
        <v>21</v>
      </c>
      <c r="C29">
        <v>64</v>
      </c>
      <c r="D29">
        <v>34746</v>
      </c>
      <c r="E29">
        <v>0</v>
      </c>
      <c r="F29">
        <v>0</v>
      </c>
      <c r="G29">
        <v>34746</v>
      </c>
      <c r="H29">
        <v>34746</v>
      </c>
      <c r="I29">
        <v>3405.8</v>
      </c>
      <c r="J29">
        <v>0</v>
      </c>
      <c r="K29">
        <v>0</v>
      </c>
      <c r="L29">
        <v>0</v>
      </c>
      <c r="M29">
        <v>0</v>
      </c>
      <c r="N29">
        <v>15.48</v>
      </c>
      <c r="O29">
        <v>18.43</v>
      </c>
      <c r="P29">
        <v>102.78</v>
      </c>
      <c r="Q29">
        <v>21.89</v>
      </c>
    </row>
    <row r="30" spans="1:17" x14ac:dyDescent="0.2">
      <c r="A30" t="s">
        <v>27</v>
      </c>
      <c r="B30" t="s">
        <v>22</v>
      </c>
      <c r="C30">
        <v>1</v>
      </c>
      <c r="D30">
        <v>504</v>
      </c>
      <c r="E30">
        <v>0</v>
      </c>
      <c r="F30">
        <v>72</v>
      </c>
      <c r="G30">
        <v>576</v>
      </c>
      <c r="H30">
        <v>36</v>
      </c>
      <c r="I30">
        <v>3.54</v>
      </c>
      <c r="J30">
        <v>0</v>
      </c>
      <c r="K30">
        <v>0</v>
      </c>
      <c r="L30">
        <v>0</v>
      </c>
      <c r="M30">
        <v>0</v>
      </c>
      <c r="N30">
        <v>274.69</v>
      </c>
      <c r="O30">
        <v>282.04000000000002</v>
      </c>
      <c r="P30">
        <v>325.56</v>
      </c>
      <c r="Q30">
        <v>308.83999999999997</v>
      </c>
    </row>
    <row r="31" spans="1:17" x14ac:dyDescent="0.2">
      <c r="A31" t="s">
        <v>27</v>
      </c>
      <c r="B31" t="s">
        <v>22</v>
      </c>
      <c r="C31">
        <v>2</v>
      </c>
      <c r="D31">
        <v>980</v>
      </c>
      <c r="E31">
        <v>0</v>
      </c>
      <c r="F31">
        <v>140</v>
      </c>
      <c r="G31">
        <v>1120</v>
      </c>
      <c r="H31">
        <v>70</v>
      </c>
      <c r="I31">
        <v>6.82</v>
      </c>
      <c r="J31">
        <v>0</v>
      </c>
      <c r="K31">
        <v>0</v>
      </c>
      <c r="L31">
        <v>0</v>
      </c>
      <c r="M31">
        <v>0</v>
      </c>
      <c r="N31">
        <v>279.55</v>
      </c>
      <c r="O31">
        <v>290.61</v>
      </c>
      <c r="P31">
        <v>322.97000000000003</v>
      </c>
      <c r="Q31">
        <v>308.83999999999997</v>
      </c>
    </row>
    <row r="32" spans="1:17" x14ac:dyDescent="0.2">
      <c r="A32" t="s">
        <v>27</v>
      </c>
      <c r="B32" t="s">
        <v>22</v>
      </c>
      <c r="C32">
        <v>4</v>
      </c>
      <c r="D32">
        <v>1904</v>
      </c>
      <c r="E32">
        <v>0</v>
      </c>
      <c r="F32">
        <v>272</v>
      </c>
      <c r="G32">
        <v>2176</v>
      </c>
      <c r="H32">
        <v>136</v>
      </c>
      <c r="I32">
        <v>13.32</v>
      </c>
      <c r="J32">
        <v>0</v>
      </c>
      <c r="K32">
        <v>0</v>
      </c>
      <c r="L32">
        <v>0</v>
      </c>
      <c r="M32">
        <v>0</v>
      </c>
      <c r="N32">
        <v>282.33</v>
      </c>
      <c r="O32">
        <v>298.08</v>
      </c>
      <c r="P32">
        <v>314.24</v>
      </c>
      <c r="Q32">
        <v>314.45</v>
      </c>
    </row>
    <row r="33" spans="1:17" x14ac:dyDescent="0.2">
      <c r="A33" t="s">
        <v>27</v>
      </c>
      <c r="B33" t="s">
        <v>22</v>
      </c>
      <c r="C33">
        <v>8</v>
      </c>
      <c r="D33">
        <v>3990</v>
      </c>
      <c r="E33">
        <v>0</v>
      </c>
      <c r="F33">
        <v>570</v>
      </c>
      <c r="G33">
        <v>4560</v>
      </c>
      <c r="H33">
        <v>285</v>
      </c>
      <c r="I33">
        <v>27.68</v>
      </c>
      <c r="J33">
        <v>0</v>
      </c>
      <c r="K33">
        <v>0</v>
      </c>
      <c r="L33">
        <v>0</v>
      </c>
      <c r="M33">
        <v>0</v>
      </c>
      <c r="N33">
        <v>267.12</v>
      </c>
      <c r="O33">
        <v>284.95</v>
      </c>
      <c r="P33">
        <v>308.32</v>
      </c>
      <c r="Q33">
        <v>297.92</v>
      </c>
    </row>
    <row r="34" spans="1:17" x14ac:dyDescent="0.2">
      <c r="A34" t="s">
        <v>27</v>
      </c>
      <c r="B34" t="s">
        <v>22</v>
      </c>
      <c r="C34">
        <v>16</v>
      </c>
      <c r="D34">
        <v>7616</v>
      </c>
      <c r="E34">
        <v>0</v>
      </c>
      <c r="F34">
        <v>1088</v>
      </c>
      <c r="G34">
        <v>8704</v>
      </c>
      <c r="H34">
        <v>544</v>
      </c>
      <c r="I34">
        <v>52.94</v>
      </c>
      <c r="J34">
        <v>0</v>
      </c>
      <c r="K34">
        <v>0</v>
      </c>
      <c r="L34">
        <v>0</v>
      </c>
      <c r="M34">
        <v>0</v>
      </c>
      <c r="N34">
        <v>267.18</v>
      </c>
      <c r="O34">
        <v>298.94</v>
      </c>
      <c r="P34">
        <v>356.99</v>
      </c>
      <c r="Q34">
        <v>331.91</v>
      </c>
    </row>
    <row r="35" spans="1:17" x14ac:dyDescent="0.2">
      <c r="A35" t="s">
        <v>27</v>
      </c>
      <c r="B35" t="s">
        <v>22</v>
      </c>
      <c r="C35">
        <v>32</v>
      </c>
      <c r="D35">
        <v>13286</v>
      </c>
      <c r="E35">
        <v>0</v>
      </c>
      <c r="F35">
        <v>1898</v>
      </c>
      <c r="G35">
        <v>15184</v>
      </c>
      <c r="H35">
        <v>949</v>
      </c>
      <c r="I35">
        <v>92.14</v>
      </c>
      <c r="J35">
        <v>0</v>
      </c>
      <c r="K35">
        <v>0</v>
      </c>
      <c r="L35">
        <v>0</v>
      </c>
      <c r="M35">
        <v>0</v>
      </c>
      <c r="N35">
        <v>284.47000000000003</v>
      </c>
      <c r="O35">
        <v>341.53</v>
      </c>
      <c r="P35">
        <v>443.76</v>
      </c>
      <c r="Q35">
        <v>397.39</v>
      </c>
    </row>
    <row r="36" spans="1:17" x14ac:dyDescent="0.2">
      <c r="A36" t="s">
        <v>27</v>
      </c>
      <c r="B36" t="s">
        <v>22</v>
      </c>
      <c r="C36">
        <v>64</v>
      </c>
      <c r="D36">
        <v>17976</v>
      </c>
      <c r="E36">
        <v>0</v>
      </c>
      <c r="F36">
        <v>2568</v>
      </c>
      <c r="G36">
        <v>20544</v>
      </c>
      <c r="H36">
        <v>1284</v>
      </c>
      <c r="I36">
        <v>119.87</v>
      </c>
      <c r="J36">
        <v>0</v>
      </c>
      <c r="K36">
        <v>0</v>
      </c>
      <c r="L36">
        <v>0</v>
      </c>
      <c r="M36">
        <v>0</v>
      </c>
      <c r="N36">
        <v>384.58</v>
      </c>
      <c r="O36">
        <v>518.97</v>
      </c>
      <c r="P36">
        <v>1226.3499999999999</v>
      </c>
      <c r="Q36">
        <v>733</v>
      </c>
    </row>
    <row r="37" spans="1:17" x14ac:dyDescent="0.2">
      <c r="A37" t="s">
        <v>27</v>
      </c>
      <c r="B37" t="s">
        <v>23</v>
      </c>
      <c r="C37">
        <v>1</v>
      </c>
      <c r="D37">
        <v>406</v>
      </c>
      <c r="E37">
        <v>116</v>
      </c>
      <c r="F37">
        <v>58</v>
      </c>
      <c r="G37">
        <v>580</v>
      </c>
      <c r="H37">
        <v>29</v>
      </c>
      <c r="I37">
        <v>2.82</v>
      </c>
      <c r="J37">
        <v>0</v>
      </c>
      <c r="K37">
        <v>0</v>
      </c>
      <c r="L37">
        <v>0</v>
      </c>
      <c r="M37">
        <v>0</v>
      </c>
      <c r="N37">
        <v>342.22</v>
      </c>
      <c r="O37">
        <v>353.89</v>
      </c>
      <c r="P37">
        <v>396.21</v>
      </c>
      <c r="Q37">
        <v>376.49</v>
      </c>
    </row>
    <row r="38" spans="1:17" x14ac:dyDescent="0.2">
      <c r="A38" t="s">
        <v>27</v>
      </c>
      <c r="B38" t="s">
        <v>23</v>
      </c>
      <c r="C38">
        <v>2</v>
      </c>
      <c r="D38">
        <v>770</v>
      </c>
      <c r="E38">
        <v>220</v>
      </c>
      <c r="F38">
        <v>110</v>
      </c>
      <c r="G38">
        <v>1100</v>
      </c>
      <c r="H38">
        <v>55</v>
      </c>
      <c r="I38">
        <v>5.34</v>
      </c>
      <c r="J38">
        <v>0</v>
      </c>
      <c r="K38">
        <v>0</v>
      </c>
      <c r="L38">
        <v>0</v>
      </c>
      <c r="M38">
        <v>0</v>
      </c>
      <c r="N38">
        <v>341.31</v>
      </c>
      <c r="O38">
        <v>371.23</v>
      </c>
      <c r="P38">
        <v>446</v>
      </c>
      <c r="Q38">
        <v>419.45</v>
      </c>
    </row>
    <row r="39" spans="1:17" x14ac:dyDescent="0.2">
      <c r="A39" t="s">
        <v>27</v>
      </c>
      <c r="B39" t="s">
        <v>23</v>
      </c>
      <c r="C39">
        <v>4</v>
      </c>
      <c r="D39">
        <v>1442</v>
      </c>
      <c r="E39">
        <v>412</v>
      </c>
      <c r="F39">
        <v>206</v>
      </c>
      <c r="G39">
        <v>2060</v>
      </c>
      <c r="H39">
        <v>103</v>
      </c>
      <c r="I39">
        <v>10</v>
      </c>
      <c r="J39">
        <v>0</v>
      </c>
      <c r="K39">
        <v>0</v>
      </c>
      <c r="L39">
        <v>0</v>
      </c>
      <c r="M39">
        <v>0</v>
      </c>
      <c r="N39">
        <v>370.24</v>
      </c>
      <c r="O39">
        <v>392.02</v>
      </c>
      <c r="P39">
        <v>446.12</v>
      </c>
      <c r="Q39">
        <v>427.07</v>
      </c>
    </row>
    <row r="40" spans="1:17" x14ac:dyDescent="0.2">
      <c r="A40" t="s">
        <v>27</v>
      </c>
      <c r="B40" t="s">
        <v>23</v>
      </c>
      <c r="C40">
        <v>8</v>
      </c>
      <c r="D40">
        <v>3080</v>
      </c>
      <c r="E40">
        <v>880</v>
      </c>
      <c r="F40">
        <v>440</v>
      </c>
      <c r="G40">
        <v>4400</v>
      </c>
      <c r="H40">
        <v>220</v>
      </c>
      <c r="I40">
        <v>21.17</v>
      </c>
      <c r="J40">
        <v>0</v>
      </c>
      <c r="K40">
        <v>0</v>
      </c>
      <c r="L40">
        <v>0</v>
      </c>
      <c r="M40">
        <v>0</v>
      </c>
      <c r="N40">
        <v>337.89</v>
      </c>
      <c r="O40">
        <v>370.15</v>
      </c>
      <c r="P40">
        <v>405.27</v>
      </c>
      <c r="Q40">
        <v>404.61</v>
      </c>
    </row>
    <row r="41" spans="1:17" x14ac:dyDescent="0.2">
      <c r="A41" t="s">
        <v>27</v>
      </c>
      <c r="B41" t="s">
        <v>23</v>
      </c>
      <c r="C41">
        <v>16</v>
      </c>
      <c r="D41">
        <v>6062</v>
      </c>
      <c r="E41">
        <v>1732</v>
      </c>
      <c r="F41">
        <v>866</v>
      </c>
      <c r="G41">
        <v>8660</v>
      </c>
      <c r="H41">
        <v>433</v>
      </c>
      <c r="I41">
        <v>41.63</v>
      </c>
      <c r="J41">
        <v>0</v>
      </c>
      <c r="K41">
        <v>0</v>
      </c>
      <c r="L41">
        <v>0</v>
      </c>
      <c r="M41">
        <v>0</v>
      </c>
      <c r="N41">
        <v>332.95</v>
      </c>
      <c r="O41">
        <v>376.08</v>
      </c>
      <c r="P41">
        <v>442.93</v>
      </c>
      <c r="Q41">
        <v>427.07</v>
      </c>
    </row>
    <row r="42" spans="1:17" x14ac:dyDescent="0.2">
      <c r="A42" t="s">
        <v>27</v>
      </c>
      <c r="B42" t="s">
        <v>23</v>
      </c>
      <c r="C42">
        <v>32</v>
      </c>
      <c r="D42">
        <v>11088</v>
      </c>
      <c r="E42">
        <v>3168</v>
      </c>
      <c r="F42">
        <v>1584</v>
      </c>
      <c r="G42">
        <v>15840</v>
      </c>
      <c r="H42">
        <v>792</v>
      </c>
      <c r="I42">
        <v>76.23</v>
      </c>
      <c r="J42">
        <v>0</v>
      </c>
      <c r="K42">
        <v>0</v>
      </c>
      <c r="L42">
        <v>0</v>
      </c>
      <c r="M42">
        <v>0</v>
      </c>
      <c r="N42">
        <v>345.81</v>
      </c>
      <c r="O42">
        <v>411.41</v>
      </c>
      <c r="P42">
        <v>521.59</v>
      </c>
      <c r="Q42">
        <v>467.3</v>
      </c>
    </row>
    <row r="43" spans="1:17" x14ac:dyDescent="0.2">
      <c r="A43" t="s">
        <v>27</v>
      </c>
      <c r="B43" t="s">
        <v>23</v>
      </c>
      <c r="C43">
        <v>64</v>
      </c>
      <c r="D43">
        <v>17682</v>
      </c>
      <c r="E43">
        <v>5052</v>
      </c>
      <c r="F43">
        <v>2526</v>
      </c>
      <c r="G43">
        <v>25260</v>
      </c>
      <c r="H43">
        <v>1263</v>
      </c>
      <c r="I43">
        <v>120.25</v>
      </c>
      <c r="J43">
        <v>0</v>
      </c>
      <c r="K43">
        <v>0</v>
      </c>
      <c r="L43">
        <v>0</v>
      </c>
      <c r="M43">
        <v>0</v>
      </c>
      <c r="N43">
        <v>428.3</v>
      </c>
      <c r="O43">
        <v>518.74</v>
      </c>
      <c r="P43">
        <v>855.01</v>
      </c>
      <c r="Q43">
        <v>646.19000000000005</v>
      </c>
    </row>
    <row r="44" spans="1:17" x14ac:dyDescent="0.2">
      <c r="A44" t="s">
        <v>27</v>
      </c>
      <c r="B44" t="s">
        <v>24</v>
      </c>
      <c r="C44">
        <v>1</v>
      </c>
      <c r="D44">
        <v>0</v>
      </c>
      <c r="E44">
        <v>437</v>
      </c>
      <c r="F44">
        <v>0</v>
      </c>
      <c r="G44">
        <v>437</v>
      </c>
      <c r="H44">
        <v>437</v>
      </c>
      <c r="I44">
        <v>43.62</v>
      </c>
      <c r="J44">
        <v>0</v>
      </c>
      <c r="K44">
        <v>0</v>
      </c>
      <c r="L44">
        <v>0</v>
      </c>
      <c r="M44">
        <v>0</v>
      </c>
      <c r="N44">
        <v>21.17</v>
      </c>
      <c r="O44">
        <v>22.91</v>
      </c>
      <c r="P44">
        <v>38.42</v>
      </c>
      <c r="Q44">
        <v>24.83</v>
      </c>
    </row>
    <row r="45" spans="1:17" x14ac:dyDescent="0.2">
      <c r="A45" t="s">
        <v>27</v>
      </c>
      <c r="B45" t="s">
        <v>24</v>
      </c>
      <c r="C45">
        <v>2</v>
      </c>
      <c r="D45">
        <v>0</v>
      </c>
      <c r="E45">
        <v>827</v>
      </c>
      <c r="F45">
        <v>0</v>
      </c>
      <c r="G45">
        <v>827</v>
      </c>
      <c r="H45">
        <v>827</v>
      </c>
      <c r="I45">
        <v>82.49</v>
      </c>
      <c r="J45">
        <v>0</v>
      </c>
      <c r="K45">
        <v>0</v>
      </c>
      <c r="L45">
        <v>0</v>
      </c>
      <c r="M45">
        <v>0</v>
      </c>
      <c r="N45">
        <v>21.1</v>
      </c>
      <c r="O45">
        <v>24.23</v>
      </c>
      <c r="P45">
        <v>43.71</v>
      </c>
      <c r="Q45">
        <v>26.68</v>
      </c>
    </row>
    <row r="46" spans="1:17" x14ac:dyDescent="0.2">
      <c r="A46" t="s">
        <v>27</v>
      </c>
      <c r="B46" t="s">
        <v>24</v>
      </c>
      <c r="C46">
        <v>4</v>
      </c>
      <c r="D46">
        <v>0</v>
      </c>
      <c r="E46">
        <v>1692</v>
      </c>
      <c r="F46">
        <v>0</v>
      </c>
      <c r="G46">
        <v>1692</v>
      </c>
      <c r="H46">
        <v>1692</v>
      </c>
      <c r="I46">
        <v>168.71</v>
      </c>
      <c r="J46">
        <v>0</v>
      </c>
      <c r="K46">
        <v>0</v>
      </c>
      <c r="L46">
        <v>0</v>
      </c>
      <c r="M46">
        <v>0</v>
      </c>
      <c r="N46">
        <v>19.78</v>
      </c>
      <c r="O46">
        <v>23.68</v>
      </c>
      <c r="P46">
        <v>47.95</v>
      </c>
      <c r="Q46">
        <v>28.67</v>
      </c>
    </row>
    <row r="47" spans="1:17" x14ac:dyDescent="0.2">
      <c r="A47" t="s">
        <v>27</v>
      </c>
      <c r="B47" t="s">
        <v>24</v>
      </c>
      <c r="C47">
        <v>8</v>
      </c>
      <c r="D47">
        <v>0</v>
      </c>
      <c r="E47">
        <v>3398</v>
      </c>
      <c r="F47">
        <v>0</v>
      </c>
      <c r="G47">
        <v>3398</v>
      </c>
      <c r="H47">
        <v>3398</v>
      </c>
      <c r="I47">
        <v>339.05</v>
      </c>
      <c r="J47">
        <v>0</v>
      </c>
      <c r="K47">
        <v>0</v>
      </c>
      <c r="L47">
        <v>0</v>
      </c>
      <c r="M47">
        <v>0</v>
      </c>
      <c r="N47">
        <v>19.61</v>
      </c>
      <c r="O47">
        <v>23.57</v>
      </c>
      <c r="P47">
        <v>34.9</v>
      </c>
      <c r="Q47">
        <v>26.68</v>
      </c>
    </row>
    <row r="48" spans="1:17" x14ac:dyDescent="0.2">
      <c r="A48" t="s">
        <v>27</v>
      </c>
      <c r="B48" t="s">
        <v>24</v>
      </c>
      <c r="C48">
        <v>16</v>
      </c>
      <c r="D48">
        <v>0</v>
      </c>
      <c r="E48">
        <v>6154</v>
      </c>
      <c r="F48">
        <v>0</v>
      </c>
      <c r="G48">
        <v>6154</v>
      </c>
      <c r="H48">
        <v>6154</v>
      </c>
      <c r="I48">
        <v>612.75</v>
      </c>
      <c r="J48">
        <v>0</v>
      </c>
      <c r="K48">
        <v>0</v>
      </c>
      <c r="L48">
        <v>0</v>
      </c>
      <c r="M48">
        <v>0</v>
      </c>
      <c r="N48">
        <v>20.329999999999998</v>
      </c>
      <c r="O48">
        <v>26.04</v>
      </c>
      <c r="P48">
        <v>44.17</v>
      </c>
      <c r="Q48">
        <v>30.26</v>
      </c>
    </row>
    <row r="49" spans="1:17" x14ac:dyDescent="0.2">
      <c r="A49" t="s">
        <v>27</v>
      </c>
      <c r="B49" t="s">
        <v>24</v>
      </c>
      <c r="C49">
        <v>32</v>
      </c>
      <c r="D49">
        <v>0</v>
      </c>
      <c r="E49">
        <v>12370</v>
      </c>
      <c r="F49">
        <v>0</v>
      </c>
      <c r="G49">
        <v>12370</v>
      </c>
      <c r="H49">
        <v>12370</v>
      </c>
      <c r="I49">
        <v>1227.19</v>
      </c>
      <c r="J49">
        <v>0</v>
      </c>
      <c r="K49">
        <v>0</v>
      </c>
      <c r="L49">
        <v>0</v>
      </c>
      <c r="M49">
        <v>0</v>
      </c>
      <c r="N49">
        <v>19.87</v>
      </c>
      <c r="O49">
        <v>25.9</v>
      </c>
      <c r="P49">
        <v>53.28</v>
      </c>
      <c r="Q49">
        <v>30.81</v>
      </c>
    </row>
    <row r="50" spans="1:17" x14ac:dyDescent="0.2">
      <c r="A50" t="s">
        <v>27</v>
      </c>
      <c r="B50" t="s">
        <v>24</v>
      </c>
      <c r="C50">
        <v>64</v>
      </c>
      <c r="D50">
        <v>0</v>
      </c>
      <c r="E50">
        <v>23452</v>
      </c>
      <c r="F50">
        <v>0</v>
      </c>
      <c r="G50">
        <v>23452</v>
      </c>
      <c r="H50">
        <v>23452</v>
      </c>
      <c r="I50">
        <v>2297.9899999999998</v>
      </c>
      <c r="J50">
        <v>0</v>
      </c>
      <c r="K50">
        <v>0</v>
      </c>
      <c r="L50">
        <v>0</v>
      </c>
      <c r="M50">
        <v>0</v>
      </c>
      <c r="N50">
        <v>19.62</v>
      </c>
      <c r="O50">
        <v>27.32</v>
      </c>
      <c r="P50">
        <v>81.95</v>
      </c>
      <c r="Q50">
        <v>32.53</v>
      </c>
    </row>
    <row r="51" spans="1:17" x14ac:dyDescent="0.2">
      <c r="A51" t="s">
        <v>27</v>
      </c>
      <c r="B51" t="s">
        <v>25</v>
      </c>
      <c r="C51">
        <v>1</v>
      </c>
      <c r="D51">
        <v>0</v>
      </c>
      <c r="E51">
        <v>438</v>
      </c>
      <c r="F51">
        <v>0</v>
      </c>
      <c r="G51">
        <v>438</v>
      </c>
      <c r="H51">
        <v>438</v>
      </c>
      <c r="I51">
        <v>43.78</v>
      </c>
      <c r="J51">
        <v>0</v>
      </c>
      <c r="K51">
        <v>0</v>
      </c>
      <c r="L51">
        <v>0</v>
      </c>
      <c r="M51">
        <v>0</v>
      </c>
      <c r="N51">
        <v>20.8</v>
      </c>
      <c r="O51">
        <v>22.83</v>
      </c>
      <c r="P51">
        <v>52.85</v>
      </c>
      <c r="Q51">
        <v>26.2</v>
      </c>
    </row>
    <row r="52" spans="1:17" x14ac:dyDescent="0.2">
      <c r="A52" t="s">
        <v>27</v>
      </c>
      <c r="B52" t="s">
        <v>25</v>
      </c>
      <c r="C52">
        <v>2</v>
      </c>
      <c r="D52">
        <v>0</v>
      </c>
      <c r="E52">
        <v>889</v>
      </c>
      <c r="F52">
        <v>0</v>
      </c>
      <c r="G52">
        <v>889</v>
      </c>
      <c r="H52">
        <v>889</v>
      </c>
      <c r="I52">
        <v>88.69</v>
      </c>
      <c r="J52">
        <v>0</v>
      </c>
      <c r="K52">
        <v>0</v>
      </c>
      <c r="L52">
        <v>0</v>
      </c>
      <c r="M52">
        <v>0</v>
      </c>
      <c r="N52">
        <v>19.64</v>
      </c>
      <c r="O52">
        <v>22.54</v>
      </c>
      <c r="P52">
        <v>49.09</v>
      </c>
      <c r="Q52">
        <v>25.74</v>
      </c>
    </row>
    <row r="53" spans="1:17" x14ac:dyDescent="0.2">
      <c r="A53" t="s">
        <v>27</v>
      </c>
      <c r="B53" t="s">
        <v>25</v>
      </c>
      <c r="C53">
        <v>4</v>
      </c>
      <c r="D53">
        <v>0</v>
      </c>
      <c r="E53">
        <v>1667</v>
      </c>
      <c r="F53">
        <v>0</v>
      </c>
      <c r="G53">
        <v>1667</v>
      </c>
      <c r="H53">
        <v>1667</v>
      </c>
      <c r="I53">
        <v>166.31</v>
      </c>
      <c r="J53">
        <v>0</v>
      </c>
      <c r="K53">
        <v>0</v>
      </c>
      <c r="L53">
        <v>0</v>
      </c>
      <c r="M53">
        <v>0</v>
      </c>
      <c r="N53">
        <v>20.25</v>
      </c>
      <c r="O53">
        <v>24.03</v>
      </c>
      <c r="P53">
        <v>57.69</v>
      </c>
      <c r="Q53">
        <v>28.16</v>
      </c>
    </row>
    <row r="54" spans="1:17" x14ac:dyDescent="0.2">
      <c r="A54" t="s">
        <v>27</v>
      </c>
      <c r="B54" t="s">
        <v>25</v>
      </c>
      <c r="C54">
        <v>8</v>
      </c>
      <c r="D54">
        <v>0</v>
      </c>
      <c r="E54">
        <v>3352</v>
      </c>
      <c r="F54">
        <v>0</v>
      </c>
      <c r="G54">
        <v>3352</v>
      </c>
      <c r="H54">
        <v>3352</v>
      </c>
      <c r="I54">
        <v>334.09</v>
      </c>
      <c r="J54">
        <v>0</v>
      </c>
      <c r="K54">
        <v>0</v>
      </c>
      <c r="L54">
        <v>0</v>
      </c>
      <c r="M54">
        <v>0</v>
      </c>
      <c r="N54">
        <v>18.920000000000002</v>
      </c>
      <c r="O54">
        <v>23.89</v>
      </c>
      <c r="P54">
        <v>40.06</v>
      </c>
      <c r="Q54">
        <v>27.66</v>
      </c>
    </row>
    <row r="55" spans="1:17" x14ac:dyDescent="0.2">
      <c r="A55" t="s">
        <v>27</v>
      </c>
      <c r="B55" t="s">
        <v>25</v>
      </c>
      <c r="C55">
        <v>16</v>
      </c>
      <c r="D55">
        <v>0</v>
      </c>
      <c r="E55">
        <v>6591</v>
      </c>
      <c r="F55">
        <v>0</v>
      </c>
      <c r="G55">
        <v>6591</v>
      </c>
      <c r="H55">
        <v>6591</v>
      </c>
      <c r="I55">
        <v>656.78</v>
      </c>
      <c r="J55">
        <v>0</v>
      </c>
      <c r="K55">
        <v>0</v>
      </c>
      <c r="L55">
        <v>0</v>
      </c>
      <c r="M55">
        <v>0</v>
      </c>
      <c r="N55">
        <v>18.420000000000002</v>
      </c>
      <c r="O55">
        <v>24.3</v>
      </c>
      <c r="P55">
        <v>40.450000000000003</v>
      </c>
      <c r="Q55">
        <v>28.16</v>
      </c>
    </row>
    <row r="56" spans="1:17" x14ac:dyDescent="0.2">
      <c r="A56" t="s">
        <v>27</v>
      </c>
      <c r="B56" t="s">
        <v>25</v>
      </c>
      <c r="C56">
        <v>32</v>
      </c>
      <c r="D56">
        <v>0</v>
      </c>
      <c r="E56">
        <v>12605</v>
      </c>
      <c r="F56">
        <v>0</v>
      </c>
      <c r="G56">
        <v>12605</v>
      </c>
      <c r="H56">
        <v>12605</v>
      </c>
      <c r="I56">
        <v>1250.5</v>
      </c>
      <c r="J56">
        <v>0</v>
      </c>
      <c r="K56">
        <v>0</v>
      </c>
      <c r="L56">
        <v>0</v>
      </c>
      <c r="M56">
        <v>0</v>
      </c>
      <c r="N56">
        <v>19.11</v>
      </c>
      <c r="O56">
        <v>25.43</v>
      </c>
      <c r="P56">
        <v>42.77</v>
      </c>
      <c r="Q56">
        <v>29.72</v>
      </c>
    </row>
    <row r="57" spans="1:17" x14ac:dyDescent="0.2">
      <c r="A57" t="s">
        <v>27</v>
      </c>
      <c r="B57" t="s">
        <v>25</v>
      </c>
      <c r="C57">
        <v>64</v>
      </c>
      <c r="D57">
        <v>0</v>
      </c>
      <c r="E57">
        <v>23596</v>
      </c>
      <c r="F57">
        <v>388</v>
      </c>
      <c r="G57">
        <v>23984</v>
      </c>
      <c r="H57">
        <v>23984</v>
      </c>
      <c r="I57">
        <v>2348.5700000000002</v>
      </c>
      <c r="J57">
        <v>0</v>
      </c>
      <c r="K57">
        <v>0</v>
      </c>
      <c r="L57">
        <v>0</v>
      </c>
      <c r="M57">
        <v>0</v>
      </c>
      <c r="N57">
        <v>19.2</v>
      </c>
      <c r="O57">
        <v>26.71</v>
      </c>
      <c r="P57">
        <v>88.33</v>
      </c>
      <c r="Q57">
        <v>31.37</v>
      </c>
    </row>
    <row r="58" spans="1:17" x14ac:dyDescent="0.2">
      <c r="A58" t="s">
        <v>27</v>
      </c>
      <c r="B58" t="s">
        <v>26</v>
      </c>
      <c r="C58">
        <v>1</v>
      </c>
      <c r="D58">
        <v>0</v>
      </c>
      <c r="E58">
        <v>340</v>
      </c>
      <c r="F58">
        <v>170</v>
      </c>
      <c r="G58">
        <v>510</v>
      </c>
      <c r="H58">
        <v>85</v>
      </c>
      <c r="I58">
        <v>8.44</v>
      </c>
      <c r="J58">
        <v>0</v>
      </c>
      <c r="K58">
        <v>0</v>
      </c>
      <c r="L58">
        <v>0</v>
      </c>
      <c r="M58">
        <v>0</v>
      </c>
      <c r="N58">
        <v>112.89</v>
      </c>
      <c r="O58">
        <v>118.43</v>
      </c>
      <c r="P58">
        <v>150.01</v>
      </c>
      <c r="Q58">
        <v>132.49</v>
      </c>
    </row>
    <row r="59" spans="1:17" x14ac:dyDescent="0.2">
      <c r="A59" t="s">
        <v>27</v>
      </c>
      <c r="B59" t="s">
        <v>26</v>
      </c>
      <c r="C59">
        <v>2</v>
      </c>
      <c r="D59">
        <v>0</v>
      </c>
      <c r="E59">
        <v>760</v>
      </c>
      <c r="F59">
        <v>380</v>
      </c>
      <c r="G59">
        <v>1140</v>
      </c>
      <c r="H59">
        <v>190</v>
      </c>
      <c r="I59">
        <v>18.87</v>
      </c>
      <c r="J59">
        <v>0</v>
      </c>
      <c r="K59">
        <v>0</v>
      </c>
      <c r="L59">
        <v>0</v>
      </c>
      <c r="M59">
        <v>0</v>
      </c>
      <c r="N59">
        <v>99.02</v>
      </c>
      <c r="O59">
        <v>105.59</v>
      </c>
      <c r="P59">
        <v>162.22999999999999</v>
      </c>
      <c r="Q59">
        <v>118.92</v>
      </c>
    </row>
    <row r="60" spans="1:17" x14ac:dyDescent="0.2">
      <c r="A60" t="s">
        <v>27</v>
      </c>
      <c r="B60" t="s">
        <v>26</v>
      </c>
      <c r="C60">
        <v>4</v>
      </c>
      <c r="D60">
        <v>0</v>
      </c>
      <c r="E60">
        <v>1424</v>
      </c>
      <c r="F60">
        <v>712</v>
      </c>
      <c r="G60">
        <v>2136</v>
      </c>
      <c r="H60">
        <v>356</v>
      </c>
      <c r="I60">
        <v>35.21</v>
      </c>
      <c r="J60">
        <v>0</v>
      </c>
      <c r="K60">
        <v>0</v>
      </c>
      <c r="L60">
        <v>0</v>
      </c>
      <c r="M60">
        <v>0</v>
      </c>
      <c r="N60">
        <v>109.01</v>
      </c>
      <c r="O60">
        <v>113.05</v>
      </c>
      <c r="P60">
        <v>148.82</v>
      </c>
      <c r="Q60">
        <v>116.8</v>
      </c>
    </row>
    <row r="61" spans="1:17" x14ac:dyDescent="0.2">
      <c r="A61" t="s">
        <v>27</v>
      </c>
      <c r="B61" t="s">
        <v>26</v>
      </c>
      <c r="C61">
        <v>8</v>
      </c>
      <c r="D61">
        <v>0</v>
      </c>
      <c r="E61">
        <v>2776</v>
      </c>
      <c r="F61">
        <v>1388</v>
      </c>
      <c r="G61">
        <v>4164</v>
      </c>
      <c r="H61">
        <v>694</v>
      </c>
      <c r="I61">
        <v>68.569999999999993</v>
      </c>
      <c r="J61">
        <v>0</v>
      </c>
      <c r="K61">
        <v>0</v>
      </c>
      <c r="L61">
        <v>0</v>
      </c>
      <c r="M61">
        <v>0</v>
      </c>
      <c r="N61">
        <v>104.95</v>
      </c>
      <c r="O61">
        <v>115.93</v>
      </c>
      <c r="P61">
        <v>190.63</v>
      </c>
      <c r="Q61">
        <v>125.52</v>
      </c>
    </row>
    <row r="62" spans="1:17" x14ac:dyDescent="0.2">
      <c r="A62" t="s">
        <v>27</v>
      </c>
      <c r="B62" t="s">
        <v>26</v>
      </c>
      <c r="C62">
        <v>16</v>
      </c>
      <c r="D62">
        <v>0</v>
      </c>
      <c r="E62">
        <v>5656</v>
      </c>
      <c r="F62">
        <v>2828</v>
      </c>
      <c r="G62">
        <v>8484</v>
      </c>
      <c r="H62">
        <v>1414</v>
      </c>
      <c r="I62">
        <v>139.69999999999999</v>
      </c>
      <c r="J62">
        <v>0</v>
      </c>
      <c r="K62">
        <v>0</v>
      </c>
      <c r="L62">
        <v>0</v>
      </c>
      <c r="M62">
        <v>0</v>
      </c>
      <c r="N62">
        <v>101.3</v>
      </c>
      <c r="O62">
        <v>113.78</v>
      </c>
      <c r="P62">
        <v>186.58</v>
      </c>
      <c r="Q62">
        <v>125.52</v>
      </c>
    </row>
    <row r="63" spans="1:17" x14ac:dyDescent="0.2">
      <c r="A63" t="s">
        <v>27</v>
      </c>
      <c r="B63" t="s">
        <v>26</v>
      </c>
      <c r="C63">
        <v>32</v>
      </c>
      <c r="D63">
        <v>0</v>
      </c>
      <c r="E63">
        <v>10824</v>
      </c>
      <c r="F63">
        <v>5412</v>
      </c>
      <c r="G63">
        <v>16236</v>
      </c>
      <c r="H63">
        <v>2706</v>
      </c>
      <c r="I63">
        <v>267.02999999999997</v>
      </c>
      <c r="J63">
        <v>0</v>
      </c>
      <c r="K63">
        <v>0</v>
      </c>
      <c r="L63">
        <v>0</v>
      </c>
      <c r="M63">
        <v>0</v>
      </c>
      <c r="N63">
        <v>97.31</v>
      </c>
      <c r="O63">
        <v>119.07</v>
      </c>
      <c r="P63">
        <v>229.33</v>
      </c>
      <c r="Q63">
        <v>153.02000000000001</v>
      </c>
    </row>
    <row r="64" spans="1:17" x14ac:dyDescent="0.2">
      <c r="A64" t="s">
        <v>27</v>
      </c>
      <c r="B64" t="s">
        <v>26</v>
      </c>
      <c r="C64">
        <v>64</v>
      </c>
      <c r="D64">
        <v>0</v>
      </c>
      <c r="E64">
        <v>20356</v>
      </c>
      <c r="F64">
        <v>10178</v>
      </c>
      <c r="G64">
        <v>30534</v>
      </c>
      <c r="H64">
        <v>5089</v>
      </c>
      <c r="I64">
        <v>497.32</v>
      </c>
      <c r="J64">
        <v>0</v>
      </c>
      <c r="K64">
        <v>0</v>
      </c>
      <c r="L64">
        <v>0</v>
      </c>
      <c r="M64">
        <v>0</v>
      </c>
      <c r="N64">
        <v>98.99</v>
      </c>
      <c r="O64">
        <v>126.64</v>
      </c>
      <c r="P64">
        <v>458.57</v>
      </c>
      <c r="Q64">
        <v>179.94</v>
      </c>
    </row>
  </sheetData>
  <autoFilter ref="A1:Q64" xr:uid="{37E4449A-5D9B-4636-8E5B-868DBC1087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D60F-4F10-407F-8492-8DF4BECE767A}">
  <sheetPr codeName="Sheet4">
    <pageSetUpPr fitToPage="1"/>
  </sheetPr>
  <dimension ref="B1:AR206"/>
  <sheetViews>
    <sheetView showGridLines="0" tabSelected="1" topLeftCell="A91" zoomScale="55" zoomScaleNormal="55" workbookViewId="0">
      <selection activeCell="BA46" sqref="BA46"/>
    </sheetView>
  </sheetViews>
  <sheetFormatPr baseColWidth="10" defaultColWidth="8.83203125" defaultRowHeight="16" x14ac:dyDescent="0.2"/>
  <cols>
    <col min="1" max="1" width="0.83203125" customWidth="1"/>
    <col min="42" max="42" width="12.5" customWidth="1"/>
    <col min="44" max="44" width="7" customWidth="1"/>
  </cols>
  <sheetData>
    <row r="1" spans="2:44" ht="7" customHeight="1" x14ac:dyDescent="0.2"/>
    <row r="2" spans="2:44" ht="50" customHeight="1" x14ac:dyDescent="0.2">
      <c r="B2" s="19" t="s">
        <v>30</v>
      </c>
      <c r="C2" s="20"/>
      <c r="D2" s="20"/>
      <c r="E2" s="2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9"/>
    </row>
    <row r="3" spans="2:44" ht="7" customHeight="1" x14ac:dyDescent="0.2"/>
    <row r="4" spans="2:44" x14ac:dyDescent="0.2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2:44" x14ac:dyDescent="0.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spans="2:44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2:44" x14ac:dyDescent="0.2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2:44" x14ac:dyDescent="0.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2:44" x14ac:dyDescent="0.2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2:44" x14ac:dyDescent="0.2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2:44" x14ac:dyDescent="0.2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2:44" x14ac:dyDescent="0.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2:44" x14ac:dyDescent="0.2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2:44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2:44" x14ac:dyDescent="0.2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2:44" x14ac:dyDescent="0.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2:44" x14ac:dyDescent="0.2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2:44" x14ac:dyDescent="0.2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2:44" x14ac:dyDescent="0.2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2:44" x14ac:dyDescent="0.2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2:44" x14ac:dyDescent="0.2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2:44" x14ac:dyDescent="0.2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2:44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2:44" x14ac:dyDescent="0.2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2:44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2:44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2:44" x14ac:dyDescent="0.2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2:44" x14ac:dyDescent="0.2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2:44" x14ac:dyDescent="0.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2:44" x14ac:dyDescent="0.2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2:44" x14ac:dyDescent="0.2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2:44" x14ac:dyDescent="0.2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2:44" x14ac:dyDescent="0.2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2:44" x14ac:dyDescent="0.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2:44" x14ac:dyDescent="0.2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2:44" x14ac:dyDescent="0.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2:44" x14ac:dyDescent="0.2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2:44" x14ac:dyDescent="0.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2:44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2:44" x14ac:dyDescent="0.2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2:44" x14ac:dyDescent="0.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2:44" x14ac:dyDescent="0.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2:44" x14ac:dyDescent="0.2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2:44" x14ac:dyDescent="0.2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2:44" x14ac:dyDescent="0.2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spans="2:44" x14ac:dyDescent="0.2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spans="2:44" x14ac:dyDescent="0.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spans="2:44" x14ac:dyDescent="0.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spans="2:44" x14ac:dyDescent="0.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spans="2:44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2:44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2:44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2:44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spans="2:44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spans="2:44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spans="2:44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2:44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spans="2:44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spans="2:44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spans="2:44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spans="2:44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spans="2:44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spans="2:44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spans="2:44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spans="2:44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spans="2:44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spans="2:44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spans="2:44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spans="2:44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spans="2:44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spans="2:44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spans="2:44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spans="2:44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2:44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spans="2:44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spans="2:44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</row>
    <row r="77" spans="2:44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</row>
    <row r="78" spans="2:44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</row>
    <row r="79" spans="2:44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</row>
    <row r="80" spans="2:44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</row>
    <row r="81" spans="2:44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</row>
    <row r="82" spans="2:44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</row>
    <row r="83" spans="2:44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</row>
    <row r="84" spans="2:44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</row>
    <row r="85" spans="2:44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</row>
    <row r="86" spans="2:44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</row>
    <row r="87" spans="2:44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</row>
    <row r="88" spans="2:44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</row>
    <row r="89" spans="2:44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</row>
    <row r="90" spans="2:44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</row>
    <row r="91" spans="2:44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</row>
    <row r="92" spans="2:44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</row>
    <row r="93" spans="2:44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</row>
    <row r="94" spans="2:44" x14ac:dyDescent="0.2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</row>
    <row r="95" spans="2:44" x14ac:dyDescent="0.2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</row>
    <row r="96" spans="2:44" x14ac:dyDescent="0.2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</row>
    <row r="97" spans="2:44" x14ac:dyDescent="0.2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</row>
    <row r="98" spans="2:44" x14ac:dyDescent="0.2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</row>
    <row r="99" spans="2:44" x14ac:dyDescent="0.2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</row>
    <row r="100" spans="2:44" x14ac:dyDescent="0.2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</row>
    <row r="101" spans="2:44" x14ac:dyDescent="0.2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</row>
    <row r="102" spans="2:44" x14ac:dyDescent="0.2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</row>
    <row r="103" spans="2:44" x14ac:dyDescent="0.2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</row>
    <row r="104" spans="2:44" x14ac:dyDescent="0.2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</row>
    <row r="105" spans="2:44" x14ac:dyDescent="0.2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</row>
    <row r="106" spans="2:44" x14ac:dyDescent="0.2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</row>
    <row r="107" spans="2:44" x14ac:dyDescent="0.2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</row>
    <row r="108" spans="2:44" x14ac:dyDescent="0.2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</row>
    <row r="109" spans="2:44" x14ac:dyDescent="0.2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</row>
    <row r="110" spans="2:44" x14ac:dyDescent="0.2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</row>
    <row r="111" spans="2:44" x14ac:dyDescent="0.2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</row>
    <row r="112" spans="2:44" x14ac:dyDescent="0.2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</row>
    <row r="113" spans="2:44" x14ac:dyDescent="0.2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</row>
    <row r="114" spans="2:44" x14ac:dyDescent="0.2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</row>
    <row r="115" spans="2:44" x14ac:dyDescent="0.2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</row>
    <row r="116" spans="2:44" x14ac:dyDescent="0.2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</row>
    <row r="117" spans="2:44" x14ac:dyDescent="0.2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</row>
    <row r="118" spans="2:44" x14ac:dyDescent="0.2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</row>
    <row r="119" spans="2:44" x14ac:dyDescent="0.2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</row>
    <row r="120" spans="2:44" x14ac:dyDescent="0.2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</row>
    <row r="121" spans="2:44" x14ac:dyDescent="0.2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</row>
    <row r="122" spans="2:44" x14ac:dyDescent="0.2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</row>
    <row r="123" spans="2:44" x14ac:dyDescent="0.2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</row>
    <row r="124" spans="2:44" x14ac:dyDescent="0.2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</row>
    <row r="125" spans="2:44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</row>
    <row r="126" spans="2:44" x14ac:dyDescent="0.2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</row>
    <row r="127" spans="2:44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</row>
    <row r="128" spans="2:44" x14ac:dyDescent="0.2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</row>
    <row r="129" spans="2:44" x14ac:dyDescent="0.2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</row>
    <row r="130" spans="2:44" x14ac:dyDescent="0.2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</row>
    <row r="131" spans="2:44" x14ac:dyDescent="0.2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</row>
    <row r="132" spans="2:44" x14ac:dyDescent="0.2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</row>
    <row r="133" spans="2:44" x14ac:dyDescent="0.2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</row>
    <row r="134" spans="2:44" x14ac:dyDescent="0.2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</row>
    <row r="135" spans="2:44" x14ac:dyDescent="0.2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</row>
    <row r="136" spans="2:44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</row>
    <row r="137" spans="2:44" x14ac:dyDescent="0.2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</row>
    <row r="138" spans="2:44" x14ac:dyDescent="0.2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</row>
    <row r="139" spans="2:44" x14ac:dyDescent="0.2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</row>
    <row r="140" spans="2:44" x14ac:dyDescent="0.2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</row>
    <row r="141" spans="2:44" x14ac:dyDescent="0.2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</row>
    <row r="142" spans="2:44" x14ac:dyDescent="0.2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</row>
    <row r="143" spans="2:44" x14ac:dyDescent="0.2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</row>
    <row r="144" spans="2:44" x14ac:dyDescent="0.2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</row>
    <row r="145" spans="2:44" x14ac:dyDescent="0.2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</row>
    <row r="146" spans="2:44" x14ac:dyDescent="0.2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</row>
    <row r="147" spans="2:44" x14ac:dyDescent="0.2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</row>
    <row r="148" spans="2:44" x14ac:dyDescent="0.2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</row>
    <row r="149" spans="2:44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</row>
    <row r="150" spans="2:44" x14ac:dyDescent="0.2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</row>
    <row r="151" spans="2:44" x14ac:dyDescent="0.2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</row>
    <row r="152" spans="2:44" x14ac:dyDescent="0.2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</row>
    <row r="153" spans="2:44" x14ac:dyDescent="0.2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</row>
    <row r="154" spans="2:44" x14ac:dyDescent="0.2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</row>
    <row r="155" spans="2:44" x14ac:dyDescent="0.2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</row>
    <row r="156" spans="2:44" x14ac:dyDescent="0.2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</row>
    <row r="157" spans="2:44" x14ac:dyDescent="0.2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</row>
    <row r="158" spans="2:44" x14ac:dyDescent="0.2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</row>
    <row r="159" spans="2:44" x14ac:dyDescent="0.2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</row>
    <row r="160" spans="2:44" x14ac:dyDescent="0.2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</row>
    <row r="161" spans="2:44" x14ac:dyDescent="0.2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</row>
    <row r="162" spans="2:44" x14ac:dyDescent="0.2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</row>
    <row r="163" spans="2:44" x14ac:dyDescent="0.2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</row>
    <row r="164" spans="2:44" x14ac:dyDescent="0.2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</row>
    <row r="165" spans="2:44" x14ac:dyDescent="0.2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</row>
    <row r="166" spans="2:44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</row>
    <row r="167" spans="2:44" x14ac:dyDescent="0.2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</row>
    <row r="168" spans="2:44" x14ac:dyDescent="0.2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</row>
    <row r="169" spans="2:44" x14ac:dyDescent="0.2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</row>
    <row r="170" spans="2:44" x14ac:dyDescent="0.2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</row>
    <row r="171" spans="2:44" x14ac:dyDescent="0.2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</row>
    <row r="172" spans="2:44" x14ac:dyDescent="0.2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</row>
    <row r="173" spans="2:44" x14ac:dyDescent="0.2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</row>
    <row r="174" spans="2:44" x14ac:dyDescent="0.2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</row>
    <row r="175" spans="2:44" x14ac:dyDescent="0.2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</row>
    <row r="176" spans="2:44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</row>
    <row r="177" spans="2:44" x14ac:dyDescent="0.2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</row>
    <row r="178" spans="2:44" x14ac:dyDescent="0.2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</row>
    <row r="179" spans="2:44" x14ac:dyDescent="0.2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</row>
    <row r="180" spans="2:44" x14ac:dyDescent="0.2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</row>
    <row r="181" spans="2:44" x14ac:dyDescent="0.2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</row>
    <row r="182" spans="2:44" x14ac:dyDescent="0.2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</row>
    <row r="183" spans="2:44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</row>
    <row r="184" spans="2:44" x14ac:dyDescent="0.2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</row>
    <row r="185" spans="2:44" x14ac:dyDescent="0.2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</row>
    <row r="186" spans="2:44" x14ac:dyDescent="0.2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</row>
    <row r="187" spans="2:44" x14ac:dyDescent="0.2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</row>
    <row r="188" spans="2:44" x14ac:dyDescent="0.2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</row>
    <row r="189" spans="2:44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</row>
    <row r="190" spans="2:44" x14ac:dyDescent="0.2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</row>
    <row r="191" spans="2:44" x14ac:dyDescent="0.2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</row>
    <row r="192" spans="2:44" x14ac:dyDescent="0.2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</row>
    <row r="193" spans="2:44" x14ac:dyDescent="0.2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</row>
    <row r="194" spans="2:44" x14ac:dyDescent="0.2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</row>
    <row r="195" spans="2:44" x14ac:dyDescent="0.2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</row>
    <row r="196" spans="2:44" x14ac:dyDescent="0.2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</row>
    <row r="197" spans="2:44" x14ac:dyDescent="0.2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</row>
    <row r="198" spans="2:44" x14ac:dyDescent="0.2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</row>
    <row r="199" spans="2:44" x14ac:dyDescent="0.2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</row>
    <row r="200" spans="2:44" x14ac:dyDescent="0.2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</row>
    <row r="201" spans="2:44" x14ac:dyDescent="0.2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</row>
    <row r="202" spans="2:44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</row>
    <row r="203" spans="2:44" x14ac:dyDescent="0.2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</row>
    <row r="204" spans="2:44" x14ac:dyDescent="0.2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</row>
    <row r="205" spans="2:44" x14ac:dyDescent="0.2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</row>
    <row r="206" spans="2:44" ht="180" customHeight="1" x14ac:dyDescent="0.2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</row>
  </sheetData>
  <mergeCells count="1">
    <mergeCell ref="B2:E2"/>
  </mergeCells>
  <pageMargins left="0.7" right="0.7" top="0.75" bottom="0.75" header="0.3" footer="0.3"/>
  <pageSetup scale="2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7C1C-1500-4FA0-91C9-1FC56DF17328}">
  <sheetPr codeName="Sheet3"/>
  <dimension ref="B1:T116"/>
  <sheetViews>
    <sheetView showGridLines="0" topLeftCell="C48" zoomScale="70" zoomScaleNormal="70" workbookViewId="0">
      <selection activeCell="L116" sqref="L116"/>
    </sheetView>
  </sheetViews>
  <sheetFormatPr baseColWidth="10" defaultColWidth="14.1640625" defaultRowHeight="16" x14ac:dyDescent="0.2"/>
  <cols>
    <col min="1" max="1" width="0.83203125" style="2" customWidth="1"/>
    <col min="2" max="2" width="10.6640625" style="3" customWidth="1"/>
    <col min="3" max="3" width="18.6640625" style="3" customWidth="1"/>
    <col min="4" max="4" width="7.33203125" style="3" bestFit="1" customWidth="1"/>
    <col min="5" max="5" width="32.5" style="2" customWidth="1"/>
    <col min="6" max="6" width="6.83203125" style="3" customWidth="1"/>
    <col min="7" max="9" width="6.1640625" style="3" bestFit="1" customWidth="1"/>
    <col min="10" max="10" width="11.6640625" style="3" customWidth="1"/>
    <col min="11" max="11" width="13.6640625" style="3" customWidth="1"/>
    <col min="12" max="12" width="8.83203125" style="3" customWidth="1"/>
    <col min="13" max="13" width="8.1640625" style="3" customWidth="1"/>
    <col min="14" max="14" width="11.83203125" style="3" customWidth="1"/>
    <col min="15" max="15" width="10.83203125" style="3" customWidth="1"/>
    <col min="16" max="16" width="10.33203125" style="3" customWidth="1"/>
    <col min="17" max="17" width="6.1640625" style="3" bestFit="1" customWidth="1"/>
    <col min="18" max="18" width="7.1640625" style="3" bestFit="1" customWidth="1"/>
    <col min="19" max="19" width="8.6640625" style="3" customWidth="1"/>
    <col min="20" max="20" width="28.1640625" style="3" customWidth="1"/>
    <col min="21" max="16384" width="14.1640625" style="2"/>
  </cols>
  <sheetData>
    <row r="1" spans="2:20" ht="7" customHeight="1" x14ac:dyDescent="0.2"/>
    <row r="2" spans="2:20" ht="37" customHeight="1" x14ac:dyDescent="0.2">
      <c r="B2" s="21" t="s">
        <v>28</v>
      </c>
      <c r="C2" s="22"/>
      <c r="D2" s="22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2:20" ht="7" customHeight="1" x14ac:dyDescent="0.2"/>
    <row r="4" spans="2:20" s="5" customFormat="1" ht="46" customHeight="1" x14ac:dyDescent="0.2">
      <c r="B4" s="7" t="s">
        <v>17</v>
      </c>
      <c r="C4" s="7" t="s">
        <v>16</v>
      </c>
      <c r="D4" s="7" t="s">
        <v>0</v>
      </c>
      <c r="E4" s="4" t="s">
        <v>31</v>
      </c>
      <c r="F4" s="7" t="s">
        <v>1</v>
      </c>
      <c r="G4" s="7" t="s">
        <v>2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12</v>
      </c>
      <c r="M4" s="7" t="s">
        <v>7</v>
      </c>
      <c r="N4" s="7" t="s">
        <v>8</v>
      </c>
      <c r="O4" s="7" t="s">
        <v>9</v>
      </c>
      <c r="P4" s="7" t="s">
        <v>10</v>
      </c>
      <c r="Q4" s="7" t="s">
        <v>11</v>
      </c>
      <c r="R4" s="7" t="s">
        <v>13</v>
      </c>
      <c r="S4" s="7" t="s">
        <v>14</v>
      </c>
      <c r="T4" s="4" t="s">
        <v>29</v>
      </c>
    </row>
    <row r="5" spans="2:20" x14ac:dyDescent="0.2">
      <c r="B5" s="14" t="s">
        <v>18</v>
      </c>
      <c r="C5" s="14" t="s">
        <v>32</v>
      </c>
      <c r="D5" s="14">
        <v>1</v>
      </c>
      <c r="E5" s="15" t="s">
        <v>36</v>
      </c>
      <c r="F5" s="14">
        <v>0</v>
      </c>
      <c r="G5" s="14">
        <v>321</v>
      </c>
      <c r="H5" s="14">
        <v>44</v>
      </c>
      <c r="I5" s="14">
        <v>365</v>
      </c>
      <c r="J5" s="14">
        <v>365</v>
      </c>
      <c r="K5" s="14">
        <v>36.409999999999997</v>
      </c>
      <c r="L5" s="17">
        <v>27.44</v>
      </c>
      <c r="M5" s="17">
        <v>0</v>
      </c>
      <c r="N5" s="17">
        <v>0</v>
      </c>
      <c r="O5" s="17">
        <v>0</v>
      </c>
      <c r="P5" s="17">
        <v>0</v>
      </c>
      <c r="Q5" s="17">
        <v>22.2</v>
      </c>
      <c r="R5" s="17">
        <v>34.020000000000003</v>
      </c>
      <c r="S5" s="17">
        <v>29.19</v>
      </c>
      <c r="T5" s="18" t="str">
        <f t="shared" ref="T5:T18" si="0">B5&amp;"_"&amp;C5</f>
        <v>Primary_Oltp_Delete</v>
      </c>
    </row>
    <row r="6" spans="2:20" x14ac:dyDescent="0.2">
      <c r="B6" s="14" t="s">
        <v>18</v>
      </c>
      <c r="C6" s="14" t="s">
        <v>15</v>
      </c>
      <c r="D6" s="14">
        <v>2</v>
      </c>
      <c r="E6" s="15" t="s">
        <v>37</v>
      </c>
      <c r="F6" s="14">
        <v>0</v>
      </c>
      <c r="G6" s="14">
        <v>598</v>
      </c>
      <c r="H6" s="14">
        <v>171</v>
      </c>
      <c r="I6" s="14">
        <v>769</v>
      </c>
      <c r="J6" s="14">
        <v>769</v>
      </c>
      <c r="K6" s="14">
        <v>76.650000000000006</v>
      </c>
      <c r="L6" s="17">
        <v>26.04</v>
      </c>
      <c r="M6" s="17">
        <v>0</v>
      </c>
      <c r="N6" s="17">
        <v>0</v>
      </c>
      <c r="O6" s="17">
        <v>0</v>
      </c>
      <c r="P6" s="17">
        <v>0</v>
      </c>
      <c r="Q6" s="17">
        <v>20.22</v>
      </c>
      <c r="R6" s="17">
        <v>33.450000000000003</v>
      </c>
      <c r="S6" s="17">
        <v>28.67</v>
      </c>
      <c r="T6" s="18" t="str">
        <f t="shared" si="0"/>
        <v>Primary_oltp_delete</v>
      </c>
    </row>
    <row r="7" spans="2:20" x14ac:dyDescent="0.2">
      <c r="B7" s="14" t="s">
        <v>18</v>
      </c>
      <c r="C7" s="14" t="s">
        <v>15</v>
      </c>
      <c r="D7" s="14">
        <v>4</v>
      </c>
      <c r="E7" s="15" t="s">
        <v>38</v>
      </c>
      <c r="F7" s="14">
        <v>0</v>
      </c>
      <c r="G7" s="14">
        <v>1002</v>
      </c>
      <c r="H7" s="14">
        <v>641</v>
      </c>
      <c r="I7" s="14">
        <v>1643</v>
      </c>
      <c r="J7" s="14">
        <v>1643</v>
      </c>
      <c r="K7" s="14">
        <v>163.78</v>
      </c>
      <c r="L7" s="17">
        <v>24.38</v>
      </c>
      <c r="M7" s="17">
        <v>0</v>
      </c>
      <c r="N7" s="17">
        <v>0</v>
      </c>
      <c r="O7" s="17">
        <v>0</v>
      </c>
      <c r="P7" s="17">
        <v>0</v>
      </c>
      <c r="Q7" s="17">
        <v>18.88</v>
      </c>
      <c r="R7" s="17">
        <v>33.97</v>
      </c>
      <c r="S7" s="17">
        <v>28.67</v>
      </c>
      <c r="T7" s="18" t="str">
        <f t="shared" si="0"/>
        <v>Primary_oltp_delete</v>
      </c>
    </row>
    <row r="8" spans="2:20" x14ac:dyDescent="0.2">
      <c r="B8" s="14" t="s">
        <v>18</v>
      </c>
      <c r="C8" s="14" t="s">
        <v>15</v>
      </c>
      <c r="D8" s="14">
        <v>8</v>
      </c>
      <c r="E8" s="15" t="s">
        <v>39</v>
      </c>
      <c r="F8" s="14">
        <v>0</v>
      </c>
      <c r="G8" s="14">
        <v>1609</v>
      </c>
      <c r="H8" s="14">
        <v>1912</v>
      </c>
      <c r="I8" s="14">
        <v>3521</v>
      </c>
      <c r="J8" s="14">
        <v>3521</v>
      </c>
      <c r="K8" s="14">
        <v>350.89</v>
      </c>
      <c r="L8" s="17">
        <v>22.75</v>
      </c>
      <c r="M8" s="17">
        <v>0</v>
      </c>
      <c r="N8" s="17">
        <v>0</v>
      </c>
      <c r="O8" s="17">
        <v>0</v>
      </c>
      <c r="P8" s="17">
        <v>0</v>
      </c>
      <c r="Q8" s="17">
        <v>18.12</v>
      </c>
      <c r="R8" s="17">
        <v>35.25</v>
      </c>
      <c r="S8" s="17">
        <v>28.16</v>
      </c>
      <c r="T8" s="18" t="str">
        <f t="shared" si="0"/>
        <v>Primary_oltp_delete</v>
      </c>
    </row>
    <row r="9" spans="2:20" x14ac:dyDescent="0.2">
      <c r="B9" s="14" t="s">
        <v>18</v>
      </c>
      <c r="C9" s="14" t="s">
        <v>15</v>
      </c>
      <c r="D9" s="14">
        <v>16</v>
      </c>
      <c r="E9" s="15" t="s">
        <v>40</v>
      </c>
      <c r="F9" s="14">
        <v>0</v>
      </c>
      <c r="G9" s="14">
        <v>2459</v>
      </c>
      <c r="H9" s="14">
        <v>4922</v>
      </c>
      <c r="I9" s="14">
        <v>7381</v>
      </c>
      <c r="J9" s="14">
        <v>7381</v>
      </c>
      <c r="K9" s="14">
        <v>735.21</v>
      </c>
      <c r="L9" s="17">
        <v>21.69</v>
      </c>
      <c r="M9" s="17">
        <v>0</v>
      </c>
      <c r="N9" s="17">
        <v>0</v>
      </c>
      <c r="O9" s="17">
        <v>0</v>
      </c>
      <c r="P9" s="17">
        <v>0</v>
      </c>
      <c r="Q9" s="17">
        <v>17.91</v>
      </c>
      <c r="R9" s="17">
        <v>42.01</v>
      </c>
      <c r="S9" s="17">
        <v>27.17</v>
      </c>
      <c r="T9" s="18" t="str">
        <f t="shared" si="0"/>
        <v>Primary_oltp_delete</v>
      </c>
    </row>
    <row r="10" spans="2:20" x14ac:dyDescent="0.2">
      <c r="B10" s="14" t="s">
        <v>18</v>
      </c>
      <c r="C10" s="14" t="s">
        <v>15</v>
      </c>
      <c r="D10" s="14">
        <v>32</v>
      </c>
      <c r="E10" s="15" t="s">
        <v>41</v>
      </c>
      <c r="F10" s="14">
        <v>0</v>
      </c>
      <c r="G10" s="14">
        <v>4042</v>
      </c>
      <c r="H10" s="14">
        <v>10493</v>
      </c>
      <c r="I10" s="14">
        <v>14535</v>
      </c>
      <c r="J10" s="14">
        <v>14535</v>
      </c>
      <c r="K10" s="14">
        <v>1441.99</v>
      </c>
      <c r="L10" s="17">
        <v>22.04</v>
      </c>
      <c r="M10" s="17">
        <v>0</v>
      </c>
      <c r="N10" s="17">
        <v>0</v>
      </c>
      <c r="O10" s="17">
        <v>0</v>
      </c>
      <c r="P10" s="17">
        <v>0</v>
      </c>
      <c r="Q10" s="17">
        <v>17.53</v>
      </c>
      <c r="R10" s="17">
        <v>57.14</v>
      </c>
      <c r="S10" s="17">
        <v>28.67</v>
      </c>
      <c r="T10" s="18" t="str">
        <f t="shared" si="0"/>
        <v>Primary_oltp_delete</v>
      </c>
    </row>
    <row r="11" spans="2:20" x14ac:dyDescent="0.2">
      <c r="B11" s="14" t="s">
        <v>18</v>
      </c>
      <c r="C11" s="14" t="s">
        <v>15</v>
      </c>
      <c r="D11" s="14">
        <v>64</v>
      </c>
      <c r="E11" s="15" t="s">
        <v>42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8" t="str">
        <f t="shared" si="0"/>
        <v>Primary_oltp_delete</v>
      </c>
    </row>
    <row r="12" spans="2:20" x14ac:dyDescent="0.2">
      <c r="B12" s="11" t="s">
        <v>18</v>
      </c>
      <c r="C12" s="11" t="s">
        <v>33</v>
      </c>
      <c r="D12" s="11">
        <v>1</v>
      </c>
      <c r="E12" s="12" t="s">
        <v>43</v>
      </c>
      <c r="F12" s="11">
        <v>0</v>
      </c>
      <c r="G12" s="11">
        <v>393</v>
      </c>
      <c r="H12" s="11">
        <v>0</v>
      </c>
      <c r="I12" s="11">
        <v>393</v>
      </c>
      <c r="J12" s="11">
        <v>393</v>
      </c>
      <c r="K12" s="11">
        <v>39.26</v>
      </c>
      <c r="L12" s="11">
        <v>25.44</v>
      </c>
      <c r="M12" s="11">
        <v>0</v>
      </c>
      <c r="N12" s="11">
        <v>0</v>
      </c>
      <c r="O12" s="11">
        <v>0</v>
      </c>
      <c r="P12" s="11">
        <v>0</v>
      </c>
      <c r="Q12" s="11">
        <v>23.74</v>
      </c>
      <c r="R12" s="11">
        <v>36.72</v>
      </c>
      <c r="S12" s="11">
        <v>27.17</v>
      </c>
      <c r="T12" s="13" t="str">
        <f t="shared" si="0"/>
        <v>Primary_Oltp_Insert</v>
      </c>
    </row>
    <row r="13" spans="2:20" x14ac:dyDescent="0.2">
      <c r="B13" s="11" t="s">
        <v>18</v>
      </c>
      <c r="C13" s="11" t="s">
        <v>20</v>
      </c>
      <c r="D13" s="11">
        <v>2</v>
      </c>
      <c r="E13" s="12" t="s">
        <v>44</v>
      </c>
      <c r="F13" s="11">
        <v>0</v>
      </c>
      <c r="G13" s="11">
        <v>780</v>
      </c>
      <c r="H13" s="11">
        <v>0</v>
      </c>
      <c r="I13" s="11">
        <v>780</v>
      </c>
      <c r="J13" s="11">
        <v>780</v>
      </c>
      <c r="K13" s="11">
        <v>77.88</v>
      </c>
      <c r="L13" s="11">
        <v>25.65</v>
      </c>
      <c r="M13" s="11">
        <v>0</v>
      </c>
      <c r="N13" s="11">
        <v>0</v>
      </c>
      <c r="O13" s="11">
        <v>0</v>
      </c>
      <c r="P13" s="11">
        <v>0</v>
      </c>
      <c r="Q13" s="11"/>
      <c r="R13" s="11">
        <v>34.47</v>
      </c>
      <c r="S13" s="11">
        <v>27.66</v>
      </c>
      <c r="T13" s="13" t="str">
        <f t="shared" si="0"/>
        <v>Primary_oltp_insert</v>
      </c>
    </row>
    <row r="14" spans="2:20" x14ac:dyDescent="0.2">
      <c r="B14" s="11" t="s">
        <v>18</v>
      </c>
      <c r="C14" s="11" t="s">
        <v>20</v>
      </c>
      <c r="D14" s="11">
        <v>4</v>
      </c>
      <c r="E14" s="12" t="s">
        <v>45</v>
      </c>
      <c r="F14" s="11">
        <v>0</v>
      </c>
      <c r="G14" s="11">
        <v>1534</v>
      </c>
      <c r="H14" s="11">
        <v>0</v>
      </c>
      <c r="I14" s="11">
        <v>1534</v>
      </c>
      <c r="J14" s="11">
        <v>1534</v>
      </c>
      <c r="K14" s="11">
        <v>152.93</v>
      </c>
      <c r="L14" s="11">
        <v>26.1</v>
      </c>
      <c r="M14" s="11">
        <v>0</v>
      </c>
      <c r="N14" s="11">
        <v>0</v>
      </c>
      <c r="O14" s="11">
        <v>0</v>
      </c>
      <c r="P14" s="11">
        <v>0</v>
      </c>
      <c r="Q14" s="11">
        <v>21.9</v>
      </c>
      <c r="R14" s="11">
        <v>35.79</v>
      </c>
      <c r="S14" s="11">
        <v>28.67</v>
      </c>
      <c r="T14" s="13" t="str">
        <f t="shared" si="0"/>
        <v>Primary_oltp_insert</v>
      </c>
    </row>
    <row r="15" spans="2:20" x14ac:dyDescent="0.2">
      <c r="B15" s="11" t="s">
        <v>18</v>
      </c>
      <c r="C15" s="11" t="s">
        <v>20</v>
      </c>
      <c r="D15" s="11">
        <v>8</v>
      </c>
      <c r="E15" s="12" t="s">
        <v>46</v>
      </c>
      <c r="F15" s="11">
        <v>0</v>
      </c>
      <c r="G15" s="11">
        <v>2961</v>
      </c>
      <c r="H15" s="11">
        <v>0</v>
      </c>
      <c r="I15" s="11">
        <v>2961</v>
      </c>
      <c r="J15" s="11">
        <v>2961</v>
      </c>
      <c r="K15" s="11">
        <v>295.06</v>
      </c>
      <c r="L15" s="11">
        <v>27.06</v>
      </c>
      <c r="M15" s="11">
        <v>0</v>
      </c>
      <c r="N15" s="11">
        <v>0</v>
      </c>
      <c r="O15" s="11">
        <v>0</v>
      </c>
      <c r="P15" s="11">
        <v>0</v>
      </c>
      <c r="Q15" s="11">
        <v>22.73</v>
      </c>
      <c r="R15" s="11">
        <v>50.74</v>
      </c>
      <c r="S15" s="11">
        <v>30.81</v>
      </c>
      <c r="T15" s="13" t="str">
        <f t="shared" si="0"/>
        <v>Primary_oltp_insert</v>
      </c>
    </row>
    <row r="16" spans="2:20" x14ac:dyDescent="0.2">
      <c r="B16" s="11" t="s">
        <v>18</v>
      </c>
      <c r="C16" s="11" t="s">
        <v>20</v>
      </c>
      <c r="D16" s="11">
        <v>16</v>
      </c>
      <c r="E16" s="12" t="s">
        <v>47</v>
      </c>
      <c r="F16" s="11">
        <v>0</v>
      </c>
      <c r="G16" s="11">
        <v>5838</v>
      </c>
      <c r="H16" s="11">
        <v>0</v>
      </c>
      <c r="I16" s="11">
        <v>5838</v>
      </c>
      <c r="J16" s="11">
        <v>5838</v>
      </c>
      <c r="K16" s="11">
        <v>581.63</v>
      </c>
      <c r="L16" s="11">
        <v>27.43</v>
      </c>
      <c r="M16" s="11">
        <v>0</v>
      </c>
      <c r="N16" s="11">
        <v>0</v>
      </c>
      <c r="O16" s="11">
        <v>0</v>
      </c>
      <c r="P16" s="11">
        <v>0</v>
      </c>
      <c r="Q16" s="11">
        <v>22.45</v>
      </c>
      <c r="R16" s="11">
        <v>47.41</v>
      </c>
      <c r="S16" s="11">
        <v>31.37</v>
      </c>
      <c r="T16" s="13" t="str">
        <f t="shared" si="0"/>
        <v>Primary_oltp_insert</v>
      </c>
    </row>
    <row r="17" spans="2:20" x14ac:dyDescent="0.2">
      <c r="B17" s="11" t="s">
        <v>18</v>
      </c>
      <c r="C17" s="11" t="s">
        <v>20</v>
      </c>
      <c r="D17" s="11">
        <v>32</v>
      </c>
      <c r="E17" s="12" t="s">
        <v>48</v>
      </c>
      <c r="F17" s="11">
        <v>0</v>
      </c>
      <c r="G17" s="11">
        <v>11179</v>
      </c>
      <c r="H17" s="11">
        <v>0</v>
      </c>
      <c r="I17" s="11">
        <v>11179</v>
      </c>
      <c r="J17" s="11">
        <v>11179</v>
      </c>
      <c r="K17" s="11">
        <v>1108.83</v>
      </c>
      <c r="L17" s="11">
        <v>28.65</v>
      </c>
      <c r="M17" s="11">
        <v>0</v>
      </c>
      <c r="N17" s="11">
        <v>0</v>
      </c>
      <c r="O17" s="11">
        <v>0</v>
      </c>
      <c r="P17" s="11">
        <v>0</v>
      </c>
      <c r="Q17" s="11">
        <v>22.44</v>
      </c>
      <c r="R17" s="11">
        <v>40.99</v>
      </c>
      <c r="S17" s="11">
        <v>33.119999999999997</v>
      </c>
      <c r="T17" s="13" t="str">
        <f t="shared" si="0"/>
        <v>Primary_oltp_insert</v>
      </c>
    </row>
    <row r="18" spans="2:20" x14ac:dyDescent="0.2">
      <c r="B18" s="11" t="s">
        <v>18</v>
      </c>
      <c r="C18" s="11" t="s">
        <v>20</v>
      </c>
      <c r="D18" s="11">
        <v>64</v>
      </c>
      <c r="E18" s="12" t="s">
        <v>49</v>
      </c>
      <c r="F18" s="11">
        <v>0</v>
      </c>
      <c r="G18" s="11">
        <v>21924</v>
      </c>
      <c r="H18" s="11">
        <v>0</v>
      </c>
      <c r="I18" s="11">
        <v>21924</v>
      </c>
      <c r="J18" s="11">
        <v>21924</v>
      </c>
      <c r="K18" s="11">
        <v>2148.58</v>
      </c>
      <c r="L18" s="11">
        <v>29.22</v>
      </c>
      <c r="M18" s="11">
        <v>0</v>
      </c>
      <c r="N18" s="11">
        <v>0</v>
      </c>
      <c r="O18" s="11">
        <v>0</v>
      </c>
      <c r="P18" s="11">
        <v>0</v>
      </c>
      <c r="Q18" s="11">
        <v>22.7</v>
      </c>
      <c r="R18" s="11">
        <v>86.57</v>
      </c>
      <c r="S18" s="11">
        <v>33.72</v>
      </c>
      <c r="T18" s="13" t="str">
        <f t="shared" si="0"/>
        <v>Primary_oltp_insert</v>
      </c>
    </row>
    <row r="19" spans="2:20" x14ac:dyDescent="0.2">
      <c r="B19" s="14" t="s">
        <v>18</v>
      </c>
      <c r="C19" s="14" t="s">
        <v>34</v>
      </c>
      <c r="D19" s="14">
        <v>1</v>
      </c>
      <c r="E19" s="15" t="s">
        <v>50</v>
      </c>
      <c r="F19" s="14">
        <v>487</v>
      </c>
      <c r="G19" s="14">
        <v>0</v>
      </c>
      <c r="H19" s="14">
        <v>0</v>
      </c>
      <c r="I19" s="14">
        <v>487</v>
      </c>
      <c r="J19" s="14">
        <v>487</v>
      </c>
      <c r="K19" s="14">
        <v>48.66</v>
      </c>
      <c r="L19" s="17">
        <v>20.53</v>
      </c>
      <c r="M19" s="17">
        <v>0</v>
      </c>
      <c r="N19" s="17">
        <v>0</v>
      </c>
      <c r="O19" s="17">
        <v>0</v>
      </c>
      <c r="P19" s="17">
        <v>0</v>
      </c>
      <c r="Q19" s="17">
        <v>19.690000000000001</v>
      </c>
      <c r="R19" s="17">
        <v>27.19</v>
      </c>
      <c r="S19" s="17">
        <v>21.89</v>
      </c>
      <c r="T19" s="18" t="str">
        <f t="shared" ref="T19:T68" si="1">B19&amp;"_"&amp;C19</f>
        <v>Primary_Oltp_Point_Select</v>
      </c>
    </row>
    <row r="20" spans="2:20" x14ac:dyDescent="0.2">
      <c r="B20" s="14" t="s">
        <v>18</v>
      </c>
      <c r="C20" s="14" t="s">
        <v>34</v>
      </c>
      <c r="D20" s="14">
        <v>2</v>
      </c>
      <c r="E20" s="15" t="s">
        <v>51</v>
      </c>
      <c r="F20" s="14">
        <v>984</v>
      </c>
      <c r="G20" s="14">
        <v>0</v>
      </c>
      <c r="H20" s="14">
        <v>0</v>
      </c>
      <c r="I20" s="14">
        <v>984</v>
      </c>
      <c r="J20" s="14">
        <v>984</v>
      </c>
      <c r="K20" s="14">
        <v>98.22</v>
      </c>
      <c r="L20" s="17">
        <v>20.34</v>
      </c>
      <c r="M20" s="17">
        <v>0</v>
      </c>
      <c r="N20" s="17">
        <v>0</v>
      </c>
      <c r="O20" s="17">
        <v>0</v>
      </c>
      <c r="P20" s="17">
        <v>0</v>
      </c>
      <c r="Q20" s="17">
        <v>18.64</v>
      </c>
      <c r="R20" s="17">
        <v>26.83</v>
      </c>
      <c r="S20" s="17">
        <v>21.5</v>
      </c>
      <c r="T20" s="18" t="str">
        <f t="shared" si="1"/>
        <v>Primary_Oltp_Point_Select</v>
      </c>
    </row>
    <row r="21" spans="2:20" x14ac:dyDescent="0.2">
      <c r="B21" s="14" t="s">
        <v>18</v>
      </c>
      <c r="C21" s="14" t="s">
        <v>21</v>
      </c>
      <c r="D21" s="14">
        <v>4</v>
      </c>
      <c r="E21" s="15" t="s">
        <v>52</v>
      </c>
      <c r="F21" s="14">
        <v>1859</v>
      </c>
      <c r="G21" s="14">
        <v>0</v>
      </c>
      <c r="H21" s="14">
        <v>0</v>
      </c>
      <c r="I21" s="14">
        <v>1859</v>
      </c>
      <c r="J21" s="14">
        <v>1859</v>
      </c>
      <c r="K21" s="14">
        <v>185.57</v>
      </c>
      <c r="L21" s="17">
        <v>21.53</v>
      </c>
      <c r="M21" s="17">
        <v>0</v>
      </c>
      <c r="N21" s="17">
        <v>0</v>
      </c>
      <c r="O21" s="17">
        <v>0</v>
      </c>
      <c r="P21" s="17">
        <v>0</v>
      </c>
      <c r="Q21" s="17">
        <v>19.64</v>
      </c>
      <c r="R21" s="17">
        <v>31.37</v>
      </c>
      <c r="S21" s="17">
        <v>23.1</v>
      </c>
      <c r="T21" s="18" t="str">
        <f t="shared" si="1"/>
        <v>Primary_oltp_point_select</v>
      </c>
    </row>
    <row r="22" spans="2:20" x14ac:dyDescent="0.2">
      <c r="B22" s="14" t="s">
        <v>18</v>
      </c>
      <c r="C22" s="14" t="s">
        <v>21</v>
      </c>
      <c r="D22" s="14">
        <v>8</v>
      </c>
      <c r="E22" s="15" t="s">
        <v>53</v>
      </c>
      <c r="F22" s="14">
        <v>3938</v>
      </c>
      <c r="G22" s="14">
        <v>0</v>
      </c>
      <c r="H22" s="14">
        <v>0</v>
      </c>
      <c r="I22" s="14">
        <v>3938</v>
      </c>
      <c r="J22" s="14">
        <v>3938</v>
      </c>
      <c r="K22" s="14">
        <v>392.69</v>
      </c>
      <c r="L22" s="17">
        <v>20.34</v>
      </c>
      <c r="M22" s="17">
        <v>0</v>
      </c>
      <c r="N22" s="17">
        <v>0</v>
      </c>
      <c r="O22" s="17">
        <v>0</v>
      </c>
      <c r="P22" s="17">
        <v>0</v>
      </c>
      <c r="Q22" s="17">
        <v>17.61</v>
      </c>
      <c r="R22" s="17">
        <v>30.95</v>
      </c>
      <c r="S22" s="17">
        <v>22.28</v>
      </c>
      <c r="T22" s="18" t="str">
        <f t="shared" si="1"/>
        <v>Primary_oltp_point_select</v>
      </c>
    </row>
    <row r="23" spans="2:20" x14ac:dyDescent="0.2">
      <c r="B23" s="14" t="s">
        <v>18</v>
      </c>
      <c r="C23" s="14" t="s">
        <v>21</v>
      </c>
      <c r="D23" s="14">
        <v>16</v>
      </c>
      <c r="E23" s="15" t="s">
        <v>54</v>
      </c>
      <c r="F23" s="14">
        <v>7951</v>
      </c>
      <c r="G23" s="14">
        <v>0</v>
      </c>
      <c r="H23" s="14">
        <v>0</v>
      </c>
      <c r="I23" s="14">
        <v>7951</v>
      </c>
      <c r="J23" s="14">
        <v>7951</v>
      </c>
      <c r="K23" s="14">
        <v>792.3</v>
      </c>
      <c r="L23" s="17">
        <v>20.14</v>
      </c>
      <c r="M23" s="17">
        <v>0</v>
      </c>
      <c r="N23" s="17">
        <v>0</v>
      </c>
      <c r="O23" s="17">
        <v>0</v>
      </c>
      <c r="P23" s="17">
        <v>0</v>
      </c>
      <c r="Q23" s="17">
        <v>17.13</v>
      </c>
      <c r="R23" s="17">
        <v>30.66</v>
      </c>
      <c r="S23" s="17">
        <v>22.28</v>
      </c>
      <c r="T23" s="18" t="str">
        <f t="shared" si="1"/>
        <v>Primary_oltp_point_select</v>
      </c>
    </row>
    <row r="24" spans="2:20" x14ac:dyDescent="0.2">
      <c r="B24" s="14" t="s">
        <v>18</v>
      </c>
      <c r="C24" s="14" t="s">
        <v>21</v>
      </c>
      <c r="D24" s="14">
        <v>32</v>
      </c>
      <c r="E24" s="15" t="s">
        <v>55</v>
      </c>
      <c r="F24" s="14">
        <v>16029</v>
      </c>
      <c r="G24" s="14">
        <v>0</v>
      </c>
      <c r="H24" s="14">
        <v>0</v>
      </c>
      <c r="I24" s="14">
        <v>16029</v>
      </c>
      <c r="J24" s="14">
        <v>16029</v>
      </c>
      <c r="K24" s="14">
        <v>1590.25</v>
      </c>
      <c r="L24" s="17">
        <v>19.98</v>
      </c>
      <c r="M24" s="17">
        <v>0</v>
      </c>
      <c r="N24" s="17">
        <v>0</v>
      </c>
      <c r="O24" s="17">
        <v>0</v>
      </c>
      <c r="P24" s="17">
        <v>0</v>
      </c>
      <c r="Q24" s="17">
        <v>16.96</v>
      </c>
      <c r="R24" s="17">
        <v>29.19</v>
      </c>
      <c r="S24" s="17">
        <v>22.28</v>
      </c>
      <c r="T24" s="18" t="str">
        <f t="shared" si="1"/>
        <v>Primary_oltp_point_select</v>
      </c>
    </row>
    <row r="25" spans="2:20" x14ac:dyDescent="0.2">
      <c r="B25" s="14" t="s">
        <v>18</v>
      </c>
      <c r="C25" s="14" t="s">
        <v>21</v>
      </c>
      <c r="D25" s="14">
        <v>64</v>
      </c>
      <c r="E25" s="15" t="s">
        <v>56</v>
      </c>
      <c r="F25" s="14">
        <v>32403</v>
      </c>
      <c r="G25" s="14">
        <v>0</v>
      </c>
      <c r="H25" s="14">
        <v>0</v>
      </c>
      <c r="I25" s="14">
        <v>32403</v>
      </c>
      <c r="J25" s="14">
        <v>32403</v>
      </c>
      <c r="K25" s="14">
        <v>3173.03</v>
      </c>
      <c r="L25" s="17">
        <v>19.77</v>
      </c>
      <c r="M25" s="17">
        <v>0</v>
      </c>
      <c r="N25" s="17">
        <v>0</v>
      </c>
      <c r="O25" s="17">
        <v>0</v>
      </c>
      <c r="P25" s="17">
        <v>0</v>
      </c>
      <c r="Q25" s="17">
        <v>16.79</v>
      </c>
      <c r="R25" s="17">
        <v>41.87</v>
      </c>
      <c r="S25" s="17">
        <v>21.89</v>
      </c>
      <c r="T25" s="18" t="str">
        <f t="shared" si="1"/>
        <v>Primary_oltp_point_select</v>
      </c>
    </row>
    <row r="26" spans="2:20" x14ac:dyDescent="0.2">
      <c r="B26" s="11" t="s">
        <v>18</v>
      </c>
      <c r="C26" s="11" t="s">
        <v>22</v>
      </c>
      <c r="D26" s="11">
        <v>1</v>
      </c>
      <c r="E26" s="12" t="s">
        <v>57</v>
      </c>
      <c r="F26" s="11">
        <v>434</v>
      </c>
      <c r="G26" s="11">
        <v>0</v>
      </c>
      <c r="H26" s="11">
        <v>62</v>
      </c>
      <c r="I26" s="11">
        <v>496</v>
      </c>
      <c r="J26" s="11">
        <v>31</v>
      </c>
      <c r="K26" s="11">
        <v>3.01</v>
      </c>
      <c r="L26" s="11">
        <v>331.82</v>
      </c>
      <c r="M26" s="11">
        <v>0</v>
      </c>
      <c r="N26" s="11">
        <v>0</v>
      </c>
      <c r="O26" s="11">
        <v>0</v>
      </c>
      <c r="P26" s="11">
        <v>0</v>
      </c>
      <c r="Q26" s="11">
        <v>322.55</v>
      </c>
      <c r="R26" s="11">
        <v>355.12</v>
      </c>
      <c r="S26" s="11">
        <v>344.08</v>
      </c>
      <c r="T26" s="13" t="str">
        <f t="shared" si="1"/>
        <v>Primary_oltp_read_only</v>
      </c>
    </row>
    <row r="27" spans="2:20" x14ac:dyDescent="0.2">
      <c r="B27" s="11" t="s">
        <v>18</v>
      </c>
      <c r="C27" s="11" t="s">
        <v>22</v>
      </c>
      <c r="D27" s="11">
        <v>2</v>
      </c>
      <c r="E27" s="12" t="s">
        <v>58</v>
      </c>
      <c r="F27" s="11">
        <v>770</v>
      </c>
      <c r="G27" s="11">
        <v>0</v>
      </c>
      <c r="H27" s="11">
        <v>110</v>
      </c>
      <c r="I27" s="11">
        <v>880</v>
      </c>
      <c r="J27" s="11">
        <v>55</v>
      </c>
      <c r="K27" s="11">
        <v>5.46</v>
      </c>
      <c r="L27" s="11">
        <v>365.24</v>
      </c>
      <c r="M27" s="11">
        <v>0</v>
      </c>
      <c r="N27" s="11">
        <v>0</v>
      </c>
      <c r="O27" s="11">
        <v>0</v>
      </c>
      <c r="P27" s="11">
        <v>0</v>
      </c>
      <c r="Q27" s="11">
        <v>336.6</v>
      </c>
      <c r="R27" s="11">
        <v>551.28</v>
      </c>
      <c r="S27" s="11">
        <v>511.33</v>
      </c>
      <c r="T27" s="13" t="str">
        <f t="shared" si="1"/>
        <v>Primary_oltp_read_only</v>
      </c>
    </row>
    <row r="28" spans="2:20" x14ac:dyDescent="0.2">
      <c r="B28" s="11" t="s">
        <v>18</v>
      </c>
      <c r="C28" s="11" t="s">
        <v>22</v>
      </c>
      <c r="D28" s="11">
        <v>4</v>
      </c>
      <c r="E28" s="12" t="s">
        <v>59</v>
      </c>
      <c r="F28" s="11">
        <v>1582</v>
      </c>
      <c r="G28" s="11">
        <v>0</v>
      </c>
      <c r="H28" s="11">
        <v>226</v>
      </c>
      <c r="I28" s="11">
        <v>1808</v>
      </c>
      <c r="J28" s="11">
        <v>113</v>
      </c>
      <c r="K28" s="11">
        <v>10.91</v>
      </c>
      <c r="L28" s="11">
        <v>362.95</v>
      </c>
      <c r="M28" s="11">
        <v>0</v>
      </c>
      <c r="N28" s="11">
        <v>0</v>
      </c>
      <c r="O28" s="11">
        <v>0</v>
      </c>
      <c r="P28" s="11">
        <v>0</v>
      </c>
      <c r="Q28" s="11">
        <v>322.69</v>
      </c>
      <c r="R28" s="11">
        <v>539.30999999999995</v>
      </c>
      <c r="S28" s="11">
        <v>404.61</v>
      </c>
      <c r="T28" s="13" t="str">
        <f t="shared" si="1"/>
        <v>Primary_oltp_read_only</v>
      </c>
    </row>
    <row r="29" spans="2:20" x14ac:dyDescent="0.2">
      <c r="B29" s="11" t="s">
        <v>18</v>
      </c>
      <c r="C29" s="11" t="s">
        <v>22</v>
      </c>
      <c r="D29" s="11">
        <v>8</v>
      </c>
      <c r="E29" s="12" t="s">
        <v>60</v>
      </c>
      <c r="F29" s="11">
        <v>3304</v>
      </c>
      <c r="G29" s="11">
        <v>0</v>
      </c>
      <c r="H29" s="11">
        <v>472</v>
      </c>
      <c r="I29" s="11">
        <v>3776</v>
      </c>
      <c r="J29" s="11">
        <v>236</v>
      </c>
      <c r="K29" s="11">
        <v>22.91</v>
      </c>
      <c r="L29" s="11">
        <v>344.84</v>
      </c>
      <c r="M29" s="11">
        <v>0</v>
      </c>
      <c r="N29" s="11">
        <v>0</v>
      </c>
      <c r="O29" s="11">
        <v>0</v>
      </c>
      <c r="P29" s="11">
        <v>0</v>
      </c>
      <c r="Q29" s="11">
        <v>322.7</v>
      </c>
      <c r="R29" s="11">
        <v>381.39</v>
      </c>
      <c r="S29" s="11">
        <v>376.49</v>
      </c>
      <c r="T29" s="13" t="str">
        <f t="shared" si="1"/>
        <v>Primary_oltp_read_only</v>
      </c>
    </row>
    <row r="30" spans="2:20" x14ac:dyDescent="0.2">
      <c r="B30" s="11" t="s">
        <v>18</v>
      </c>
      <c r="C30" s="11" t="s">
        <v>22</v>
      </c>
      <c r="D30" s="11">
        <v>16</v>
      </c>
      <c r="E30" s="12" t="s">
        <v>61</v>
      </c>
      <c r="F30" s="11">
        <v>6594</v>
      </c>
      <c r="G30" s="11">
        <v>0</v>
      </c>
      <c r="H30" s="11">
        <v>942</v>
      </c>
      <c r="I30" s="11">
        <v>7536</v>
      </c>
      <c r="J30" s="11">
        <v>471</v>
      </c>
      <c r="K30" s="11">
        <v>45.64</v>
      </c>
      <c r="L30" s="11">
        <v>346.01</v>
      </c>
      <c r="M30" s="11">
        <v>0</v>
      </c>
      <c r="N30" s="11">
        <v>0</v>
      </c>
      <c r="O30" s="11">
        <v>0</v>
      </c>
      <c r="P30" s="11">
        <v>0</v>
      </c>
      <c r="Q30" s="11">
        <v>305.43</v>
      </c>
      <c r="R30" s="11">
        <v>447.05</v>
      </c>
      <c r="S30" s="11">
        <v>390.3</v>
      </c>
      <c r="T30" s="13" t="str">
        <f t="shared" si="1"/>
        <v>Primary_oltp_read_only</v>
      </c>
    </row>
    <row r="31" spans="2:20" x14ac:dyDescent="0.2">
      <c r="B31" s="11" t="s">
        <v>18</v>
      </c>
      <c r="C31" s="11" t="s">
        <v>22</v>
      </c>
      <c r="D31" s="11">
        <v>32</v>
      </c>
      <c r="E31" s="12" t="s">
        <v>62</v>
      </c>
      <c r="F31" s="11">
        <v>12334</v>
      </c>
      <c r="G31" s="11">
        <v>0</v>
      </c>
      <c r="H31" s="11">
        <v>1762</v>
      </c>
      <c r="I31" s="11">
        <v>14096</v>
      </c>
      <c r="J31" s="11">
        <v>881</v>
      </c>
      <c r="K31" s="11">
        <v>85.15</v>
      </c>
      <c r="L31" s="11">
        <v>369.3</v>
      </c>
      <c r="M31" s="11">
        <v>0</v>
      </c>
      <c r="N31" s="11">
        <v>0</v>
      </c>
      <c r="O31" s="11">
        <v>0</v>
      </c>
      <c r="P31" s="11">
        <v>0</v>
      </c>
      <c r="Q31" s="11">
        <v>316.99</v>
      </c>
      <c r="R31" s="11">
        <v>463.11</v>
      </c>
      <c r="S31" s="11">
        <v>419.45</v>
      </c>
      <c r="T31" s="13" t="str">
        <f t="shared" si="1"/>
        <v>Primary_oltp_read_only</v>
      </c>
    </row>
    <row r="32" spans="2:20" x14ac:dyDescent="0.2">
      <c r="B32" s="11" t="s">
        <v>18</v>
      </c>
      <c r="C32" s="11" t="s">
        <v>22</v>
      </c>
      <c r="D32" s="11">
        <v>64</v>
      </c>
      <c r="E32" s="12" t="s">
        <v>63</v>
      </c>
      <c r="F32" s="11">
        <v>17794</v>
      </c>
      <c r="G32" s="11">
        <v>0</v>
      </c>
      <c r="H32" s="11">
        <v>2542</v>
      </c>
      <c r="I32" s="11">
        <v>20336</v>
      </c>
      <c r="J32" s="11">
        <v>1271</v>
      </c>
      <c r="K32" s="11">
        <v>121.38</v>
      </c>
      <c r="L32" s="11">
        <v>516.41999999999996</v>
      </c>
      <c r="M32" s="11">
        <v>0</v>
      </c>
      <c r="N32" s="11">
        <v>0</v>
      </c>
      <c r="O32" s="11">
        <v>0</v>
      </c>
      <c r="P32" s="11">
        <v>0</v>
      </c>
      <c r="Q32" s="11">
        <v>420.4</v>
      </c>
      <c r="R32" s="11">
        <v>1080.29</v>
      </c>
      <c r="S32" s="11">
        <v>612.21</v>
      </c>
      <c r="T32" s="13" t="str">
        <f t="shared" si="1"/>
        <v>Primary_oltp_read_only</v>
      </c>
    </row>
    <row r="33" spans="2:20" x14ac:dyDescent="0.2">
      <c r="B33" s="14" t="s">
        <v>18</v>
      </c>
      <c r="C33" s="14" t="s">
        <v>23</v>
      </c>
      <c r="D33" s="14">
        <v>1</v>
      </c>
      <c r="E33" s="15" t="s">
        <v>64</v>
      </c>
      <c r="F33" s="14">
        <v>336</v>
      </c>
      <c r="G33" s="14">
        <v>96</v>
      </c>
      <c r="H33" s="14">
        <v>48</v>
      </c>
      <c r="I33" s="14">
        <v>480</v>
      </c>
      <c r="J33" s="14">
        <v>24</v>
      </c>
      <c r="K33" s="14">
        <v>2.37</v>
      </c>
      <c r="L33" s="17">
        <v>422.19</v>
      </c>
      <c r="M33" s="17">
        <v>0</v>
      </c>
      <c r="N33" s="17">
        <v>0</v>
      </c>
      <c r="O33" s="17">
        <v>0</v>
      </c>
      <c r="P33" s="17">
        <v>0</v>
      </c>
      <c r="Q33" s="17">
        <v>412.58</v>
      </c>
      <c r="R33" s="17">
        <v>450.8</v>
      </c>
      <c r="S33" s="17">
        <v>442.73</v>
      </c>
      <c r="T33" s="18" t="str">
        <f t="shared" si="1"/>
        <v>Primary_oltp_read_write</v>
      </c>
    </row>
    <row r="34" spans="2:20" x14ac:dyDescent="0.2">
      <c r="B34" s="14" t="s">
        <v>18</v>
      </c>
      <c r="C34" s="14" t="s">
        <v>23</v>
      </c>
      <c r="D34" s="14">
        <v>2</v>
      </c>
      <c r="E34" s="15" t="s">
        <v>65</v>
      </c>
      <c r="F34" s="14">
        <v>644</v>
      </c>
      <c r="G34" s="14">
        <v>184</v>
      </c>
      <c r="H34" s="14">
        <v>92</v>
      </c>
      <c r="I34" s="14">
        <v>920</v>
      </c>
      <c r="J34" s="14">
        <v>46</v>
      </c>
      <c r="K34" s="14">
        <v>4.45</v>
      </c>
      <c r="L34" s="17">
        <v>442.69</v>
      </c>
      <c r="M34" s="17">
        <v>0</v>
      </c>
      <c r="N34" s="17">
        <v>0</v>
      </c>
      <c r="O34" s="17">
        <v>0</v>
      </c>
      <c r="P34" s="17">
        <v>0</v>
      </c>
      <c r="Q34" s="17">
        <v>429.31</v>
      </c>
      <c r="R34" s="17">
        <v>456.67</v>
      </c>
      <c r="S34" s="17">
        <v>450.77</v>
      </c>
      <c r="T34" s="18" t="str">
        <f t="shared" si="1"/>
        <v>Primary_oltp_read_write</v>
      </c>
    </row>
    <row r="35" spans="2:20" x14ac:dyDescent="0.2">
      <c r="B35" s="14" t="s">
        <v>18</v>
      </c>
      <c r="C35" s="14" t="s">
        <v>23</v>
      </c>
      <c r="D35" s="14">
        <v>4</v>
      </c>
      <c r="E35" s="15" t="s">
        <v>66</v>
      </c>
      <c r="F35" s="14">
        <v>1330</v>
      </c>
      <c r="G35" s="14">
        <v>380</v>
      </c>
      <c r="H35" s="14">
        <v>190</v>
      </c>
      <c r="I35" s="14">
        <v>1900</v>
      </c>
      <c r="J35" s="14">
        <v>95</v>
      </c>
      <c r="K35" s="14">
        <v>9.26</v>
      </c>
      <c r="L35" s="17">
        <v>427.02</v>
      </c>
      <c r="M35" s="17">
        <v>0</v>
      </c>
      <c r="N35" s="17">
        <v>0</v>
      </c>
      <c r="O35" s="17">
        <v>0</v>
      </c>
      <c r="P35" s="17">
        <v>0</v>
      </c>
      <c r="Q35" s="17">
        <v>398.95</v>
      </c>
      <c r="R35" s="17">
        <v>453.92</v>
      </c>
      <c r="S35" s="17">
        <v>450.77</v>
      </c>
      <c r="T35" s="18" t="str">
        <f t="shared" si="1"/>
        <v>Primary_oltp_read_write</v>
      </c>
    </row>
    <row r="36" spans="2:20" x14ac:dyDescent="0.2">
      <c r="B36" s="14" t="s">
        <v>18</v>
      </c>
      <c r="C36" s="14" t="s">
        <v>23</v>
      </c>
      <c r="D36" s="14">
        <v>8</v>
      </c>
      <c r="E36" s="15" t="s">
        <v>67</v>
      </c>
      <c r="F36" s="14">
        <v>2688</v>
      </c>
      <c r="G36" s="14">
        <v>768</v>
      </c>
      <c r="H36" s="14">
        <v>384</v>
      </c>
      <c r="I36" s="14">
        <v>3840</v>
      </c>
      <c r="J36" s="14">
        <v>192</v>
      </c>
      <c r="K36" s="14">
        <v>18.510000000000002</v>
      </c>
      <c r="L36" s="17">
        <v>424.86</v>
      </c>
      <c r="M36" s="17">
        <v>0</v>
      </c>
      <c r="N36" s="17">
        <v>0</v>
      </c>
      <c r="O36" s="17">
        <v>0</v>
      </c>
      <c r="P36" s="17">
        <v>0</v>
      </c>
      <c r="Q36" s="17">
        <v>395.8</v>
      </c>
      <c r="R36" s="17">
        <v>473.93</v>
      </c>
      <c r="S36" s="17">
        <v>467.3</v>
      </c>
      <c r="T36" s="18" t="str">
        <f t="shared" si="1"/>
        <v>Primary_oltp_read_write</v>
      </c>
    </row>
    <row r="37" spans="2:20" x14ac:dyDescent="0.2">
      <c r="B37" s="14" t="s">
        <v>18</v>
      </c>
      <c r="C37" s="14" t="s">
        <v>23</v>
      </c>
      <c r="D37" s="14">
        <v>16</v>
      </c>
      <c r="E37" s="15" t="s">
        <v>68</v>
      </c>
      <c r="F37" s="14">
        <v>5404</v>
      </c>
      <c r="G37" s="14">
        <v>1544</v>
      </c>
      <c r="H37" s="14">
        <v>772</v>
      </c>
      <c r="I37" s="14">
        <v>7720</v>
      </c>
      <c r="J37" s="14">
        <v>386</v>
      </c>
      <c r="K37" s="14">
        <v>37.07</v>
      </c>
      <c r="L37" s="17">
        <v>424.77</v>
      </c>
      <c r="M37" s="17">
        <v>0</v>
      </c>
      <c r="N37" s="17">
        <v>0</v>
      </c>
      <c r="O37" s="17">
        <v>0</v>
      </c>
      <c r="P37" s="17">
        <v>0</v>
      </c>
      <c r="Q37" s="17">
        <v>396.48</v>
      </c>
      <c r="R37" s="17">
        <v>497.31</v>
      </c>
      <c r="S37" s="17">
        <v>458.96</v>
      </c>
      <c r="T37" s="18" t="str">
        <f t="shared" si="1"/>
        <v>Primary_oltp_read_write</v>
      </c>
    </row>
    <row r="38" spans="2:20" x14ac:dyDescent="0.2">
      <c r="B38" s="14" t="s">
        <v>18</v>
      </c>
      <c r="C38" s="14" t="s">
        <v>23</v>
      </c>
      <c r="D38" s="14">
        <v>32</v>
      </c>
      <c r="E38" s="15" t="s">
        <v>69</v>
      </c>
      <c r="F38" s="14">
        <v>9968</v>
      </c>
      <c r="G38" s="14">
        <v>2848</v>
      </c>
      <c r="H38" s="14">
        <v>1424</v>
      </c>
      <c r="I38" s="14">
        <v>14240</v>
      </c>
      <c r="J38" s="14">
        <v>712</v>
      </c>
      <c r="K38" s="14">
        <v>67.95</v>
      </c>
      <c r="L38" s="17">
        <v>458.78</v>
      </c>
      <c r="M38" s="17">
        <v>0</v>
      </c>
      <c r="N38" s="17">
        <v>0</v>
      </c>
      <c r="O38" s="17">
        <v>0</v>
      </c>
      <c r="P38" s="17">
        <v>0</v>
      </c>
      <c r="Q38" s="17">
        <v>399.02</v>
      </c>
      <c r="R38" s="17">
        <v>692.07</v>
      </c>
      <c r="S38" s="17">
        <v>539.71</v>
      </c>
      <c r="T38" s="18" t="str">
        <f t="shared" si="1"/>
        <v>Primary_oltp_read_write</v>
      </c>
    </row>
    <row r="39" spans="2:20" x14ac:dyDescent="0.2">
      <c r="B39" s="14" t="s">
        <v>18</v>
      </c>
      <c r="C39" s="14" t="s">
        <v>23</v>
      </c>
      <c r="D39" s="14">
        <v>64</v>
      </c>
      <c r="E39" s="15" t="s">
        <v>70</v>
      </c>
      <c r="F39" s="14">
        <v>16268</v>
      </c>
      <c r="G39" s="14">
        <v>4648</v>
      </c>
      <c r="H39" s="14">
        <v>2324</v>
      </c>
      <c r="I39" s="14">
        <v>23240</v>
      </c>
      <c r="J39" s="14">
        <v>1162</v>
      </c>
      <c r="K39" s="14">
        <v>110.21</v>
      </c>
      <c r="L39" s="17">
        <v>565.24</v>
      </c>
      <c r="M39" s="17">
        <v>0</v>
      </c>
      <c r="N39" s="17">
        <v>0</v>
      </c>
      <c r="O39" s="17">
        <v>0</v>
      </c>
      <c r="P39" s="17">
        <v>0</v>
      </c>
      <c r="Q39" s="17">
        <v>449.41</v>
      </c>
      <c r="R39" s="17">
        <v>1303.97</v>
      </c>
      <c r="S39" s="17">
        <v>719.92</v>
      </c>
      <c r="T39" s="18" t="str">
        <f t="shared" si="1"/>
        <v>Primary_oltp_read_write</v>
      </c>
    </row>
    <row r="40" spans="2:20" x14ac:dyDescent="0.2">
      <c r="B40" s="11" t="s">
        <v>18</v>
      </c>
      <c r="C40" s="11" t="s">
        <v>24</v>
      </c>
      <c r="D40" s="11">
        <v>1</v>
      </c>
      <c r="E40" s="12" t="s">
        <v>71</v>
      </c>
      <c r="F40" s="11">
        <v>0</v>
      </c>
      <c r="G40" s="11">
        <v>358</v>
      </c>
      <c r="H40" s="11">
        <v>0</v>
      </c>
      <c r="I40" s="11">
        <v>358</v>
      </c>
      <c r="J40" s="11">
        <v>358</v>
      </c>
      <c r="K40" s="11">
        <v>35.770000000000003</v>
      </c>
      <c r="L40" s="11">
        <v>27.92</v>
      </c>
      <c r="M40" s="11">
        <v>0</v>
      </c>
      <c r="N40" s="11">
        <v>0</v>
      </c>
      <c r="O40" s="11">
        <v>0</v>
      </c>
      <c r="P40" s="11">
        <v>0</v>
      </c>
      <c r="Q40" s="11">
        <v>25.96</v>
      </c>
      <c r="R40" s="11">
        <v>43.09</v>
      </c>
      <c r="S40" s="11">
        <v>29.72</v>
      </c>
      <c r="T40" s="13" t="str">
        <f t="shared" si="1"/>
        <v>Primary_oltp_update_index</v>
      </c>
    </row>
    <row r="41" spans="2:20" x14ac:dyDescent="0.2">
      <c r="B41" s="11" t="s">
        <v>18</v>
      </c>
      <c r="C41" s="11" t="s">
        <v>24</v>
      </c>
      <c r="D41" s="11">
        <v>2</v>
      </c>
      <c r="E41" s="12" t="s">
        <v>72</v>
      </c>
      <c r="F41" s="11">
        <v>0</v>
      </c>
      <c r="G41" s="11">
        <v>766</v>
      </c>
      <c r="H41" s="11">
        <v>0</v>
      </c>
      <c r="I41" s="11">
        <v>766</v>
      </c>
      <c r="J41" s="11">
        <v>766</v>
      </c>
      <c r="K41" s="11">
        <v>76.39</v>
      </c>
      <c r="L41" s="11">
        <v>26.16</v>
      </c>
      <c r="M41" s="11">
        <v>0</v>
      </c>
      <c r="N41" s="11">
        <v>0</v>
      </c>
      <c r="O41" s="11">
        <v>0</v>
      </c>
      <c r="P41" s="11">
        <v>0</v>
      </c>
      <c r="Q41" s="11">
        <v>23.18</v>
      </c>
      <c r="R41" s="11">
        <v>44.24</v>
      </c>
      <c r="S41" s="11">
        <v>28.16</v>
      </c>
      <c r="T41" s="13" t="str">
        <f t="shared" si="1"/>
        <v>Primary_oltp_update_index</v>
      </c>
    </row>
    <row r="42" spans="2:20" x14ac:dyDescent="0.2">
      <c r="B42" s="11" t="s">
        <v>18</v>
      </c>
      <c r="C42" s="11" t="s">
        <v>24</v>
      </c>
      <c r="D42" s="11">
        <v>4</v>
      </c>
      <c r="E42" s="12" t="s">
        <v>73</v>
      </c>
      <c r="F42" s="11">
        <v>0</v>
      </c>
      <c r="G42" s="11">
        <v>1455</v>
      </c>
      <c r="H42" s="11">
        <v>0</v>
      </c>
      <c r="I42" s="11">
        <v>1455</v>
      </c>
      <c r="J42" s="11">
        <v>1455</v>
      </c>
      <c r="K42" s="11">
        <v>145.29</v>
      </c>
      <c r="L42" s="11">
        <v>27.5</v>
      </c>
      <c r="M42" s="11">
        <v>0</v>
      </c>
      <c r="N42" s="11">
        <v>0</v>
      </c>
      <c r="O42" s="11">
        <v>0</v>
      </c>
      <c r="P42" s="11">
        <v>0</v>
      </c>
      <c r="Q42" s="11">
        <v>23.41</v>
      </c>
      <c r="R42" s="11">
        <v>47.15</v>
      </c>
      <c r="S42" s="11">
        <v>30.26</v>
      </c>
      <c r="T42" s="13" t="str">
        <f t="shared" si="1"/>
        <v>Primary_oltp_update_index</v>
      </c>
    </row>
    <row r="43" spans="2:20" x14ac:dyDescent="0.2">
      <c r="B43" s="11" t="s">
        <v>18</v>
      </c>
      <c r="C43" s="11" t="s">
        <v>24</v>
      </c>
      <c r="D43" s="11">
        <v>8</v>
      </c>
      <c r="E43" s="12" t="s">
        <v>74</v>
      </c>
      <c r="F43" s="11">
        <v>0</v>
      </c>
      <c r="G43" s="11">
        <v>2922</v>
      </c>
      <c r="H43" s="11">
        <v>0</v>
      </c>
      <c r="I43" s="11">
        <v>2922</v>
      </c>
      <c r="J43" s="11">
        <v>2922</v>
      </c>
      <c r="K43" s="11">
        <v>291.54000000000002</v>
      </c>
      <c r="L43" s="11">
        <v>27.4</v>
      </c>
      <c r="M43" s="11">
        <v>0</v>
      </c>
      <c r="N43" s="11">
        <v>0</v>
      </c>
      <c r="O43" s="11">
        <v>0</v>
      </c>
      <c r="P43" s="11">
        <v>0</v>
      </c>
      <c r="Q43" s="11">
        <v>22.98</v>
      </c>
      <c r="R43" s="11">
        <v>43.22</v>
      </c>
      <c r="S43" s="11">
        <v>30.81</v>
      </c>
      <c r="T43" s="13" t="str">
        <f t="shared" si="1"/>
        <v>Primary_oltp_update_index</v>
      </c>
    </row>
    <row r="44" spans="2:20" x14ac:dyDescent="0.2">
      <c r="B44" s="11" t="s">
        <v>18</v>
      </c>
      <c r="C44" s="11" t="s">
        <v>24</v>
      </c>
      <c r="D44" s="11">
        <v>16</v>
      </c>
      <c r="E44" s="12" t="s">
        <v>75</v>
      </c>
      <c r="F44" s="11">
        <v>0</v>
      </c>
      <c r="G44" s="11">
        <v>5208</v>
      </c>
      <c r="H44" s="11">
        <v>0</v>
      </c>
      <c r="I44" s="11">
        <v>5208</v>
      </c>
      <c r="J44" s="11">
        <v>5208</v>
      </c>
      <c r="K44" s="11">
        <v>518.71</v>
      </c>
      <c r="L44" s="11">
        <v>30.74</v>
      </c>
      <c r="M44" s="11">
        <v>0</v>
      </c>
      <c r="N44" s="11">
        <v>0</v>
      </c>
      <c r="O44" s="11">
        <v>0</v>
      </c>
      <c r="P44" s="11">
        <v>0</v>
      </c>
      <c r="Q44" s="11">
        <v>22.5</v>
      </c>
      <c r="R44" s="11">
        <v>64.17</v>
      </c>
      <c r="S44" s="11">
        <v>38.25</v>
      </c>
      <c r="T44" s="13" t="str">
        <f t="shared" si="1"/>
        <v>Primary_oltp_update_index</v>
      </c>
    </row>
    <row r="45" spans="2:20" x14ac:dyDescent="0.2">
      <c r="B45" s="11" t="s">
        <v>18</v>
      </c>
      <c r="C45" s="11" t="s">
        <v>24</v>
      </c>
      <c r="D45" s="11">
        <v>32</v>
      </c>
      <c r="E45" s="12" t="s">
        <v>76</v>
      </c>
      <c r="F45" s="11">
        <v>0</v>
      </c>
      <c r="G45" s="11">
        <v>10375</v>
      </c>
      <c r="H45" s="11">
        <v>0</v>
      </c>
      <c r="I45" s="11">
        <v>10375</v>
      </c>
      <c r="J45" s="11">
        <v>10375</v>
      </c>
      <c r="K45" s="11">
        <v>1028.31</v>
      </c>
      <c r="L45" s="11">
        <v>30.9</v>
      </c>
      <c r="M45" s="11">
        <v>0</v>
      </c>
      <c r="N45" s="11">
        <v>0</v>
      </c>
      <c r="O45" s="11">
        <v>0</v>
      </c>
      <c r="P45" s="11">
        <v>0</v>
      </c>
      <c r="Q45" s="11">
        <v>22.5</v>
      </c>
      <c r="R45" s="11">
        <v>67.709999999999994</v>
      </c>
      <c r="S45" s="11">
        <v>36.89</v>
      </c>
      <c r="T45" s="13" t="str">
        <f t="shared" si="1"/>
        <v>Primary_oltp_update_index</v>
      </c>
    </row>
    <row r="46" spans="2:20" x14ac:dyDescent="0.2">
      <c r="B46" s="11" t="s">
        <v>18</v>
      </c>
      <c r="C46" s="11" t="s">
        <v>24</v>
      </c>
      <c r="D46" s="11">
        <v>64</v>
      </c>
      <c r="E46" s="12" t="s">
        <v>77</v>
      </c>
      <c r="F46" s="11">
        <v>0</v>
      </c>
      <c r="G46" s="11">
        <v>21743</v>
      </c>
      <c r="H46" s="11">
        <v>0</v>
      </c>
      <c r="I46" s="11">
        <v>21743</v>
      </c>
      <c r="J46" s="11">
        <v>21743</v>
      </c>
      <c r="K46" s="11">
        <v>2132.62</v>
      </c>
      <c r="L46" s="11">
        <v>29.47</v>
      </c>
      <c r="M46" s="11">
        <v>0</v>
      </c>
      <c r="N46" s="11">
        <v>0</v>
      </c>
      <c r="O46" s="11">
        <v>0</v>
      </c>
      <c r="P46" s="11">
        <v>0</v>
      </c>
      <c r="Q46" s="11">
        <v>22.07</v>
      </c>
      <c r="R46" s="11">
        <v>61.38</v>
      </c>
      <c r="S46" s="11">
        <v>34.950000000000003</v>
      </c>
      <c r="T46" s="13" t="str">
        <f t="shared" si="1"/>
        <v>Primary_oltp_update_index</v>
      </c>
    </row>
    <row r="47" spans="2:20" x14ac:dyDescent="0.2">
      <c r="B47" s="14" t="s">
        <v>18</v>
      </c>
      <c r="C47" s="14" t="s">
        <v>25</v>
      </c>
      <c r="D47" s="14">
        <v>1</v>
      </c>
      <c r="E47" s="15" t="s">
        <v>78</v>
      </c>
      <c r="F47" s="14">
        <v>0</v>
      </c>
      <c r="G47" s="14">
        <v>355</v>
      </c>
      <c r="H47" s="14">
        <v>0</v>
      </c>
      <c r="I47" s="14">
        <v>355</v>
      </c>
      <c r="J47" s="14">
        <v>355</v>
      </c>
      <c r="K47" s="14">
        <v>35.450000000000003</v>
      </c>
      <c r="L47" s="17">
        <v>28.18</v>
      </c>
      <c r="M47" s="17">
        <v>0</v>
      </c>
      <c r="N47" s="17">
        <v>0</v>
      </c>
      <c r="O47" s="17">
        <v>0</v>
      </c>
      <c r="P47" s="17">
        <v>0</v>
      </c>
      <c r="Q47" s="17">
        <v>26.33</v>
      </c>
      <c r="R47" s="17">
        <v>35.29</v>
      </c>
      <c r="S47" s="17">
        <v>29.72</v>
      </c>
      <c r="T47" s="18" t="str">
        <f t="shared" si="1"/>
        <v>Primary_oltp_update_non_index</v>
      </c>
    </row>
    <row r="48" spans="2:20" x14ac:dyDescent="0.2">
      <c r="B48" s="14" t="s">
        <v>18</v>
      </c>
      <c r="C48" s="14" t="s">
        <v>25</v>
      </c>
      <c r="D48" s="14">
        <v>2</v>
      </c>
      <c r="E48" s="15" t="s">
        <v>79</v>
      </c>
      <c r="F48" s="14">
        <v>0</v>
      </c>
      <c r="G48" s="14">
        <v>794</v>
      </c>
      <c r="H48" s="14">
        <v>0</v>
      </c>
      <c r="I48" s="14">
        <v>794</v>
      </c>
      <c r="J48" s="14">
        <v>794</v>
      </c>
      <c r="K48" s="14">
        <v>79.2</v>
      </c>
      <c r="L48" s="17">
        <v>25.21</v>
      </c>
      <c r="M48" s="17">
        <v>0</v>
      </c>
      <c r="N48" s="17">
        <v>0</v>
      </c>
      <c r="O48" s="17">
        <v>0</v>
      </c>
      <c r="P48" s="17">
        <v>0</v>
      </c>
      <c r="Q48" s="17">
        <v>22.6</v>
      </c>
      <c r="R48" s="17">
        <v>39.81</v>
      </c>
      <c r="S48" s="17">
        <v>27.17</v>
      </c>
      <c r="T48" s="18" t="str">
        <f t="shared" si="1"/>
        <v>Primary_oltp_update_non_index</v>
      </c>
    </row>
    <row r="49" spans="2:20" x14ac:dyDescent="0.2">
      <c r="B49" s="14" t="s">
        <v>18</v>
      </c>
      <c r="C49" s="14" t="s">
        <v>25</v>
      </c>
      <c r="D49" s="14">
        <v>4</v>
      </c>
      <c r="E49" s="15" t="s">
        <v>80</v>
      </c>
      <c r="F49" s="14">
        <v>0</v>
      </c>
      <c r="G49" s="14">
        <v>1490</v>
      </c>
      <c r="H49" s="14">
        <v>0</v>
      </c>
      <c r="I49" s="14">
        <v>1490</v>
      </c>
      <c r="J49" s="14">
        <v>1490</v>
      </c>
      <c r="K49" s="14">
        <v>148.69999999999999</v>
      </c>
      <c r="L49" s="17">
        <v>26.87</v>
      </c>
      <c r="M49" s="17">
        <v>0</v>
      </c>
      <c r="N49" s="17">
        <v>0</v>
      </c>
      <c r="O49" s="17">
        <v>0</v>
      </c>
      <c r="P49" s="17">
        <v>0</v>
      </c>
      <c r="Q49" s="17">
        <v>23.78</v>
      </c>
      <c r="R49" s="17">
        <v>44.32</v>
      </c>
      <c r="S49" s="17">
        <v>29.19</v>
      </c>
      <c r="T49" s="18" t="str">
        <f t="shared" si="1"/>
        <v>Primary_oltp_update_non_index</v>
      </c>
    </row>
    <row r="50" spans="2:20" x14ac:dyDescent="0.2">
      <c r="B50" s="14" t="s">
        <v>18</v>
      </c>
      <c r="C50" s="14" t="s">
        <v>25</v>
      </c>
      <c r="D50" s="14">
        <v>8</v>
      </c>
      <c r="E50" s="15" t="s">
        <v>81</v>
      </c>
      <c r="F50" s="14">
        <v>0</v>
      </c>
      <c r="G50" s="14">
        <v>3030</v>
      </c>
      <c r="H50" s="14">
        <v>0</v>
      </c>
      <c r="I50" s="14">
        <v>3030</v>
      </c>
      <c r="J50" s="14">
        <v>3030</v>
      </c>
      <c r="K50" s="14">
        <v>301.82</v>
      </c>
      <c r="L50" s="17">
        <v>26.44</v>
      </c>
      <c r="M50" s="17">
        <v>0</v>
      </c>
      <c r="N50" s="17">
        <v>0</v>
      </c>
      <c r="O50" s="17">
        <v>0</v>
      </c>
      <c r="P50" s="17">
        <v>0</v>
      </c>
      <c r="Q50" s="17">
        <v>22.3</v>
      </c>
      <c r="R50" s="17">
        <v>37.729999999999997</v>
      </c>
      <c r="S50" s="17">
        <v>30.26</v>
      </c>
      <c r="T50" s="18" t="str">
        <f t="shared" si="1"/>
        <v>Primary_oltp_update_non_index</v>
      </c>
    </row>
    <row r="51" spans="2:20" x14ac:dyDescent="0.2">
      <c r="B51" s="14" t="s">
        <v>18</v>
      </c>
      <c r="C51" s="14" t="s">
        <v>25</v>
      </c>
      <c r="D51" s="14">
        <v>16</v>
      </c>
      <c r="E51" s="15" t="s">
        <v>82</v>
      </c>
      <c r="F51" s="14">
        <v>0</v>
      </c>
      <c r="G51" s="14">
        <v>5583</v>
      </c>
      <c r="H51" s="14">
        <v>0</v>
      </c>
      <c r="I51" s="14">
        <v>5583</v>
      </c>
      <c r="J51" s="14">
        <v>5583</v>
      </c>
      <c r="K51" s="14">
        <v>556.01</v>
      </c>
      <c r="L51" s="17">
        <v>28.69</v>
      </c>
      <c r="M51" s="17">
        <v>0</v>
      </c>
      <c r="N51" s="17">
        <v>0</v>
      </c>
      <c r="O51" s="17">
        <v>0</v>
      </c>
      <c r="P51" s="17">
        <v>0</v>
      </c>
      <c r="Q51" s="17">
        <v>22.03</v>
      </c>
      <c r="R51" s="17">
        <v>46.23</v>
      </c>
      <c r="S51" s="17">
        <v>34.950000000000003</v>
      </c>
      <c r="T51" s="18" t="str">
        <f t="shared" si="1"/>
        <v>Primary_oltp_update_non_index</v>
      </c>
    </row>
    <row r="52" spans="2:20" x14ac:dyDescent="0.2">
      <c r="B52" s="14" t="s">
        <v>18</v>
      </c>
      <c r="C52" s="14" t="s">
        <v>25</v>
      </c>
      <c r="D52" s="14">
        <v>32</v>
      </c>
      <c r="E52" s="15" t="s">
        <v>83</v>
      </c>
      <c r="F52" s="14">
        <v>0</v>
      </c>
      <c r="G52" s="14">
        <v>11534</v>
      </c>
      <c r="H52" s="14">
        <v>0</v>
      </c>
      <c r="I52" s="14">
        <v>11534</v>
      </c>
      <c r="J52" s="14">
        <v>11534</v>
      </c>
      <c r="K52" s="14">
        <v>1143.4100000000001</v>
      </c>
      <c r="L52" s="17">
        <v>27.77</v>
      </c>
      <c r="M52" s="17">
        <v>0</v>
      </c>
      <c r="N52" s="17">
        <v>0</v>
      </c>
      <c r="O52" s="17">
        <v>0</v>
      </c>
      <c r="P52" s="17">
        <v>0</v>
      </c>
      <c r="Q52" s="17">
        <v>21.81</v>
      </c>
      <c r="R52" s="17">
        <v>50.44</v>
      </c>
      <c r="S52" s="17">
        <v>31.94</v>
      </c>
      <c r="T52" s="18" t="str">
        <f t="shared" si="1"/>
        <v>Primary_oltp_update_non_index</v>
      </c>
    </row>
    <row r="53" spans="2:20" x14ac:dyDescent="0.2">
      <c r="B53" s="14" t="s">
        <v>18</v>
      </c>
      <c r="C53" s="14" t="s">
        <v>25</v>
      </c>
      <c r="D53" s="14">
        <v>64</v>
      </c>
      <c r="E53" s="15" t="s">
        <v>84</v>
      </c>
      <c r="F53" s="14">
        <v>0</v>
      </c>
      <c r="G53" s="14">
        <v>22377</v>
      </c>
      <c r="H53" s="14">
        <v>0</v>
      </c>
      <c r="I53" s="14">
        <v>22377</v>
      </c>
      <c r="J53" s="14">
        <v>22377</v>
      </c>
      <c r="K53" s="14">
        <v>2193.29</v>
      </c>
      <c r="L53" s="17">
        <v>28.64</v>
      </c>
      <c r="M53" s="17">
        <v>0</v>
      </c>
      <c r="N53" s="17">
        <v>0</v>
      </c>
      <c r="O53" s="17">
        <v>0</v>
      </c>
      <c r="P53" s="17">
        <v>0</v>
      </c>
      <c r="Q53" s="17">
        <v>21.81</v>
      </c>
      <c r="R53" s="17">
        <v>54.53</v>
      </c>
      <c r="S53" s="17">
        <v>32.53</v>
      </c>
      <c r="T53" s="18" t="str">
        <f t="shared" si="1"/>
        <v>Primary_oltp_update_non_index</v>
      </c>
    </row>
    <row r="54" spans="2:20" x14ac:dyDescent="0.2">
      <c r="B54" s="11" t="s">
        <v>18</v>
      </c>
      <c r="C54" s="11" t="s">
        <v>26</v>
      </c>
      <c r="D54" s="11">
        <v>1</v>
      </c>
      <c r="E54" s="12" t="s">
        <v>85</v>
      </c>
      <c r="F54" s="11">
        <v>0</v>
      </c>
      <c r="G54" s="11">
        <v>312</v>
      </c>
      <c r="H54" s="11">
        <v>156</v>
      </c>
      <c r="I54" s="11">
        <v>468</v>
      </c>
      <c r="J54" s="11">
        <v>78</v>
      </c>
      <c r="K54" s="11">
        <v>7.77</v>
      </c>
      <c r="L54" s="11">
        <v>128.63</v>
      </c>
      <c r="M54" s="11">
        <v>0</v>
      </c>
      <c r="N54" s="11">
        <v>0</v>
      </c>
      <c r="O54" s="11">
        <v>0</v>
      </c>
      <c r="P54" s="11">
        <v>0</v>
      </c>
      <c r="Q54" s="11">
        <v>125.42</v>
      </c>
      <c r="R54" s="11">
        <v>133.49</v>
      </c>
      <c r="S54" s="11">
        <v>132.49</v>
      </c>
      <c r="T54" s="13" t="str">
        <f t="shared" si="1"/>
        <v>Primary_oltp_write_only</v>
      </c>
    </row>
    <row r="55" spans="2:20" x14ac:dyDescent="0.2">
      <c r="B55" s="11" t="s">
        <v>18</v>
      </c>
      <c r="C55" s="11" t="s">
        <v>26</v>
      </c>
      <c r="D55" s="11">
        <v>2</v>
      </c>
      <c r="E55" s="12" t="s">
        <v>86</v>
      </c>
      <c r="F55" s="11">
        <v>0</v>
      </c>
      <c r="G55" s="11">
        <v>608</v>
      </c>
      <c r="H55" s="11">
        <v>304</v>
      </c>
      <c r="I55" s="11">
        <v>912</v>
      </c>
      <c r="J55" s="11">
        <v>152</v>
      </c>
      <c r="K55" s="11">
        <v>15.03</v>
      </c>
      <c r="L55" s="11">
        <v>132.38</v>
      </c>
      <c r="M55" s="11">
        <v>0</v>
      </c>
      <c r="N55" s="11">
        <v>0</v>
      </c>
      <c r="O55" s="11">
        <v>0</v>
      </c>
      <c r="P55" s="11">
        <v>0</v>
      </c>
      <c r="Q55" s="11">
        <v>124.69</v>
      </c>
      <c r="R55" s="11">
        <v>147.69</v>
      </c>
      <c r="S55" s="11">
        <v>139.85</v>
      </c>
      <c r="T55" s="13" t="str">
        <f t="shared" si="1"/>
        <v>Primary_oltp_write_only</v>
      </c>
    </row>
    <row r="56" spans="2:20" x14ac:dyDescent="0.2">
      <c r="B56" s="11" t="s">
        <v>18</v>
      </c>
      <c r="C56" s="11" t="s">
        <v>26</v>
      </c>
      <c r="D56" s="11">
        <v>4</v>
      </c>
      <c r="E56" s="12" t="s">
        <v>87</v>
      </c>
      <c r="F56" s="11">
        <v>0</v>
      </c>
      <c r="G56" s="11">
        <v>1268</v>
      </c>
      <c r="H56" s="11">
        <v>634</v>
      </c>
      <c r="I56" s="11">
        <v>1902</v>
      </c>
      <c r="J56" s="11">
        <v>317</v>
      </c>
      <c r="K56" s="11">
        <v>31.39</v>
      </c>
      <c r="L56" s="11">
        <v>126.99</v>
      </c>
      <c r="M56" s="11">
        <v>0</v>
      </c>
      <c r="N56" s="11">
        <v>0</v>
      </c>
      <c r="O56" s="11">
        <v>0</v>
      </c>
      <c r="P56" s="11">
        <v>0</v>
      </c>
      <c r="Q56" s="11">
        <v>117.4</v>
      </c>
      <c r="R56" s="11">
        <v>194.56</v>
      </c>
      <c r="S56" s="11">
        <v>137.35</v>
      </c>
      <c r="T56" s="13" t="str">
        <f t="shared" si="1"/>
        <v>Primary_oltp_write_only</v>
      </c>
    </row>
    <row r="57" spans="2:20" x14ac:dyDescent="0.2">
      <c r="B57" s="11" t="s">
        <v>18</v>
      </c>
      <c r="C57" s="11" t="s">
        <v>26</v>
      </c>
      <c r="D57" s="11">
        <v>8</v>
      </c>
      <c r="E57" s="12" t="s">
        <v>88</v>
      </c>
      <c r="F57" s="11">
        <v>0</v>
      </c>
      <c r="G57" s="11">
        <v>2488</v>
      </c>
      <c r="H57" s="11">
        <v>1244</v>
      </c>
      <c r="I57" s="11">
        <v>3732</v>
      </c>
      <c r="J57" s="11">
        <v>622</v>
      </c>
      <c r="K57" s="11">
        <v>61.37</v>
      </c>
      <c r="L57" s="11">
        <v>129.36000000000001</v>
      </c>
      <c r="M57" s="11">
        <v>0</v>
      </c>
      <c r="N57" s="11">
        <v>0</v>
      </c>
      <c r="O57" s="11">
        <v>0</v>
      </c>
      <c r="P57" s="11">
        <v>0</v>
      </c>
      <c r="Q57" s="11">
        <v>114.43</v>
      </c>
      <c r="R57" s="11">
        <v>216.21</v>
      </c>
      <c r="S57" s="11">
        <v>142.38999999999999</v>
      </c>
      <c r="T57" s="13" t="str">
        <f t="shared" si="1"/>
        <v>Primary_oltp_write_only</v>
      </c>
    </row>
    <row r="58" spans="2:20" x14ac:dyDescent="0.2">
      <c r="B58" s="11" t="s">
        <v>18</v>
      </c>
      <c r="C58" s="11" t="s">
        <v>26</v>
      </c>
      <c r="D58" s="11">
        <v>16</v>
      </c>
      <c r="E58" s="12" t="s">
        <v>89</v>
      </c>
      <c r="F58" s="11">
        <v>0</v>
      </c>
      <c r="G58" s="11">
        <v>4948</v>
      </c>
      <c r="H58" s="11">
        <v>2474</v>
      </c>
      <c r="I58" s="11">
        <v>7422</v>
      </c>
      <c r="J58" s="11">
        <v>1237</v>
      </c>
      <c r="K58" s="11">
        <v>121.97</v>
      </c>
      <c r="L58" s="11">
        <v>130.18</v>
      </c>
      <c r="M58" s="11">
        <v>0</v>
      </c>
      <c r="N58" s="11">
        <v>0</v>
      </c>
      <c r="O58" s="11">
        <v>0</v>
      </c>
      <c r="P58" s="11">
        <v>0</v>
      </c>
      <c r="Q58" s="11">
        <v>116.69</v>
      </c>
      <c r="R58" s="11">
        <v>258.75</v>
      </c>
      <c r="S58" s="11">
        <v>150.29</v>
      </c>
      <c r="T58" s="13" t="str">
        <f t="shared" si="1"/>
        <v>Primary_oltp_write_only</v>
      </c>
    </row>
    <row r="59" spans="2:20" x14ac:dyDescent="0.2">
      <c r="B59" s="11" t="s">
        <v>18</v>
      </c>
      <c r="C59" s="11" t="s">
        <v>26</v>
      </c>
      <c r="D59" s="11">
        <v>32</v>
      </c>
      <c r="E59" s="12" t="s">
        <v>90</v>
      </c>
      <c r="F59" s="11">
        <v>0</v>
      </c>
      <c r="G59" s="11">
        <v>9648</v>
      </c>
      <c r="H59" s="11">
        <v>4824</v>
      </c>
      <c r="I59" s="11">
        <v>14472</v>
      </c>
      <c r="J59" s="11">
        <v>2412</v>
      </c>
      <c r="K59" s="11">
        <v>237.95</v>
      </c>
      <c r="L59" s="11">
        <v>133.53</v>
      </c>
      <c r="M59" s="11">
        <v>0</v>
      </c>
      <c r="N59" s="11">
        <v>0</v>
      </c>
      <c r="O59" s="11">
        <v>0</v>
      </c>
      <c r="P59" s="11">
        <v>0</v>
      </c>
      <c r="Q59" s="11">
        <v>112.89</v>
      </c>
      <c r="R59" s="11">
        <v>318.95</v>
      </c>
      <c r="S59" s="11">
        <v>167.44</v>
      </c>
      <c r="T59" s="13" t="str">
        <f t="shared" si="1"/>
        <v>Primary_oltp_write_only</v>
      </c>
    </row>
    <row r="60" spans="2:20" x14ac:dyDescent="0.2">
      <c r="B60" s="11" t="s">
        <v>18</v>
      </c>
      <c r="C60" s="11" t="s">
        <v>26</v>
      </c>
      <c r="D60" s="11">
        <v>64</v>
      </c>
      <c r="E60" s="12" t="s">
        <v>91</v>
      </c>
      <c r="F60" s="11">
        <v>0</v>
      </c>
      <c r="G60" s="11">
        <v>17676</v>
      </c>
      <c r="H60" s="11">
        <v>8838</v>
      </c>
      <c r="I60" s="11">
        <v>26514</v>
      </c>
      <c r="J60" s="11">
        <v>4419</v>
      </c>
      <c r="K60" s="11">
        <v>431.9</v>
      </c>
      <c r="L60" s="11">
        <v>145.97</v>
      </c>
      <c r="M60" s="11">
        <v>0</v>
      </c>
      <c r="N60" s="11">
        <v>0</v>
      </c>
      <c r="O60" s="11">
        <v>0</v>
      </c>
      <c r="P60" s="11">
        <v>0</v>
      </c>
      <c r="Q60" s="11">
        <v>112.86</v>
      </c>
      <c r="R60" s="11">
        <v>442.68</v>
      </c>
      <c r="S60" s="11">
        <v>211.6</v>
      </c>
      <c r="T60" s="13" t="str">
        <f t="shared" si="1"/>
        <v>Primary_oltp_write_only</v>
      </c>
    </row>
    <row r="61" spans="2:20" x14ac:dyDescent="0.2">
      <c r="B61" s="14" t="s">
        <v>27</v>
      </c>
      <c r="C61" s="14" t="s">
        <v>15</v>
      </c>
      <c r="D61" s="14">
        <v>1</v>
      </c>
      <c r="E61" s="15" t="s">
        <v>92</v>
      </c>
      <c r="F61" s="14">
        <v>0</v>
      </c>
      <c r="G61" s="14">
        <v>373</v>
      </c>
      <c r="H61" s="14">
        <v>65</v>
      </c>
      <c r="I61" s="14">
        <v>438</v>
      </c>
      <c r="J61" s="14">
        <v>438</v>
      </c>
      <c r="K61" s="14">
        <v>43.71</v>
      </c>
      <c r="L61" s="17">
        <v>22.87</v>
      </c>
      <c r="M61" s="17">
        <v>0</v>
      </c>
      <c r="N61" s="17">
        <v>0</v>
      </c>
      <c r="O61" s="17">
        <v>0</v>
      </c>
      <c r="P61" s="17">
        <v>0</v>
      </c>
      <c r="Q61" s="17">
        <v>17.52</v>
      </c>
      <c r="R61" s="17">
        <v>56.44</v>
      </c>
      <c r="S61" s="17">
        <v>25.74</v>
      </c>
      <c r="T61" s="18" t="str">
        <f t="shared" si="1"/>
        <v>Standalone_oltp_delete</v>
      </c>
    </row>
    <row r="62" spans="2:20" x14ac:dyDescent="0.2">
      <c r="B62" s="14" t="s">
        <v>27</v>
      </c>
      <c r="C62" s="14" t="s">
        <v>15</v>
      </c>
      <c r="D62" s="14">
        <v>2</v>
      </c>
      <c r="E62" s="15" t="s">
        <v>93</v>
      </c>
      <c r="F62" s="14">
        <v>0</v>
      </c>
      <c r="G62" s="14">
        <v>650</v>
      </c>
      <c r="H62" s="14">
        <v>226</v>
      </c>
      <c r="I62" s="14">
        <v>876</v>
      </c>
      <c r="J62" s="14">
        <v>876</v>
      </c>
      <c r="K62" s="14">
        <v>87.41</v>
      </c>
      <c r="L62" s="17">
        <v>22.87</v>
      </c>
      <c r="M62" s="17">
        <v>0</v>
      </c>
      <c r="N62" s="17">
        <v>0</v>
      </c>
      <c r="O62" s="17">
        <v>0</v>
      </c>
      <c r="P62" s="17">
        <v>0</v>
      </c>
      <c r="Q62" s="17">
        <v>17.11</v>
      </c>
      <c r="R62" s="17">
        <v>66.88</v>
      </c>
      <c r="S62" s="17">
        <v>27.66</v>
      </c>
      <c r="T62" s="18" t="str">
        <f t="shared" si="1"/>
        <v>Standalone_oltp_delete</v>
      </c>
    </row>
    <row r="63" spans="2:20" x14ac:dyDescent="0.2">
      <c r="B63" s="14" t="s">
        <v>27</v>
      </c>
      <c r="C63" s="14" t="s">
        <v>15</v>
      </c>
      <c r="D63" s="14">
        <v>4</v>
      </c>
      <c r="E63" s="15" t="s">
        <v>94</v>
      </c>
      <c r="F63" s="14">
        <v>0</v>
      </c>
      <c r="G63" s="14">
        <v>1085</v>
      </c>
      <c r="H63" s="14">
        <v>767</v>
      </c>
      <c r="I63" s="14">
        <v>1852</v>
      </c>
      <c r="J63" s="14">
        <v>1852</v>
      </c>
      <c r="K63" s="14">
        <v>184.89</v>
      </c>
      <c r="L63" s="17">
        <v>21.61</v>
      </c>
      <c r="M63" s="17">
        <v>0</v>
      </c>
      <c r="N63" s="17">
        <v>0</v>
      </c>
      <c r="O63" s="17">
        <v>0</v>
      </c>
      <c r="P63" s="17">
        <v>0</v>
      </c>
      <c r="Q63" s="17">
        <v>16.329999999999998</v>
      </c>
      <c r="R63" s="17">
        <v>52.77</v>
      </c>
      <c r="S63" s="17">
        <v>26.2</v>
      </c>
      <c r="T63" s="18" t="str">
        <f t="shared" si="1"/>
        <v>Standalone_oltp_delete</v>
      </c>
    </row>
    <row r="64" spans="2:20" x14ac:dyDescent="0.2">
      <c r="B64" s="14" t="s">
        <v>27</v>
      </c>
      <c r="C64" s="14" t="s">
        <v>15</v>
      </c>
      <c r="D64" s="14">
        <v>8</v>
      </c>
      <c r="E64" s="15" t="s">
        <v>95</v>
      </c>
      <c r="F64" s="14">
        <v>0</v>
      </c>
      <c r="G64" s="14">
        <v>1706</v>
      </c>
      <c r="H64" s="14">
        <v>2314</v>
      </c>
      <c r="I64" s="14">
        <v>4020</v>
      </c>
      <c r="J64" s="14">
        <v>4020</v>
      </c>
      <c r="K64" s="14">
        <v>401.23</v>
      </c>
      <c r="L64" s="17">
        <v>19.91</v>
      </c>
      <c r="M64" s="17">
        <v>0</v>
      </c>
      <c r="N64" s="17">
        <v>0</v>
      </c>
      <c r="O64" s="17">
        <v>0</v>
      </c>
      <c r="P64" s="17">
        <v>0</v>
      </c>
      <c r="Q64" s="17">
        <v>15.42</v>
      </c>
      <c r="R64" s="17">
        <v>57.63</v>
      </c>
      <c r="S64" s="17">
        <v>25.74</v>
      </c>
      <c r="T64" s="18" t="str">
        <f t="shared" si="1"/>
        <v>Standalone_oltp_delete</v>
      </c>
    </row>
    <row r="65" spans="2:20" x14ac:dyDescent="0.2">
      <c r="B65" s="14" t="s">
        <v>27</v>
      </c>
      <c r="C65" s="14" t="s">
        <v>15</v>
      </c>
      <c r="D65" s="14">
        <v>16</v>
      </c>
      <c r="E65" s="15" t="s">
        <v>96</v>
      </c>
      <c r="F65" s="14">
        <v>0</v>
      </c>
      <c r="G65" s="14">
        <v>2663</v>
      </c>
      <c r="H65" s="14">
        <v>5391</v>
      </c>
      <c r="I65" s="14">
        <v>8054</v>
      </c>
      <c r="J65" s="14">
        <v>8054</v>
      </c>
      <c r="K65" s="14">
        <v>802.5</v>
      </c>
      <c r="L65" s="17">
        <v>19.88</v>
      </c>
      <c r="M65" s="17">
        <v>0</v>
      </c>
      <c r="N65" s="17">
        <v>0</v>
      </c>
      <c r="O65" s="17">
        <v>0</v>
      </c>
      <c r="P65" s="17">
        <v>0</v>
      </c>
      <c r="Q65" s="17">
        <v>15.22</v>
      </c>
      <c r="R65" s="17">
        <v>58.02</v>
      </c>
      <c r="S65" s="17">
        <v>27.17</v>
      </c>
      <c r="T65" s="18" t="str">
        <f t="shared" si="1"/>
        <v>Standalone_oltp_delete</v>
      </c>
    </row>
    <row r="66" spans="2:20" x14ac:dyDescent="0.2">
      <c r="B66" s="14" t="s">
        <v>27</v>
      </c>
      <c r="C66" s="14" t="s">
        <v>15</v>
      </c>
      <c r="D66" s="14">
        <v>32</v>
      </c>
      <c r="E66" s="15" t="s">
        <v>97</v>
      </c>
      <c r="F66" s="14">
        <v>0</v>
      </c>
      <c r="G66" s="14">
        <v>4414</v>
      </c>
      <c r="H66" s="14">
        <v>11707</v>
      </c>
      <c r="I66" s="14">
        <v>16121</v>
      </c>
      <c r="J66" s="14">
        <v>16121</v>
      </c>
      <c r="K66" s="14">
        <v>1599.65</v>
      </c>
      <c r="L66" s="17">
        <v>19.86</v>
      </c>
      <c r="M66" s="17">
        <v>0</v>
      </c>
      <c r="N66" s="17">
        <v>0</v>
      </c>
      <c r="O66" s="17">
        <v>0</v>
      </c>
      <c r="P66" s="17">
        <v>0</v>
      </c>
      <c r="Q66" s="17">
        <v>15.44</v>
      </c>
      <c r="R66" s="17">
        <v>84.83</v>
      </c>
      <c r="S66" s="17">
        <v>27.17</v>
      </c>
      <c r="T66" s="18" t="str">
        <f t="shared" si="1"/>
        <v>Standalone_oltp_delete</v>
      </c>
    </row>
    <row r="67" spans="2:20" x14ac:dyDescent="0.2">
      <c r="B67" s="14" t="s">
        <v>27</v>
      </c>
      <c r="C67" s="14" t="s">
        <v>15</v>
      </c>
      <c r="D67" s="14">
        <v>64</v>
      </c>
      <c r="E67" s="15" t="s">
        <v>98</v>
      </c>
      <c r="F67" s="14">
        <v>0</v>
      </c>
      <c r="G67" s="14">
        <v>7463</v>
      </c>
      <c r="H67" s="14">
        <v>23989</v>
      </c>
      <c r="I67" s="14">
        <v>31452</v>
      </c>
      <c r="J67" s="14">
        <v>31452</v>
      </c>
      <c r="K67" s="14">
        <v>3084.23</v>
      </c>
      <c r="L67" s="17">
        <v>20.37</v>
      </c>
      <c r="M67" s="17">
        <v>0</v>
      </c>
      <c r="N67" s="17">
        <v>0</v>
      </c>
      <c r="O67" s="17">
        <v>0</v>
      </c>
      <c r="P67" s="17">
        <v>0</v>
      </c>
      <c r="Q67" s="17">
        <v>15.01</v>
      </c>
      <c r="R67" s="17">
        <v>142.43</v>
      </c>
      <c r="S67" s="17">
        <v>28.16</v>
      </c>
      <c r="T67" s="18" t="str">
        <f t="shared" si="1"/>
        <v>Standalone_oltp_delete</v>
      </c>
    </row>
    <row r="68" spans="2:20" x14ac:dyDescent="0.2">
      <c r="B68" s="11" t="s">
        <v>27</v>
      </c>
      <c r="C68" s="11" t="s">
        <v>20</v>
      </c>
      <c r="D68" s="11">
        <v>1</v>
      </c>
      <c r="E68" s="12" t="s">
        <v>99</v>
      </c>
      <c r="F68" s="11">
        <v>0</v>
      </c>
      <c r="G68" s="11">
        <v>459</v>
      </c>
      <c r="H68" s="11">
        <v>0</v>
      </c>
      <c r="I68" s="11">
        <v>459</v>
      </c>
      <c r="J68" s="11">
        <v>459</v>
      </c>
      <c r="K68" s="11">
        <v>45.83</v>
      </c>
      <c r="L68" s="11">
        <v>21.81</v>
      </c>
      <c r="M68" s="11">
        <v>0</v>
      </c>
      <c r="N68" s="11">
        <v>0</v>
      </c>
      <c r="O68" s="11">
        <v>0</v>
      </c>
      <c r="P68" s="11">
        <v>0</v>
      </c>
      <c r="Q68" s="11">
        <v>19.54</v>
      </c>
      <c r="R68" s="11">
        <v>27.53</v>
      </c>
      <c r="S68" s="11">
        <v>23.52</v>
      </c>
      <c r="T68" s="13" t="str">
        <f t="shared" si="1"/>
        <v>Standalone_oltp_insert</v>
      </c>
    </row>
    <row r="69" spans="2:20" x14ac:dyDescent="0.2">
      <c r="B69" s="11" t="s">
        <v>27</v>
      </c>
      <c r="C69" s="11" t="s">
        <v>20</v>
      </c>
      <c r="D69" s="11">
        <v>2</v>
      </c>
      <c r="E69" s="12" t="s">
        <v>100</v>
      </c>
      <c r="F69" s="11">
        <v>0</v>
      </c>
      <c r="G69" s="11">
        <v>856</v>
      </c>
      <c r="H69" s="11">
        <v>0</v>
      </c>
      <c r="I69" s="11">
        <v>856</v>
      </c>
      <c r="J69" s="11">
        <v>856</v>
      </c>
      <c r="K69" s="11">
        <v>85.51</v>
      </c>
      <c r="L69" s="11">
        <v>23.37</v>
      </c>
      <c r="M69" s="11">
        <v>0</v>
      </c>
      <c r="N69" s="11">
        <v>0</v>
      </c>
      <c r="O69" s="11">
        <v>0</v>
      </c>
      <c r="P69" s="11">
        <v>0</v>
      </c>
      <c r="Q69" s="11">
        <v>20.7</v>
      </c>
      <c r="R69" s="11">
        <v>47.77</v>
      </c>
      <c r="S69" s="11">
        <v>26.2</v>
      </c>
      <c r="T69" s="13" t="str">
        <f t="shared" ref="T69:T116" si="2">B69&amp;"_"&amp;C69</f>
        <v>Standalone_oltp_insert</v>
      </c>
    </row>
    <row r="70" spans="2:20" x14ac:dyDescent="0.2">
      <c r="B70" s="11" t="s">
        <v>27</v>
      </c>
      <c r="C70" s="11" t="s">
        <v>20</v>
      </c>
      <c r="D70" s="11">
        <v>4</v>
      </c>
      <c r="E70" s="12" t="s">
        <v>101</v>
      </c>
      <c r="F70" s="11">
        <v>0</v>
      </c>
      <c r="G70" s="11">
        <v>1629</v>
      </c>
      <c r="H70" s="11">
        <v>0</v>
      </c>
      <c r="I70" s="11">
        <v>1629</v>
      </c>
      <c r="J70" s="11">
        <v>1629</v>
      </c>
      <c r="K70" s="11">
        <v>162.58000000000001</v>
      </c>
      <c r="L70" s="11">
        <v>24.58</v>
      </c>
      <c r="M70" s="11">
        <v>0</v>
      </c>
      <c r="N70" s="11">
        <v>0</v>
      </c>
      <c r="O70" s="11">
        <v>0</v>
      </c>
      <c r="P70" s="11">
        <v>0</v>
      </c>
      <c r="Q70" s="11">
        <v>20.440000000000001</v>
      </c>
      <c r="R70" s="11">
        <v>52.81</v>
      </c>
      <c r="S70" s="11">
        <v>28.67</v>
      </c>
      <c r="T70" s="13" t="str">
        <f t="shared" si="2"/>
        <v>Standalone_oltp_insert</v>
      </c>
    </row>
    <row r="71" spans="2:20" x14ac:dyDescent="0.2">
      <c r="B71" s="11" t="s">
        <v>27</v>
      </c>
      <c r="C71" s="11" t="s">
        <v>20</v>
      </c>
      <c r="D71" s="11">
        <v>8</v>
      </c>
      <c r="E71" s="12" t="s">
        <v>102</v>
      </c>
      <c r="F71" s="11">
        <v>0</v>
      </c>
      <c r="G71" s="11">
        <v>2627</v>
      </c>
      <c r="H71" s="11">
        <v>0</v>
      </c>
      <c r="I71" s="11">
        <v>2627</v>
      </c>
      <c r="J71" s="11">
        <v>2627</v>
      </c>
      <c r="K71" s="11">
        <v>261.48</v>
      </c>
      <c r="L71" s="11">
        <v>30.52</v>
      </c>
      <c r="M71" s="11">
        <v>0</v>
      </c>
      <c r="N71" s="11">
        <v>0</v>
      </c>
      <c r="O71" s="11">
        <v>0</v>
      </c>
      <c r="P71" s="11">
        <v>0</v>
      </c>
      <c r="Q71" s="11">
        <v>20.64</v>
      </c>
      <c r="R71" s="11">
        <v>71.069999999999993</v>
      </c>
      <c r="S71" s="11">
        <v>41.85</v>
      </c>
      <c r="T71" s="13" t="str">
        <f t="shared" si="2"/>
        <v>Standalone_oltp_insert</v>
      </c>
    </row>
    <row r="72" spans="2:20" x14ac:dyDescent="0.2">
      <c r="B72" s="11" t="s">
        <v>27</v>
      </c>
      <c r="C72" s="11" t="s">
        <v>20</v>
      </c>
      <c r="D72" s="11">
        <v>16</v>
      </c>
      <c r="E72" s="12" t="s">
        <v>103</v>
      </c>
      <c r="F72" s="11">
        <v>0</v>
      </c>
      <c r="G72" s="11">
        <v>6183</v>
      </c>
      <c r="H72" s="11">
        <v>0</v>
      </c>
      <c r="I72" s="11">
        <v>6183</v>
      </c>
      <c r="J72" s="11">
        <v>6183</v>
      </c>
      <c r="K72" s="11">
        <v>615.98</v>
      </c>
      <c r="L72" s="11">
        <v>25.91</v>
      </c>
      <c r="M72" s="11">
        <v>0</v>
      </c>
      <c r="N72" s="11">
        <v>0</v>
      </c>
      <c r="O72" s="11">
        <v>0</v>
      </c>
      <c r="P72" s="11">
        <v>0</v>
      </c>
      <c r="Q72" s="11">
        <v>19.43</v>
      </c>
      <c r="R72" s="11">
        <v>54.45</v>
      </c>
      <c r="S72" s="11">
        <v>31.37</v>
      </c>
      <c r="T72" s="13" t="str">
        <f t="shared" si="2"/>
        <v>Standalone_oltp_insert</v>
      </c>
    </row>
    <row r="73" spans="2:20" x14ac:dyDescent="0.2">
      <c r="B73" s="11" t="s">
        <v>27</v>
      </c>
      <c r="C73" s="11" t="s">
        <v>20</v>
      </c>
      <c r="D73" s="11">
        <v>32</v>
      </c>
      <c r="E73" s="12" t="s">
        <v>104</v>
      </c>
      <c r="F73" s="11">
        <v>0</v>
      </c>
      <c r="G73" s="11">
        <v>11974</v>
      </c>
      <c r="H73" s="11">
        <v>0</v>
      </c>
      <c r="I73" s="11">
        <v>11974</v>
      </c>
      <c r="J73" s="11">
        <v>11974</v>
      </c>
      <c r="K73" s="11">
        <v>1187.0999999999999</v>
      </c>
      <c r="L73" s="11">
        <v>26.76</v>
      </c>
      <c r="M73" s="11">
        <v>0</v>
      </c>
      <c r="N73" s="11">
        <v>0</v>
      </c>
      <c r="O73" s="11">
        <v>0</v>
      </c>
      <c r="P73" s="11">
        <v>0</v>
      </c>
      <c r="Q73" s="11">
        <v>19.079999999999998</v>
      </c>
      <c r="R73" s="11">
        <v>60.83</v>
      </c>
      <c r="S73" s="11">
        <v>32.53</v>
      </c>
      <c r="T73" s="13" t="str">
        <f t="shared" si="2"/>
        <v>Standalone_oltp_insert</v>
      </c>
    </row>
    <row r="74" spans="2:20" x14ac:dyDescent="0.2">
      <c r="B74" s="11" t="s">
        <v>27</v>
      </c>
      <c r="C74" s="11" t="s">
        <v>20</v>
      </c>
      <c r="D74" s="11">
        <v>64</v>
      </c>
      <c r="E74" s="12" t="s">
        <v>105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3" t="str">
        <f t="shared" si="2"/>
        <v>Standalone_oltp_insert</v>
      </c>
    </row>
    <row r="75" spans="2:20" x14ac:dyDescent="0.2">
      <c r="B75" s="14" t="s">
        <v>27</v>
      </c>
      <c r="C75" s="14" t="s">
        <v>21</v>
      </c>
      <c r="D75" s="14">
        <v>1</v>
      </c>
      <c r="E75" s="15" t="s">
        <v>106</v>
      </c>
      <c r="F75" s="14">
        <v>511</v>
      </c>
      <c r="G75" s="14">
        <v>0</v>
      </c>
      <c r="H75" s="14">
        <v>0</v>
      </c>
      <c r="I75" s="14">
        <v>511</v>
      </c>
      <c r="J75" s="14">
        <v>511</v>
      </c>
      <c r="K75" s="14">
        <v>51.02</v>
      </c>
      <c r="L75" s="17">
        <v>19.59</v>
      </c>
      <c r="M75" s="17">
        <v>0</v>
      </c>
      <c r="N75" s="17">
        <v>0</v>
      </c>
      <c r="O75" s="17">
        <v>0</v>
      </c>
      <c r="P75" s="17">
        <v>0</v>
      </c>
      <c r="Q75" s="17">
        <v>18.73</v>
      </c>
      <c r="R75" s="17">
        <v>37.97</v>
      </c>
      <c r="S75" s="17">
        <v>21.5</v>
      </c>
      <c r="T75" s="18" t="str">
        <f t="shared" si="2"/>
        <v>Standalone_oltp_point_select</v>
      </c>
    </row>
    <row r="76" spans="2:20" x14ac:dyDescent="0.2">
      <c r="B76" s="14" t="s">
        <v>27</v>
      </c>
      <c r="C76" s="14" t="s">
        <v>21</v>
      </c>
      <c r="D76" s="14">
        <v>2</v>
      </c>
      <c r="E76" s="15" t="s">
        <v>107</v>
      </c>
      <c r="F76" s="14">
        <v>1051</v>
      </c>
      <c r="G76" s="14">
        <v>0</v>
      </c>
      <c r="H76" s="14">
        <v>0</v>
      </c>
      <c r="I76" s="14">
        <v>1051</v>
      </c>
      <c r="J76" s="14">
        <v>1051</v>
      </c>
      <c r="K76" s="14">
        <v>104.93</v>
      </c>
      <c r="L76" s="17">
        <v>19.05</v>
      </c>
      <c r="M76" s="17">
        <v>0</v>
      </c>
      <c r="N76" s="17">
        <v>0</v>
      </c>
      <c r="O76" s="17">
        <v>0</v>
      </c>
      <c r="P76" s="17">
        <v>0</v>
      </c>
      <c r="Q76" s="17">
        <v>17.46</v>
      </c>
      <c r="R76" s="17">
        <v>22.31</v>
      </c>
      <c r="S76" s="17">
        <v>20.37</v>
      </c>
      <c r="T76" s="18" t="str">
        <f t="shared" si="2"/>
        <v>Standalone_oltp_point_select</v>
      </c>
    </row>
    <row r="77" spans="2:20" x14ac:dyDescent="0.2">
      <c r="B77" s="14" t="s">
        <v>27</v>
      </c>
      <c r="C77" s="14" t="s">
        <v>21</v>
      </c>
      <c r="D77" s="14">
        <v>4</v>
      </c>
      <c r="E77" s="15" t="s">
        <v>108</v>
      </c>
      <c r="F77" s="14">
        <v>2169</v>
      </c>
      <c r="G77" s="14">
        <v>0</v>
      </c>
      <c r="H77" s="14">
        <v>0</v>
      </c>
      <c r="I77" s="14">
        <v>2169</v>
      </c>
      <c r="J77" s="14">
        <v>2169</v>
      </c>
      <c r="K77" s="14">
        <v>216.47</v>
      </c>
      <c r="L77" s="17">
        <v>18.46</v>
      </c>
      <c r="M77" s="17">
        <v>0</v>
      </c>
      <c r="N77" s="17">
        <v>0</v>
      </c>
      <c r="O77" s="17">
        <v>0</v>
      </c>
      <c r="P77" s="17">
        <v>0</v>
      </c>
      <c r="Q77" s="17">
        <v>16.32</v>
      </c>
      <c r="R77" s="17">
        <v>25.51</v>
      </c>
      <c r="S77" s="17">
        <v>20</v>
      </c>
      <c r="T77" s="18" t="str">
        <f t="shared" si="2"/>
        <v>Standalone_oltp_point_select</v>
      </c>
    </row>
    <row r="78" spans="2:20" x14ac:dyDescent="0.2">
      <c r="B78" s="14" t="s">
        <v>27</v>
      </c>
      <c r="C78" s="14" t="s">
        <v>21</v>
      </c>
      <c r="D78" s="14">
        <v>8</v>
      </c>
      <c r="E78" s="15" t="s">
        <v>109</v>
      </c>
      <c r="F78" s="14">
        <v>4490</v>
      </c>
      <c r="G78" s="14">
        <v>0</v>
      </c>
      <c r="H78" s="14">
        <v>0</v>
      </c>
      <c r="I78" s="14">
        <v>4490</v>
      </c>
      <c r="J78" s="14">
        <v>4490</v>
      </c>
      <c r="K78" s="14">
        <v>448.05</v>
      </c>
      <c r="L78" s="17">
        <v>17.829999999999998</v>
      </c>
      <c r="M78" s="17">
        <v>0</v>
      </c>
      <c r="N78" s="17">
        <v>0</v>
      </c>
      <c r="O78" s="17">
        <v>0</v>
      </c>
      <c r="P78" s="17">
        <v>0</v>
      </c>
      <c r="Q78" s="17">
        <v>16.11</v>
      </c>
      <c r="R78" s="17">
        <v>26.41</v>
      </c>
      <c r="S78" s="17">
        <v>19.649999999999999</v>
      </c>
      <c r="T78" s="18" t="str">
        <f t="shared" si="2"/>
        <v>Standalone_oltp_point_select</v>
      </c>
    </row>
    <row r="79" spans="2:20" x14ac:dyDescent="0.2">
      <c r="B79" s="14" t="s">
        <v>27</v>
      </c>
      <c r="C79" s="14" t="s">
        <v>21</v>
      </c>
      <c r="D79" s="14">
        <v>16</v>
      </c>
      <c r="E79" s="15" t="s">
        <v>110</v>
      </c>
      <c r="F79" s="14">
        <v>8977</v>
      </c>
      <c r="G79" s="14">
        <v>0</v>
      </c>
      <c r="H79" s="14">
        <v>0</v>
      </c>
      <c r="I79" s="14">
        <v>8977</v>
      </c>
      <c r="J79" s="14">
        <v>8977</v>
      </c>
      <c r="K79" s="14">
        <v>894.17</v>
      </c>
      <c r="L79" s="17">
        <v>17.84</v>
      </c>
      <c r="M79" s="17">
        <v>0</v>
      </c>
      <c r="N79" s="17">
        <v>0</v>
      </c>
      <c r="O79" s="17">
        <v>0</v>
      </c>
      <c r="P79" s="17">
        <v>0</v>
      </c>
      <c r="Q79" s="17">
        <v>15.43</v>
      </c>
      <c r="R79" s="17">
        <v>60.17</v>
      </c>
      <c r="S79" s="17">
        <v>20</v>
      </c>
      <c r="T79" s="18" t="str">
        <f t="shared" si="2"/>
        <v>Standalone_oltp_point_select</v>
      </c>
    </row>
    <row r="80" spans="2:20" x14ac:dyDescent="0.2">
      <c r="B80" s="14" t="s">
        <v>27</v>
      </c>
      <c r="C80" s="14" t="s">
        <v>21</v>
      </c>
      <c r="D80" s="14">
        <v>32</v>
      </c>
      <c r="E80" s="15" t="s">
        <v>111</v>
      </c>
      <c r="F80" s="14">
        <v>17332</v>
      </c>
      <c r="G80" s="14">
        <v>0</v>
      </c>
      <c r="H80" s="14">
        <v>0</v>
      </c>
      <c r="I80" s="14">
        <v>17332</v>
      </c>
      <c r="J80" s="14">
        <v>17332</v>
      </c>
      <c r="K80" s="14">
        <v>1719.31</v>
      </c>
      <c r="L80" s="17">
        <v>18.48</v>
      </c>
      <c r="M80" s="17">
        <v>0</v>
      </c>
      <c r="N80" s="17">
        <v>0</v>
      </c>
      <c r="O80" s="17">
        <v>0</v>
      </c>
      <c r="P80" s="17">
        <v>0</v>
      </c>
      <c r="Q80" s="17">
        <v>15.19</v>
      </c>
      <c r="R80" s="17">
        <v>56.5</v>
      </c>
      <c r="S80" s="17">
        <v>22.28</v>
      </c>
      <c r="T80" s="18" t="str">
        <f t="shared" si="2"/>
        <v>Standalone_oltp_point_select</v>
      </c>
    </row>
    <row r="81" spans="2:20" x14ac:dyDescent="0.2">
      <c r="B81" s="14" t="s">
        <v>27</v>
      </c>
      <c r="C81" s="14" t="s">
        <v>21</v>
      </c>
      <c r="D81" s="14">
        <v>64</v>
      </c>
      <c r="E81" s="15" t="s">
        <v>112</v>
      </c>
      <c r="F81" s="14">
        <v>34746</v>
      </c>
      <c r="G81" s="14">
        <v>0</v>
      </c>
      <c r="H81" s="14">
        <v>0</v>
      </c>
      <c r="I81" s="14">
        <v>34746</v>
      </c>
      <c r="J81" s="14">
        <v>34746</v>
      </c>
      <c r="K81" s="14">
        <v>3405.8</v>
      </c>
      <c r="L81" s="17">
        <v>18.43</v>
      </c>
      <c r="M81" s="17">
        <v>0</v>
      </c>
      <c r="N81" s="17">
        <v>0</v>
      </c>
      <c r="O81" s="17">
        <v>0</v>
      </c>
      <c r="P81" s="17">
        <v>0</v>
      </c>
      <c r="Q81" s="17">
        <v>15.48</v>
      </c>
      <c r="R81" s="17">
        <v>102.78</v>
      </c>
      <c r="S81" s="17">
        <v>21.89</v>
      </c>
      <c r="T81" s="18" t="str">
        <f t="shared" si="2"/>
        <v>Standalone_oltp_point_select</v>
      </c>
    </row>
    <row r="82" spans="2:20" x14ac:dyDescent="0.2">
      <c r="B82" s="11" t="s">
        <v>27</v>
      </c>
      <c r="C82" s="11" t="s">
        <v>35</v>
      </c>
      <c r="D82" s="11">
        <v>1</v>
      </c>
      <c r="E82" s="12" t="s">
        <v>113</v>
      </c>
      <c r="F82" s="11">
        <v>504</v>
      </c>
      <c r="G82" s="11">
        <v>0</v>
      </c>
      <c r="H82" s="11">
        <v>72</v>
      </c>
      <c r="I82" s="11">
        <v>576</v>
      </c>
      <c r="J82" s="11">
        <v>36</v>
      </c>
      <c r="K82" s="11">
        <v>3.54</v>
      </c>
      <c r="L82" s="11">
        <v>282.04000000000002</v>
      </c>
      <c r="M82" s="11">
        <v>0</v>
      </c>
      <c r="N82" s="11">
        <v>0</v>
      </c>
      <c r="O82" s="11">
        <v>0</v>
      </c>
      <c r="P82" s="11">
        <v>0</v>
      </c>
      <c r="Q82" s="11">
        <v>274.69</v>
      </c>
      <c r="R82" s="11">
        <v>325.56</v>
      </c>
      <c r="S82" s="11">
        <v>308.83999999999997</v>
      </c>
      <c r="T82" s="13" t="str">
        <f t="shared" si="2"/>
        <v>Standalone_Oltp_Read_Only</v>
      </c>
    </row>
    <row r="83" spans="2:20" x14ac:dyDescent="0.2">
      <c r="B83" s="11" t="s">
        <v>27</v>
      </c>
      <c r="C83" s="11" t="s">
        <v>22</v>
      </c>
      <c r="D83" s="11">
        <v>2</v>
      </c>
      <c r="E83" s="12" t="s">
        <v>114</v>
      </c>
      <c r="F83" s="11">
        <v>980</v>
      </c>
      <c r="G83" s="11">
        <v>0</v>
      </c>
      <c r="H83" s="11">
        <v>140</v>
      </c>
      <c r="I83" s="11">
        <v>1120</v>
      </c>
      <c r="J83" s="11">
        <v>70</v>
      </c>
      <c r="K83" s="11">
        <v>6.82</v>
      </c>
      <c r="L83" s="11">
        <v>290.61</v>
      </c>
      <c r="M83" s="11">
        <v>0</v>
      </c>
      <c r="N83" s="11">
        <v>0</v>
      </c>
      <c r="O83" s="11">
        <v>0</v>
      </c>
      <c r="P83" s="11">
        <v>0</v>
      </c>
      <c r="Q83" s="11">
        <v>279.55</v>
      </c>
      <c r="R83" s="11">
        <v>322.97000000000003</v>
      </c>
      <c r="S83" s="11">
        <v>308.83999999999997</v>
      </c>
      <c r="T83" s="13" t="str">
        <f t="shared" si="2"/>
        <v>Standalone_oltp_read_only</v>
      </c>
    </row>
    <row r="84" spans="2:20" x14ac:dyDescent="0.2">
      <c r="B84" s="11" t="s">
        <v>27</v>
      </c>
      <c r="C84" s="11" t="s">
        <v>22</v>
      </c>
      <c r="D84" s="11">
        <v>4</v>
      </c>
      <c r="E84" s="12" t="s">
        <v>115</v>
      </c>
      <c r="F84" s="11">
        <v>1904</v>
      </c>
      <c r="G84" s="11">
        <v>0</v>
      </c>
      <c r="H84" s="11">
        <v>272</v>
      </c>
      <c r="I84" s="11">
        <v>2176</v>
      </c>
      <c r="J84" s="11">
        <v>136</v>
      </c>
      <c r="K84" s="11">
        <v>13.32</v>
      </c>
      <c r="L84" s="11">
        <v>298.08</v>
      </c>
      <c r="M84" s="11">
        <v>0</v>
      </c>
      <c r="N84" s="11">
        <v>0</v>
      </c>
      <c r="O84" s="11">
        <v>0</v>
      </c>
      <c r="P84" s="11">
        <v>0</v>
      </c>
      <c r="Q84" s="11">
        <v>282.33</v>
      </c>
      <c r="R84" s="11">
        <v>314.24</v>
      </c>
      <c r="S84" s="11">
        <v>314.45</v>
      </c>
      <c r="T84" s="13" t="str">
        <f t="shared" si="2"/>
        <v>Standalone_oltp_read_only</v>
      </c>
    </row>
    <row r="85" spans="2:20" x14ac:dyDescent="0.2">
      <c r="B85" s="11" t="s">
        <v>27</v>
      </c>
      <c r="C85" s="11" t="s">
        <v>22</v>
      </c>
      <c r="D85" s="11">
        <v>8</v>
      </c>
      <c r="E85" s="12" t="s">
        <v>116</v>
      </c>
      <c r="F85" s="11">
        <v>3990</v>
      </c>
      <c r="G85" s="11">
        <v>0</v>
      </c>
      <c r="H85" s="11">
        <v>570</v>
      </c>
      <c r="I85" s="11">
        <v>4560</v>
      </c>
      <c r="J85" s="11">
        <v>285</v>
      </c>
      <c r="K85" s="11">
        <v>27.68</v>
      </c>
      <c r="L85" s="11">
        <v>284.95</v>
      </c>
      <c r="M85" s="11">
        <v>0</v>
      </c>
      <c r="N85" s="11">
        <v>0</v>
      </c>
      <c r="O85" s="11">
        <v>0</v>
      </c>
      <c r="P85" s="11">
        <v>0</v>
      </c>
      <c r="Q85" s="11">
        <v>267.12</v>
      </c>
      <c r="R85" s="11">
        <v>308.32</v>
      </c>
      <c r="S85" s="11">
        <v>297.92</v>
      </c>
      <c r="T85" s="13" t="str">
        <f t="shared" si="2"/>
        <v>Standalone_oltp_read_only</v>
      </c>
    </row>
    <row r="86" spans="2:20" x14ac:dyDescent="0.2">
      <c r="B86" s="11" t="s">
        <v>27</v>
      </c>
      <c r="C86" s="11" t="s">
        <v>22</v>
      </c>
      <c r="D86" s="11">
        <v>16</v>
      </c>
      <c r="E86" s="12" t="s">
        <v>117</v>
      </c>
      <c r="F86" s="11">
        <v>7616</v>
      </c>
      <c r="G86" s="11">
        <v>0</v>
      </c>
      <c r="H86" s="11">
        <v>1088</v>
      </c>
      <c r="I86" s="11">
        <v>8704</v>
      </c>
      <c r="J86" s="11">
        <v>544</v>
      </c>
      <c r="K86" s="11">
        <v>52.94</v>
      </c>
      <c r="L86" s="11">
        <v>298.94</v>
      </c>
      <c r="M86" s="11">
        <v>0</v>
      </c>
      <c r="N86" s="11">
        <v>0</v>
      </c>
      <c r="O86" s="11">
        <v>0</v>
      </c>
      <c r="P86" s="11">
        <v>0</v>
      </c>
      <c r="Q86" s="11">
        <v>267.18</v>
      </c>
      <c r="R86" s="11">
        <v>356.99</v>
      </c>
      <c r="S86" s="11">
        <v>331.91</v>
      </c>
      <c r="T86" s="13" t="str">
        <f t="shared" si="2"/>
        <v>Standalone_oltp_read_only</v>
      </c>
    </row>
    <row r="87" spans="2:20" x14ac:dyDescent="0.2">
      <c r="B87" s="11" t="s">
        <v>27</v>
      </c>
      <c r="C87" s="11" t="s">
        <v>22</v>
      </c>
      <c r="D87" s="11">
        <v>32</v>
      </c>
      <c r="E87" s="12" t="s">
        <v>118</v>
      </c>
      <c r="F87" s="11">
        <v>13286</v>
      </c>
      <c r="G87" s="11">
        <v>0</v>
      </c>
      <c r="H87" s="11">
        <v>1898</v>
      </c>
      <c r="I87" s="11">
        <v>15184</v>
      </c>
      <c r="J87" s="11">
        <v>949</v>
      </c>
      <c r="K87" s="11">
        <v>92.14</v>
      </c>
      <c r="L87" s="11">
        <v>341.53</v>
      </c>
      <c r="M87" s="11">
        <v>0</v>
      </c>
      <c r="N87" s="11">
        <v>0</v>
      </c>
      <c r="O87" s="11">
        <v>0</v>
      </c>
      <c r="P87" s="11">
        <v>0</v>
      </c>
      <c r="Q87" s="11">
        <v>284.47000000000003</v>
      </c>
      <c r="R87" s="11">
        <v>443.76</v>
      </c>
      <c r="S87" s="11">
        <v>397.39</v>
      </c>
      <c r="T87" s="13" t="str">
        <f t="shared" si="2"/>
        <v>Standalone_oltp_read_only</v>
      </c>
    </row>
    <row r="88" spans="2:20" x14ac:dyDescent="0.2">
      <c r="B88" s="11" t="s">
        <v>27</v>
      </c>
      <c r="C88" s="11" t="s">
        <v>22</v>
      </c>
      <c r="D88" s="11">
        <v>64</v>
      </c>
      <c r="E88" s="12" t="s">
        <v>119</v>
      </c>
      <c r="F88" s="11">
        <v>17976</v>
      </c>
      <c r="G88" s="11">
        <v>0</v>
      </c>
      <c r="H88" s="11">
        <v>2568</v>
      </c>
      <c r="I88" s="11">
        <v>20544</v>
      </c>
      <c r="J88" s="11">
        <v>1284</v>
      </c>
      <c r="K88" s="11">
        <v>119.87</v>
      </c>
      <c r="L88" s="11">
        <v>518.97</v>
      </c>
      <c r="M88" s="11">
        <v>0</v>
      </c>
      <c r="N88" s="11">
        <v>0</v>
      </c>
      <c r="O88" s="11">
        <v>0</v>
      </c>
      <c r="P88" s="11">
        <v>0</v>
      </c>
      <c r="Q88" s="11">
        <v>384.58</v>
      </c>
      <c r="R88" s="11">
        <v>1226.3499999999999</v>
      </c>
      <c r="S88" s="11">
        <v>733</v>
      </c>
      <c r="T88" s="13" t="str">
        <f t="shared" si="2"/>
        <v>Standalone_oltp_read_only</v>
      </c>
    </row>
    <row r="89" spans="2:20" x14ac:dyDescent="0.2">
      <c r="B89" s="14" t="s">
        <v>27</v>
      </c>
      <c r="C89" s="14" t="s">
        <v>23</v>
      </c>
      <c r="D89" s="14">
        <v>1</v>
      </c>
      <c r="E89" s="15" t="s">
        <v>120</v>
      </c>
      <c r="F89" s="14">
        <v>406</v>
      </c>
      <c r="G89" s="14">
        <v>116</v>
      </c>
      <c r="H89" s="14">
        <v>58</v>
      </c>
      <c r="I89" s="14">
        <v>580</v>
      </c>
      <c r="J89" s="14">
        <v>29</v>
      </c>
      <c r="K89" s="14">
        <v>2.82</v>
      </c>
      <c r="L89" s="17">
        <v>353.89</v>
      </c>
      <c r="M89" s="17">
        <v>0</v>
      </c>
      <c r="N89" s="17">
        <v>0</v>
      </c>
      <c r="O89" s="17">
        <v>0</v>
      </c>
      <c r="P89" s="17">
        <v>0</v>
      </c>
      <c r="Q89" s="17">
        <v>342.22</v>
      </c>
      <c r="R89" s="17">
        <v>396.21</v>
      </c>
      <c r="S89" s="17">
        <v>376.49</v>
      </c>
      <c r="T89" s="18" t="str">
        <f t="shared" si="2"/>
        <v>Standalone_oltp_read_write</v>
      </c>
    </row>
    <row r="90" spans="2:20" x14ac:dyDescent="0.2">
      <c r="B90" s="14" t="s">
        <v>27</v>
      </c>
      <c r="C90" s="14" t="s">
        <v>23</v>
      </c>
      <c r="D90" s="14">
        <v>2</v>
      </c>
      <c r="E90" s="15" t="s">
        <v>121</v>
      </c>
      <c r="F90" s="14">
        <v>770</v>
      </c>
      <c r="G90" s="14">
        <v>220</v>
      </c>
      <c r="H90" s="14">
        <v>110</v>
      </c>
      <c r="I90" s="14">
        <v>1100</v>
      </c>
      <c r="J90" s="14">
        <v>55</v>
      </c>
      <c r="K90" s="14">
        <v>5.34</v>
      </c>
      <c r="L90" s="17">
        <v>371.23</v>
      </c>
      <c r="M90" s="17">
        <v>0</v>
      </c>
      <c r="N90" s="17">
        <v>0</v>
      </c>
      <c r="O90" s="17">
        <v>0</v>
      </c>
      <c r="P90" s="17">
        <v>0</v>
      </c>
      <c r="Q90" s="17">
        <v>341.31</v>
      </c>
      <c r="R90" s="17">
        <v>446</v>
      </c>
      <c r="S90" s="17">
        <v>419.45</v>
      </c>
      <c r="T90" s="18" t="str">
        <f t="shared" si="2"/>
        <v>Standalone_oltp_read_write</v>
      </c>
    </row>
    <row r="91" spans="2:20" x14ac:dyDescent="0.2">
      <c r="B91" s="14" t="s">
        <v>27</v>
      </c>
      <c r="C91" s="14" t="s">
        <v>23</v>
      </c>
      <c r="D91" s="14">
        <v>4</v>
      </c>
      <c r="E91" s="15" t="s">
        <v>122</v>
      </c>
      <c r="F91" s="14">
        <v>1442</v>
      </c>
      <c r="G91" s="14">
        <v>412</v>
      </c>
      <c r="H91" s="14">
        <v>206</v>
      </c>
      <c r="I91" s="14">
        <v>2060</v>
      </c>
      <c r="J91" s="14">
        <v>103</v>
      </c>
      <c r="K91" s="14">
        <v>10</v>
      </c>
      <c r="L91" s="17">
        <v>392.02</v>
      </c>
      <c r="M91" s="17">
        <v>0</v>
      </c>
      <c r="N91" s="17">
        <v>0</v>
      </c>
      <c r="O91" s="17">
        <v>0</v>
      </c>
      <c r="P91" s="17">
        <v>0</v>
      </c>
      <c r="Q91" s="17">
        <v>370.24</v>
      </c>
      <c r="R91" s="17">
        <v>446.12</v>
      </c>
      <c r="S91" s="17">
        <v>427.07</v>
      </c>
      <c r="T91" s="18" t="str">
        <f t="shared" si="2"/>
        <v>Standalone_oltp_read_write</v>
      </c>
    </row>
    <row r="92" spans="2:20" x14ac:dyDescent="0.2">
      <c r="B92" s="14" t="s">
        <v>27</v>
      </c>
      <c r="C92" s="14" t="s">
        <v>23</v>
      </c>
      <c r="D92" s="14">
        <v>8</v>
      </c>
      <c r="E92" s="15" t="s">
        <v>123</v>
      </c>
      <c r="F92" s="14">
        <v>3080</v>
      </c>
      <c r="G92" s="14">
        <v>880</v>
      </c>
      <c r="H92" s="14">
        <v>440</v>
      </c>
      <c r="I92" s="14">
        <v>4400</v>
      </c>
      <c r="J92" s="14">
        <v>220</v>
      </c>
      <c r="K92" s="14">
        <v>21.17</v>
      </c>
      <c r="L92" s="17">
        <v>370.15</v>
      </c>
      <c r="M92" s="17">
        <v>0</v>
      </c>
      <c r="N92" s="17">
        <v>0</v>
      </c>
      <c r="O92" s="17">
        <v>0</v>
      </c>
      <c r="P92" s="17">
        <v>0</v>
      </c>
      <c r="Q92" s="17">
        <v>337.89</v>
      </c>
      <c r="R92" s="17">
        <v>405.27</v>
      </c>
      <c r="S92" s="17">
        <v>404.61</v>
      </c>
      <c r="T92" s="18" t="str">
        <f t="shared" si="2"/>
        <v>Standalone_oltp_read_write</v>
      </c>
    </row>
    <row r="93" spans="2:20" x14ac:dyDescent="0.2">
      <c r="B93" s="14" t="s">
        <v>27</v>
      </c>
      <c r="C93" s="14" t="s">
        <v>23</v>
      </c>
      <c r="D93" s="14">
        <v>16</v>
      </c>
      <c r="E93" s="15" t="s">
        <v>124</v>
      </c>
      <c r="F93" s="14">
        <v>6062</v>
      </c>
      <c r="G93" s="14">
        <v>1732</v>
      </c>
      <c r="H93" s="14">
        <v>866</v>
      </c>
      <c r="I93" s="14">
        <v>8660</v>
      </c>
      <c r="J93" s="14">
        <v>433</v>
      </c>
      <c r="K93" s="14">
        <v>41.63</v>
      </c>
      <c r="L93" s="17">
        <v>376.08</v>
      </c>
      <c r="M93" s="17">
        <v>0</v>
      </c>
      <c r="N93" s="17">
        <v>0</v>
      </c>
      <c r="O93" s="17">
        <v>0</v>
      </c>
      <c r="P93" s="17">
        <v>0</v>
      </c>
      <c r="Q93" s="17">
        <v>332.95</v>
      </c>
      <c r="R93" s="17">
        <v>442.93</v>
      </c>
      <c r="S93" s="17">
        <v>427.07</v>
      </c>
      <c r="T93" s="18" t="str">
        <f t="shared" si="2"/>
        <v>Standalone_oltp_read_write</v>
      </c>
    </row>
    <row r="94" spans="2:20" x14ac:dyDescent="0.2">
      <c r="B94" s="14" t="s">
        <v>27</v>
      </c>
      <c r="C94" s="14" t="s">
        <v>23</v>
      </c>
      <c r="D94" s="14">
        <v>32</v>
      </c>
      <c r="E94" s="15" t="s">
        <v>125</v>
      </c>
      <c r="F94" s="14">
        <v>11088</v>
      </c>
      <c r="G94" s="14">
        <v>3168</v>
      </c>
      <c r="H94" s="14">
        <v>1584</v>
      </c>
      <c r="I94" s="14">
        <v>15840</v>
      </c>
      <c r="J94" s="14">
        <v>792</v>
      </c>
      <c r="K94" s="14">
        <v>76.23</v>
      </c>
      <c r="L94" s="17">
        <v>411.41</v>
      </c>
      <c r="M94" s="17">
        <v>0</v>
      </c>
      <c r="N94" s="17">
        <v>0</v>
      </c>
      <c r="O94" s="17">
        <v>0</v>
      </c>
      <c r="P94" s="17">
        <v>0</v>
      </c>
      <c r="Q94" s="17">
        <v>345.81</v>
      </c>
      <c r="R94" s="17">
        <v>521.59</v>
      </c>
      <c r="S94" s="17">
        <v>467.3</v>
      </c>
      <c r="T94" s="18" t="str">
        <f t="shared" si="2"/>
        <v>Standalone_oltp_read_write</v>
      </c>
    </row>
    <row r="95" spans="2:20" x14ac:dyDescent="0.2">
      <c r="B95" s="14" t="s">
        <v>27</v>
      </c>
      <c r="C95" s="14" t="s">
        <v>23</v>
      </c>
      <c r="D95" s="14">
        <v>64</v>
      </c>
      <c r="E95" s="15" t="s">
        <v>126</v>
      </c>
      <c r="F95" s="14">
        <v>17682</v>
      </c>
      <c r="G95" s="14">
        <v>5052</v>
      </c>
      <c r="H95" s="14">
        <v>2526</v>
      </c>
      <c r="I95" s="14">
        <v>25260</v>
      </c>
      <c r="J95" s="14">
        <v>1263</v>
      </c>
      <c r="K95" s="14">
        <v>120.25</v>
      </c>
      <c r="L95" s="17">
        <v>518.74</v>
      </c>
      <c r="M95" s="17">
        <v>0</v>
      </c>
      <c r="N95" s="17">
        <v>0</v>
      </c>
      <c r="O95" s="17">
        <v>0</v>
      </c>
      <c r="P95" s="17">
        <v>0</v>
      </c>
      <c r="Q95" s="17">
        <v>428.3</v>
      </c>
      <c r="R95" s="17">
        <v>855.01</v>
      </c>
      <c r="S95" s="17">
        <v>646.19000000000005</v>
      </c>
      <c r="T95" s="18" t="str">
        <f t="shared" si="2"/>
        <v>Standalone_oltp_read_write</v>
      </c>
    </row>
    <row r="96" spans="2:20" x14ac:dyDescent="0.2">
      <c r="B96" s="11" t="s">
        <v>27</v>
      </c>
      <c r="C96" s="11" t="s">
        <v>24</v>
      </c>
      <c r="D96" s="11">
        <v>1</v>
      </c>
      <c r="E96" s="12" t="s">
        <v>127</v>
      </c>
      <c r="F96" s="11">
        <v>0</v>
      </c>
      <c r="G96" s="11">
        <v>437</v>
      </c>
      <c r="H96" s="11">
        <v>0</v>
      </c>
      <c r="I96" s="11">
        <v>437</v>
      </c>
      <c r="J96" s="11">
        <v>437</v>
      </c>
      <c r="K96" s="11">
        <v>43.62</v>
      </c>
      <c r="L96" s="11">
        <v>22.91</v>
      </c>
      <c r="M96" s="11">
        <v>0</v>
      </c>
      <c r="N96" s="11">
        <v>0</v>
      </c>
      <c r="O96" s="11">
        <v>0</v>
      </c>
      <c r="P96" s="11">
        <v>0</v>
      </c>
      <c r="Q96" s="11">
        <v>21.17</v>
      </c>
      <c r="R96" s="11">
        <v>38.42</v>
      </c>
      <c r="S96" s="11">
        <v>24.83</v>
      </c>
      <c r="T96" s="13" t="str">
        <f t="shared" si="2"/>
        <v>Standalone_oltp_update_index</v>
      </c>
    </row>
    <row r="97" spans="2:20" x14ac:dyDescent="0.2">
      <c r="B97" s="11" t="s">
        <v>27</v>
      </c>
      <c r="C97" s="11" t="s">
        <v>24</v>
      </c>
      <c r="D97" s="11">
        <v>2</v>
      </c>
      <c r="E97" s="12" t="s">
        <v>128</v>
      </c>
      <c r="F97" s="11">
        <v>0</v>
      </c>
      <c r="G97" s="11">
        <v>827</v>
      </c>
      <c r="H97" s="11">
        <v>0</v>
      </c>
      <c r="I97" s="11">
        <v>827</v>
      </c>
      <c r="J97" s="11">
        <v>827</v>
      </c>
      <c r="K97" s="11">
        <v>82.49</v>
      </c>
      <c r="L97" s="11">
        <v>24.23</v>
      </c>
      <c r="M97" s="11">
        <v>0</v>
      </c>
      <c r="N97" s="11">
        <v>0</v>
      </c>
      <c r="O97" s="11">
        <v>0</v>
      </c>
      <c r="P97" s="11">
        <v>0</v>
      </c>
      <c r="Q97" s="11">
        <v>21.1</v>
      </c>
      <c r="R97" s="11">
        <v>43.71</v>
      </c>
      <c r="S97" s="11">
        <v>26.68</v>
      </c>
      <c r="T97" s="13" t="str">
        <f t="shared" si="2"/>
        <v>Standalone_oltp_update_index</v>
      </c>
    </row>
    <row r="98" spans="2:20" x14ac:dyDescent="0.2">
      <c r="B98" s="11" t="s">
        <v>27</v>
      </c>
      <c r="C98" s="11" t="s">
        <v>24</v>
      </c>
      <c r="D98" s="11">
        <v>4</v>
      </c>
      <c r="E98" s="12" t="s">
        <v>129</v>
      </c>
      <c r="F98" s="11">
        <v>0</v>
      </c>
      <c r="G98" s="11">
        <v>1692</v>
      </c>
      <c r="H98" s="11">
        <v>0</v>
      </c>
      <c r="I98" s="11">
        <v>1692</v>
      </c>
      <c r="J98" s="11">
        <v>1692</v>
      </c>
      <c r="K98" s="11">
        <v>168.71</v>
      </c>
      <c r="L98" s="11">
        <v>23.68</v>
      </c>
      <c r="M98" s="11">
        <v>0</v>
      </c>
      <c r="N98" s="11">
        <v>0</v>
      </c>
      <c r="O98" s="11">
        <v>0</v>
      </c>
      <c r="P98" s="11">
        <v>0</v>
      </c>
      <c r="Q98" s="11">
        <v>19.78</v>
      </c>
      <c r="R98" s="11">
        <v>47.95</v>
      </c>
      <c r="S98" s="11">
        <v>28.67</v>
      </c>
      <c r="T98" s="13" t="str">
        <f t="shared" si="2"/>
        <v>Standalone_oltp_update_index</v>
      </c>
    </row>
    <row r="99" spans="2:20" x14ac:dyDescent="0.2">
      <c r="B99" s="11" t="s">
        <v>27</v>
      </c>
      <c r="C99" s="11" t="s">
        <v>24</v>
      </c>
      <c r="D99" s="11">
        <v>8</v>
      </c>
      <c r="E99" s="12" t="s">
        <v>130</v>
      </c>
      <c r="F99" s="11">
        <v>0</v>
      </c>
      <c r="G99" s="11">
        <v>3398</v>
      </c>
      <c r="H99" s="11">
        <v>0</v>
      </c>
      <c r="I99" s="11">
        <v>3398</v>
      </c>
      <c r="J99" s="11">
        <v>3398</v>
      </c>
      <c r="K99" s="11">
        <v>339.05</v>
      </c>
      <c r="L99" s="11">
        <v>23.57</v>
      </c>
      <c r="M99" s="11">
        <v>0</v>
      </c>
      <c r="N99" s="11">
        <v>0</v>
      </c>
      <c r="O99" s="11">
        <v>0</v>
      </c>
      <c r="P99" s="11">
        <v>0</v>
      </c>
      <c r="Q99" s="11">
        <v>19.61</v>
      </c>
      <c r="R99" s="11">
        <v>34.9</v>
      </c>
      <c r="S99" s="11">
        <v>26.68</v>
      </c>
      <c r="T99" s="13" t="str">
        <f t="shared" si="2"/>
        <v>Standalone_oltp_update_index</v>
      </c>
    </row>
    <row r="100" spans="2:20" x14ac:dyDescent="0.2">
      <c r="B100" s="11" t="s">
        <v>27</v>
      </c>
      <c r="C100" s="11" t="s">
        <v>24</v>
      </c>
      <c r="D100" s="11">
        <v>16</v>
      </c>
      <c r="E100" s="12" t="s">
        <v>131</v>
      </c>
      <c r="F100" s="11">
        <v>0</v>
      </c>
      <c r="G100" s="11">
        <v>6154</v>
      </c>
      <c r="H100" s="11">
        <v>0</v>
      </c>
      <c r="I100" s="11">
        <v>6154</v>
      </c>
      <c r="J100" s="11">
        <v>6154</v>
      </c>
      <c r="K100" s="11">
        <v>612.75</v>
      </c>
      <c r="L100" s="11">
        <v>26.04</v>
      </c>
      <c r="M100" s="11">
        <v>0</v>
      </c>
      <c r="N100" s="11">
        <v>0</v>
      </c>
      <c r="O100" s="11">
        <v>0</v>
      </c>
      <c r="P100" s="11">
        <v>0</v>
      </c>
      <c r="Q100" s="11">
        <v>20.329999999999998</v>
      </c>
      <c r="R100" s="11">
        <v>44.17</v>
      </c>
      <c r="S100" s="11">
        <v>30.26</v>
      </c>
      <c r="T100" s="13" t="str">
        <f t="shared" si="2"/>
        <v>Standalone_oltp_update_index</v>
      </c>
    </row>
    <row r="101" spans="2:20" x14ac:dyDescent="0.2">
      <c r="B101" s="11" t="s">
        <v>27</v>
      </c>
      <c r="C101" s="11" t="s">
        <v>24</v>
      </c>
      <c r="D101" s="11">
        <v>32</v>
      </c>
      <c r="E101" s="12" t="s">
        <v>132</v>
      </c>
      <c r="F101" s="11">
        <v>0</v>
      </c>
      <c r="G101" s="11">
        <v>12370</v>
      </c>
      <c r="H101" s="11">
        <v>0</v>
      </c>
      <c r="I101" s="11">
        <v>12370</v>
      </c>
      <c r="J101" s="11">
        <v>12370</v>
      </c>
      <c r="K101" s="11">
        <v>1227.19</v>
      </c>
      <c r="L101" s="11">
        <v>25.9</v>
      </c>
      <c r="M101" s="11">
        <v>0</v>
      </c>
      <c r="N101" s="11">
        <v>0</v>
      </c>
      <c r="O101" s="11">
        <v>0</v>
      </c>
      <c r="P101" s="11">
        <v>0</v>
      </c>
      <c r="Q101" s="11">
        <v>19.87</v>
      </c>
      <c r="R101" s="11">
        <v>53.28</v>
      </c>
      <c r="S101" s="11">
        <v>30.81</v>
      </c>
      <c r="T101" s="13" t="str">
        <f t="shared" si="2"/>
        <v>Standalone_oltp_update_index</v>
      </c>
    </row>
    <row r="102" spans="2:20" x14ac:dyDescent="0.2">
      <c r="B102" s="11" t="s">
        <v>27</v>
      </c>
      <c r="C102" s="11" t="s">
        <v>24</v>
      </c>
      <c r="D102" s="11">
        <v>64</v>
      </c>
      <c r="E102" s="12" t="s">
        <v>133</v>
      </c>
      <c r="F102" s="11">
        <v>0</v>
      </c>
      <c r="G102" s="11">
        <v>23452</v>
      </c>
      <c r="H102" s="11">
        <v>0</v>
      </c>
      <c r="I102" s="11">
        <v>23452</v>
      </c>
      <c r="J102" s="11">
        <v>23452</v>
      </c>
      <c r="K102" s="11">
        <v>2297.9899999999998</v>
      </c>
      <c r="L102" s="11">
        <v>27.32</v>
      </c>
      <c r="M102" s="11">
        <v>0</v>
      </c>
      <c r="N102" s="11">
        <v>0</v>
      </c>
      <c r="O102" s="11">
        <v>0</v>
      </c>
      <c r="P102" s="11">
        <v>0</v>
      </c>
      <c r="Q102" s="11">
        <v>19.62</v>
      </c>
      <c r="R102" s="11">
        <v>81.95</v>
      </c>
      <c r="S102" s="11">
        <v>32.53</v>
      </c>
      <c r="T102" s="13" t="str">
        <f t="shared" si="2"/>
        <v>Standalone_oltp_update_index</v>
      </c>
    </row>
    <row r="103" spans="2:20" x14ac:dyDescent="0.2">
      <c r="B103" s="14" t="s">
        <v>27</v>
      </c>
      <c r="C103" s="14" t="s">
        <v>25</v>
      </c>
      <c r="D103" s="14">
        <v>1</v>
      </c>
      <c r="E103" s="15" t="s">
        <v>134</v>
      </c>
      <c r="F103" s="14">
        <v>0</v>
      </c>
      <c r="G103" s="14">
        <v>438</v>
      </c>
      <c r="H103" s="14">
        <v>0</v>
      </c>
      <c r="I103" s="14">
        <v>438</v>
      </c>
      <c r="J103" s="14">
        <v>438</v>
      </c>
      <c r="K103" s="14">
        <v>43.78</v>
      </c>
      <c r="L103" s="17">
        <v>22.83</v>
      </c>
      <c r="M103" s="17">
        <v>0</v>
      </c>
      <c r="N103" s="17">
        <v>0</v>
      </c>
      <c r="O103" s="17">
        <v>0</v>
      </c>
      <c r="P103" s="17">
        <v>0</v>
      </c>
      <c r="Q103" s="17">
        <v>20.8</v>
      </c>
      <c r="R103" s="17">
        <v>52.85</v>
      </c>
      <c r="S103" s="17">
        <v>26.2</v>
      </c>
      <c r="T103" s="18" t="str">
        <f t="shared" si="2"/>
        <v>Standalone_oltp_update_non_index</v>
      </c>
    </row>
    <row r="104" spans="2:20" x14ac:dyDescent="0.2">
      <c r="B104" s="14" t="s">
        <v>27</v>
      </c>
      <c r="C104" s="14" t="s">
        <v>25</v>
      </c>
      <c r="D104" s="14">
        <v>2</v>
      </c>
      <c r="E104" s="15" t="s">
        <v>135</v>
      </c>
      <c r="F104" s="14">
        <v>0</v>
      </c>
      <c r="G104" s="14">
        <v>889</v>
      </c>
      <c r="H104" s="14">
        <v>0</v>
      </c>
      <c r="I104" s="14">
        <v>889</v>
      </c>
      <c r="J104" s="14">
        <v>889</v>
      </c>
      <c r="K104" s="14">
        <v>88.69</v>
      </c>
      <c r="L104" s="17">
        <v>22.54</v>
      </c>
      <c r="M104" s="17">
        <v>0</v>
      </c>
      <c r="N104" s="17">
        <v>0</v>
      </c>
      <c r="O104" s="17">
        <v>0</v>
      </c>
      <c r="P104" s="17">
        <v>0</v>
      </c>
      <c r="Q104" s="17">
        <v>19.64</v>
      </c>
      <c r="R104" s="17">
        <v>49.09</v>
      </c>
      <c r="S104" s="17">
        <v>25.74</v>
      </c>
      <c r="T104" s="18" t="str">
        <f t="shared" si="2"/>
        <v>Standalone_oltp_update_non_index</v>
      </c>
    </row>
    <row r="105" spans="2:20" x14ac:dyDescent="0.2">
      <c r="B105" s="14" t="s">
        <v>27</v>
      </c>
      <c r="C105" s="14" t="s">
        <v>25</v>
      </c>
      <c r="D105" s="14">
        <v>4</v>
      </c>
      <c r="E105" s="15" t="s">
        <v>136</v>
      </c>
      <c r="F105" s="14">
        <v>0</v>
      </c>
      <c r="G105" s="14">
        <v>1667</v>
      </c>
      <c r="H105" s="14">
        <v>0</v>
      </c>
      <c r="I105" s="14">
        <v>1667</v>
      </c>
      <c r="J105" s="14">
        <v>1667</v>
      </c>
      <c r="K105" s="14">
        <v>166.31</v>
      </c>
      <c r="L105" s="17">
        <v>24.03</v>
      </c>
      <c r="M105" s="17">
        <v>0</v>
      </c>
      <c r="N105" s="17">
        <v>0</v>
      </c>
      <c r="O105" s="17">
        <v>0</v>
      </c>
      <c r="P105" s="17">
        <v>0</v>
      </c>
      <c r="Q105" s="17">
        <v>20.25</v>
      </c>
      <c r="R105" s="17">
        <v>57.69</v>
      </c>
      <c r="S105" s="17">
        <v>28.16</v>
      </c>
      <c r="T105" s="18" t="str">
        <f t="shared" si="2"/>
        <v>Standalone_oltp_update_non_index</v>
      </c>
    </row>
    <row r="106" spans="2:20" x14ac:dyDescent="0.2">
      <c r="B106" s="14" t="s">
        <v>27</v>
      </c>
      <c r="C106" s="14" t="s">
        <v>25</v>
      </c>
      <c r="D106" s="14">
        <v>8</v>
      </c>
      <c r="E106" s="15" t="s">
        <v>137</v>
      </c>
      <c r="F106" s="14">
        <v>0</v>
      </c>
      <c r="G106" s="14">
        <v>3352</v>
      </c>
      <c r="H106" s="14">
        <v>0</v>
      </c>
      <c r="I106" s="14">
        <v>3352</v>
      </c>
      <c r="J106" s="14">
        <v>3352</v>
      </c>
      <c r="K106" s="14">
        <v>334.09</v>
      </c>
      <c r="L106" s="17">
        <v>23.89</v>
      </c>
      <c r="M106" s="17">
        <v>0</v>
      </c>
      <c r="N106" s="17">
        <v>0</v>
      </c>
      <c r="O106" s="17">
        <v>0</v>
      </c>
      <c r="P106" s="17">
        <v>0</v>
      </c>
      <c r="Q106" s="17">
        <v>18.920000000000002</v>
      </c>
      <c r="R106" s="17">
        <v>40.06</v>
      </c>
      <c r="S106" s="17">
        <v>27.66</v>
      </c>
      <c r="T106" s="18" t="str">
        <f t="shared" si="2"/>
        <v>Standalone_oltp_update_non_index</v>
      </c>
    </row>
    <row r="107" spans="2:20" x14ac:dyDescent="0.2">
      <c r="B107" s="14" t="s">
        <v>27</v>
      </c>
      <c r="C107" s="14" t="s">
        <v>25</v>
      </c>
      <c r="D107" s="14">
        <v>16</v>
      </c>
      <c r="E107" s="15" t="s">
        <v>138</v>
      </c>
      <c r="F107" s="14">
        <v>0</v>
      </c>
      <c r="G107" s="14">
        <v>6591</v>
      </c>
      <c r="H107" s="14">
        <v>0</v>
      </c>
      <c r="I107" s="14">
        <v>6591</v>
      </c>
      <c r="J107" s="14">
        <v>6591</v>
      </c>
      <c r="K107" s="14">
        <v>656.78</v>
      </c>
      <c r="L107" s="17">
        <v>24.3</v>
      </c>
      <c r="M107" s="17">
        <v>0</v>
      </c>
      <c r="N107" s="17">
        <v>0</v>
      </c>
      <c r="O107" s="17">
        <v>0</v>
      </c>
      <c r="P107" s="17">
        <v>0</v>
      </c>
      <c r="Q107" s="17">
        <v>18.420000000000002</v>
      </c>
      <c r="R107" s="17">
        <v>40.450000000000003</v>
      </c>
      <c r="S107" s="17">
        <v>28.16</v>
      </c>
      <c r="T107" s="18" t="str">
        <f t="shared" si="2"/>
        <v>Standalone_oltp_update_non_index</v>
      </c>
    </row>
    <row r="108" spans="2:20" x14ac:dyDescent="0.2">
      <c r="B108" s="14" t="s">
        <v>27</v>
      </c>
      <c r="C108" s="14" t="s">
        <v>25</v>
      </c>
      <c r="D108" s="14">
        <v>32</v>
      </c>
      <c r="E108" s="15" t="s">
        <v>139</v>
      </c>
      <c r="F108" s="14">
        <v>0</v>
      </c>
      <c r="G108" s="14">
        <v>12605</v>
      </c>
      <c r="H108" s="14">
        <v>0</v>
      </c>
      <c r="I108" s="14">
        <v>12605</v>
      </c>
      <c r="J108" s="14">
        <v>12605</v>
      </c>
      <c r="K108" s="14">
        <v>1250.5</v>
      </c>
      <c r="L108" s="17">
        <v>25.43</v>
      </c>
      <c r="M108" s="17">
        <v>0</v>
      </c>
      <c r="N108" s="17">
        <v>0</v>
      </c>
      <c r="O108" s="17">
        <v>0</v>
      </c>
      <c r="P108" s="17">
        <v>0</v>
      </c>
      <c r="Q108" s="17">
        <v>19.11</v>
      </c>
      <c r="R108" s="17">
        <v>42.77</v>
      </c>
      <c r="S108" s="17">
        <v>29.72</v>
      </c>
      <c r="T108" s="18" t="str">
        <f t="shared" si="2"/>
        <v>Standalone_oltp_update_non_index</v>
      </c>
    </row>
    <row r="109" spans="2:20" x14ac:dyDescent="0.2">
      <c r="B109" s="14" t="s">
        <v>27</v>
      </c>
      <c r="C109" s="14" t="s">
        <v>25</v>
      </c>
      <c r="D109" s="14">
        <v>64</v>
      </c>
      <c r="E109" s="15" t="s">
        <v>140</v>
      </c>
      <c r="F109" s="14">
        <v>0</v>
      </c>
      <c r="G109" s="14">
        <v>23596</v>
      </c>
      <c r="H109" s="14">
        <v>388</v>
      </c>
      <c r="I109" s="14">
        <v>23984</v>
      </c>
      <c r="J109" s="14">
        <v>23984</v>
      </c>
      <c r="K109" s="14">
        <v>2348.5700000000002</v>
      </c>
      <c r="L109" s="17">
        <v>26.71</v>
      </c>
      <c r="M109" s="17">
        <v>0</v>
      </c>
      <c r="N109" s="17">
        <v>0</v>
      </c>
      <c r="O109" s="17">
        <v>0</v>
      </c>
      <c r="P109" s="17">
        <v>0</v>
      </c>
      <c r="Q109" s="17">
        <v>19.2</v>
      </c>
      <c r="R109" s="17">
        <v>88.33</v>
      </c>
      <c r="S109" s="17">
        <v>31.37</v>
      </c>
      <c r="T109" s="18" t="str">
        <f t="shared" si="2"/>
        <v>Standalone_oltp_update_non_index</v>
      </c>
    </row>
    <row r="110" spans="2:20" x14ac:dyDescent="0.2">
      <c r="B110" s="11" t="s">
        <v>27</v>
      </c>
      <c r="C110" s="11" t="s">
        <v>26</v>
      </c>
      <c r="D110" s="11">
        <v>1</v>
      </c>
      <c r="E110" s="12" t="s">
        <v>141</v>
      </c>
      <c r="F110" s="11">
        <v>0</v>
      </c>
      <c r="G110" s="11">
        <v>340</v>
      </c>
      <c r="H110" s="11">
        <v>170</v>
      </c>
      <c r="I110" s="11">
        <v>510</v>
      </c>
      <c r="J110" s="11">
        <v>85</v>
      </c>
      <c r="K110" s="11">
        <v>8.44</v>
      </c>
      <c r="L110" s="11">
        <v>118.43</v>
      </c>
      <c r="M110" s="11">
        <v>0</v>
      </c>
      <c r="N110" s="11">
        <v>0</v>
      </c>
      <c r="O110" s="11">
        <v>0</v>
      </c>
      <c r="P110" s="11">
        <v>0</v>
      </c>
      <c r="Q110" s="11">
        <v>112.89</v>
      </c>
      <c r="R110" s="11">
        <v>150.01</v>
      </c>
      <c r="S110" s="11">
        <v>132.49</v>
      </c>
      <c r="T110" s="13" t="str">
        <f t="shared" si="2"/>
        <v>Standalone_oltp_write_only</v>
      </c>
    </row>
    <row r="111" spans="2:20" x14ac:dyDescent="0.2">
      <c r="B111" s="11" t="s">
        <v>27</v>
      </c>
      <c r="C111" s="11" t="s">
        <v>26</v>
      </c>
      <c r="D111" s="11">
        <v>2</v>
      </c>
      <c r="E111" s="12" t="s">
        <v>142</v>
      </c>
      <c r="F111" s="11">
        <v>0</v>
      </c>
      <c r="G111" s="11">
        <v>760</v>
      </c>
      <c r="H111" s="11">
        <v>380</v>
      </c>
      <c r="I111" s="11">
        <v>1140</v>
      </c>
      <c r="J111" s="11">
        <v>190</v>
      </c>
      <c r="K111" s="11">
        <v>18.87</v>
      </c>
      <c r="L111" s="11">
        <v>105.59</v>
      </c>
      <c r="M111" s="11">
        <v>0</v>
      </c>
      <c r="N111" s="11">
        <v>0</v>
      </c>
      <c r="O111" s="11">
        <v>0</v>
      </c>
      <c r="P111" s="11">
        <v>0</v>
      </c>
      <c r="Q111" s="11">
        <v>99.02</v>
      </c>
      <c r="R111" s="11">
        <v>162.22999999999999</v>
      </c>
      <c r="S111" s="11">
        <v>118.92</v>
      </c>
      <c r="T111" s="13" t="str">
        <f t="shared" si="2"/>
        <v>Standalone_oltp_write_only</v>
      </c>
    </row>
    <row r="112" spans="2:20" x14ac:dyDescent="0.2">
      <c r="B112" s="11" t="s">
        <v>27</v>
      </c>
      <c r="C112" s="11" t="s">
        <v>26</v>
      </c>
      <c r="D112" s="11">
        <v>4</v>
      </c>
      <c r="E112" s="12" t="s">
        <v>143</v>
      </c>
      <c r="F112" s="11">
        <v>0</v>
      </c>
      <c r="G112" s="11">
        <v>1424</v>
      </c>
      <c r="H112" s="11">
        <v>712</v>
      </c>
      <c r="I112" s="11">
        <v>2136</v>
      </c>
      <c r="J112" s="11">
        <v>356</v>
      </c>
      <c r="K112" s="11">
        <v>35.21</v>
      </c>
      <c r="L112" s="11">
        <v>113.05</v>
      </c>
      <c r="M112" s="11">
        <v>0</v>
      </c>
      <c r="N112" s="11">
        <v>0</v>
      </c>
      <c r="O112" s="11">
        <v>0</v>
      </c>
      <c r="P112" s="11">
        <v>0</v>
      </c>
      <c r="Q112" s="11">
        <v>109.01</v>
      </c>
      <c r="R112" s="11">
        <v>148.82</v>
      </c>
      <c r="S112" s="11">
        <v>116.8</v>
      </c>
      <c r="T112" s="13" t="str">
        <f t="shared" si="2"/>
        <v>Standalone_oltp_write_only</v>
      </c>
    </row>
    <row r="113" spans="2:20" x14ac:dyDescent="0.2">
      <c r="B113" s="11" t="s">
        <v>27</v>
      </c>
      <c r="C113" s="11" t="s">
        <v>26</v>
      </c>
      <c r="D113" s="11">
        <v>8</v>
      </c>
      <c r="E113" s="12" t="s">
        <v>144</v>
      </c>
      <c r="F113" s="11">
        <v>0</v>
      </c>
      <c r="G113" s="11">
        <v>2776</v>
      </c>
      <c r="H113" s="11">
        <v>1388</v>
      </c>
      <c r="I113" s="11">
        <v>4164</v>
      </c>
      <c r="J113" s="11">
        <v>694</v>
      </c>
      <c r="K113" s="11">
        <v>68.569999999999993</v>
      </c>
      <c r="L113" s="11">
        <v>115.93</v>
      </c>
      <c r="M113" s="11">
        <v>0</v>
      </c>
      <c r="N113" s="11">
        <v>0</v>
      </c>
      <c r="O113" s="11">
        <v>0</v>
      </c>
      <c r="P113" s="11">
        <v>0</v>
      </c>
      <c r="Q113" s="11">
        <v>104.95</v>
      </c>
      <c r="R113" s="11">
        <v>190.63</v>
      </c>
      <c r="S113" s="11">
        <v>125.52</v>
      </c>
      <c r="T113" s="13" t="str">
        <f t="shared" si="2"/>
        <v>Standalone_oltp_write_only</v>
      </c>
    </row>
    <row r="114" spans="2:20" x14ac:dyDescent="0.2">
      <c r="B114" s="11" t="s">
        <v>27</v>
      </c>
      <c r="C114" s="11" t="s">
        <v>26</v>
      </c>
      <c r="D114" s="11">
        <v>16</v>
      </c>
      <c r="E114" s="12" t="s">
        <v>145</v>
      </c>
      <c r="F114" s="11">
        <v>0</v>
      </c>
      <c r="G114" s="11">
        <v>5656</v>
      </c>
      <c r="H114" s="11">
        <v>2828</v>
      </c>
      <c r="I114" s="11">
        <v>8484</v>
      </c>
      <c r="J114" s="11">
        <v>1414</v>
      </c>
      <c r="K114" s="11">
        <v>139.69999999999999</v>
      </c>
      <c r="L114" s="11">
        <v>113.78</v>
      </c>
      <c r="M114" s="11">
        <v>0</v>
      </c>
      <c r="N114" s="11">
        <v>0</v>
      </c>
      <c r="O114" s="11">
        <v>0</v>
      </c>
      <c r="P114" s="11">
        <v>0</v>
      </c>
      <c r="Q114" s="11">
        <v>101.3</v>
      </c>
      <c r="R114" s="11">
        <v>186.58</v>
      </c>
      <c r="S114" s="11">
        <v>125.52</v>
      </c>
      <c r="T114" s="13" t="str">
        <f t="shared" si="2"/>
        <v>Standalone_oltp_write_only</v>
      </c>
    </row>
    <row r="115" spans="2:20" x14ac:dyDescent="0.2">
      <c r="B115" s="11" t="s">
        <v>27</v>
      </c>
      <c r="C115" s="11" t="s">
        <v>26</v>
      </c>
      <c r="D115" s="11">
        <v>32</v>
      </c>
      <c r="E115" s="12" t="s">
        <v>146</v>
      </c>
      <c r="F115" s="11">
        <v>0</v>
      </c>
      <c r="G115" s="11">
        <v>10824</v>
      </c>
      <c r="H115" s="11">
        <v>5412</v>
      </c>
      <c r="I115" s="11">
        <v>16236</v>
      </c>
      <c r="J115" s="11">
        <v>2706</v>
      </c>
      <c r="K115" s="11">
        <v>267.02999999999997</v>
      </c>
      <c r="L115" s="11">
        <v>119.07</v>
      </c>
      <c r="M115" s="11">
        <v>0</v>
      </c>
      <c r="N115" s="11">
        <v>0</v>
      </c>
      <c r="O115" s="11">
        <v>0</v>
      </c>
      <c r="P115" s="11">
        <v>0</v>
      </c>
      <c r="Q115" s="11">
        <v>97.31</v>
      </c>
      <c r="R115" s="11">
        <v>229.33</v>
      </c>
      <c r="S115" s="11">
        <v>153.02000000000001</v>
      </c>
      <c r="T115" s="13" t="str">
        <f t="shared" si="2"/>
        <v>Standalone_oltp_write_only</v>
      </c>
    </row>
    <row r="116" spans="2:20" x14ac:dyDescent="0.2">
      <c r="B116" s="11" t="s">
        <v>27</v>
      </c>
      <c r="C116" s="11" t="s">
        <v>26</v>
      </c>
      <c r="D116" s="11">
        <v>64</v>
      </c>
      <c r="E116" s="12" t="s">
        <v>147</v>
      </c>
      <c r="F116" s="11">
        <v>0</v>
      </c>
      <c r="G116" s="11">
        <v>20356</v>
      </c>
      <c r="H116" s="11">
        <v>10178</v>
      </c>
      <c r="I116" s="11">
        <v>30534</v>
      </c>
      <c r="J116" s="11">
        <v>5089</v>
      </c>
      <c r="K116" s="11">
        <v>497.32</v>
      </c>
      <c r="L116" s="11">
        <v>126.64</v>
      </c>
      <c r="M116" s="11">
        <v>0</v>
      </c>
      <c r="N116" s="11">
        <v>0</v>
      </c>
      <c r="O116" s="11">
        <v>0</v>
      </c>
      <c r="P116" s="11">
        <v>0</v>
      </c>
      <c r="Q116" s="11">
        <v>98.99</v>
      </c>
      <c r="R116" s="11">
        <v>458.57</v>
      </c>
      <c r="S116" s="11">
        <v>179.94</v>
      </c>
      <c r="T116" s="13" t="str">
        <f t="shared" si="2"/>
        <v>Standalone_oltp_write_only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System One</vt:lpstr>
      <vt:lpstr>System Two</vt:lpstr>
      <vt:lpstr>Dashboard</vt:lpstr>
      <vt:lpstr>Data</vt:lpstr>
      <vt:lpstr>'System One'!bulk_insert_100000_2020_06_02_15H24M</vt:lpstr>
      <vt:lpstr>Data!bulk_insert_100000_2020_06_02_15H50M</vt:lpstr>
      <vt:lpstr>'System Two'!bulk_insert_100000_2020_06_02_15H50M</vt:lpstr>
      <vt:lpstr>Data!oltp_delete_100000_2020_06_02_15H32M_1</vt:lpstr>
      <vt:lpstr>'System One'!oltp_delete_100000_2020_06_02_15H32M_1</vt:lpstr>
      <vt:lpstr>Data!oltp_delete_100000_2020_06_02_15H57M</vt:lpstr>
      <vt:lpstr>'System Two'!oltp_delete_100000_2020_06_02_15H57M</vt:lpstr>
      <vt:lpstr>Data!oltp_delete_100000_2020_06_02_15H57M_1</vt:lpstr>
      <vt:lpstr>Data!oltp_insert_100000_2020_06_02_15H37M_1</vt:lpstr>
      <vt:lpstr>'System One'!oltp_insert_100000_2020_06_02_15H37M_1</vt:lpstr>
      <vt:lpstr>Data!oltp_insert_100000_2020_06_02_16H03M</vt:lpstr>
      <vt:lpstr>'System Two'!oltp_insert_100000_2020_06_02_16H03M</vt:lpstr>
      <vt:lpstr>Data!oltp_point_select_100000_2020_06_02_15H43M_1</vt:lpstr>
      <vt:lpstr>'System One'!oltp_point_select_100000_2020_06_02_15H43M_1</vt:lpstr>
      <vt:lpstr>Data!oltp_point_select_100000_2020_06_02_16H08M</vt:lpstr>
      <vt:lpstr>'System Two'!oltp_point_select_100000_2020_06_02_16H08M</vt:lpstr>
      <vt:lpstr>Data!oltp_read_only_100000_2020_06_02_15H25M_1</vt:lpstr>
      <vt:lpstr>'System One'!oltp_read_only_100000_2020_06_02_15H25M_1</vt:lpstr>
      <vt:lpstr>Data!oltp_read_only_100000_2020_06_02_15H51M</vt:lpstr>
      <vt:lpstr>'System Two'!oltp_read_only_100000_2020_06_02_15H51M</vt:lpstr>
      <vt:lpstr>Data!oltp_read_write_100000_2020_06_02_15H28M_1</vt:lpstr>
      <vt:lpstr>'System One'!oltp_read_write_100000_2020_06_02_15H28M_1</vt:lpstr>
      <vt:lpstr>Data!oltp_read_write_100000_2020_06_02_15H54M</vt:lpstr>
      <vt:lpstr>'System Two'!oltp_read_write_100000_2020_06_02_15H54M</vt:lpstr>
      <vt:lpstr>Data!oltp_update_index_100000_2020_06_02_15H35M_1</vt:lpstr>
      <vt:lpstr>'System One'!oltp_update_index_100000_2020_06_02_15H35M_1</vt:lpstr>
      <vt:lpstr>Data!oltp_update_index_100000_2020_06_02_16H00M</vt:lpstr>
      <vt:lpstr>'System Two'!oltp_update_index_100000_2020_06_02_16H00M</vt:lpstr>
      <vt:lpstr>Data!oltp_update_non_index_100000_2020_06_02_15H40M_1</vt:lpstr>
      <vt:lpstr>'System One'!oltp_update_non_index_100000_2020_06_02_15H40M_1</vt:lpstr>
      <vt:lpstr>Data!oltp_update_non_index_100000_2020_06_02_16H06M</vt:lpstr>
      <vt:lpstr>'System Two'!oltp_update_non_index_100000_2020_06_02_16H06M</vt:lpstr>
      <vt:lpstr>Data!oltp_write_only_100000_2020_06_02_15H46M_1</vt:lpstr>
      <vt:lpstr>'System One'!oltp_write_only_100000_2020_06_02_15H46M_1</vt:lpstr>
      <vt:lpstr>Data!oltp_write_only_100000_2020_06_02_16H11M</vt:lpstr>
      <vt:lpstr>'System Two'!oltp_write_only_100000_2020_06_02_16H11M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2020-06-03T12:30:45Z</cp:lastPrinted>
  <dcterms:created xsi:type="dcterms:W3CDTF">2020-06-02T14:57:20Z</dcterms:created>
  <dcterms:modified xsi:type="dcterms:W3CDTF">2020-06-03T13:25:03Z</dcterms:modified>
</cp:coreProperties>
</file>