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11" i="1" l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<sst xmlns="http://schemas.openxmlformats.org/spreadsheetml/2006/main" count="17" uniqueCount="17">
  <si>
    <t>წლები</t>
  </si>
  <si>
    <t>ავტომობილები</t>
  </si>
  <si>
    <t>სატვირთო</t>
  </si>
  <si>
    <t>ავტობუსი და მიკროავტობუსები</t>
  </si>
  <si>
    <t>სპეციალური</t>
  </si>
  <si>
    <t>მსუბუქი</t>
  </si>
  <si>
    <t>სულ</t>
  </si>
  <si>
    <t>762</t>
  </si>
  <si>
    <t>832</t>
  </si>
  <si>
    <t>907</t>
  </si>
  <si>
    <t>999</t>
  </si>
  <si>
    <t>1081</t>
  </si>
  <si>
    <t>1167</t>
  </si>
  <si>
    <t>1228</t>
  </si>
  <si>
    <t>1289</t>
  </si>
  <si>
    <t>1339</t>
  </si>
  <si>
    <t>1404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</si>
</sst>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M9" sqref="M9"/>
    </sheetView>
  </sheetViews>
  <sheetFormatPr defaultRowHeight="14.4" x14ac:dyDescent="0.3"/>
  <cols>
    <col min="2" max="2" width="18" customWidth="1"/>
    <col min="3" max="3" width="18.44140625" customWidth="1"/>
    <col min="4" max="4" width="17.6640625" customWidth="1"/>
    <col min="5" max="5" width="17.21875" customWidth="1"/>
    <col min="6" max="6" width="17.777343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2011</v>
      </c>
      <c r="B2" s="2">
        <f>SUM(C2:F2)</f>
        <v>762.2</v>
      </c>
      <c r="C2">
        <v>73</v>
      </c>
      <c r="D2">
        <v>49.2</v>
      </c>
      <c r="E2">
        <v>19.100000000000001</v>
      </c>
      <c r="F2">
        <v>620.9</v>
      </c>
      <c r="G2" s="1" t="s">
        <v>7</v>
      </c>
    </row>
    <row r="3" spans="1:7" x14ac:dyDescent="0.3">
      <c r="A3">
        <v>2012</v>
      </c>
      <c r="B3" s="2">
        <f t="shared" ref="B3:B11" si="0">SUM(C3:F3)</f>
        <v>831.6</v>
      </c>
      <c r="C3">
        <v>78.5</v>
      </c>
      <c r="D3">
        <v>51.2</v>
      </c>
      <c r="E3">
        <v>29.2</v>
      </c>
      <c r="F3">
        <v>672.7</v>
      </c>
      <c r="G3" s="1" t="s">
        <v>8</v>
      </c>
    </row>
    <row r="4" spans="1:7" x14ac:dyDescent="0.3">
      <c r="A4">
        <v>2013</v>
      </c>
      <c r="B4" s="2">
        <f t="shared" si="0"/>
        <v>906.7</v>
      </c>
      <c r="C4">
        <v>83.9</v>
      </c>
      <c r="D4">
        <v>51.9</v>
      </c>
      <c r="E4">
        <v>32.200000000000003</v>
      </c>
      <c r="F4">
        <v>738.7</v>
      </c>
      <c r="G4" s="1" t="s">
        <v>9</v>
      </c>
    </row>
    <row r="5" spans="1:7" x14ac:dyDescent="0.3">
      <c r="A5">
        <v>2014</v>
      </c>
      <c r="B5" s="2">
        <f t="shared" si="0"/>
        <v>999.1</v>
      </c>
      <c r="C5">
        <v>90</v>
      </c>
      <c r="D5">
        <v>52.7</v>
      </c>
      <c r="E5">
        <v>35.299999999999997</v>
      </c>
      <c r="F5">
        <v>821.1</v>
      </c>
      <c r="G5" s="1" t="s">
        <v>10</v>
      </c>
    </row>
    <row r="6" spans="1:7" x14ac:dyDescent="0.3">
      <c r="A6">
        <v>2015</v>
      </c>
      <c r="B6" s="2">
        <f t="shared" si="0"/>
        <v>1081.4000000000001</v>
      </c>
      <c r="C6">
        <v>96.2</v>
      </c>
      <c r="D6">
        <v>53</v>
      </c>
      <c r="E6">
        <v>37.5</v>
      </c>
      <c r="F6">
        <v>894.7</v>
      </c>
      <c r="G6" s="1" t="s">
        <v>11</v>
      </c>
    </row>
    <row r="7" spans="1:7" x14ac:dyDescent="0.3">
      <c r="A7">
        <v>2016</v>
      </c>
      <c r="B7" s="2">
        <f t="shared" si="0"/>
        <v>1167.2</v>
      </c>
      <c r="C7">
        <v>99.5</v>
      </c>
      <c r="D7">
        <v>53.4</v>
      </c>
      <c r="E7">
        <v>40.700000000000003</v>
      </c>
      <c r="F7">
        <v>973.6</v>
      </c>
      <c r="G7" s="1" t="s">
        <v>12</v>
      </c>
    </row>
    <row r="8" spans="1:7" x14ac:dyDescent="0.3">
      <c r="A8">
        <v>2017</v>
      </c>
      <c r="B8" s="2">
        <f t="shared" si="0"/>
        <v>1228.0999999999999</v>
      </c>
      <c r="C8">
        <v>99.8</v>
      </c>
      <c r="D8">
        <v>53.5</v>
      </c>
      <c r="E8">
        <v>44.2</v>
      </c>
      <c r="F8">
        <v>1030.5999999999999</v>
      </c>
      <c r="G8" s="1" t="s">
        <v>13</v>
      </c>
    </row>
    <row r="9" spans="1:7" x14ac:dyDescent="0.3">
      <c r="A9">
        <v>2018</v>
      </c>
      <c r="B9" s="2">
        <f t="shared" si="0"/>
        <v>1289</v>
      </c>
      <c r="C9">
        <v>101.2</v>
      </c>
      <c r="D9">
        <v>53.8</v>
      </c>
      <c r="E9">
        <v>48.2</v>
      </c>
      <c r="F9">
        <v>1085.8</v>
      </c>
      <c r="G9" s="1" t="s">
        <v>14</v>
      </c>
    </row>
    <row r="10" spans="1:7" x14ac:dyDescent="0.3">
      <c r="A10">
        <v>2019</v>
      </c>
      <c r="B10" s="2">
        <f t="shared" si="0"/>
        <v>1339.3000000000002</v>
      </c>
      <c r="C10">
        <v>101.8</v>
      </c>
      <c r="D10">
        <v>54.2</v>
      </c>
      <c r="E10">
        <v>52.4</v>
      </c>
      <c r="F10">
        <v>1130.9000000000001</v>
      </c>
      <c r="G10" s="1" t="s">
        <v>15</v>
      </c>
    </row>
    <row r="11" spans="1:7" x14ac:dyDescent="0.3">
      <c r="A11">
        <v>2020</v>
      </c>
      <c r="B11" s="2">
        <f t="shared" si="0"/>
        <v>1404.3999999999999</v>
      </c>
      <c r="C11">
        <v>104.4</v>
      </c>
      <c r="D11">
        <v>54.5</v>
      </c>
      <c r="E11">
        <v>55.4</v>
      </c>
      <c r="F11">
        <v>1190.0999999999999</v>
      </c>
      <c r="G11" s="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2022-09-24T19:38:12Z</dcterms:modified>
</cp:coreProperties>
</file>