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dcb6a2170159105/Desktop/itvedant/adv.Excel/Analyze Dmart_Sales/"/>
    </mc:Choice>
  </mc:AlternateContent>
  <xr:revisionPtr revIDLastSave="3" documentId="8_{A4922823-45CE-4380-9056-EB078B5BD2FC}" xr6:coauthVersionLast="47" xr6:coauthVersionMax="47" xr10:uidLastSave="{B2DD6CDD-BE41-424A-B922-CF41877EA143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category">Sheet1!$C$2:$C$1048576</definedName>
    <definedName name="city">Sheet1!$L$2:$L$1048576</definedName>
    <definedName name="customer_type">Sheet1!$I$2:$I$1048576</definedName>
    <definedName name="delivery_date">Sheet1!$H$2:$H$1048576</definedName>
    <definedName name="discount">Sheet1!$E$2:$E$1048576</definedName>
    <definedName name="order_date">Sheet1!$G$2:$G$1048576</definedName>
    <definedName name="order_id">Sheet1!$A$2:$A$1048576</definedName>
    <definedName name="payment_mode">Sheet1!$J$2:$J$1048576</definedName>
    <definedName name="profit">Sheet1!$K$2:$K$1048576</definedName>
    <definedName name="quantity">Sheet1!$F$2:$F$1048576</definedName>
    <definedName name="region">Sheet1!$B$2:$B$1048576</definedName>
    <definedName name="sales">Sheet1!$D$2:$D$1048576</definedName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M6" i="1"/>
  <c r="M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<sst xmlns="http://schemas.openxmlformats.org/spreadsheetml/2006/main" count="92086" uniqueCount="15382">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</sst>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4" fillId="4" borderId="0" xfId="0" applyFont="1" applyFill="1" applyAlignment="1">
      <alignment horizontal="left" vertical="center" indent="5"/>
    </xf>
    <xf numFmtId="0" fontId="1" fillId="4" borderId="0" xfId="0" applyFont="1" applyFill="1" applyAlignment="1">
      <alignment horizontal="left" indent="2"/>
    </xf>
    <xf numFmtId="0" fontId="0" fillId="5" borderId="0" xfId="0" applyFill="1"/>
    <xf numFmtId="0" fontId="0" fillId="0" borderId="1" xfId="0" applyBorder="1"/>
    <xf numFmtId="0" fontId="5" fillId="3" borderId="0" xfId="0" applyFont="1" applyFill="1" applyBorder="1" applyAlignment="1">
      <alignment horizontal="left" indent="9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9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C0096-685F-4E23-A8E3-7CA1499FDFC8}" name="Table1" displayName="Table1" ref="M4:M8" totalsRowShown="0" headerRowDxfId="0">
  <autoFilter ref="M4:M8" xr:uid="{53AC0096-685F-4E23-A8E3-7CA1499FDFC8}"/>
  <tableColumns count="1">
    <tableColumn id="1" xr3:uid="{7C80D063-47B2-4A6A-8C6F-D973F283F0C7}" name="KPI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G1" zoomScale="68" workbookViewId="0">
      <selection activeCell="R23" sqref="R23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8.5546875" bestFit="1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15378</v>
      </c>
    </row>
    <row r="2" spans="1:16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>
        <f>SUM(Sales_am)</f>
        <v>39262877.519999973</v>
      </c>
      <c r="N2" s="4"/>
      <c r="O2" s="5"/>
      <c r="P2" s="4"/>
    </row>
    <row r="3" spans="1:16" ht="13.2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8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 s="11" t="s">
        <v>15379</v>
      </c>
    </row>
    <row r="5" spans="1:16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 s="7" t="s">
        <v>15380</v>
      </c>
    </row>
    <row r="6" spans="1:16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s="9">
        <f>SUM(profit)</f>
        <v>6872139.8099999921</v>
      </c>
    </row>
    <row r="7" spans="1:16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 s="8" t="s">
        <v>15381</v>
      </c>
    </row>
    <row r="8" spans="1:16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 s="9">
        <f>M6*10%</f>
        <v>687213.98099999921</v>
      </c>
    </row>
    <row r="9" spans="1:16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10"/>
    </row>
    <row r="15" spans="1:16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ketan aswale</cp:lastModifiedBy>
  <dcterms:created xsi:type="dcterms:W3CDTF">2026-04-18T06:02:00Z</dcterms:created>
  <dcterms:modified xsi:type="dcterms:W3CDTF">2026-08-08T05:30:42Z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