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https://gcumail.sharepoint.com/sites/MathematicsProgramFacultyStaff-MATOFTF/Shared Documents/MATOFTF/Fall 2023 DQs/"/>
    </mc:Choice>
  </mc:AlternateContent>
  <xr:revisionPtr revIDLastSave="109" documentId="8_{C34E29F1-D636-4715-89A5-97DE287EDE7C}" xr6:coauthVersionLast="47" xr6:coauthVersionMax="47" xr10:uidLastSave="{B7FEE189-5B83-4F43-8580-94FF4E0A23BE}"/>
  <bookViews>
    <workbookView xWindow="1152" yWindow="876" windowWidth="17400" windowHeight="12084" xr2:uid="{00000000-000D-0000-FFFF-FFFF00000000}"/>
  </bookViews>
  <sheets>
    <sheet name="Goals and Instructions" sheetId="6" r:id="rId1"/>
    <sheet name="Improvement" sheetId="3" r:id="rId2"/>
    <sheet name="Random" sheetId="4" state="hidden" r:id="rId3"/>
    <sheet name="Sheet1" sheetId="5" state="hidden" r:id="rId4"/>
  </sheets>
  <definedNames>
    <definedName name="after">#REF!</definedName>
    <definedName name="before">#REF!</definedName>
    <definedName name="formula">Improvement!$F$4:$F$103,Improvement!$H$32,Improvement!$J$32,Improvement!$H$16:$H$26,Improvement!$I$16:$I$26,Improvement!$K$16:$L$26,Improvement!$I$5:$I$9</definedName>
    <definedName name="improvement">Improvement!$F$4:$F$120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/>
  <c r="B9" i="4"/>
  <c r="B10" i="4"/>
  <c r="C10" i="4" s="1"/>
  <c r="B6" i="4"/>
  <c r="C7" i="4"/>
  <c r="C9" i="4" l="1"/>
  <c r="D7" i="4"/>
  <c r="C6" i="4"/>
  <c r="D6" i="4" s="1"/>
  <c r="D10" i="4"/>
  <c r="C8" i="4"/>
  <c r="E7" i="4"/>
  <c r="E10" i="4"/>
  <c r="D9" i="4" l="1"/>
  <c r="D8" i="4"/>
  <c r="E6" i="4"/>
  <c r="E8" i="4"/>
  <c r="E9" i="4"/>
  <c r="B11" i="4" l="1"/>
  <c r="B12" i="4" s="1"/>
  <c r="B13" i="4" l="1"/>
  <c r="D12" i="4"/>
  <c r="D4" i="3" s="1"/>
  <c r="C12" i="4"/>
  <c r="E12" i="4" l="1"/>
  <c r="D13" i="4"/>
  <c r="D5" i="3" s="1"/>
  <c r="B14" i="4"/>
  <c r="B15" i="4" l="1"/>
  <c r="D14" i="4"/>
  <c r="D6" i="3" s="1"/>
  <c r="E13" i="4"/>
  <c r="C13" i="4"/>
  <c r="E14" i="4" l="1"/>
  <c r="C14" i="4"/>
  <c r="D15" i="4"/>
  <c r="D7" i="3" s="1"/>
  <c r="B16" i="4"/>
  <c r="B17" i="4" l="1"/>
  <c r="D16" i="4"/>
  <c r="D8" i="3" s="1"/>
  <c r="E15" i="4"/>
  <c r="C15" i="4"/>
  <c r="E16" i="4" l="1"/>
  <c r="C16" i="4"/>
  <c r="B18" i="4"/>
  <c r="D17" i="4"/>
  <c r="D9" i="3" s="1"/>
  <c r="E17" i="4" l="1"/>
  <c r="C17" i="4"/>
  <c r="B19" i="4"/>
  <c r="D18" i="4"/>
  <c r="D10" i="3" s="1"/>
  <c r="E18" i="4" l="1"/>
  <c r="C18" i="4"/>
  <c r="D19" i="4"/>
  <c r="D11" i="3" s="1"/>
  <c r="B20" i="4"/>
  <c r="B21" i="4" l="1"/>
  <c r="D20" i="4"/>
  <c r="D12" i="3" s="1"/>
  <c r="C19" i="4"/>
  <c r="E19" i="4"/>
  <c r="E20" i="4" l="1"/>
  <c r="C20" i="4"/>
  <c r="D21" i="4"/>
  <c r="D13" i="3" s="1"/>
  <c r="B22" i="4"/>
  <c r="B23" i="4" l="1"/>
  <c r="D22" i="4"/>
  <c r="D14" i="3" s="1"/>
  <c r="E21" i="4"/>
  <c r="C21" i="4"/>
  <c r="E22" i="4" l="1"/>
  <c r="C22" i="4"/>
  <c r="D23" i="4"/>
  <c r="D15" i="3" s="1"/>
  <c r="B24" i="4"/>
  <c r="B25" i="4" l="1"/>
  <c r="D24" i="4"/>
  <c r="D16" i="3" s="1"/>
  <c r="C23" i="4"/>
  <c r="E23" i="4"/>
  <c r="E24" i="4" l="1"/>
  <c r="C24" i="4"/>
  <c r="D25" i="4"/>
  <c r="D17" i="3" s="1"/>
  <c r="B26" i="4"/>
  <c r="E25" i="4" l="1"/>
  <c r="C25" i="4"/>
  <c r="B27" i="4"/>
  <c r="D26" i="4"/>
  <c r="D18" i="3" s="1"/>
  <c r="C26" i="4" l="1"/>
  <c r="E26" i="4"/>
  <c r="D27" i="4"/>
  <c r="D19" i="3" s="1"/>
  <c r="B28" i="4"/>
  <c r="C27" i="4" l="1"/>
  <c r="E27" i="4"/>
  <c r="B29" i="4"/>
  <c r="D28" i="4"/>
  <c r="D20" i="3" s="1"/>
  <c r="E28" i="4" l="1"/>
  <c r="C28" i="4"/>
  <c r="D29" i="4"/>
  <c r="D21" i="3" s="1"/>
  <c r="B30" i="4"/>
  <c r="E29" i="4" l="1"/>
  <c r="C29" i="4"/>
  <c r="B31" i="4"/>
  <c r="D30" i="4"/>
  <c r="D22" i="3" s="1"/>
  <c r="E30" i="4" l="1"/>
  <c r="C30" i="4"/>
  <c r="D31" i="4"/>
  <c r="D23" i="3" s="1"/>
  <c r="B32" i="4"/>
  <c r="B33" i="4" l="1"/>
  <c r="D32" i="4"/>
  <c r="D24" i="3" s="1"/>
  <c r="C31" i="4"/>
  <c r="E31" i="4"/>
  <c r="D33" i="4" l="1"/>
  <c r="D25" i="3" s="1"/>
  <c r="B34" i="4"/>
  <c r="E32" i="4"/>
  <c r="C32" i="4"/>
  <c r="E33" i="4" l="1"/>
  <c r="C33" i="4"/>
  <c r="D34" i="4"/>
  <c r="D26" i="3" s="1"/>
  <c r="B35" i="4"/>
  <c r="D35" i="4" l="1"/>
  <c r="D27" i="3" s="1"/>
  <c r="B36" i="4"/>
  <c r="C34" i="4"/>
  <c r="E34" i="4"/>
  <c r="D36" i="4" l="1"/>
  <c r="D28" i="3" s="1"/>
  <c r="B37" i="4"/>
  <c r="C35" i="4"/>
  <c r="E35" i="4"/>
  <c r="B38" i="4" l="1"/>
  <c r="D37" i="4"/>
  <c r="D29" i="3" s="1"/>
  <c r="C36" i="4"/>
  <c r="E36" i="4"/>
  <c r="E37" i="4" l="1"/>
  <c r="C37" i="4"/>
  <c r="D38" i="4"/>
  <c r="D30" i="3" s="1"/>
  <c r="B39" i="4"/>
  <c r="D39" i="4" l="1"/>
  <c r="D31" i="3" s="1"/>
  <c r="B40" i="4"/>
  <c r="C38" i="4"/>
  <c r="E38" i="4"/>
  <c r="D40" i="4" l="1"/>
  <c r="D32" i="3" s="1"/>
  <c r="B41" i="4"/>
  <c r="C39" i="4"/>
  <c r="E39" i="4"/>
  <c r="B42" i="4" l="1"/>
  <c r="D41" i="4"/>
  <c r="D33" i="3" s="1"/>
  <c r="C40" i="4"/>
  <c r="E40" i="4"/>
  <c r="C41" i="4" l="1"/>
  <c r="E41" i="4"/>
  <c r="D42" i="4"/>
  <c r="D34" i="3" s="1"/>
  <c r="B43" i="4"/>
  <c r="D43" i="4" l="1"/>
  <c r="D35" i="3" s="1"/>
  <c r="B44" i="4"/>
  <c r="C42" i="4"/>
  <c r="E42" i="4"/>
  <c r="D44" i="4" l="1"/>
  <c r="D36" i="3" s="1"/>
  <c r="B45" i="4"/>
  <c r="C43" i="4"/>
  <c r="E43" i="4"/>
  <c r="B46" i="4" l="1"/>
  <c r="D45" i="4"/>
  <c r="D37" i="3" s="1"/>
  <c r="C44" i="4"/>
  <c r="E44" i="4"/>
  <c r="C45" i="4" l="1"/>
  <c r="E45" i="4"/>
  <c r="D46" i="4"/>
  <c r="D38" i="3" s="1"/>
  <c r="B47" i="4"/>
  <c r="D47" i="4" l="1"/>
  <c r="D39" i="3" s="1"/>
  <c r="B48" i="4"/>
  <c r="C46" i="4"/>
  <c r="E46" i="4"/>
  <c r="B49" i="4" l="1"/>
  <c r="D48" i="4"/>
  <c r="D40" i="3" s="1"/>
  <c r="C47" i="4"/>
  <c r="E47" i="4"/>
  <c r="E48" i="4" l="1"/>
  <c r="C48" i="4"/>
  <c r="D49" i="4"/>
  <c r="D41" i="3" s="1"/>
  <c r="B50" i="4"/>
  <c r="D50" i="4" l="1"/>
  <c r="D42" i="3" s="1"/>
  <c r="B51" i="4"/>
  <c r="E49" i="4"/>
  <c r="C49" i="4"/>
  <c r="D51" i="4" l="1"/>
  <c r="D43" i="3" s="1"/>
  <c r="B52" i="4"/>
  <c r="C50" i="4"/>
  <c r="E50" i="4"/>
  <c r="D52" i="4" l="1"/>
  <c r="D44" i="3" s="1"/>
  <c r="B53" i="4"/>
  <c r="C51" i="4"/>
  <c r="E51" i="4"/>
  <c r="B54" i="4" l="1"/>
  <c r="D53" i="4"/>
  <c r="D45" i="3" s="1"/>
  <c r="C52" i="4"/>
  <c r="E52" i="4"/>
  <c r="D54" i="4" l="1"/>
  <c r="D46" i="3" s="1"/>
  <c r="B55" i="4"/>
  <c r="C53" i="4"/>
  <c r="E53" i="4"/>
  <c r="C54" i="4" l="1"/>
  <c r="E54" i="4"/>
  <c r="D55" i="4"/>
  <c r="D47" i="3" s="1"/>
  <c r="B56" i="4"/>
  <c r="D56" i="4" l="1"/>
  <c r="D48" i="3" s="1"/>
  <c r="B57" i="4"/>
  <c r="C55" i="4"/>
  <c r="E55" i="4"/>
  <c r="E56" i="4" l="1"/>
  <c r="C56" i="4"/>
  <c r="D57" i="4"/>
  <c r="D49" i="3" s="1"/>
  <c r="B58" i="4"/>
  <c r="D58" i="4" l="1"/>
  <c r="D50" i="3" s="1"/>
  <c r="B59" i="4"/>
  <c r="E57" i="4"/>
  <c r="C57" i="4"/>
  <c r="D59" i="4" l="1"/>
  <c r="D51" i="3" s="1"/>
  <c r="B60" i="4"/>
  <c r="C58" i="4"/>
  <c r="E58" i="4"/>
  <c r="B61" i="4" l="1"/>
  <c r="D60" i="4"/>
  <c r="D52" i="3" s="1"/>
  <c r="C59" i="4"/>
  <c r="E59" i="4"/>
  <c r="C60" i="4" l="1"/>
  <c r="E60" i="4"/>
  <c r="B62" i="4"/>
  <c r="D61" i="4"/>
  <c r="D53" i="3" s="1"/>
  <c r="D62" i="4" l="1"/>
  <c r="D54" i="3" s="1"/>
  <c r="B63" i="4"/>
  <c r="C61" i="4"/>
  <c r="E61" i="4"/>
  <c r="D63" i="4" l="1"/>
  <c r="D55" i="3" s="1"/>
  <c r="B64" i="4"/>
  <c r="C62" i="4"/>
  <c r="E62" i="4"/>
  <c r="B65" i="4" l="1"/>
  <c r="D64" i="4"/>
  <c r="D56" i="3" s="1"/>
  <c r="C63" i="4"/>
  <c r="E63" i="4"/>
  <c r="B66" i="4" l="1"/>
  <c r="D65" i="4"/>
  <c r="D57" i="3" s="1"/>
  <c r="C64" i="4"/>
  <c r="E64" i="4"/>
  <c r="C65" i="4" l="1"/>
  <c r="E65" i="4"/>
  <c r="D66" i="4"/>
  <c r="D58" i="3" s="1"/>
  <c r="B67" i="4"/>
  <c r="C66" i="4" l="1"/>
  <c r="E66" i="4"/>
  <c r="D67" i="4"/>
  <c r="D59" i="3" s="1"/>
  <c r="B68" i="4"/>
  <c r="B69" i="4" l="1"/>
  <c r="D68" i="4"/>
  <c r="D60" i="3" s="1"/>
  <c r="C67" i="4"/>
  <c r="E67" i="4"/>
  <c r="C68" i="4" l="1"/>
  <c r="E68" i="4"/>
  <c r="D69" i="4"/>
  <c r="D61" i="3" s="1"/>
  <c r="B70" i="4"/>
  <c r="D70" i="4" l="1"/>
  <c r="D62" i="3" s="1"/>
  <c r="B71" i="4"/>
  <c r="E69" i="4"/>
  <c r="C69" i="4"/>
  <c r="D71" i="4" l="1"/>
  <c r="D63" i="3" s="1"/>
  <c r="B72" i="4"/>
  <c r="C70" i="4"/>
  <c r="E70" i="4"/>
  <c r="D72" i="4" l="1"/>
  <c r="D64" i="3" s="1"/>
  <c r="B73" i="4"/>
  <c r="C71" i="4"/>
  <c r="E71" i="4"/>
  <c r="D73" i="4" l="1"/>
  <c r="D65" i="3" s="1"/>
  <c r="B74" i="4"/>
  <c r="E72" i="4"/>
  <c r="C72" i="4"/>
  <c r="D74" i="4" l="1"/>
  <c r="D66" i="3" s="1"/>
  <c r="B75" i="4"/>
  <c r="E73" i="4"/>
  <c r="C73" i="4"/>
  <c r="D75" i="4" l="1"/>
  <c r="D67" i="3" s="1"/>
  <c r="B76" i="4"/>
  <c r="C74" i="4"/>
  <c r="E74" i="4"/>
  <c r="D76" i="4" l="1"/>
  <c r="D68" i="3" s="1"/>
  <c r="B77" i="4"/>
  <c r="C75" i="4"/>
  <c r="E75" i="4"/>
  <c r="D77" i="4" l="1"/>
  <c r="D69" i="3" s="1"/>
  <c r="B78" i="4"/>
  <c r="E76" i="4"/>
  <c r="C76" i="4"/>
  <c r="D78" i="4" l="1"/>
  <c r="D70" i="3" s="1"/>
  <c r="B79" i="4"/>
  <c r="C77" i="4"/>
  <c r="E77" i="4"/>
  <c r="D79" i="4" l="1"/>
  <c r="D71" i="3" s="1"/>
  <c r="B80" i="4"/>
  <c r="C78" i="4"/>
  <c r="E78" i="4"/>
  <c r="D80" i="4" l="1"/>
  <c r="D72" i="3" s="1"/>
  <c r="B81" i="4"/>
  <c r="C79" i="4"/>
  <c r="E79" i="4"/>
  <c r="D81" i="4" l="1"/>
  <c r="D73" i="3" s="1"/>
  <c r="B82" i="4"/>
  <c r="C80" i="4"/>
  <c r="E80" i="4"/>
  <c r="D82" i="4" l="1"/>
  <c r="D74" i="3" s="1"/>
  <c r="B83" i="4"/>
  <c r="C81" i="4"/>
  <c r="E81" i="4"/>
  <c r="C82" i="4" l="1"/>
  <c r="E82" i="4"/>
  <c r="D83" i="4"/>
  <c r="D75" i="3" s="1"/>
  <c r="B84" i="4"/>
  <c r="D84" i="4" l="1"/>
  <c r="D76" i="3" s="1"/>
  <c r="B85" i="4"/>
  <c r="C83" i="4"/>
  <c r="E83" i="4"/>
  <c r="C84" i="4" l="1"/>
  <c r="E84" i="4"/>
  <c r="B86" i="4"/>
  <c r="D85" i="4"/>
  <c r="D77" i="3" s="1"/>
  <c r="C85" i="4" l="1"/>
  <c r="E85" i="4"/>
  <c r="D86" i="4"/>
  <c r="D78" i="3" s="1"/>
  <c r="B87" i="4"/>
  <c r="D87" i="4" l="1"/>
  <c r="D79" i="3" s="1"/>
  <c r="B88" i="4"/>
  <c r="C86" i="4"/>
  <c r="E86" i="4"/>
  <c r="C87" i="4" l="1"/>
  <c r="E87" i="4"/>
  <c r="B89" i="4"/>
  <c r="D88" i="4"/>
  <c r="D80" i="3" s="1"/>
  <c r="C88" i="4" l="1"/>
  <c r="E88" i="4"/>
  <c r="D89" i="4"/>
  <c r="D81" i="3" s="1"/>
  <c r="B90" i="4"/>
  <c r="D90" i="4" l="1"/>
  <c r="D82" i="3" s="1"/>
  <c r="B91" i="4"/>
  <c r="E89" i="4"/>
  <c r="C89" i="4"/>
  <c r="C90" i="4" l="1"/>
  <c r="E90" i="4"/>
  <c r="D91" i="4"/>
  <c r="D83" i="3" s="1"/>
  <c r="B92" i="4"/>
  <c r="C91" i="4" l="1"/>
  <c r="E91" i="4"/>
  <c r="D92" i="4"/>
  <c r="D84" i="3" s="1"/>
  <c r="B93" i="4"/>
  <c r="B94" i="4" l="1"/>
  <c r="D93" i="4"/>
  <c r="D85" i="3" s="1"/>
  <c r="E92" i="4"/>
  <c r="C92" i="4"/>
  <c r="D94" i="4" l="1"/>
  <c r="D86" i="3" s="1"/>
  <c r="B95" i="4"/>
  <c r="C93" i="4"/>
  <c r="E93" i="4"/>
  <c r="D95" i="4" l="1"/>
  <c r="D87" i="3" s="1"/>
  <c r="B96" i="4"/>
  <c r="C94" i="4"/>
  <c r="E94" i="4"/>
  <c r="B97" i="4" l="1"/>
  <c r="D96" i="4"/>
  <c r="D88" i="3" s="1"/>
  <c r="C95" i="4"/>
  <c r="E95" i="4"/>
  <c r="C96" i="4" l="1"/>
  <c r="E96" i="4"/>
  <c r="D97" i="4"/>
  <c r="D89" i="3" s="1"/>
  <c r="B98" i="4"/>
  <c r="D98" i="4" l="1"/>
  <c r="D90" i="3" s="1"/>
  <c r="B99" i="4"/>
  <c r="E97" i="4"/>
  <c r="C97" i="4"/>
  <c r="D99" i="4" l="1"/>
  <c r="D91" i="3" s="1"/>
  <c r="B100" i="4"/>
  <c r="C98" i="4"/>
  <c r="E98" i="4"/>
  <c r="C99" i="4" l="1"/>
  <c r="E99" i="4"/>
  <c r="D100" i="4"/>
  <c r="D92" i="3" s="1"/>
  <c r="B101" i="4"/>
  <c r="D101" i="4" l="1"/>
  <c r="D93" i="3" s="1"/>
  <c r="B102" i="4"/>
  <c r="E100" i="4"/>
  <c r="C100" i="4"/>
  <c r="D102" i="4" l="1"/>
  <c r="D94" i="3" s="1"/>
  <c r="B103" i="4"/>
  <c r="C101" i="4"/>
  <c r="E101" i="4"/>
  <c r="D103" i="4" l="1"/>
  <c r="D95" i="3" s="1"/>
  <c r="B104" i="4"/>
  <c r="C102" i="4"/>
  <c r="E102" i="4"/>
  <c r="D104" i="4" l="1"/>
  <c r="D96" i="3" s="1"/>
  <c r="B105" i="4"/>
  <c r="C103" i="4"/>
  <c r="E103" i="4"/>
  <c r="E104" i="4" l="1"/>
  <c r="C104" i="4"/>
  <c r="D105" i="4"/>
  <c r="D97" i="3" s="1"/>
  <c r="B106" i="4"/>
  <c r="D106" i="4" l="1"/>
  <c r="D98" i="3" s="1"/>
  <c r="B107" i="4"/>
  <c r="C105" i="4"/>
  <c r="E105" i="4"/>
  <c r="D107" i="4" l="1"/>
  <c r="D99" i="3" s="1"/>
  <c r="B108" i="4"/>
  <c r="C106" i="4"/>
  <c r="E106" i="4"/>
  <c r="B109" i="4" l="1"/>
  <c r="D108" i="4"/>
  <c r="D100" i="3" s="1"/>
  <c r="C107" i="4"/>
  <c r="E107" i="4"/>
  <c r="D109" i="4" l="1"/>
  <c r="D101" i="3" s="1"/>
  <c r="B110" i="4"/>
  <c r="E108" i="4"/>
  <c r="C108" i="4"/>
  <c r="C109" i="4" l="1"/>
  <c r="E109" i="4"/>
  <c r="D110" i="4"/>
  <c r="D102" i="3" s="1"/>
  <c r="B111" i="4"/>
  <c r="C110" i="4" l="1"/>
  <c r="E110" i="4"/>
  <c r="D111" i="4"/>
  <c r="D103" i="3" s="1"/>
  <c r="B112" i="4"/>
  <c r="B113" i="4" l="1"/>
  <c r="D112" i="4"/>
  <c r="D104" i="3" s="1"/>
  <c r="E111" i="4"/>
  <c r="C111" i="4"/>
  <c r="E112" i="4" l="1"/>
  <c r="C112" i="4"/>
  <c r="D113" i="4"/>
  <c r="D105" i="3" s="1"/>
  <c r="B114" i="4"/>
  <c r="D114" i="4" l="1"/>
  <c r="D106" i="3" s="1"/>
  <c r="B115" i="4"/>
  <c r="C113" i="4"/>
  <c r="E113" i="4"/>
  <c r="D115" i="4" l="1"/>
  <c r="D107" i="3" s="1"/>
  <c r="B116" i="4"/>
  <c r="C114" i="4"/>
  <c r="E114" i="4"/>
  <c r="C115" i="4" l="1"/>
  <c r="E115" i="4"/>
  <c r="B117" i="4"/>
  <c r="D116" i="4"/>
  <c r="D108" i="3" s="1"/>
  <c r="D117" i="4" l="1"/>
  <c r="D109" i="3" s="1"/>
  <c r="B118" i="4"/>
  <c r="C116" i="4"/>
  <c r="E116" i="4"/>
  <c r="D118" i="4" l="1"/>
  <c r="D110" i="3" s="1"/>
  <c r="B119" i="4"/>
  <c r="C117" i="4"/>
  <c r="E117" i="4"/>
  <c r="B120" i="4" l="1"/>
  <c r="D119" i="4"/>
  <c r="D111" i="3" s="1"/>
  <c r="C118" i="4"/>
  <c r="E118" i="4"/>
  <c r="B121" i="4" l="1"/>
  <c r="D120" i="4"/>
  <c r="E119" i="4"/>
  <c r="C119" i="4"/>
  <c r="E4" i="3" l="1"/>
  <c r="D112" i="3"/>
  <c r="D121" i="4"/>
  <c r="B122" i="4"/>
  <c r="C120" i="4"/>
  <c r="E120" i="4"/>
  <c r="D113" i="3" l="1"/>
  <c r="E5" i="3"/>
  <c r="C121" i="4"/>
  <c r="E121" i="4"/>
  <c r="D122" i="4"/>
  <c r="B123" i="4"/>
  <c r="E6" i="3" l="1"/>
  <c r="D114" i="3"/>
  <c r="D123" i="4"/>
  <c r="B124" i="4"/>
  <c r="C122" i="4"/>
  <c r="E122" i="4"/>
  <c r="E7" i="3" l="1"/>
  <c r="D115" i="3"/>
  <c r="B125" i="4"/>
  <c r="D124" i="4"/>
  <c r="C123" i="4"/>
  <c r="E123" i="4"/>
  <c r="E8" i="3" l="1"/>
  <c r="D116" i="3"/>
  <c r="D125" i="4"/>
  <c r="B126" i="4"/>
  <c r="C124" i="4"/>
  <c r="E124" i="4"/>
  <c r="D117" i="3" l="1"/>
  <c r="E9" i="3"/>
  <c r="C125" i="4"/>
  <c r="E125" i="4"/>
  <c r="B127" i="4"/>
  <c r="D126" i="4"/>
  <c r="D118" i="3" l="1"/>
  <c r="E10" i="3"/>
  <c r="B128" i="4"/>
  <c r="D127" i="4"/>
  <c r="E126" i="4"/>
  <c r="C126" i="4"/>
  <c r="D119" i="3" l="1"/>
  <c r="E11" i="3"/>
  <c r="B129" i="4"/>
  <c r="D128" i="4"/>
  <c r="E127" i="4"/>
  <c r="C127" i="4"/>
  <c r="D120" i="3" l="1"/>
  <c r="E12" i="3"/>
  <c r="D129" i="4"/>
  <c r="E13" i="3" s="1"/>
  <c r="B130" i="4"/>
  <c r="E128" i="4"/>
  <c r="C128" i="4"/>
  <c r="C129" i="4" l="1"/>
  <c r="E129" i="4"/>
  <c r="D130" i="4"/>
  <c r="E14" i="3" s="1"/>
  <c r="B131" i="4"/>
  <c r="C130" i="4" l="1"/>
  <c r="E130" i="4"/>
  <c r="D131" i="4"/>
  <c r="E15" i="3" s="1"/>
  <c r="B132" i="4"/>
  <c r="B133" i="4" l="1"/>
  <c r="D132" i="4"/>
  <c r="E16" i="3" s="1"/>
  <c r="E131" i="4"/>
  <c r="C131" i="4"/>
  <c r="D133" i="4" l="1"/>
  <c r="E17" i="3" s="1"/>
  <c r="B134" i="4"/>
  <c r="C132" i="4"/>
  <c r="E132" i="4"/>
  <c r="D134" i="4" l="1"/>
  <c r="E18" i="3" s="1"/>
  <c r="B135" i="4"/>
  <c r="C133" i="4"/>
  <c r="E133" i="4"/>
  <c r="B136" i="4" l="1"/>
  <c r="D135" i="4"/>
  <c r="E19" i="3" s="1"/>
  <c r="C134" i="4"/>
  <c r="E134" i="4"/>
  <c r="B137" i="4" l="1"/>
  <c r="D136" i="4"/>
  <c r="E20" i="3" s="1"/>
  <c r="C135" i="4"/>
  <c r="E135" i="4"/>
  <c r="D137" i="4" l="1"/>
  <c r="E21" i="3" s="1"/>
  <c r="B138" i="4"/>
  <c r="E136" i="4"/>
  <c r="C136" i="4"/>
  <c r="C137" i="4" l="1"/>
  <c r="E137" i="4"/>
  <c r="D138" i="4"/>
  <c r="E22" i="3" s="1"/>
  <c r="B139" i="4"/>
  <c r="D139" i="4" l="1"/>
  <c r="E23" i="3" s="1"/>
  <c r="B140" i="4"/>
  <c r="C138" i="4"/>
  <c r="E138" i="4"/>
  <c r="C139" i="4" l="1"/>
  <c r="E139" i="4"/>
  <c r="B141" i="4"/>
  <c r="D140" i="4"/>
  <c r="E24" i="3" s="1"/>
  <c r="C140" i="4" l="1"/>
  <c r="E140" i="4"/>
  <c r="D141" i="4"/>
  <c r="E25" i="3" s="1"/>
  <c r="B142" i="4"/>
  <c r="C141" i="4" l="1"/>
  <c r="E141" i="4"/>
  <c r="B143" i="4"/>
  <c r="D142" i="4"/>
  <c r="E26" i="3" s="1"/>
  <c r="C142" i="4" l="1"/>
  <c r="E142" i="4"/>
  <c r="D143" i="4"/>
  <c r="E27" i="3" s="1"/>
  <c r="B144" i="4"/>
  <c r="B145" i="4" l="1"/>
  <c r="D144" i="4"/>
  <c r="E28" i="3" s="1"/>
  <c r="E143" i="4"/>
  <c r="C143" i="4"/>
  <c r="D145" i="4" l="1"/>
  <c r="E29" i="3" s="1"/>
  <c r="B146" i="4"/>
  <c r="E144" i="4"/>
  <c r="C144" i="4"/>
  <c r="C145" i="4" l="1"/>
  <c r="E145" i="4"/>
  <c r="D146" i="4"/>
  <c r="E30" i="3" s="1"/>
  <c r="B147" i="4"/>
  <c r="B148" i="4" l="1"/>
  <c r="D147" i="4"/>
  <c r="E31" i="3" s="1"/>
  <c r="C146" i="4"/>
  <c r="E146" i="4"/>
  <c r="D148" i="4" l="1"/>
  <c r="E32" i="3" s="1"/>
  <c r="B149" i="4"/>
  <c r="C147" i="4"/>
  <c r="E147" i="4"/>
  <c r="E148" i="4" l="1"/>
  <c r="C148" i="4"/>
  <c r="D149" i="4"/>
  <c r="E33" i="3" s="1"/>
  <c r="B150" i="4"/>
  <c r="D150" i="4" l="1"/>
  <c r="E34" i="3" s="1"/>
  <c r="B151" i="4"/>
  <c r="C149" i="4"/>
  <c r="E149" i="4"/>
  <c r="D151" i="4" l="1"/>
  <c r="E35" i="3" s="1"/>
  <c r="B152" i="4"/>
  <c r="C150" i="4"/>
  <c r="E150" i="4"/>
  <c r="C151" i="4" l="1"/>
  <c r="E151" i="4"/>
  <c r="D152" i="4"/>
  <c r="E36" i="3" s="1"/>
  <c r="B153" i="4"/>
  <c r="D153" i="4" l="1"/>
  <c r="E37" i="3" s="1"/>
  <c r="B154" i="4"/>
  <c r="C152" i="4"/>
  <c r="E152" i="4"/>
  <c r="C153" i="4" l="1"/>
  <c r="E153" i="4"/>
  <c r="D154" i="4"/>
  <c r="E38" i="3" s="1"/>
  <c r="B155" i="4"/>
  <c r="D155" i="4" l="1"/>
  <c r="E39" i="3" s="1"/>
  <c r="B156" i="4"/>
  <c r="C154" i="4"/>
  <c r="E154" i="4"/>
  <c r="D156" i="4" l="1"/>
  <c r="E40" i="3" s="1"/>
  <c r="B157" i="4"/>
  <c r="C155" i="4"/>
  <c r="E155" i="4"/>
  <c r="D157" i="4" l="1"/>
  <c r="E41" i="3" s="1"/>
  <c r="B158" i="4"/>
  <c r="C156" i="4"/>
  <c r="E156" i="4"/>
  <c r="D158" i="4" l="1"/>
  <c r="E42" i="3" s="1"/>
  <c r="B159" i="4"/>
  <c r="C157" i="4"/>
  <c r="E157" i="4"/>
  <c r="D159" i="4" l="1"/>
  <c r="E43" i="3" s="1"/>
  <c r="B160" i="4"/>
  <c r="C158" i="4"/>
  <c r="E158" i="4"/>
  <c r="D160" i="4" l="1"/>
  <c r="E44" i="3" s="1"/>
  <c r="B161" i="4"/>
  <c r="C159" i="4"/>
  <c r="E159" i="4"/>
  <c r="D161" i="4" l="1"/>
  <c r="E45" i="3" s="1"/>
  <c r="B162" i="4"/>
  <c r="C160" i="4"/>
  <c r="E160" i="4"/>
  <c r="D162" i="4" l="1"/>
  <c r="E46" i="3" s="1"/>
  <c r="B163" i="4"/>
  <c r="C161" i="4"/>
  <c r="E161" i="4"/>
  <c r="D163" i="4" l="1"/>
  <c r="E47" i="3" s="1"/>
  <c r="B164" i="4"/>
  <c r="C162" i="4"/>
  <c r="E162" i="4"/>
  <c r="D164" i="4" l="1"/>
  <c r="E48" i="3" s="1"/>
  <c r="B165" i="4"/>
  <c r="C163" i="4"/>
  <c r="E163" i="4"/>
  <c r="D165" i="4" l="1"/>
  <c r="E49" i="3" s="1"/>
  <c r="B166" i="4"/>
  <c r="C164" i="4"/>
  <c r="E164" i="4"/>
  <c r="D166" i="4" l="1"/>
  <c r="E50" i="3" s="1"/>
  <c r="B167" i="4"/>
  <c r="C165" i="4"/>
  <c r="E165" i="4"/>
  <c r="D167" i="4" l="1"/>
  <c r="E51" i="3" s="1"/>
  <c r="B168" i="4"/>
  <c r="C166" i="4"/>
  <c r="E166" i="4"/>
  <c r="D168" i="4" l="1"/>
  <c r="E52" i="3" s="1"/>
  <c r="B169" i="4"/>
  <c r="C167" i="4"/>
  <c r="E167" i="4"/>
  <c r="D169" i="4" l="1"/>
  <c r="E53" i="3" s="1"/>
  <c r="B170" i="4"/>
  <c r="C168" i="4"/>
  <c r="E168" i="4"/>
  <c r="D170" i="4" l="1"/>
  <c r="E54" i="3" s="1"/>
  <c r="B171" i="4"/>
  <c r="C169" i="4"/>
  <c r="E169" i="4"/>
  <c r="B172" i="4" l="1"/>
  <c r="D171" i="4"/>
  <c r="E55" i="3" s="1"/>
  <c r="C170" i="4"/>
  <c r="E170" i="4"/>
  <c r="C171" i="4" l="1"/>
  <c r="E171" i="4"/>
  <c r="D172" i="4"/>
  <c r="E56" i="3" s="1"/>
  <c r="B173" i="4"/>
  <c r="D173" i="4" l="1"/>
  <c r="E57" i="3" s="1"/>
  <c r="B174" i="4"/>
  <c r="C172" i="4"/>
  <c r="E172" i="4"/>
  <c r="D174" i="4" l="1"/>
  <c r="E58" i="3" s="1"/>
  <c r="B175" i="4"/>
  <c r="C173" i="4"/>
  <c r="E173" i="4"/>
  <c r="D175" i="4" l="1"/>
  <c r="E59" i="3" s="1"/>
  <c r="B176" i="4"/>
  <c r="C174" i="4"/>
  <c r="E174" i="4"/>
  <c r="D176" i="4" l="1"/>
  <c r="E60" i="3" s="1"/>
  <c r="B177" i="4"/>
  <c r="C175" i="4"/>
  <c r="E175" i="4"/>
  <c r="D177" i="4" l="1"/>
  <c r="E61" i="3" s="1"/>
  <c r="B178" i="4"/>
  <c r="C176" i="4"/>
  <c r="E176" i="4"/>
  <c r="D178" i="4" l="1"/>
  <c r="E62" i="3" s="1"/>
  <c r="B179" i="4"/>
  <c r="C177" i="4"/>
  <c r="E177" i="4"/>
  <c r="B180" i="4" l="1"/>
  <c r="D179" i="4"/>
  <c r="E63" i="3" s="1"/>
  <c r="C178" i="4"/>
  <c r="E178" i="4"/>
  <c r="C179" i="4" l="1"/>
  <c r="E179" i="4"/>
  <c r="D180" i="4"/>
  <c r="E64" i="3" s="1"/>
  <c r="B181" i="4"/>
  <c r="D181" i="4" l="1"/>
  <c r="E65" i="3" s="1"/>
  <c r="B182" i="4"/>
  <c r="E180" i="4"/>
  <c r="C180" i="4"/>
  <c r="D182" i="4" l="1"/>
  <c r="E66" i="3" s="1"/>
  <c r="B183" i="4"/>
  <c r="C181" i="4"/>
  <c r="E181" i="4"/>
  <c r="C182" i="4" l="1"/>
  <c r="E182" i="4"/>
  <c r="D183" i="4"/>
  <c r="E67" i="3" s="1"/>
  <c r="B184" i="4"/>
  <c r="D184" i="4" l="1"/>
  <c r="E68" i="3" s="1"/>
  <c r="B185" i="4"/>
  <c r="C183" i="4"/>
  <c r="E183" i="4"/>
  <c r="D185" i="4" l="1"/>
  <c r="E69" i="3" s="1"/>
  <c r="B186" i="4"/>
  <c r="C184" i="4"/>
  <c r="E184" i="4"/>
  <c r="D186" i="4" l="1"/>
  <c r="E70" i="3" s="1"/>
  <c r="B187" i="4"/>
  <c r="C185" i="4"/>
  <c r="E185" i="4"/>
  <c r="D187" i="4" l="1"/>
  <c r="E71" i="3" s="1"/>
  <c r="B188" i="4"/>
  <c r="C186" i="4"/>
  <c r="E186" i="4"/>
  <c r="B189" i="4" l="1"/>
  <c r="D188" i="4"/>
  <c r="E72" i="3" s="1"/>
  <c r="C187" i="4"/>
  <c r="E187" i="4"/>
  <c r="D189" i="4" l="1"/>
  <c r="E73" i="3" s="1"/>
  <c r="B190" i="4"/>
  <c r="C188" i="4"/>
  <c r="E188" i="4"/>
  <c r="C189" i="4" l="1"/>
  <c r="E189" i="4"/>
  <c r="D190" i="4"/>
  <c r="E74" i="3" s="1"/>
  <c r="B191" i="4"/>
  <c r="D191" i="4" l="1"/>
  <c r="E75" i="3" s="1"/>
  <c r="B192" i="4"/>
  <c r="C190" i="4"/>
  <c r="E190" i="4"/>
  <c r="C191" i="4" l="1"/>
  <c r="E191" i="4"/>
  <c r="D192" i="4"/>
  <c r="E76" i="3" s="1"/>
  <c r="B193" i="4"/>
  <c r="D193" i="4" l="1"/>
  <c r="E77" i="3" s="1"/>
  <c r="B194" i="4"/>
  <c r="C192" i="4"/>
  <c r="E192" i="4"/>
  <c r="C193" i="4" l="1"/>
  <c r="E193" i="4"/>
  <c r="D194" i="4"/>
  <c r="E78" i="3" s="1"/>
  <c r="B195" i="4"/>
  <c r="D195" i="4" l="1"/>
  <c r="E79" i="3" s="1"/>
  <c r="B196" i="4"/>
  <c r="C194" i="4"/>
  <c r="E194" i="4"/>
  <c r="C195" i="4" l="1"/>
  <c r="E195" i="4"/>
  <c r="D196" i="4"/>
  <c r="E80" i="3" s="1"/>
  <c r="B197" i="4"/>
  <c r="D197" i="4" l="1"/>
  <c r="E81" i="3" s="1"/>
  <c r="B198" i="4"/>
  <c r="C196" i="4"/>
  <c r="E196" i="4"/>
  <c r="C197" i="4" l="1"/>
  <c r="E197" i="4"/>
  <c r="D198" i="4"/>
  <c r="E82" i="3" s="1"/>
  <c r="B199" i="4"/>
  <c r="B200" i="4" l="1"/>
  <c r="D199" i="4"/>
  <c r="E83" i="3" s="1"/>
  <c r="C198" i="4"/>
  <c r="E198" i="4"/>
  <c r="D200" i="4" l="1"/>
  <c r="E84" i="3" s="1"/>
  <c r="B201" i="4"/>
  <c r="C199" i="4"/>
  <c r="E199" i="4"/>
  <c r="C200" i="4" l="1"/>
  <c r="E200" i="4"/>
  <c r="D201" i="4"/>
  <c r="E85" i="3" s="1"/>
  <c r="B202" i="4"/>
  <c r="C201" i="4" l="1"/>
  <c r="E201" i="4"/>
  <c r="D202" i="4"/>
  <c r="E86" i="3" s="1"/>
  <c r="B203" i="4"/>
  <c r="D203" i="4" l="1"/>
  <c r="E87" i="3" s="1"/>
  <c r="B204" i="4"/>
  <c r="C202" i="4"/>
  <c r="E202" i="4"/>
  <c r="C203" i="4" l="1"/>
  <c r="E203" i="4"/>
  <c r="D204" i="4"/>
  <c r="E88" i="3" s="1"/>
  <c r="B205" i="4"/>
  <c r="D205" i="4" l="1"/>
  <c r="E89" i="3" s="1"/>
  <c r="B206" i="4"/>
  <c r="C204" i="4"/>
  <c r="E204" i="4"/>
  <c r="C205" i="4" l="1"/>
  <c r="E205" i="4"/>
  <c r="D206" i="4"/>
  <c r="E90" i="3" s="1"/>
  <c r="B207" i="4"/>
  <c r="D207" i="4" l="1"/>
  <c r="E91" i="3" s="1"/>
  <c r="B208" i="4"/>
  <c r="C206" i="4"/>
  <c r="E206" i="4"/>
  <c r="C207" i="4" l="1"/>
  <c r="E207" i="4"/>
  <c r="D208" i="4"/>
  <c r="E92" i="3" s="1"/>
  <c r="B209" i="4"/>
  <c r="D209" i="4" l="1"/>
  <c r="E93" i="3" s="1"/>
  <c r="B210" i="4"/>
  <c r="C208" i="4"/>
  <c r="E208" i="4"/>
  <c r="C209" i="4" l="1"/>
  <c r="E209" i="4"/>
  <c r="D210" i="4"/>
  <c r="E94" i="3" s="1"/>
  <c r="B211" i="4"/>
  <c r="D211" i="4" l="1"/>
  <c r="E95" i="3" s="1"/>
  <c r="B212" i="4"/>
  <c r="C210" i="4"/>
  <c r="E210" i="4"/>
  <c r="C211" i="4" l="1"/>
  <c r="E211" i="4"/>
  <c r="D212" i="4"/>
  <c r="E96" i="3" s="1"/>
  <c r="B213" i="4"/>
  <c r="D213" i="4" l="1"/>
  <c r="E97" i="3" s="1"/>
  <c r="B214" i="4"/>
  <c r="C212" i="4"/>
  <c r="E212" i="4"/>
  <c r="C213" i="4" l="1"/>
  <c r="E213" i="4"/>
  <c r="D214" i="4"/>
  <c r="E98" i="3" s="1"/>
  <c r="B215" i="4"/>
  <c r="D215" i="4" l="1"/>
  <c r="E99" i="3" s="1"/>
  <c r="B216" i="4"/>
  <c r="C214" i="4"/>
  <c r="E214" i="4"/>
  <c r="C215" i="4" l="1"/>
  <c r="E215" i="4"/>
  <c r="B217" i="4"/>
  <c r="D216" i="4"/>
  <c r="E100" i="3" s="1"/>
  <c r="D217" i="4" l="1"/>
  <c r="E101" i="3" s="1"/>
  <c r="B218" i="4"/>
  <c r="E216" i="4"/>
  <c r="C216" i="4"/>
  <c r="C217" i="4" l="1"/>
  <c r="E217" i="4"/>
  <c r="D218" i="4"/>
  <c r="E102" i="3" s="1"/>
  <c r="B219" i="4"/>
  <c r="D219" i="4" l="1"/>
  <c r="E103" i="3" s="1"/>
  <c r="B220" i="4"/>
  <c r="C218" i="4"/>
  <c r="E218" i="4"/>
  <c r="C219" i="4" l="1"/>
  <c r="E219" i="4"/>
  <c r="D220" i="4"/>
  <c r="E104" i="3" s="1"/>
  <c r="B221" i="4"/>
  <c r="D221" i="4" l="1"/>
  <c r="E105" i="3" s="1"/>
  <c r="B222" i="4"/>
  <c r="C220" i="4"/>
  <c r="E220" i="4"/>
  <c r="C221" i="4" l="1"/>
  <c r="E221" i="4"/>
  <c r="D222" i="4"/>
  <c r="E106" i="3" s="1"/>
  <c r="B223" i="4"/>
  <c r="D223" i="4" l="1"/>
  <c r="E107" i="3" s="1"/>
  <c r="B224" i="4"/>
  <c r="C222" i="4"/>
  <c r="E222" i="4"/>
  <c r="C223" i="4" l="1"/>
  <c r="E223" i="4"/>
  <c r="D224" i="4"/>
  <c r="E108" i="3" s="1"/>
  <c r="B225" i="4"/>
  <c r="D225" i="4" l="1"/>
  <c r="E109" i="3" s="1"/>
  <c r="B226" i="4"/>
  <c r="E224" i="4"/>
  <c r="C224" i="4"/>
  <c r="C225" i="4" l="1"/>
  <c r="E225" i="4"/>
  <c r="D226" i="4"/>
  <c r="E110" i="3" s="1"/>
  <c r="B227" i="4"/>
  <c r="D227" i="4" l="1"/>
  <c r="E111" i="3" s="1"/>
  <c r="B228" i="4"/>
  <c r="C226" i="4"/>
  <c r="E226" i="4"/>
  <c r="C227" i="4" l="1"/>
  <c r="E227" i="4"/>
  <c r="D228" i="4"/>
  <c r="E112" i="3" s="1"/>
  <c r="B229" i="4"/>
  <c r="D229" i="4" l="1"/>
  <c r="E113" i="3" s="1"/>
  <c r="B230" i="4"/>
  <c r="C228" i="4"/>
  <c r="E228" i="4"/>
  <c r="C229" i="4" l="1"/>
  <c r="E229" i="4"/>
  <c r="D230" i="4"/>
  <c r="E114" i="3" s="1"/>
  <c r="B231" i="4"/>
  <c r="D231" i="4" l="1"/>
  <c r="E115" i="3" s="1"/>
  <c r="B232" i="4"/>
  <c r="C230" i="4"/>
  <c r="E230" i="4"/>
  <c r="C231" i="4" l="1"/>
  <c r="E231" i="4"/>
  <c r="D232" i="4"/>
  <c r="E116" i="3" s="1"/>
  <c r="B233" i="4"/>
  <c r="D233" i="4" l="1"/>
  <c r="E117" i="3" s="1"/>
  <c r="B234" i="4"/>
  <c r="C232" i="4"/>
  <c r="E232" i="4"/>
  <c r="C233" i="4" l="1"/>
  <c r="E233" i="4"/>
  <c r="D234" i="4"/>
  <c r="E118" i="3" s="1"/>
  <c r="B235" i="4"/>
  <c r="B236" i="4" l="1"/>
  <c r="D235" i="4"/>
  <c r="E119" i="3" s="1"/>
  <c r="C234" i="4"/>
  <c r="E234" i="4"/>
  <c r="D236" i="4" l="1"/>
  <c r="E120" i="3" s="1"/>
  <c r="B237" i="4"/>
  <c r="C235" i="4"/>
  <c r="E235" i="4"/>
  <c r="C236" i="4" l="1"/>
  <c r="E236" i="4"/>
  <c r="D237" i="4"/>
  <c r="B238" i="4"/>
  <c r="D238" i="4" l="1"/>
  <c r="B239" i="4"/>
  <c r="C237" i="4"/>
  <c r="E237" i="4"/>
  <c r="C238" i="4" l="1"/>
  <c r="E238" i="4"/>
  <c r="D239" i="4"/>
  <c r="B240" i="4"/>
  <c r="D240" i="4" l="1"/>
  <c r="B241" i="4"/>
  <c r="C239" i="4"/>
  <c r="E239" i="4"/>
  <c r="C240" i="4" l="1"/>
  <c r="E240" i="4"/>
  <c r="D241" i="4"/>
  <c r="B242" i="4"/>
  <c r="D242" i="4" l="1"/>
  <c r="B243" i="4"/>
  <c r="C241" i="4"/>
  <c r="E241" i="4"/>
  <c r="C242" i="4" l="1"/>
  <c r="E242" i="4"/>
  <c r="D243" i="4"/>
  <c r="B244" i="4"/>
  <c r="D244" i="4" l="1"/>
  <c r="B245" i="4"/>
  <c r="C243" i="4"/>
  <c r="E243" i="4"/>
  <c r="E244" i="4" l="1"/>
  <c r="C244" i="4"/>
  <c r="D245" i="4"/>
  <c r="B246" i="4"/>
  <c r="D246" i="4" l="1"/>
  <c r="B247" i="4"/>
  <c r="C245" i="4"/>
  <c r="E245" i="4"/>
  <c r="C246" i="4" l="1"/>
  <c r="E246" i="4"/>
  <c r="D247" i="4"/>
  <c r="B248" i="4"/>
  <c r="C247" i="4" l="1"/>
  <c r="E247" i="4"/>
  <c r="D248" i="4"/>
  <c r="B249" i="4"/>
  <c r="C248" i="4" l="1"/>
  <c r="E248" i="4"/>
  <c r="D249" i="4"/>
  <c r="B250" i="4"/>
  <c r="C249" i="4" l="1"/>
  <c r="E249" i="4"/>
  <c r="D250" i="4"/>
  <c r="B251" i="4"/>
  <c r="C250" i="4" l="1"/>
  <c r="E250" i="4"/>
  <c r="D251" i="4"/>
  <c r="B252" i="4"/>
  <c r="C251" i="4" l="1"/>
  <c r="E251" i="4"/>
  <c r="B253" i="4"/>
  <c r="D252" i="4"/>
  <c r="C252" i="4" l="1"/>
  <c r="E252" i="4"/>
  <c r="D253" i="4"/>
  <c r="B254" i="4"/>
  <c r="D254" i="4" l="1"/>
  <c r="B255" i="4"/>
  <c r="C253" i="4"/>
  <c r="E253" i="4"/>
  <c r="D255" i="4" l="1"/>
  <c r="B256" i="4"/>
  <c r="C254" i="4"/>
  <c r="E254" i="4"/>
  <c r="D256" i="4" l="1"/>
  <c r="B257" i="4"/>
  <c r="C255" i="4"/>
  <c r="E255" i="4"/>
  <c r="D257" i="4" l="1"/>
  <c r="B258" i="4"/>
  <c r="C256" i="4"/>
  <c r="E256" i="4"/>
  <c r="D258" i="4" l="1"/>
  <c r="B259" i="4"/>
  <c r="C257" i="4"/>
  <c r="E257" i="4"/>
  <c r="C258" i="4" l="1"/>
  <c r="E258" i="4"/>
  <c r="D259" i="4"/>
  <c r="B260" i="4"/>
  <c r="D260" i="4" l="1"/>
  <c r="B261" i="4"/>
  <c r="C259" i="4"/>
  <c r="E259" i="4"/>
  <c r="C260" i="4" l="1"/>
  <c r="E260" i="4"/>
  <c r="D261" i="4"/>
  <c r="B262" i="4"/>
  <c r="D262" i="4" l="1"/>
  <c r="B263" i="4"/>
  <c r="C261" i="4"/>
  <c r="E261" i="4"/>
  <c r="C262" i="4" l="1"/>
  <c r="E262" i="4"/>
  <c r="B264" i="4"/>
  <c r="D263" i="4"/>
  <c r="D264" i="4" l="1"/>
  <c r="B265" i="4"/>
  <c r="C263" i="4"/>
  <c r="E263" i="4"/>
  <c r="D265" i="4" l="1"/>
  <c r="B266" i="4"/>
  <c r="C264" i="4"/>
  <c r="E264" i="4"/>
  <c r="C265" i="4" l="1"/>
  <c r="E265" i="4"/>
  <c r="D266" i="4"/>
  <c r="B267" i="4"/>
  <c r="C266" i="4" l="1"/>
  <c r="E266" i="4"/>
  <c r="D267" i="4"/>
  <c r="B268" i="4"/>
  <c r="D268" i="4" l="1"/>
  <c r="B269" i="4"/>
  <c r="C267" i="4"/>
  <c r="E267" i="4"/>
  <c r="C268" i="4" l="1"/>
  <c r="E268" i="4"/>
  <c r="D269" i="4"/>
  <c r="B270" i="4"/>
  <c r="C269" i="4" l="1"/>
  <c r="E269" i="4"/>
  <c r="D270" i="4"/>
  <c r="B271" i="4"/>
  <c r="C270" i="4" l="1"/>
  <c r="E270" i="4"/>
  <c r="D271" i="4"/>
  <c r="B272" i="4"/>
  <c r="D272" i="4" l="1"/>
  <c r="B273" i="4"/>
  <c r="C271" i="4"/>
  <c r="E271" i="4"/>
  <c r="C272" i="4" l="1"/>
  <c r="E272" i="4"/>
  <c r="D273" i="4"/>
  <c r="B274" i="4"/>
  <c r="E273" i="4" l="1"/>
  <c r="C273" i="4"/>
  <c r="D274" i="4"/>
  <c r="B275" i="4"/>
  <c r="D275" i="4" l="1"/>
  <c r="B276" i="4"/>
  <c r="C274" i="4"/>
  <c r="E274" i="4"/>
  <c r="D276" i="4" l="1"/>
  <c r="B277" i="4"/>
  <c r="C275" i="4"/>
  <c r="E275" i="4"/>
  <c r="D277" i="4" l="1"/>
  <c r="B278" i="4"/>
  <c r="C276" i="4"/>
  <c r="E276" i="4"/>
  <c r="D278" i="4" l="1"/>
  <c r="B279" i="4"/>
  <c r="E277" i="4"/>
  <c r="C277" i="4"/>
  <c r="D279" i="4" l="1"/>
  <c r="B280" i="4"/>
  <c r="C278" i="4"/>
  <c r="E278" i="4"/>
  <c r="D280" i="4" l="1"/>
  <c r="B281" i="4"/>
  <c r="C279" i="4"/>
  <c r="E279" i="4"/>
  <c r="D281" i="4" l="1"/>
  <c r="B282" i="4"/>
  <c r="C280" i="4"/>
  <c r="E280" i="4"/>
  <c r="E281" i="4" l="1"/>
  <c r="C281" i="4"/>
  <c r="D282" i="4"/>
  <c r="B283" i="4"/>
  <c r="C282" i="4" l="1"/>
  <c r="E282" i="4"/>
  <c r="D283" i="4"/>
  <c r="B284" i="4"/>
  <c r="D284" i="4" l="1"/>
  <c r="B285" i="4"/>
  <c r="C283" i="4"/>
  <c r="E283" i="4"/>
  <c r="D285" i="4" l="1"/>
  <c r="B286" i="4"/>
  <c r="C284" i="4"/>
  <c r="E284" i="4"/>
  <c r="D286" i="4" l="1"/>
  <c r="B287" i="4"/>
  <c r="E285" i="4"/>
  <c r="C285" i="4"/>
  <c r="D287" i="4" l="1"/>
  <c r="B288" i="4"/>
  <c r="C286" i="4"/>
  <c r="E286" i="4"/>
  <c r="D288" i="4" l="1"/>
  <c r="B289" i="4"/>
  <c r="C287" i="4"/>
  <c r="E287" i="4"/>
  <c r="D289" i="4" l="1"/>
  <c r="B290" i="4"/>
  <c r="C288" i="4"/>
  <c r="E288" i="4"/>
  <c r="D290" i="4" l="1"/>
  <c r="B291" i="4"/>
  <c r="E289" i="4"/>
  <c r="C289" i="4"/>
  <c r="D291" i="4" l="1"/>
  <c r="B292" i="4"/>
  <c r="C290" i="4"/>
  <c r="E290" i="4"/>
  <c r="D292" i="4" l="1"/>
  <c r="B293" i="4"/>
  <c r="C291" i="4"/>
  <c r="E291" i="4"/>
  <c r="D293" i="4" l="1"/>
  <c r="B294" i="4"/>
  <c r="C292" i="4"/>
  <c r="E292" i="4"/>
  <c r="D294" i="4" l="1"/>
  <c r="B295" i="4"/>
  <c r="E293" i="4"/>
  <c r="C293" i="4"/>
  <c r="B296" i="4" l="1"/>
  <c r="D295" i="4"/>
  <c r="C294" i="4"/>
  <c r="E294" i="4"/>
  <c r="D296" i="4" l="1"/>
  <c r="B297" i="4"/>
  <c r="C295" i="4"/>
  <c r="E295" i="4"/>
  <c r="C296" i="4" l="1"/>
  <c r="E296" i="4"/>
  <c r="D297" i="4"/>
  <c r="B298" i="4"/>
  <c r="E297" i="4" l="1"/>
  <c r="C297" i="4"/>
  <c r="D298" i="4"/>
  <c r="B299" i="4"/>
  <c r="D299" i="4" l="1"/>
  <c r="B300" i="4"/>
  <c r="C298" i="4"/>
  <c r="E298" i="4"/>
  <c r="C299" i="4" l="1"/>
  <c r="E299" i="4"/>
  <c r="D300" i="4"/>
  <c r="B301" i="4"/>
  <c r="D301" i="4" l="1"/>
  <c r="B302" i="4"/>
  <c r="C300" i="4"/>
  <c r="E300" i="4"/>
  <c r="E301" i="4" l="1"/>
  <c r="C301" i="4"/>
  <c r="D302" i="4"/>
  <c r="B303" i="4"/>
  <c r="C302" i="4" l="1"/>
  <c r="E302" i="4"/>
  <c r="D303" i="4"/>
  <c r="B304" i="4"/>
  <c r="E303" i="4" l="1"/>
  <c r="C303" i="4"/>
  <c r="D304" i="4"/>
  <c r="B305" i="4"/>
  <c r="D305" i="4" l="1"/>
  <c r="B306" i="4"/>
  <c r="C304" i="4"/>
  <c r="E304" i="4"/>
  <c r="D306" i="4" l="1"/>
  <c r="B307" i="4"/>
  <c r="E305" i="4"/>
  <c r="C305" i="4"/>
  <c r="D307" i="4" l="1"/>
  <c r="B308" i="4"/>
  <c r="C306" i="4"/>
  <c r="E306" i="4"/>
  <c r="D308" i="4" l="1"/>
  <c r="B309" i="4"/>
  <c r="C307" i="4"/>
  <c r="E307" i="4"/>
  <c r="D309" i="4" l="1"/>
  <c r="B310" i="4"/>
  <c r="C308" i="4"/>
  <c r="E308" i="4"/>
  <c r="D310" i="4" l="1"/>
  <c r="B311" i="4"/>
  <c r="E309" i="4"/>
  <c r="C309" i="4"/>
  <c r="D311" i="4" l="1"/>
  <c r="B312" i="4"/>
  <c r="C310" i="4"/>
  <c r="E310" i="4"/>
  <c r="D312" i="4" l="1"/>
  <c r="B313" i="4"/>
  <c r="C311" i="4"/>
  <c r="E311" i="4"/>
  <c r="D313" i="4" l="1"/>
  <c r="B314" i="4"/>
  <c r="C312" i="4"/>
  <c r="E312" i="4"/>
  <c r="D314" i="4" l="1"/>
  <c r="B315" i="4"/>
  <c r="E313" i="4"/>
  <c r="C313" i="4"/>
  <c r="D315" i="4" l="1"/>
  <c r="B316" i="4"/>
  <c r="C314" i="4"/>
  <c r="E314" i="4"/>
  <c r="C315" i="4" l="1"/>
  <c r="E315" i="4"/>
  <c r="B317" i="4"/>
  <c r="D316" i="4"/>
  <c r="D317" i="4" l="1"/>
  <c r="B318" i="4"/>
  <c r="E316" i="4"/>
  <c r="C316" i="4"/>
  <c r="D318" i="4" l="1"/>
  <c r="B319" i="4"/>
  <c r="E317" i="4"/>
  <c r="C317" i="4"/>
  <c r="D319" i="4" l="1"/>
  <c r="B320" i="4"/>
  <c r="E318" i="4"/>
  <c r="C318" i="4"/>
  <c r="D320" i="4" l="1"/>
  <c r="B321" i="4"/>
  <c r="C319" i="4"/>
  <c r="E319" i="4"/>
  <c r="D321" i="4" l="1"/>
  <c r="B322" i="4"/>
  <c r="C320" i="4"/>
  <c r="E320" i="4"/>
  <c r="D322" i="4" l="1"/>
  <c r="B323" i="4"/>
  <c r="E321" i="4"/>
  <c r="C321" i="4"/>
  <c r="B324" i="4" l="1"/>
  <c r="D323" i="4"/>
  <c r="E322" i="4"/>
  <c r="C322" i="4"/>
  <c r="E323" i="4" l="1"/>
  <c r="C323" i="4"/>
  <c r="D324" i="4"/>
  <c r="B325" i="4"/>
  <c r="C324" i="4" l="1"/>
  <c r="E324" i="4"/>
  <c r="D325" i="4"/>
  <c r="B326" i="4"/>
  <c r="E325" i="4" l="1"/>
  <c r="C325" i="4"/>
  <c r="D326" i="4"/>
  <c r="B327" i="4"/>
  <c r="D327" i="4" l="1"/>
  <c r="B328" i="4"/>
  <c r="E326" i="4"/>
  <c r="C326" i="4"/>
  <c r="B329" i="4" l="1"/>
  <c r="D328" i="4"/>
  <c r="C327" i="4"/>
  <c r="E327" i="4"/>
  <c r="C328" i="4" l="1"/>
  <c r="E328" i="4"/>
  <c r="D329" i="4"/>
  <c r="B330" i="4"/>
  <c r="D330" i="4" l="1"/>
  <c r="B331" i="4"/>
  <c r="E329" i="4"/>
  <c r="C329" i="4"/>
  <c r="D331" i="4" l="1"/>
  <c r="B332" i="4"/>
  <c r="E330" i="4"/>
  <c r="C330" i="4"/>
  <c r="D332" i="4" l="1"/>
  <c r="B333" i="4"/>
  <c r="C331" i="4"/>
  <c r="E331" i="4"/>
  <c r="D333" i="4" l="1"/>
  <c r="B334" i="4"/>
  <c r="C332" i="4"/>
  <c r="E332" i="4"/>
  <c r="D334" i="4" l="1"/>
  <c r="B335" i="4"/>
  <c r="E333" i="4"/>
  <c r="C333" i="4"/>
  <c r="D335" i="4" l="1"/>
  <c r="B336" i="4"/>
  <c r="E334" i="4"/>
  <c r="C334" i="4"/>
  <c r="D336" i="4" l="1"/>
  <c r="B337" i="4"/>
  <c r="E335" i="4"/>
  <c r="C335" i="4"/>
  <c r="D337" i="4" l="1"/>
  <c r="B338" i="4"/>
  <c r="C336" i="4"/>
  <c r="E336" i="4"/>
  <c r="D338" i="4" l="1"/>
  <c r="B339" i="4"/>
  <c r="E337" i="4"/>
  <c r="C337" i="4"/>
  <c r="E338" i="4" l="1"/>
  <c r="C338" i="4"/>
  <c r="D339" i="4"/>
  <c r="B340" i="4"/>
  <c r="B341" i="4" l="1"/>
  <c r="D340" i="4"/>
  <c r="C339" i="4"/>
  <c r="E339" i="4"/>
  <c r="E340" i="4" l="1"/>
  <c r="C340" i="4"/>
  <c r="D341" i="4"/>
  <c r="B342" i="4"/>
  <c r="D342" i="4" l="1"/>
  <c r="B343" i="4"/>
  <c r="E341" i="4"/>
  <c r="C341" i="4"/>
  <c r="D343" i="4" l="1"/>
  <c r="B344" i="4"/>
  <c r="E342" i="4"/>
  <c r="C342" i="4"/>
  <c r="D344" i="4" l="1"/>
  <c r="B345" i="4"/>
  <c r="C343" i="4"/>
  <c r="E343" i="4"/>
  <c r="D345" i="4" l="1"/>
  <c r="B346" i="4"/>
  <c r="C344" i="4"/>
  <c r="E344" i="4"/>
  <c r="D346" i="4" l="1"/>
  <c r="B347" i="4"/>
  <c r="E345" i="4"/>
  <c r="C345" i="4"/>
  <c r="D347" i="4" l="1"/>
  <c r="B348" i="4"/>
  <c r="E346" i="4"/>
  <c r="C346" i="4"/>
  <c r="D348" i="4" l="1"/>
  <c r="B349" i="4"/>
  <c r="C347" i="4"/>
  <c r="E347" i="4"/>
  <c r="D349" i="4" l="1"/>
  <c r="B350" i="4"/>
  <c r="C348" i="4"/>
  <c r="E348" i="4"/>
  <c r="D350" i="4" l="1"/>
  <c r="B351" i="4"/>
  <c r="E349" i="4"/>
  <c r="C349" i="4"/>
  <c r="D351" i="4" l="1"/>
  <c r="B352" i="4"/>
  <c r="C350" i="4"/>
  <c r="E350" i="4"/>
  <c r="D352" i="4" l="1"/>
  <c r="B353" i="4"/>
  <c r="C351" i="4"/>
  <c r="E351" i="4"/>
  <c r="D353" i="4" l="1"/>
  <c r="B354" i="4"/>
  <c r="C352" i="4"/>
  <c r="E352" i="4"/>
  <c r="D354" i="4" l="1"/>
  <c r="B355" i="4"/>
  <c r="E353" i="4"/>
  <c r="C353" i="4"/>
  <c r="D355" i="4" l="1"/>
  <c r="B356" i="4"/>
  <c r="C354" i="4"/>
  <c r="E354" i="4"/>
  <c r="D356" i="4" l="1"/>
  <c r="B357" i="4"/>
  <c r="C355" i="4"/>
  <c r="E355" i="4"/>
  <c r="D357" i="4" l="1"/>
  <c r="B358" i="4"/>
  <c r="C356" i="4"/>
  <c r="E356" i="4"/>
  <c r="D358" i="4" l="1"/>
  <c r="B359" i="4"/>
  <c r="E357" i="4"/>
  <c r="C357" i="4"/>
  <c r="D359" i="4" l="1"/>
  <c r="B360" i="4"/>
  <c r="C358" i="4"/>
  <c r="E358" i="4"/>
  <c r="B361" i="4" l="1"/>
  <c r="D360" i="4"/>
  <c r="C359" i="4"/>
  <c r="E359" i="4"/>
  <c r="C360" i="4" l="1"/>
  <c r="E360" i="4"/>
  <c r="D361" i="4"/>
  <c r="B362" i="4"/>
  <c r="E361" i="4" l="1"/>
  <c r="C361" i="4"/>
  <c r="D362" i="4"/>
  <c r="B363" i="4"/>
  <c r="E362" i="4" l="1"/>
  <c r="C362" i="4"/>
  <c r="D363" i="4"/>
  <c r="B364" i="4"/>
  <c r="D364" i="4" l="1"/>
  <c r="B365" i="4"/>
  <c r="C363" i="4"/>
  <c r="E363" i="4"/>
  <c r="D365" i="4" l="1"/>
  <c r="B366" i="4"/>
  <c r="C364" i="4"/>
  <c r="E364" i="4"/>
  <c r="D366" i="4" l="1"/>
  <c r="B367" i="4"/>
  <c r="C365" i="4"/>
  <c r="E365" i="4"/>
  <c r="B368" i="4" l="1"/>
  <c r="D367" i="4"/>
  <c r="E366" i="4"/>
  <c r="C366" i="4"/>
  <c r="C367" i="4" l="1"/>
  <c r="E367" i="4"/>
  <c r="D368" i="4"/>
  <c r="B369" i="4"/>
  <c r="D369" i="4" l="1"/>
  <c r="B370" i="4"/>
  <c r="C368" i="4"/>
  <c r="E368" i="4"/>
  <c r="D370" i="4" l="1"/>
  <c r="B371" i="4"/>
  <c r="C369" i="4"/>
  <c r="E369" i="4"/>
  <c r="D371" i="4" l="1"/>
  <c r="B372" i="4"/>
  <c r="C370" i="4"/>
  <c r="E370" i="4"/>
  <c r="B373" i="4" l="1"/>
  <c r="D372" i="4"/>
  <c r="C371" i="4"/>
  <c r="E371" i="4"/>
  <c r="E372" i="4" l="1"/>
  <c r="C372" i="4"/>
  <c r="D373" i="4"/>
  <c r="B374" i="4"/>
  <c r="D374" i="4" l="1"/>
  <c r="B375" i="4"/>
  <c r="C373" i="4"/>
  <c r="E373" i="4"/>
  <c r="D375" i="4" l="1"/>
  <c r="B376" i="4"/>
  <c r="C374" i="4"/>
  <c r="E374" i="4"/>
  <c r="D376" i="4" l="1"/>
  <c r="B377" i="4"/>
  <c r="C375" i="4"/>
  <c r="E375" i="4"/>
  <c r="D377" i="4" l="1"/>
  <c r="B378" i="4"/>
  <c r="C376" i="4"/>
  <c r="E376" i="4"/>
  <c r="D378" i="4" l="1"/>
  <c r="B379" i="4"/>
  <c r="E377" i="4"/>
  <c r="C377" i="4"/>
  <c r="D379" i="4" l="1"/>
  <c r="B380" i="4"/>
  <c r="C378" i="4"/>
  <c r="E378" i="4"/>
  <c r="D380" i="4" l="1"/>
  <c r="B381" i="4"/>
  <c r="C379" i="4"/>
  <c r="E379" i="4"/>
  <c r="D381" i="4" l="1"/>
  <c r="B382" i="4"/>
  <c r="C380" i="4"/>
  <c r="E380" i="4"/>
  <c r="D382" i="4" l="1"/>
  <c r="B383" i="4"/>
  <c r="C381" i="4"/>
  <c r="E381" i="4"/>
  <c r="D383" i="4" l="1"/>
  <c r="B384" i="4"/>
  <c r="C382" i="4"/>
  <c r="E382" i="4"/>
  <c r="C383" i="4" l="1"/>
  <c r="E383" i="4"/>
  <c r="D384" i="4"/>
  <c r="B385" i="4"/>
  <c r="C384" i="4" l="1"/>
  <c r="E384" i="4"/>
  <c r="D385" i="4"/>
  <c r="B386" i="4"/>
  <c r="C385" i="4" l="1"/>
  <c r="E385" i="4"/>
  <c r="D386" i="4"/>
  <c r="B387" i="4"/>
  <c r="C386" i="4" l="1"/>
  <c r="E386" i="4"/>
  <c r="B388" i="4"/>
  <c r="D387" i="4"/>
  <c r="E387" i="4" l="1"/>
  <c r="C387" i="4"/>
  <c r="D388" i="4"/>
  <c r="B389" i="4"/>
  <c r="D389" i="4" l="1"/>
  <c r="B390" i="4"/>
  <c r="C388" i="4"/>
  <c r="E388" i="4"/>
  <c r="E389" i="4" l="1"/>
  <c r="C389" i="4"/>
  <c r="D390" i="4"/>
  <c r="B391" i="4"/>
  <c r="D391" i="4" l="1"/>
  <c r="B392" i="4"/>
  <c r="C390" i="4"/>
  <c r="E390" i="4"/>
  <c r="C391" i="4" l="1"/>
  <c r="E391" i="4"/>
  <c r="D392" i="4"/>
  <c r="B393" i="4"/>
  <c r="D393" i="4" l="1"/>
  <c r="B394" i="4"/>
  <c r="E392" i="4"/>
  <c r="C392" i="4"/>
  <c r="C393" i="4" l="1"/>
  <c r="E393" i="4"/>
  <c r="D394" i="4"/>
  <c r="B395" i="4"/>
  <c r="D395" i="4" l="1"/>
  <c r="B396" i="4"/>
  <c r="C394" i="4"/>
  <c r="E394" i="4"/>
  <c r="C395" i="4" l="1"/>
  <c r="E395" i="4"/>
  <c r="D396" i="4"/>
  <c r="B397" i="4"/>
  <c r="D397" i="4" l="1"/>
  <c r="B398" i="4"/>
  <c r="C396" i="4"/>
  <c r="E396" i="4"/>
  <c r="C397" i="4" l="1"/>
  <c r="E397" i="4"/>
  <c r="D398" i="4"/>
  <c r="B399" i="4"/>
  <c r="D399" i="4" l="1"/>
  <c r="B400" i="4"/>
  <c r="C398" i="4"/>
  <c r="E398" i="4"/>
  <c r="C399" i="4" l="1"/>
  <c r="E399" i="4"/>
  <c r="D400" i="4"/>
  <c r="B401" i="4"/>
  <c r="D401" i="4" l="1"/>
  <c r="B402" i="4"/>
  <c r="C400" i="4"/>
  <c r="E400" i="4"/>
  <c r="C401" i="4" l="1"/>
  <c r="E401" i="4"/>
  <c r="D402" i="4"/>
  <c r="B403" i="4"/>
  <c r="E402" i="4" l="1"/>
  <c r="C402" i="4"/>
  <c r="D403" i="4"/>
  <c r="B404" i="4"/>
  <c r="D404" i="4" l="1"/>
  <c r="B405" i="4"/>
  <c r="C403" i="4"/>
  <c r="E403" i="4"/>
  <c r="C404" i="4" l="1"/>
  <c r="E404" i="4"/>
  <c r="D405" i="4"/>
  <c r="B406" i="4"/>
  <c r="D406" i="4" l="1"/>
  <c r="B407" i="4"/>
  <c r="E405" i="4"/>
  <c r="C405" i="4"/>
  <c r="C406" i="4" l="1"/>
  <c r="E406" i="4"/>
  <c r="D407" i="4"/>
  <c r="B408" i="4"/>
  <c r="D408" i="4" l="1"/>
  <c r="B409" i="4"/>
  <c r="E407" i="4"/>
  <c r="C407" i="4"/>
  <c r="C408" i="4" l="1"/>
  <c r="E408" i="4"/>
  <c r="D409" i="4"/>
  <c r="B410" i="4"/>
  <c r="D410" i="4" l="1"/>
  <c r="B411" i="4"/>
  <c r="C409" i="4"/>
  <c r="E409" i="4"/>
  <c r="E410" i="4" l="1"/>
  <c r="C410" i="4"/>
  <c r="D411" i="4"/>
  <c r="B412" i="4"/>
  <c r="D412" i="4" l="1"/>
  <c r="B413" i="4"/>
  <c r="C411" i="4"/>
  <c r="E411" i="4"/>
  <c r="C412" i="4" l="1"/>
  <c r="E412" i="4"/>
  <c r="D413" i="4"/>
  <c r="B414" i="4"/>
  <c r="D414" i="4" l="1"/>
  <c r="B415" i="4"/>
  <c r="C413" i="4"/>
  <c r="E413" i="4"/>
  <c r="C414" i="4" l="1"/>
  <c r="E414" i="4"/>
  <c r="D415" i="4"/>
  <c r="B416" i="4"/>
  <c r="B417" i="4" l="1"/>
  <c r="D416" i="4"/>
  <c r="C415" i="4"/>
  <c r="E415" i="4"/>
  <c r="D417" i="4" l="1"/>
  <c r="B418" i="4"/>
  <c r="E416" i="4"/>
  <c r="C416" i="4"/>
  <c r="C417" i="4" l="1"/>
  <c r="E417" i="4"/>
  <c r="D418" i="4"/>
  <c r="B419" i="4"/>
  <c r="B420" i="4" l="1"/>
  <c r="D419" i="4"/>
  <c r="C418" i="4"/>
  <c r="E418" i="4"/>
  <c r="D420" i="4" l="1"/>
  <c r="B421" i="4"/>
  <c r="C419" i="4"/>
  <c r="E419" i="4"/>
  <c r="C420" i="4" l="1"/>
  <c r="E420" i="4"/>
  <c r="D421" i="4"/>
  <c r="B422" i="4"/>
  <c r="D422" i="4" l="1"/>
  <c r="B423" i="4"/>
  <c r="C421" i="4"/>
  <c r="E421" i="4"/>
  <c r="C422" i="4" l="1"/>
  <c r="E422" i="4"/>
  <c r="D423" i="4"/>
  <c r="B424" i="4"/>
  <c r="D424" i="4" l="1"/>
  <c r="B425" i="4"/>
  <c r="C423" i="4"/>
  <c r="E423" i="4"/>
  <c r="C424" i="4" l="1"/>
  <c r="E424" i="4"/>
  <c r="D425" i="4"/>
  <c r="B426" i="4"/>
  <c r="D426" i="4" l="1"/>
  <c r="B427" i="4"/>
  <c r="E425" i="4"/>
  <c r="C425" i="4"/>
  <c r="C426" i="4" l="1"/>
  <c r="E426" i="4"/>
  <c r="D427" i="4"/>
  <c r="B428" i="4"/>
  <c r="D428" i="4" l="1"/>
  <c r="B429" i="4"/>
  <c r="C427" i="4"/>
  <c r="E427" i="4"/>
  <c r="E428" i="4" l="1"/>
  <c r="C428" i="4"/>
  <c r="D429" i="4"/>
  <c r="B430" i="4"/>
  <c r="B431" i="4" l="1"/>
  <c r="D430" i="4"/>
  <c r="C429" i="4"/>
  <c r="E429" i="4"/>
  <c r="D431" i="4" l="1"/>
  <c r="B432" i="4"/>
  <c r="E430" i="4"/>
  <c r="C430" i="4"/>
  <c r="C431" i="4" l="1"/>
  <c r="E431" i="4"/>
  <c r="D432" i="4"/>
  <c r="B433" i="4"/>
  <c r="D433" i="4" l="1"/>
  <c r="B434" i="4"/>
  <c r="C432" i="4"/>
  <c r="E432" i="4"/>
  <c r="E433" i="4" l="1"/>
  <c r="C433" i="4"/>
  <c r="D434" i="4"/>
  <c r="B435" i="4"/>
  <c r="D435" i="4" l="1"/>
  <c r="B436" i="4"/>
  <c r="C434" i="4"/>
  <c r="E434" i="4"/>
  <c r="C435" i="4" l="1"/>
  <c r="E435" i="4"/>
  <c r="D436" i="4"/>
  <c r="B437" i="4"/>
  <c r="D437" i="4" l="1"/>
  <c r="B438" i="4"/>
  <c r="C436" i="4"/>
  <c r="E436" i="4"/>
  <c r="C437" i="4" l="1"/>
  <c r="E437" i="4"/>
  <c r="D438" i="4"/>
  <c r="B439" i="4"/>
  <c r="B440" i="4" l="1"/>
  <c r="D439" i="4"/>
  <c r="C438" i="4"/>
  <c r="E438" i="4"/>
  <c r="D440" i="4" l="1"/>
  <c r="B441" i="4"/>
  <c r="E439" i="4"/>
  <c r="C439" i="4"/>
  <c r="C440" i="4" l="1"/>
  <c r="E440" i="4"/>
  <c r="D441" i="4"/>
  <c r="B442" i="4"/>
  <c r="B443" i="4" l="1"/>
  <c r="D442" i="4"/>
  <c r="E441" i="4"/>
  <c r="C441" i="4"/>
  <c r="D443" i="4" l="1"/>
  <c r="B444" i="4"/>
  <c r="E442" i="4"/>
  <c r="C442" i="4"/>
  <c r="C443" i="4" l="1"/>
  <c r="E443" i="4"/>
  <c r="D444" i="4"/>
  <c r="B445" i="4"/>
  <c r="B446" i="4" l="1"/>
  <c r="D445" i="4"/>
  <c r="C444" i="4"/>
  <c r="E444" i="4"/>
  <c r="B447" i="4" l="1"/>
  <c r="D446" i="4"/>
  <c r="C445" i="4"/>
  <c r="E445" i="4"/>
  <c r="D447" i="4" l="1"/>
  <c r="B448" i="4"/>
  <c r="C446" i="4"/>
  <c r="E446" i="4"/>
  <c r="C447" i="4" l="1"/>
  <c r="E447" i="4"/>
  <c r="D448" i="4"/>
  <c r="B449" i="4"/>
  <c r="B450" i="4" l="1"/>
  <c r="D449" i="4"/>
  <c r="E448" i="4"/>
  <c r="C448" i="4"/>
  <c r="D450" i="4" l="1"/>
  <c r="B451" i="4"/>
  <c r="C449" i="4"/>
  <c r="E449" i="4"/>
  <c r="C450" i="4" l="1"/>
  <c r="E450" i="4"/>
  <c r="D451" i="4"/>
  <c r="B452" i="4"/>
  <c r="B453" i="4" l="1"/>
  <c r="D452" i="4"/>
  <c r="C451" i="4"/>
  <c r="E451" i="4"/>
  <c r="B454" i="4" l="1"/>
  <c r="D453" i="4"/>
  <c r="E452" i="4"/>
  <c r="C452" i="4"/>
  <c r="D454" i="4" l="1"/>
  <c r="B455" i="4"/>
  <c r="C453" i="4"/>
  <c r="E453" i="4"/>
  <c r="E454" i="4" l="1"/>
  <c r="C454" i="4"/>
  <c r="D455" i="4"/>
  <c r="B456" i="4"/>
  <c r="B457" i="4" l="1"/>
  <c r="D456" i="4"/>
  <c r="C455" i="4"/>
  <c r="E455" i="4"/>
  <c r="B458" i="4" l="1"/>
  <c r="D457" i="4"/>
  <c r="C456" i="4"/>
  <c r="E456" i="4"/>
  <c r="C457" i="4" l="1"/>
  <c r="E457" i="4"/>
  <c r="D458" i="4"/>
  <c r="B459" i="4"/>
  <c r="B460" i="4" l="1"/>
  <c r="D459" i="4"/>
  <c r="C458" i="4"/>
  <c r="E458" i="4"/>
  <c r="E459" i="4" l="1"/>
  <c r="C459" i="4"/>
  <c r="D460" i="4"/>
  <c r="B461" i="4"/>
  <c r="D461" i="4" s="1"/>
  <c r="C461" i="4" l="1"/>
  <c r="E461" i="4"/>
  <c r="C460" i="4"/>
  <c r="E460" i="4"/>
</calcChain>
</file>

<file path=xl/sharedStrings.xml><?xml version="1.0" encoding="utf-8"?>
<sst xmlns="http://schemas.openxmlformats.org/spreadsheetml/2006/main" count="484" uniqueCount="484">
  <si>
    <t>Excel Skills Learned</t>
  </si>
  <si>
    <r>
      <rPr>
        <b/>
        <sz val="11"/>
        <color theme="1"/>
        <rFont val="Calibri"/>
        <family val="2"/>
        <scheme val="minor"/>
      </rPr>
      <t>Instructions</t>
    </r>
    <r>
      <rPr>
        <sz val="11"/>
        <color theme="1"/>
        <rFont val="Calibri"/>
        <family val="2"/>
        <scheme val="minor"/>
      </rPr>
      <t>: Open the tab labeled "Improvement" and complete the tasks indicated there. Start by entering your name where indicated. Pay attention to the legend. This sheet is not currently self-grading.</t>
    </r>
  </si>
  <si>
    <t>Upon completing the sheet, you should have an understanding of:</t>
  </si>
  <si>
    <t>1. Use of the =MIN(), =MAX(), =MEDIAN(), =AVERAGE(), =STDEV.P() range functions.</t>
  </si>
  <si>
    <t>2. Additional practice wth autofill.</t>
  </si>
  <si>
    <t>Math Skills Learned</t>
  </si>
  <si>
    <t xml:space="preserve">1. Basic calculations of statistics, median, average (mean), stanfdard deviation, and range. </t>
  </si>
  <si>
    <t>2. Practice with the "Empirical Rule"</t>
  </si>
  <si>
    <t xml:space="preserve">3. Start thinking about how to draw conclusions from data. </t>
  </si>
  <si>
    <t xml:space="preserve">1. Enter your full name in the cell to the right. If your full name is less than 5 letters long, add additional letters 'X' at the end until you reach length 5.
</t>
  </si>
  <si>
    <t>Your Name Here</t>
  </si>
  <si>
    <r>
      <rPr>
        <b/>
        <u/>
        <sz val="18"/>
        <color theme="1"/>
        <rFont val="Calibri"/>
        <family val="2"/>
        <scheme val="minor"/>
      </rPr>
      <t>Assignment Advisory</t>
    </r>
    <r>
      <rPr>
        <b/>
        <sz val="11"/>
        <color theme="1"/>
        <rFont val="Calibri"/>
        <family val="2"/>
        <scheme val="minor"/>
      </rPr>
      <t>: You must use the latest desktop version of Excel for Microsoft 365 for this assigment.  (This is provided free by GCU; contact the Help Desk for more information and help installing the software.) Using an earlier version of Excel or a different spreadsheet program may result in missing or corrupted template elements.  Copying cells from or into this template may likewise result in corrupted data.</t>
    </r>
  </si>
  <si>
    <t>Well</t>
  </si>
  <si>
    <t>Before Treatment</t>
  </si>
  <si>
    <t>After Treatment</t>
  </si>
  <si>
    <t>Improvement Data:
Before - After</t>
  </si>
  <si>
    <r>
      <rPr>
        <sz val="11"/>
        <color rgb="FF000000"/>
        <rFont val="Calibri"/>
      </rPr>
      <t>2.  For the water test data to the left, start by using Excel formulas with cell references to find the difference in test scores (</t>
    </r>
    <r>
      <rPr>
        <b/>
        <sz val="11"/>
        <color rgb="FF000000"/>
        <rFont val="Calibri"/>
        <family val="2"/>
      </rPr>
      <t>Before - After</t>
    </r>
    <r>
      <rPr>
        <sz val="11"/>
        <color rgb="FF000000"/>
        <rFont val="Calibri"/>
      </rPr>
      <t>) for each well. Next, use Excel built-in functions to calculate the mean, median, standard deviation, and range for the before, after, and improvement data. Format each value as a Number with zero decimal places.</t>
    </r>
  </si>
  <si>
    <t xml:space="preserve">Before </t>
  </si>
  <si>
    <t>After</t>
  </si>
  <si>
    <t>Improvement</t>
  </si>
  <si>
    <t>Mean</t>
  </si>
  <si>
    <t>Median</t>
  </si>
  <si>
    <t>Standard Deviation</t>
  </si>
  <si>
    <t>Range</t>
  </si>
  <si>
    <t>3. For the improvement data in column F, use Excel built-in functions to calculate the following percentiles. Format each value as a Number with 2 decimal places.</t>
  </si>
  <si>
    <t>Percentiles</t>
  </si>
  <si>
    <t>22nd</t>
  </si>
  <si>
    <t>74th</t>
  </si>
  <si>
    <t>4. Use the calculations above and the Empirical Rule to calculate the upper and lower limits which 68% (~68.27%) of the differences in scores fall between. Use Excel formulas with cell references and format each value as a Number with two decimal places.</t>
  </si>
  <si>
    <t>68% of Differences</t>
  </si>
  <si>
    <t>Lower Limit</t>
  </si>
  <si>
    <t>Upper Limit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</si>
  <si>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</si>
  <si>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</si>
  <si>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</si>
  <si>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</si>
  <si>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</si>
  <si>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</si>
  <si>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</si>
  <si>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</si>
  <si>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</si>
  <si>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</si>
  <si>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</si>
  <si>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</si>
  <si>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</si>
  <si>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</si>
  <si>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</si>
  <si>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</si>
  <si>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</si>
  <si>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</si>
  <si>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</si>
  <si>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</si>
  <si>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</si>
  <si>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</si>
  <si>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</si>
  <si>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Rand23</t>
  </si>
  <si>
    <t>Rand24</t>
  </si>
  <si>
    <t>Rand25</t>
  </si>
  <si>
    <t>Rand26</t>
  </si>
  <si>
    <t>Rand27</t>
  </si>
  <si>
    <t>Rand28</t>
  </si>
  <si>
    <t>Rand29</t>
  </si>
  <si>
    <t>Rand30</t>
  </si>
  <si>
    <t>Rand31</t>
  </si>
  <si>
    <t>Rand32</t>
  </si>
  <si>
    <t>Rand33</t>
  </si>
  <si>
    <t>Rand34</t>
  </si>
  <si>
    <t>Rand35</t>
  </si>
  <si>
    <t>Rand36</t>
  </si>
  <si>
    <t>Rand37</t>
  </si>
  <si>
    <t>Rand38</t>
  </si>
  <si>
    <t>Rand39</t>
  </si>
  <si>
    <t>Rand40</t>
  </si>
  <si>
    <t>Rand41</t>
  </si>
  <si>
    <t>Rand42</t>
  </si>
  <si>
    <t>Rand43</t>
  </si>
  <si>
    <t>Rand44</t>
  </si>
  <si>
    <t>Rand45</t>
  </si>
  <si>
    <t>Rand46</t>
  </si>
  <si>
    <t>Rand47</t>
  </si>
  <si>
    <t>Rand48</t>
  </si>
  <si>
    <t>Rand49</t>
  </si>
  <si>
    <t>Rand50</t>
  </si>
  <si>
    <t>Rand51</t>
  </si>
  <si>
    <t>Rand52</t>
  </si>
  <si>
    <t>Rand53</t>
  </si>
  <si>
    <t>Rand54</t>
  </si>
  <si>
    <t>Rand55</t>
  </si>
  <si>
    <t>Rand56</t>
  </si>
  <si>
    <t>Rand57</t>
  </si>
  <si>
    <t>Rand58</t>
  </si>
  <si>
    <t>Rand59</t>
  </si>
  <si>
    <t>Rand60</t>
  </si>
  <si>
    <t>Rand61</t>
  </si>
  <si>
    <t>Rand62</t>
  </si>
  <si>
    <t>Rand63</t>
  </si>
  <si>
    <t>Rand64</t>
  </si>
  <si>
    <t>Rand65</t>
  </si>
  <si>
    <t>Rand66</t>
  </si>
  <si>
    <t>Rand67</t>
  </si>
  <si>
    <t>Rand68</t>
  </si>
  <si>
    <t>Rand69</t>
  </si>
  <si>
    <t>Rand70</t>
  </si>
  <si>
    <t>Rand71</t>
  </si>
  <si>
    <t>Rand72</t>
  </si>
  <si>
    <t>Rand73</t>
  </si>
  <si>
    <t>Rand74</t>
  </si>
  <si>
    <t>Rand75</t>
  </si>
  <si>
    <t>Rand76</t>
  </si>
  <si>
    <t>Rand77</t>
  </si>
  <si>
    <t>Rand78</t>
  </si>
  <si>
    <t>Rand79</t>
  </si>
  <si>
    <t>Rand80</t>
  </si>
  <si>
    <t>Rand81</t>
  </si>
  <si>
    <t>Rand82</t>
  </si>
  <si>
    <t>Rand83</t>
  </si>
  <si>
    <t>Rand84</t>
  </si>
  <si>
    <t>Rand85</t>
  </si>
  <si>
    <t>Rand86</t>
  </si>
  <si>
    <t>Rand87</t>
  </si>
  <si>
    <t>Rand88</t>
  </si>
  <si>
    <t>Rand89</t>
  </si>
  <si>
    <t>Rand90</t>
  </si>
  <si>
    <t>Rand91</t>
  </si>
  <si>
    <t>Rand92</t>
  </si>
  <si>
    <t>Rand93</t>
  </si>
  <si>
    <t>Rand94</t>
  </si>
  <si>
    <t>Rand95</t>
  </si>
  <si>
    <t>Rand96</t>
  </si>
  <si>
    <t>Rand97</t>
  </si>
  <si>
    <t>Rand98</t>
  </si>
  <si>
    <t>Rand99</t>
  </si>
  <si>
    <t>Rand100</t>
  </si>
  <si>
    <t>Rand101</t>
  </si>
  <si>
    <t>Rand102</t>
  </si>
  <si>
    <t>Rand103</t>
  </si>
  <si>
    <t>Rand104</t>
  </si>
  <si>
    <t>Rand105</t>
  </si>
  <si>
    <t>Rand106</t>
  </si>
  <si>
    <t>Rand107</t>
  </si>
  <si>
    <t>Rand108</t>
  </si>
  <si>
    <t>Rand109</t>
  </si>
  <si>
    <t>Rand110</t>
  </si>
  <si>
    <t>Rand111</t>
  </si>
  <si>
    <t>Rand112</t>
  </si>
  <si>
    <t>Rand113</t>
  </si>
  <si>
    <t>Rand114</t>
  </si>
  <si>
    <t>Rand115</t>
  </si>
  <si>
    <t>Rand116</t>
  </si>
  <si>
    <t>Rand117</t>
  </si>
  <si>
    <t>Rand118</t>
  </si>
  <si>
    <t>Rand119</t>
  </si>
  <si>
    <t>Rand120</t>
  </si>
  <si>
    <t>Rand121</t>
  </si>
  <si>
    <t>Rand122</t>
  </si>
  <si>
    <t>Rand123</t>
  </si>
  <si>
    <t>Rand124</t>
  </si>
  <si>
    <t>Rand125</t>
  </si>
  <si>
    <t>Rand126</t>
  </si>
  <si>
    <t>Rand127</t>
  </si>
  <si>
    <t>Rand128</t>
  </si>
  <si>
    <t>Rand129</t>
  </si>
  <si>
    <t>Rand130</t>
  </si>
  <si>
    <t>Rand131</t>
  </si>
  <si>
    <t>Rand132</t>
  </si>
  <si>
    <t>Rand133</t>
  </si>
  <si>
    <t>Rand134</t>
  </si>
  <si>
    <t>Rand135</t>
  </si>
  <si>
    <t>Rand136</t>
  </si>
  <si>
    <t>Rand137</t>
  </si>
  <si>
    <t>Rand138</t>
  </si>
  <si>
    <t>Rand139</t>
  </si>
  <si>
    <t>Rand140</t>
  </si>
  <si>
    <t>Rand141</t>
  </si>
  <si>
    <t>Rand142</t>
  </si>
  <si>
    <t>Rand143</t>
  </si>
  <si>
    <t>Rand144</t>
  </si>
  <si>
    <t>Rand145</t>
  </si>
  <si>
    <t>Rand146</t>
  </si>
  <si>
    <t>Rand147</t>
  </si>
  <si>
    <t>Rand148</t>
  </si>
  <si>
    <t>Rand149</t>
  </si>
  <si>
    <t>Rand150</t>
  </si>
  <si>
    <t>Rand151</t>
  </si>
  <si>
    <t>Rand152</t>
  </si>
  <si>
    <t>Rand153</t>
  </si>
  <si>
    <t>Rand154</t>
  </si>
  <si>
    <t>Rand155</t>
  </si>
  <si>
    <t>Rand156</t>
  </si>
  <si>
    <t>Rand157</t>
  </si>
  <si>
    <t>Rand158</t>
  </si>
  <si>
    <t>Rand159</t>
  </si>
  <si>
    <t>Rand160</t>
  </si>
  <si>
    <t>Rand161</t>
  </si>
  <si>
    <t>Rand162</t>
  </si>
  <si>
    <t>Rand163</t>
  </si>
  <si>
    <t>Rand164</t>
  </si>
  <si>
    <t>Rand165</t>
  </si>
  <si>
    <t>Rand166</t>
  </si>
  <si>
    <t>Rand167</t>
  </si>
  <si>
    <t>Rand168</t>
  </si>
  <si>
    <t>Rand169</t>
  </si>
  <si>
    <t>Rand170</t>
  </si>
  <si>
    <t>Rand171</t>
  </si>
  <si>
    <t>Rand172</t>
  </si>
  <si>
    <t>Rand173</t>
  </si>
  <si>
    <t>Rand174</t>
  </si>
  <si>
    <t>Rand175</t>
  </si>
  <si>
    <t>Rand176</t>
  </si>
  <si>
    <t>Rand177</t>
  </si>
  <si>
    <t>Rand178</t>
  </si>
  <si>
    <t>Rand179</t>
  </si>
  <si>
    <t>Rand180</t>
  </si>
  <si>
    <t>Rand181</t>
  </si>
  <si>
    <t>Rand182</t>
  </si>
  <si>
    <t>Rand183</t>
  </si>
  <si>
    <t>Rand184</t>
  </si>
  <si>
    <t>Rand185</t>
  </si>
  <si>
    <t>Rand186</t>
  </si>
  <si>
    <t>Rand187</t>
  </si>
  <si>
    <t>Rand188</t>
  </si>
  <si>
    <t>Rand189</t>
  </si>
  <si>
    <t>Rand190</t>
  </si>
  <si>
    <t>Rand191</t>
  </si>
  <si>
    <t>Rand192</t>
  </si>
  <si>
    <t>Rand193</t>
  </si>
  <si>
    <t>Rand194</t>
  </si>
  <si>
    <t>Rand195</t>
  </si>
  <si>
    <t>Rand196</t>
  </si>
  <si>
    <t>Rand197</t>
  </si>
  <si>
    <t>Rand198</t>
  </si>
  <si>
    <t>Rand199</t>
  </si>
  <si>
    <t>Rand200</t>
  </si>
  <si>
    <t>Rand201</t>
  </si>
  <si>
    <t>Rand202</t>
  </si>
  <si>
    <t>Rand203</t>
  </si>
  <si>
    <t>Rand204</t>
  </si>
  <si>
    <t>Rand205</t>
  </si>
  <si>
    <t>Rand206</t>
  </si>
  <si>
    <t>Rand207</t>
  </si>
  <si>
    <t>Rand208</t>
  </si>
  <si>
    <t>Rand209</t>
  </si>
  <si>
    <t>Rand210</t>
  </si>
  <si>
    <t>Rand211</t>
  </si>
  <si>
    <t>Rand212</t>
  </si>
  <si>
    <t>Rand213</t>
  </si>
  <si>
    <t>Rand214</t>
  </si>
  <si>
    <t>Rand215</t>
  </si>
  <si>
    <t>Rand216</t>
  </si>
  <si>
    <t>Rand217</t>
  </si>
  <si>
    <t>Rand218</t>
  </si>
  <si>
    <t>Rand219</t>
  </si>
  <si>
    <t>Rand220</t>
  </si>
  <si>
    <t>Rand221</t>
  </si>
  <si>
    <t>Rand222</t>
  </si>
  <si>
    <t>Rand223</t>
  </si>
  <si>
    <t>Rand224</t>
  </si>
  <si>
    <t>Rand225</t>
  </si>
  <si>
    <t>Rand226</t>
  </si>
  <si>
    <t>Rand227</t>
  </si>
  <si>
    <t>Rand228</t>
  </si>
  <si>
    <t>Rand229</t>
  </si>
  <si>
    <t>Rand230</t>
  </si>
  <si>
    <t>Rand231</t>
  </si>
  <si>
    <t>Rand232</t>
  </si>
  <si>
    <t>Rand233</t>
  </si>
  <si>
    <t>Rand234</t>
  </si>
  <si>
    <t>Rand235</t>
  </si>
  <si>
    <t>Rand236</t>
  </si>
  <si>
    <t>Rand237</t>
  </si>
  <si>
    <t>Rand238</t>
  </si>
  <si>
    <t>Rand239</t>
  </si>
  <si>
    <t>Rand240</t>
  </si>
  <si>
    <t>Rand241</t>
  </si>
  <si>
    <t>Rand242</t>
  </si>
  <si>
    <t>Rand243</t>
  </si>
  <si>
    <t>Rand244</t>
  </si>
  <si>
    <t>Rand245</t>
  </si>
  <si>
    <t>Rand246</t>
  </si>
  <si>
    <t>Rand247</t>
  </si>
  <si>
    <t>Rand248</t>
  </si>
  <si>
    <t>Rand249</t>
  </si>
  <si>
    <t>Rand250</t>
  </si>
  <si>
    <t>Rand251</t>
  </si>
  <si>
    <t>Rand252</t>
  </si>
  <si>
    <t>Rand253</t>
  </si>
  <si>
    <t>Rand254</t>
  </si>
  <si>
    <t>Rand255</t>
  </si>
  <si>
    <t>Rand256</t>
  </si>
  <si>
    <t>Rand257</t>
  </si>
  <si>
    <t>Rand258</t>
  </si>
  <si>
    <t>Rand259</t>
  </si>
  <si>
    <t>Rand260</t>
  </si>
  <si>
    <t>Rand261</t>
  </si>
  <si>
    <t>Rand262</t>
  </si>
  <si>
    <t>Rand263</t>
  </si>
  <si>
    <t>Rand264</t>
  </si>
  <si>
    <t>Rand265</t>
  </si>
  <si>
    <t>Rand266</t>
  </si>
  <si>
    <t>Rand267</t>
  </si>
  <si>
    <t>Rand268</t>
  </si>
  <si>
    <t>Rand269</t>
  </si>
  <si>
    <t>Rand270</t>
  </si>
  <si>
    <t>Rand271</t>
  </si>
  <si>
    <t>Rand272</t>
  </si>
  <si>
    <t>Rand273</t>
  </si>
  <si>
    <t>Rand274</t>
  </si>
  <si>
    <t>Rand275</t>
  </si>
  <si>
    <t>Rand276</t>
  </si>
  <si>
    <t>Rand277</t>
  </si>
  <si>
    <t>Rand278</t>
  </si>
  <si>
    <t>Rand279</t>
  </si>
  <si>
    <t>Rand280</t>
  </si>
  <si>
    <t>Rand281</t>
  </si>
  <si>
    <t>Rand282</t>
  </si>
  <si>
    <t>Rand283</t>
  </si>
  <si>
    <t>Rand284</t>
  </si>
  <si>
    <t>Rand285</t>
  </si>
  <si>
    <t>Rand286</t>
  </si>
  <si>
    <t>Rand287</t>
  </si>
  <si>
    <t>Rand288</t>
  </si>
  <si>
    <t>Rand289</t>
  </si>
  <si>
    <t>Rand290</t>
  </si>
  <si>
    <t>Rand291</t>
  </si>
  <si>
    <t>Rand292</t>
  </si>
  <si>
    <t>Rand293</t>
  </si>
  <si>
    <t>Rand294</t>
  </si>
  <si>
    <t>Rand295</t>
  </si>
  <si>
    <t>Rand296</t>
  </si>
  <si>
    <t>Rand297</t>
  </si>
  <si>
    <t>Rand298</t>
  </si>
  <si>
    <t>Rand299</t>
  </si>
  <si>
    <t>Rand300</t>
  </si>
  <si>
    <t>Rand301</t>
  </si>
  <si>
    <t>Rand302</t>
  </si>
  <si>
    <t>Rand303</t>
  </si>
  <si>
    <t>Rand304</t>
  </si>
  <si>
    <t>Rand305</t>
  </si>
  <si>
    <t>Rand306</t>
  </si>
  <si>
    <t>Rand307</t>
  </si>
  <si>
    <t>Rand308</t>
  </si>
  <si>
    <t>Rand309</t>
  </si>
  <si>
    <t>Rand310</t>
  </si>
  <si>
    <t>Rand311</t>
  </si>
  <si>
    <t>Rand312</t>
  </si>
  <si>
    <t>Rand313</t>
  </si>
  <si>
    <t>Rand314</t>
  </si>
  <si>
    <t>Rand315</t>
  </si>
  <si>
    <t>Rand316</t>
  </si>
  <si>
    <t>Rand317</t>
  </si>
  <si>
    <t>Rand318</t>
  </si>
  <si>
    <t>Rand319</t>
  </si>
  <si>
    <t>Rand320</t>
  </si>
  <si>
    <t>Rand321</t>
  </si>
  <si>
    <t>Rand322</t>
  </si>
  <si>
    <t>Rand323</t>
  </si>
  <si>
    <t>Rand324</t>
  </si>
  <si>
    <t>Rand325</t>
  </si>
  <si>
    <t>Rand326</t>
  </si>
  <si>
    <t>Rand327</t>
  </si>
  <si>
    <t>Rand328</t>
  </si>
  <si>
    <t>Rand329</t>
  </si>
  <si>
    <t>Rand330</t>
  </si>
  <si>
    <t>Rand331</t>
  </si>
  <si>
    <t>Rand332</t>
  </si>
  <si>
    <t>Rand333</t>
  </si>
  <si>
    <t>Rand334</t>
  </si>
  <si>
    <t>Rand335</t>
  </si>
  <si>
    <t>Rand336</t>
  </si>
  <si>
    <t>Rand337</t>
  </si>
  <si>
    <t>Rand338</t>
  </si>
  <si>
    <t>Rand339</t>
  </si>
  <si>
    <t>Rand340</t>
  </si>
  <si>
    <t>Rand341</t>
  </si>
  <si>
    <t>Rand342</t>
  </si>
  <si>
    <t>Rand343</t>
  </si>
  <si>
    <t>Rand344</t>
  </si>
  <si>
    <t>Rand345</t>
  </si>
  <si>
    <t>Rand346</t>
  </si>
  <si>
    <t>Rand347</t>
  </si>
  <si>
    <t>Rand348</t>
  </si>
  <si>
    <t>Rand349</t>
  </si>
  <si>
    <t>Rand350</t>
  </si>
  <si>
    <t>Rand351</t>
  </si>
  <si>
    <t>Rand352</t>
  </si>
  <si>
    <t>Rand353</t>
  </si>
  <si>
    <t>Rand354</t>
  </si>
  <si>
    <t>Rand355</t>
  </si>
  <si>
    <t>Rand356</t>
  </si>
  <si>
    <t>Rand357</t>
  </si>
  <si>
    <t>Rand358</t>
  </si>
  <si>
    <t>Rand359</t>
  </si>
  <si>
    <t>Rand360</t>
  </si>
  <si>
    <t>Rand361</t>
  </si>
  <si>
    <t>Rand362</t>
  </si>
  <si>
    <t>Rand363</t>
  </si>
  <si>
    <t>Rand364</t>
  </si>
  <si>
    <t>Rand365</t>
  </si>
  <si>
    <t>Rand366</t>
  </si>
  <si>
    <t>Rand367</t>
  </si>
  <si>
    <t>Rand368</t>
  </si>
  <si>
    <t>Rand369</t>
  </si>
  <si>
    <t>Rand370</t>
  </si>
  <si>
    <t>Rand371</t>
  </si>
  <si>
    <t>Rand372</t>
  </si>
  <si>
    <t>Rand373</t>
  </si>
  <si>
    <t>Rand374</t>
  </si>
  <si>
    <t>Rand375</t>
  </si>
  <si>
    <t>Rand376</t>
  </si>
  <si>
    <t>Rand377</t>
  </si>
  <si>
    <t>Rand378</t>
  </si>
  <si>
    <t>Rand379</t>
  </si>
  <si>
    <t>Rand380</t>
  </si>
  <si>
    <t>Rand381</t>
  </si>
  <si>
    <t>Rand382</t>
  </si>
  <si>
    <t>Rand383</t>
  </si>
  <si>
    <t>Rand384</t>
  </si>
  <si>
    <t>Rand385</t>
  </si>
  <si>
    <t>Rand386</t>
  </si>
  <si>
    <t>Rand387</t>
  </si>
  <si>
    <t>Rand388</t>
  </si>
  <si>
    <t>Rand389</t>
  </si>
  <si>
    <t>Rand390</t>
  </si>
  <si>
    <t>Rand391</t>
  </si>
  <si>
    <t>Rand392</t>
  </si>
  <si>
    <t>Rand393</t>
  </si>
  <si>
    <t>Rand394</t>
  </si>
  <si>
    <t>Rand395</t>
  </si>
  <si>
    <t>Rand396</t>
  </si>
  <si>
    <t>Rand397</t>
  </si>
  <si>
    <t>Rand398</t>
  </si>
  <si>
    <t>Rand399</t>
  </si>
  <si>
    <t>Rand400</t>
  </si>
  <si>
    <t>Rand401</t>
  </si>
  <si>
    <t>Rand402</t>
  </si>
  <si>
    <t>Rand403</t>
  </si>
  <si>
    <t>Rand404</t>
  </si>
  <si>
    <t>Rand405</t>
  </si>
  <si>
    <t>Rand406</t>
  </si>
  <si>
    <t>Rand407</t>
  </si>
  <si>
    <t>Rand408</t>
  </si>
  <si>
    <t>Rand409</t>
  </si>
  <si>
    <t>Rand410</t>
  </si>
  <si>
    <t>Rand411</t>
  </si>
  <si>
    <t>Rand412</t>
  </si>
  <si>
    <t>Rand413</t>
  </si>
  <si>
    <t>Rand414</t>
  </si>
  <si>
    <t>Rand415</t>
  </si>
  <si>
    <t>Rand416</t>
  </si>
  <si>
    <t>Rand417</t>
  </si>
  <si>
    <t>Rand418</t>
  </si>
  <si>
    <t>Rand419</t>
  </si>
  <si>
    <t>Rand420</t>
  </si>
  <si>
    <t>Rand421</t>
  </si>
  <si>
    <t>Rand422</t>
  </si>
  <si>
    <t>Rand423</t>
  </si>
  <si>
    <t>Rand424</t>
  </si>
  <si>
    <t>Rand425</t>
  </si>
  <si>
    <t>Rand426</t>
  </si>
  <si>
    <t>Rand427</t>
  </si>
  <si>
    <t>Rand428</t>
  </si>
  <si>
    <t>Rand429</t>
  </si>
  <si>
    <t>Rand430</t>
  </si>
  <si>
    <t>Rand431</t>
  </si>
  <si>
    <t>Rand432</t>
  </si>
  <si>
    <t>Rand433</t>
  </si>
  <si>
    <t>Rand434</t>
  </si>
  <si>
    <t>Rand435</t>
  </si>
  <si>
    <t>Rand436</t>
  </si>
  <si>
    <t>Rand437</t>
  </si>
  <si>
    <t>Rand438</t>
  </si>
  <si>
    <t>Rand439</t>
  </si>
  <si>
    <t>Rand440</t>
  </si>
  <si>
    <t>Rand441</t>
  </si>
  <si>
    <t>Rand442</t>
  </si>
  <si>
    <t>Rand443</t>
  </si>
  <si>
    <t>Rand444</t>
  </si>
  <si>
    <t>Rand445</t>
  </si>
  <si>
    <t>Rand446</t>
  </si>
  <si>
    <t>Rand447</t>
  </si>
  <si>
    <t>Rand448</t>
  </si>
  <si>
    <t>Rand449</t>
  </si>
  <si>
    <t>Rand450</t>
  </si>
  <si>
    <t>You must download this template and open it in Excel to correctly see the contents.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</si>
</sst>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u/>
      <sz val="18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C8DC7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4" fillId="0" borderId="0" xfId="0" applyFont="1" applyAlignment="1">
      <alignment vertical="center" wrapText="1"/>
    </xf>
    <xf numFmtId="0" fontId="0" fillId="0" borderId="12" xfId="0" applyBorder="1" applyProtection="1">
      <protection locked="0"/>
    </xf>
    <xf numFmtId="0" fontId="6" fillId="5" borderId="14" xfId="0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protection hidden="1"/>
    </xf>
    <xf numFmtId="0" fontId="1" fillId="3" borderId="15" xfId="0" applyFont="1" applyFill="1" applyBorder="1" applyAlignment="1" applyProtection="1">
      <alignment horizontal="center"/>
      <protection hidden="1"/>
    </xf>
    <xf numFmtId="0" fontId="1" fillId="3" borderId="16" xfId="0" applyFont="1" applyFill="1" applyBorder="1" applyAlignment="1" applyProtection="1">
      <alignment horizontal="center"/>
      <protection hidden="1"/>
    </xf>
    <xf numFmtId="0" fontId="1" fillId="3" borderId="17" xfId="0" applyFont="1" applyFill="1" applyBorder="1" applyAlignment="1" applyProtection="1">
      <alignment horizontal="center"/>
      <protection hidden="1"/>
    </xf>
    <xf numFmtId="0" fontId="1" fillId="6" borderId="18" xfId="0" applyFont="1" applyFill="1" applyBorder="1" applyAlignment="1" applyProtection="1">
      <alignment vertical="center" wrapText="1"/>
      <protection hidden="1"/>
    </xf>
    <xf numFmtId="0" fontId="2" fillId="5" borderId="19" xfId="0" applyFont="1" applyFill="1" applyBorder="1" applyProtection="1">
      <protection hidden="1"/>
    </xf>
    <xf numFmtId="0" fontId="1" fillId="6" borderId="20" xfId="0" applyFont="1" applyFill="1" applyBorder="1" applyAlignment="1" applyProtection="1">
      <alignment vertical="center" wrapText="1"/>
      <protection hidden="1"/>
    </xf>
    <xf numFmtId="0" fontId="2" fillId="5" borderId="21" xfId="0" applyFont="1" applyFill="1" applyBorder="1" applyProtection="1">
      <protection hidden="1"/>
    </xf>
    <xf numFmtId="0" fontId="1" fillId="6" borderId="22" xfId="0" applyFont="1" applyFill="1" applyBorder="1" applyAlignment="1" applyProtection="1">
      <alignment vertical="center" wrapText="1"/>
      <protection hidden="1"/>
    </xf>
    <xf numFmtId="0" fontId="2" fillId="5" borderId="23" xfId="0" applyFont="1" applyFill="1" applyBorder="1" applyProtection="1"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top"/>
      <protection locked="0"/>
    </xf>
    <xf numFmtId="0" fontId="6" fillId="0" borderId="0" xfId="0" applyFont="1" applyProtection="1">
      <protection hidden="1"/>
    </xf>
    <xf numFmtId="0" fontId="1" fillId="6" borderId="26" xfId="0" applyFont="1" applyFill="1" applyBorder="1" applyAlignment="1" applyProtection="1">
      <alignment horizontal="center"/>
      <protection hidden="1"/>
    </xf>
    <xf numFmtId="0" fontId="2" fillId="5" borderId="27" xfId="0" applyFont="1" applyFill="1" applyBorder="1" applyProtection="1">
      <protection hidden="1"/>
    </xf>
    <xf numFmtId="0" fontId="1" fillId="6" borderId="28" xfId="0" applyFont="1" applyFill="1" applyBorder="1" applyAlignment="1" applyProtection="1">
      <alignment horizontal="center"/>
      <protection hidden="1"/>
    </xf>
    <xf numFmtId="0" fontId="2" fillId="5" borderId="29" xfId="0" applyFont="1" applyFill="1" applyBorder="1" applyProtection="1">
      <protection hidden="1"/>
    </xf>
    <xf numFmtId="0" fontId="1" fillId="6" borderId="10" xfId="0" applyFont="1" applyFill="1" applyBorder="1" applyProtection="1">
      <protection hidden="1"/>
    </xf>
    <xf numFmtId="0" fontId="2" fillId="5" borderId="32" xfId="0" applyFont="1" applyFill="1" applyBorder="1" applyProtection="1">
      <protection locked="0"/>
    </xf>
    <xf numFmtId="0" fontId="1" fillId="6" borderId="28" xfId="0" applyFont="1" applyFill="1" applyBorder="1" applyProtection="1">
      <protection hidden="1"/>
    </xf>
    <xf numFmtId="0" fontId="2" fillId="5" borderId="29" xfId="0" applyFont="1" applyFill="1" applyBorder="1" applyProtection="1">
      <protection locked="0"/>
    </xf>
    <xf numFmtId="0" fontId="10" fillId="0" borderId="0" xfId="0" applyFont="1" applyAlignment="1">
      <alignment vertical="center"/>
    </xf>
    <xf numFmtId="0" fontId="0" fillId="0" borderId="0" xfId="0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13" xfId="0" applyBorder="1" applyAlignment="1" applyProtection="1">
      <alignment wrapText="1"/>
      <protection locked="0"/>
    </xf>
    <xf numFmtId="0" fontId="4" fillId="4" borderId="9" xfId="0" applyFont="1" applyFill="1" applyBorder="1" applyAlignment="1" applyProtection="1">
      <alignment horizontal="center" vertical="center"/>
      <protection locked="0"/>
    </xf>
    <xf numFmtId="0" fontId="6" fillId="5" borderId="34" xfId="0" applyFont="1" applyFill="1" applyBorder="1" applyAlignment="1" applyProtection="1">
      <alignment horizontal="center" vertical="center"/>
      <protection hidden="1"/>
    </xf>
    <xf numFmtId="0" fontId="1" fillId="2" borderId="35" xfId="0" applyFont="1" applyFill="1" applyBorder="1" applyAlignment="1" applyProtection="1">
      <alignment horizontal="center" vertical="center" wrapText="1"/>
      <protection hidden="1"/>
    </xf>
    <xf numFmtId="0" fontId="1" fillId="2" borderId="36" xfId="0" applyFont="1" applyFill="1" applyBorder="1" applyAlignment="1" applyProtection="1">
      <alignment horizontal="center" vertical="center" wrapText="1"/>
      <protection hidden="1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>
      <alignment horizontal="center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0" fillId="2" borderId="8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1" fillId="7" borderId="30" xfId="0" applyFont="1" applyFill="1" applyBorder="1" applyAlignment="1" applyProtection="1">
      <alignment horizontal="center"/>
      <protection hidden="1"/>
    </xf>
    <xf numFmtId="0" fontId="1" fillId="7" borderId="31" xfId="0" applyFont="1" applyFill="1" applyBorder="1" applyAlignment="1" applyProtection="1">
      <alignment horizontal="center"/>
      <protection hidden="1"/>
    </xf>
    <xf numFmtId="0" fontId="3" fillId="0" borderId="0" xfId="0" applyFont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center" vertical="top" wrapText="1"/>
      <protection hidden="1"/>
    </xf>
    <xf numFmtId="0" fontId="5" fillId="2" borderId="2" xfId="0" applyFont="1" applyFill="1" applyBorder="1" applyAlignment="1" applyProtection="1">
      <alignment horizontal="center" vertical="top" wrapText="1"/>
      <protection hidden="1"/>
    </xf>
    <xf numFmtId="0" fontId="1" fillId="8" borderId="33" xfId="0" applyFont="1" applyFill="1" applyBorder="1" applyAlignment="1" applyProtection="1">
      <alignment horizontal="center" vertical="center" wrapText="1"/>
      <protection hidden="1"/>
    </xf>
    <xf numFmtId="0" fontId="1" fillId="8" borderId="11" xfId="0" applyFont="1" applyFill="1" applyBorder="1" applyAlignment="1" applyProtection="1">
      <alignment horizontal="center" vertical="center" wrapText="1"/>
      <protection hidden="1"/>
    </xf>
    <xf numFmtId="0" fontId="5" fillId="2" borderId="1" xfId="0" applyFont="1" applyFill="1" applyBorder="1" applyAlignment="1" applyProtection="1">
      <alignment horizontal="left" vertical="center" wrapText="1"/>
      <protection hidden="1"/>
    </xf>
    <xf numFmtId="0" fontId="2" fillId="2" borderId="7" xfId="0" applyFont="1" applyFill="1" applyBorder="1" applyAlignment="1" applyProtection="1">
      <alignment horizontal="left" vertical="center" wrapText="1"/>
      <protection hidden="1"/>
    </xf>
    <xf numFmtId="0" fontId="2" fillId="2" borderId="2" xfId="0" applyFont="1" applyFill="1" applyBorder="1" applyAlignment="1" applyProtection="1">
      <alignment horizontal="left" vertical="center" wrapText="1"/>
      <protection hidden="1"/>
    </xf>
    <xf numFmtId="0" fontId="2" fillId="2" borderId="3" xfId="0" applyFont="1" applyFill="1" applyBorder="1" applyAlignment="1" applyProtection="1">
      <alignment horizontal="left" vertical="center" wrapText="1"/>
      <protection hidden="1"/>
    </xf>
    <xf numFmtId="0" fontId="2" fillId="2" borderId="0" xfId="0" applyFont="1" applyFill="1" applyAlignment="1" applyProtection="1">
      <alignment horizontal="left" vertical="center" wrapText="1"/>
      <protection hidden="1"/>
    </xf>
    <xf numFmtId="0" fontId="2" fillId="2" borderId="4" xfId="0" applyFont="1" applyFill="1" applyBorder="1" applyAlignment="1" applyProtection="1">
      <alignment horizontal="left" vertical="center" wrapText="1"/>
      <protection hidden="1"/>
    </xf>
    <xf numFmtId="0" fontId="2" fillId="2" borderId="5" xfId="0" applyFont="1" applyFill="1" applyBorder="1" applyAlignment="1" applyProtection="1">
      <alignment horizontal="left" vertical="center" wrapText="1"/>
      <protection hidden="1"/>
    </xf>
    <xf numFmtId="0" fontId="2" fillId="2" borderId="8" xfId="0" applyFont="1" applyFill="1" applyBorder="1" applyAlignment="1" applyProtection="1">
      <alignment horizontal="left" vertical="center" wrapText="1"/>
      <protection hidden="1"/>
    </xf>
    <xf numFmtId="0" fontId="2" fillId="2" borderId="6" xfId="0" applyFont="1" applyFill="1" applyBorder="1" applyAlignment="1" applyProtection="1">
      <alignment horizontal="left" vertical="center" wrapText="1"/>
      <protection hidden="1"/>
    </xf>
    <xf numFmtId="0" fontId="1" fillId="7" borderId="24" xfId="0" applyFont="1" applyFill="1" applyBorder="1" applyAlignment="1" applyProtection="1">
      <alignment horizontal="center" vertical="center"/>
      <protection hidden="1"/>
    </xf>
    <xf numFmtId="0" fontId="1" fillId="7" borderId="25" xfId="0" applyFont="1" applyFill="1" applyBorder="1" applyAlignment="1" applyProtection="1">
      <alignment horizontal="center" vertical="center"/>
      <protection hidden="1"/>
    </xf>
    <xf numFmtId="0" fontId="12" fillId="0" borderId="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EADCF4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D041-BD6A-4E23-AE8C-8F9A4C0602AC}">
  <dimension ref="B2:I13"/>
  <sheetViews>
    <sheetView tabSelected="1" workbookViewId="0">
      <selection activeCell="D8" sqref="D8"/>
    </sheetView>
  </sheetViews>
  <sheetFormatPr defaultRowHeight="14.45"/>
  <cols>
    <col min="2" max="2" width="57.140625" customWidth="1"/>
  </cols>
  <sheetData>
    <row r="2" spans="2:9" ht="15" thickBot="1"/>
    <row r="3" spans="2:9" ht="15" thickBot="1">
      <c r="B3" s="40" t="s">
        <v>0</v>
      </c>
      <c r="D3" s="43" t="s">
        <v>1</v>
      </c>
      <c r="E3" s="44"/>
      <c r="F3" s="44"/>
      <c r="G3" s="44"/>
      <c r="H3" s="44"/>
      <c r="I3" s="45"/>
    </row>
    <row r="4" spans="2:9">
      <c r="B4" t="s">
        <v>2</v>
      </c>
      <c r="D4" s="46"/>
      <c r="E4" s="47"/>
      <c r="F4" s="47"/>
      <c r="G4" s="47"/>
      <c r="H4" s="47"/>
      <c r="I4" s="48"/>
    </row>
    <row r="5" spans="2:9" ht="28.9">
      <c r="B5" s="41" t="s">
        <v>3</v>
      </c>
      <c r="D5" s="46"/>
      <c r="E5" s="47"/>
      <c r="F5" s="47"/>
      <c r="G5" s="47"/>
      <c r="H5" s="47"/>
      <c r="I5" s="48"/>
    </row>
    <row r="6" spans="2:9">
      <c r="B6" s="41" t="s">
        <v>4</v>
      </c>
      <c r="D6" s="46"/>
      <c r="E6" s="47"/>
      <c r="F6" s="47"/>
      <c r="G6" s="47"/>
      <c r="H6" s="47"/>
      <c r="I6" s="48"/>
    </row>
    <row r="7" spans="2:9" ht="15" thickBot="1">
      <c r="B7" s="41"/>
      <c r="D7" s="49"/>
      <c r="E7" s="50"/>
      <c r="F7" s="50"/>
      <c r="G7" s="50"/>
      <c r="H7" s="50"/>
      <c r="I7" s="51"/>
    </row>
    <row r="8" spans="2:9">
      <c r="B8" s="42"/>
    </row>
    <row r="9" spans="2:9" ht="15" thickBot="1">
      <c r="B9" s="42"/>
    </row>
    <row r="10" spans="2:9" ht="15" thickBot="1">
      <c r="B10" s="40" t="s">
        <v>5</v>
      </c>
    </row>
    <row r="11" spans="2:9" ht="28.9">
      <c r="B11" s="41" t="s">
        <v>6</v>
      </c>
    </row>
    <row r="12" spans="2:9">
      <c r="B12" s="41" t="s">
        <v>7</v>
      </c>
    </row>
    <row r="13" spans="2:9">
      <c r="B13" s="42" t="s">
        <v>8</v>
      </c>
    </row>
  </sheetData>
  <mergeCells count="1">
    <mergeCell ref="D3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Z120"/>
  <sheetViews>
    <sheetView topLeftCell="B7" zoomScale="95" zoomScaleNormal="95" workbookViewId="0">
      <selection activeCell="E4" sqref="E4"/>
    </sheetView>
  </sheetViews>
  <sheetFormatPr defaultColWidth="9.28515625" defaultRowHeight="14.45"/>
  <cols>
    <col min="1" max="1" width="0" style="1" hidden="1" customWidth="1"/>
    <col min="2" max="2" width="3.140625" style="1" customWidth="1"/>
    <col min="3" max="3" width="9.28515625" style="31"/>
    <col min="4" max="4" width="25.140625" style="33" customWidth="1"/>
    <col min="5" max="5" width="23.85546875" style="33" customWidth="1"/>
    <col min="6" max="6" width="19.85546875" style="7" customWidth="1"/>
    <col min="7" max="7" width="9.28515625" style="1"/>
    <col min="8" max="8" width="17.28515625" style="1" bestFit="1" customWidth="1"/>
    <col min="9" max="9" width="16.140625" style="1" customWidth="1"/>
    <col min="10" max="10" width="20.5703125" style="1" customWidth="1"/>
    <col min="11" max="11" width="17.140625" style="1" customWidth="1"/>
    <col min="12" max="13" width="10.7109375" style="1" customWidth="1"/>
    <col min="14" max="24" width="9.28515625" style="1"/>
    <col min="25" max="25" width="17.5703125" style="1" bestFit="1" customWidth="1"/>
    <col min="26" max="26" width="22.28515625" style="1" bestFit="1" customWidth="1"/>
    <col min="27" max="16384" width="9.28515625" style="1"/>
  </cols>
  <sheetData>
    <row r="1" spans="3:26" ht="15" thickBot="1">
      <c r="F1" s="1"/>
    </row>
    <row r="2" spans="3:26" ht="61.9" customHeight="1" thickBot="1">
      <c r="C2" s="55" t="s">
        <v>9</v>
      </c>
      <c r="D2" s="56"/>
      <c r="E2" s="35" t="s">
        <v>10</v>
      </c>
      <c r="F2" s="57" t="s">
        <v>11</v>
      </c>
      <c r="G2" s="58"/>
      <c r="H2" s="58"/>
      <c r="I2" s="58"/>
      <c r="J2" s="58"/>
      <c r="K2" s="58"/>
      <c r="L2" s="58"/>
      <c r="M2" s="58"/>
      <c r="N2" s="19"/>
      <c r="O2" s="19"/>
      <c r="P2" s="19"/>
      <c r="Q2" s="19"/>
      <c r="R2" s="19"/>
      <c r="S2" s="19"/>
      <c r="T2" s="19"/>
      <c r="U2" s="19"/>
      <c r="V2" s="19"/>
      <c r="W2" s="19"/>
      <c r="Y2" s="19"/>
      <c r="Z2" s="19"/>
    </row>
    <row r="3" spans="3:26" s="2" customFormat="1" ht="48.75" customHeight="1" thickBot="1">
      <c r="C3" s="37" t="s">
        <v>12</v>
      </c>
      <c r="D3" s="38" t="s">
        <v>13</v>
      </c>
      <c r="E3" s="38" t="s">
        <v>14</v>
      </c>
      <c r="F3" s="39" t="s">
        <v>15</v>
      </c>
      <c r="G3" s="34"/>
      <c r="H3" s="59" t="s">
        <v>16</v>
      </c>
      <c r="I3" s="60"/>
      <c r="J3" s="60"/>
      <c r="K3" s="61"/>
      <c r="N3" s="19"/>
      <c r="O3" s="19"/>
      <c r="P3" s="19"/>
      <c r="Q3" s="19"/>
      <c r="R3" s="19"/>
      <c r="S3" s="19"/>
      <c r="T3" s="19"/>
      <c r="U3" s="19"/>
      <c r="V3" s="19"/>
      <c r="W3" s="19"/>
      <c r="Y3" s="19"/>
      <c r="Z3" s="19"/>
    </row>
    <row r="4" spans="3:26" ht="15" customHeight="1">
      <c r="C4" s="31">
        <v>1</v>
      </c>
      <c r="D4" s="32" t="str">
        <f ca="1">IF(E$2="Your Name Here","Enter your name", ROUND(_xlfn.NORM.INV(Random!D12,30,5),0))</f>
        <v>Enter your name</v>
      </c>
      <c r="E4" s="33" t="str">
        <f ca="1">IF(E$2="Your Name Here", "Enter your name",ROUND(_xlfn.NORM.INV(Random!D120,20,3),0))</f>
        <v>Enter your name</v>
      </c>
      <c r="F4" s="36"/>
      <c r="H4" s="62"/>
      <c r="I4" s="63"/>
      <c r="J4" s="63"/>
      <c r="K4" s="64"/>
      <c r="L4" s="6"/>
      <c r="M4" s="6"/>
      <c r="N4" s="3"/>
    </row>
    <row r="5" spans="3:26" ht="15" customHeight="1">
      <c r="C5" s="31">
        <v>2</v>
      </c>
      <c r="D5" s="32" t="str">
        <f ca="1">IF(E$2="Your Name Here","Enter your name", ROUND(_xlfn.NORM.INV(Random!D13,30,5),0))</f>
        <v>Enter your name</v>
      </c>
      <c r="E5" s="33" t="str">
        <f ca="1">IF(E$2="Your Name Here", "Enter your name",ROUND(_xlfn.NORM.INV(Random!D121,20,3),0))</f>
        <v>Enter your name</v>
      </c>
      <c r="F5" s="8"/>
      <c r="H5" s="62"/>
      <c r="I5" s="63"/>
      <c r="J5" s="63"/>
      <c r="K5" s="64"/>
      <c r="L5" s="6"/>
      <c r="M5" s="6"/>
      <c r="N5" s="19"/>
      <c r="O5" s="19"/>
      <c r="P5" s="19"/>
      <c r="Q5" s="19"/>
      <c r="R5" s="19"/>
      <c r="S5" s="19"/>
      <c r="T5" s="19"/>
      <c r="U5" s="19"/>
      <c r="V5" s="19"/>
      <c r="W5" s="19"/>
      <c r="Y5" s="19"/>
      <c r="Z5" s="19"/>
    </row>
    <row r="6" spans="3:26" ht="15" customHeight="1">
      <c r="C6" s="31">
        <v>3</v>
      </c>
      <c r="D6" s="32" t="str">
        <f ca="1">IF(E$2="Your Name Here","Enter your name", ROUND(_xlfn.NORM.INV(Random!D14,30,5),0))</f>
        <v>Enter your name</v>
      </c>
      <c r="E6" s="33" t="str">
        <f ca="1">IF(E$2="Your Name Here", "Enter your name",ROUND(_xlfn.NORM.INV(Random!D122,20,3),0))</f>
        <v>Enter your name</v>
      </c>
      <c r="F6" s="8"/>
      <c r="H6" s="62"/>
      <c r="I6" s="63"/>
      <c r="J6" s="63"/>
      <c r="K6" s="64"/>
      <c r="L6" s="6"/>
      <c r="M6" s="6"/>
      <c r="N6" s="19"/>
      <c r="O6" s="19"/>
      <c r="P6" s="19"/>
      <c r="Q6" s="19"/>
      <c r="R6" s="19"/>
      <c r="S6" s="19"/>
      <c r="T6" s="19"/>
      <c r="U6" s="19"/>
      <c r="V6" s="19"/>
      <c r="W6" s="19"/>
      <c r="Y6" s="19"/>
      <c r="Z6" s="19"/>
    </row>
    <row r="7" spans="3:26" ht="16.149999999999999" thickBot="1">
      <c r="C7" s="31">
        <v>4</v>
      </c>
      <c r="D7" s="32" t="str">
        <f ca="1">IF(E$2="Your Name Here","Enter your name", ROUND(_xlfn.NORM.INV(Random!D15,30,5),0))</f>
        <v>Enter your name</v>
      </c>
      <c r="E7" s="33" t="str">
        <f ca="1">IF(E$2="Your Name Here", "Enter your name",ROUND(_xlfn.NORM.INV(Random!D123,20,3),0))</f>
        <v>Enter your name</v>
      </c>
      <c r="F7" s="8"/>
      <c r="H7" s="65"/>
      <c r="I7" s="63"/>
      <c r="J7" s="63"/>
      <c r="K7" s="64"/>
      <c r="N7" s="19"/>
      <c r="O7" s="19"/>
      <c r="P7" s="19"/>
      <c r="Q7" s="19"/>
      <c r="R7" s="19"/>
      <c r="S7" s="19"/>
      <c r="T7" s="19"/>
      <c r="U7" s="19"/>
      <c r="V7" s="19"/>
      <c r="W7" s="19"/>
      <c r="Y7" s="19"/>
      <c r="Z7" s="19"/>
    </row>
    <row r="8" spans="3:26" ht="16.149999999999999" thickBot="1">
      <c r="C8" s="31">
        <v>5</v>
      </c>
      <c r="D8" s="32" t="str">
        <f ca="1">IF(E$2="Your Name Here","Enter your name", ROUND(_xlfn.NORM.INV(Random!D16,30,5),0))</f>
        <v>Enter your name</v>
      </c>
      <c r="E8" s="33" t="str">
        <f ca="1">IF(E$2="Your Name Here", "Enter your name",ROUND(_xlfn.NORM.INV(Random!D124,20,3),0))</f>
        <v>Enter your name</v>
      </c>
      <c r="F8" s="8"/>
      <c r="H8" s="9"/>
      <c r="I8" s="10" t="s">
        <v>17</v>
      </c>
      <c r="J8" s="11" t="s">
        <v>18</v>
      </c>
      <c r="K8" s="12" t="s">
        <v>19</v>
      </c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3:26" ht="15.6">
      <c r="C9" s="31">
        <v>6</v>
      </c>
      <c r="D9" s="32" t="str">
        <f ca="1">IF(E$2="Your Name Here","Enter your name", ROUND(_xlfn.NORM.INV(Random!D17,30,5),0))</f>
        <v>Enter your name</v>
      </c>
      <c r="E9" s="33" t="str">
        <f ca="1">IF(E$2="Your Name Here", "Enter your name",ROUND(_xlfn.NORM.INV(Random!D125,20,3),0))</f>
        <v>Enter your name</v>
      </c>
      <c r="F9" s="8"/>
      <c r="H9" s="13" t="s">
        <v>20</v>
      </c>
      <c r="I9" s="14"/>
      <c r="J9" s="14"/>
      <c r="K9" s="14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3:26" ht="15.6">
      <c r="C10" s="31">
        <v>7</v>
      </c>
      <c r="D10" s="32" t="str">
        <f ca="1">IF(E$2="Your Name Here","Enter your name", ROUND(_xlfn.NORM.INV(Random!D18,30,5),0))</f>
        <v>Enter your name</v>
      </c>
      <c r="E10" s="33" t="str">
        <f ca="1">IF(E$2="Your Name Here", "Enter your name",ROUND(_xlfn.NORM.INV(Random!D126,20,3),0))</f>
        <v>Enter your name</v>
      </c>
      <c r="F10" s="8"/>
      <c r="H10" s="15" t="s">
        <v>21</v>
      </c>
      <c r="I10" s="16"/>
      <c r="J10" s="16"/>
      <c r="K10" s="16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3:26" ht="15.6">
      <c r="C11" s="31">
        <v>8</v>
      </c>
      <c r="D11" s="32" t="str">
        <f ca="1">IF(E$2="Your Name Here","Enter your name", ROUND(_xlfn.NORM.INV(Random!D19,30,5),0))</f>
        <v>Enter your name</v>
      </c>
      <c r="E11" s="33" t="str">
        <f ca="1">IF(E$2="Your Name Here", "Enter your name",ROUND(_xlfn.NORM.INV(Random!D127,20,3),0))</f>
        <v>Enter your name</v>
      </c>
      <c r="F11" s="8"/>
      <c r="H11" s="15" t="s">
        <v>22</v>
      </c>
      <c r="I11" s="16"/>
      <c r="J11" s="16"/>
      <c r="K11" s="16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3:26" ht="16.149999999999999" thickBot="1">
      <c r="C12" s="31">
        <v>9</v>
      </c>
      <c r="D12" s="32" t="str">
        <f ca="1">IF(E$2="Your Name Here","Enter your name", ROUND(_xlfn.NORM.INV(Random!D20,30,5),0))</f>
        <v>Enter your name</v>
      </c>
      <c r="E12" s="33" t="str">
        <f ca="1">IF(E$2="Your Name Here", "Enter your name",ROUND(_xlfn.NORM.INV(Random!D128,20,3),0))</f>
        <v>Enter your name</v>
      </c>
      <c r="F12" s="8"/>
      <c r="H12" s="17" t="s">
        <v>23</v>
      </c>
      <c r="I12" s="18"/>
      <c r="J12" s="18"/>
      <c r="K12" s="18"/>
      <c r="M12" s="4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3:26" ht="15.6">
      <c r="C13" s="31">
        <v>10</v>
      </c>
      <c r="D13" s="32" t="str">
        <f ca="1">IF(E$2="Your Name Here","Enter your name", ROUND(_xlfn.NORM.INV(Random!D21,30,5),0))</f>
        <v>Enter your name</v>
      </c>
      <c r="E13" s="33" t="str">
        <f ca="1">IF(E$2="Your Name Here", "Enter your name",ROUND(_xlfn.NORM.INV(Random!D129,20,3),0))</f>
        <v>Enter your name</v>
      </c>
      <c r="F13" s="8"/>
      <c r="M13" s="5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3:26" ht="16.149999999999999" thickBot="1">
      <c r="C14" s="31">
        <v>11</v>
      </c>
      <c r="D14" s="32" t="str">
        <f ca="1">IF(E$2="Your Name Here","Enter your name", ROUND(_xlfn.NORM.INV(Random!D22,30,5),0))</f>
        <v>Enter your name</v>
      </c>
      <c r="E14" s="33" t="str">
        <f ca="1">IF(E$2="Your Name Here", "Enter your name",ROUND(_xlfn.NORM.INV(Random!D130,20,3),0))</f>
        <v>Enter your name</v>
      </c>
      <c r="F14" s="8"/>
    </row>
    <row r="15" spans="3:26" ht="15.6">
      <c r="C15" s="31">
        <v>12</v>
      </c>
      <c r="D15" s="32" t="str">
        <f ca="1">IF(E$2="Your Name Here","Enter your name", ROUND(_xlfn.NORM.INV(Random!D23,30,5),0))</f>
        <v>Enter your name</v>
      </c>
      <c r="E15" s="33" t="str">
        <f ca="1">IF(E$2="Your Name Here", "Enter your name",ROUND(_xlfn.NORM.INV(Random!D131,20,3),0))</f>
        <v>Enter your name</v>
      </c>
      <c r="F15" s="8"/>
      <c r="H15" s="59" t="s">
        <v>24</v>
      </c>
      <c r="I15" s="60"/>
      <c r="J15" s="60"/>
      <c r="K15" s="61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3:26" ht="15.6">
      <c r="C16" s="31">
        <v>13</v>
      </c>
      <c r="D16" s="32" t="str">
        <f ca="1">IF(E$2="Your Name Here","Enter your name", ROUND(_xlfn.NORM.INV(Random!D24,30,5),0))</f>
        <v>Enter your name</v>
      </c>
      <c r="E16" s="33" t="str">
        <f ca="1">IF(E$2="Your Name Here", "Enter your name",ROUND(_xlfn.NORM.INV(Random!D132,20,3),0))</f>
        <v>Enter your name</v>
      </c>
      <c r="F16" s="8"/>
      <c r="H16" s="62"/>
      <c r="I16" s="63"/>
      <c r="J16" s="63"/>
      <c r="K16" s="64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3:25" ht="16.149999999999999" thickBot="1">
      <c r="C17" s="31">
        <v>14</v>
      </c>
      <c r="D17" s="32" t="str">
        <f ca="1">IF(E$2="Your Name Here","Enter your name", ROUND(_xlfn.NORM.INV(Random!D25,30,5),0))</f>
        <v>Enter your name</v>
      </c>
      <c r="E17" s="33" t="str">
        <f ca="1">IF(E$2="Your Name Here", "Enter your name",ROUND(_xlfn.NORM.INV(Random!D133,20,3),0))</f>
        <v>Enter your name</v>
      </c>
      <c r="F17" s="8"/>
      <c r="H17" s="62"/>
      <c r="I17" s="63"/>
      <c r="J17" s="66"/>
      <c r="K17" s="67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3:25" ht="16.149999999999999" thickBot="1">
      <c r="C18" s="31">
        <v>15</v>
      </c>
      <c r="D18" s="32" t="str">
        <f ca="1">IF(E$2="Your Name Here","Enter your name", ROUND(_xlfn.NORM.INV(Random!D26,30,5),0))</f>
        <v>Enter your name</v>
      </c>
      <c r="E18" s="33" t="str">
        <f ca="1">IF(E$2="Your Name Here", "Enter your name",ROUND(_xlfn.NORM.INV(Random!D134,20,3),0))</f>
        <v>Enter your name</v>
      </c>
      <c r="F18" s="8"/>
      <c r="H18" s="68" t="s">
        <v>25</v>
      </c>
      <c r="I18" s="69"/>
      <c r="J18" s="21"/>
      <c r="K18" s="21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3:25" ht="15.6">
      <c r="C19" s="31">
        <v>16</v>
      </c>
      <c r="D19" s="32" t="str">
        <f ca="1">IF(E$2="Your Name Here","Enter your name", ROUND(_xlfn.NORM.INV(Random!D27,30,5),0))</f>
        <v>Enter your name</v>
      </c>
      <c r="E19" s="33" t="str">
        <f ca="1">IF(E$2="Your Name Here", "Enter your name",ROUND(_xlfn.NORM.INV(Random!D135,20,3),0))</f>
        <v>Enter your name</v>
      </c>
      <c r="F19" s="8"/>
      <c r="H19" s="22" t="s">
        <v>26</v>
      </c>
      <c r="I19" s="23"/>
      <c r="J19" s="21"/>
      <c r="K19" s="21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3:25" ht="16.149999999999999" thickBot="1">
      <c r="C20" s="31">
        <v>17</v>
      </c>
      <c r="D20" s="32" t="str">
        <f ca="1">IF(E$2="Your Name Here","Enter your name", ROUND(_xlfn.NORM.INV(Random!D28,30,5),0))</f>
        <v>Enter your name</v>
      </c>
      <c r="E20" s="33" t="str">
        <f ca="1">IF(E$2="Your Name Here", "Enter your name",ROUND(_xlfn.NORM.INV(Random!D136,20,3),0))</f>
        <v>Enter your name</v>
      </c>
      <c r="F20" s="8"/>
      <c r="H20" s="24" t="s">
        <v>27</v>
      </c>
      <c r="I20" s="25"/>
      <c r="J20" s="21"/>
      <c r="K20" s="21"/>
    </row>
    <row r="21" spans="3:25" ht="15" customHeight="1" thickBot="1">
      <c r="C21" s="31">
        <v>18</v>
      </c>
      <c r="D21" s="32" t="str">
        <f ca="1">IF(E$2="Your Name Here","Enter your name", ROUND(_xlfn.NORM.INV(Random!D29,30,5),0))</f>
        <v>Enter your name</v>
      </c>
      <c r="E21" s="33" t="str">
        <f ca="1">IF(E$2="Your Name Here", "Enter your name",ROUND(_xlfn.NORM.INV(Random!D137,20,3),0))</f>
        <v>Enter your name</v>
      </c>
      <c r="F21" s="8"/>
      <c r="H21" s="21"/>
      <c r="I21" s="21"/>
      <c r="J21" s="21"/>
      <c r="K21" s="2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3:25" ht="15.6">
      <c r="C22" s="31">
        <v>19</v>
      </c>
      <c r="D22" s="32" t="str">
        <f ca="1">IF(E$2="Your Name Here","Enter your name", ROUND(_xlfn.NORM.INV(Random!D30,30,5),0))</f>
        <v>Enter your name</v>
      </c>
      <c r="E22" s="33" t="str">
        <f ca="1">IF(E$2="Your Name Here", "Enter your name",ROUND(_xlfn.NORM.INV(Random!D138,20,3),0))</f>
        <v>Enter your name</v>
      </c>
      <c r="F22" s="8"/>
      <c r="H22" s="59" t="s">
        <v>28</v>
      </c>
      <c r="I22" s="60"/>
      <c r="J22" s="60"/>
      <c r="K22" s="6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3:25" ht="15.6">
      <c r="C23" s="31">
        <v>20</v>
      </c>
      <c r="D23" s="32" t="str">
        <f ca="1">IF(E$2="Your Name Here","Enter your name", ROUND(_xlfn.NORM.INV(Random!D31,30,5),0))</f>
        <v>Enter your name</v>
      </c>
      <c r="E23" s="33" t="str">
        <f ca="1">IF(E$2="Your Name Here", "Enter your name",ROUND(_xlfn.NORM.INV(Random!D139,20,3),0))</f>
        <v>Enter your name</v>
      </c>
      <c r="F23" s="8"/>
      <c r="H23" s="62"/>
      <c r="I23" s="63"/>
      <c r="J23" s="63"/>
      <c r="K23" s="64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3:25" ht="15.6">
      <c r="C24" s="31">
        <v>21</v>
      </c>
      <c r="D24" s="32" t="str">
        <f ca="1">IF(E$2="Your Name Here","Enter your name", ROUND(_xlfn.NORM.INV(Random!D32,30,5),0))</f>
        <v>Enter your name</v>
      </c>
      <c r="E24" s="33" t="str">
        <f ca="1">IF(E$2="Your Name Here", "Enter your name",ROUND(_xlfn.NORM.INV(Random!D140,20,3),0))</f>
        <v>Enter your name</v>
      </c>
      <c r="F24" s="8"/>
      <c r="H24" s="62"/>
      <c r="I24" s="63"/>
      <c r="J24" s="63"/>
      <c r="K24" s="64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3:25" ht="15.6">
      <c r="C25" s="31">
        <v>22</v>
      </c>
      <c r="D25" s="32" t="str">
        <f ca="1">IF(E$2="Your Name Here","Enter your name", ROUND(_xlfn.NORM.INV(Random!D33,30,5),0))</f>
        <v>Enter your name</v>
      </c>
      <c r="E25" s="33" t="str">
        <f ca="1">IF(E$2="Your Name Here", "Enter your name",ROUND(_xlfn.NORM.INV(Random!D141,20,3),0))</f>
        <v>Enter your name</v>
      </c>
      <c r="F25" s="8"/>
      <c r="H25" s="62"/>
      <c r="I25" s="63"/>
      <c r="J25" s="63"/>
      <c r="K25" s="64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3:25" ht="16.149999999999999" thickBot="1">
      <c r="C26" s="31">
        <v>23</v>
      </c>
      <c r="D26" s="32" t="str">
        <f ca="1">IF(E$2="Your Name Here","Enter your name", ROUND(_xlfn.NORM.INV(Random!D34,30,5),0))</f>
        <v>Enter your name</v>
      </c>
      <c r="E26" s="33" t="str">
        <f ca="1">IF(E$2="Your Name Here", "Enter your name",ROUND(_xlfn.NORM.INV(Random!D142,20,3),0))</f>
        <v>Enter your name</v>
      </c>
      <c r="F26" s="8"/>
      <c r="H26" s="65"/>
      <c r="I26" s="66"/>
      <c r="J26" s="66"/>
      <c r="K26" s="67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3:25" ht="15.6">
      <c r="C27" s="31">
        <v>24</v>
      </c>
      <c r="D27" s="32" t="str">
        <f ca="1">IF(E$2="Your Name Here","Enter your name", ROUND(_xlfn.NORM.INV(Random!D35,30,5),0))</f>
        <v>Enter your name</v>
      </c>
      <c r="E27" s="33" t="str">
        <f ca="1">IF(E$2="Your Name Here", "Enter your name",ROUND(_xlfn.NORM.INV(Random!D143,20,3),0))</f>
        <v>Enter your name</v>
      </c>
      <c r="F27" s="8"/>
      <c r="H27" s="52" t="s">
        <v>29</v>
      </c>
      <c r="I27" s="53"/>
      <c r="J27" s="21"/>
      <c r="K27" s="2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3:25" ht="15.6">
      <c r="C28" s="31">
        <v>25</v>
      </c>
      <c r="D28" s="32" t="str">
        <f ca="1">IF(E$2="Your Name Here","Enter your name", ROUND(_xlfn.NORM.INV(Random!D36,30,5),0))</f>
        <v>Enter your name</v>
      </c>
      <c r="E28" s="33" t="str">
        <f ca="1">IF(E$2="Your Name Here", "Enter your name",ROUND(_xlfn.NORM.INV(Random!D144,20,3),0))</f>
        <v>Enter your name</v>
      </c>
      <c r="F28" s="8"/>
      <c r="H28" s="26" t="s">
        <v>30</v>
      </c>
      <c r="I28" s="27"/>
      <c r="J28" s="21"/>
      <c r="K28" s="2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3:25" ht="16.149999999999999" thickBot="1">
      <c r="C29" s="31">
        <v>26</v>
      </c>
      <c r="D29" s="32" t="str">
        <f ca="1">IF(E$2="Your Name Here","Enter your name", ROUND(_xlfn.NORM.INV(Random!D37,30,5),0))</f>
        <v>Enter your name</v>
      </c>
      <c r="E29" s="33" t="str">
        <f ca="1">IF(E$2="Your Name Here", "Enter your name",ROUND(_xlfn.NORM.INV(Random!D145,20,3),0))</f>
        <v>Enter your name</v>
      </c>
      <c r="F29" s="8"/>
      <c r="H29" s="28" t="s">
        <v>31</v>
      </c>
      <c r="I29" s="29"/>
      <c r="J29" s="21"/>
      <c r="K29" s="2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3:25" ht="15.6">
      <c r="C30" s="31">
        <v>27</v>
      </c>
      <c r="D30" s="32" t="str">
        <f ca="1">IF(E$2="Your Name Here","Enter your name", ROUND(_xlfn.NORM.INV(Random!D38,30,5),0))</f>
        <v>Enter your name</v>
      </c>
      <c r="E30" s="33" t="str">
        <f ca="1">IF(E$2="Your Name Here", "Enter your name",ROUND(_xlfn.NORM.INV(Random!D146,20,3),0))</f>
        <v>Enter your name</v>
      </c>
      <c r="F30" s="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3:25" ht="15.6">
      <c r="C31" s="31">
        <v>28</v>
      </c>
      <c r="D31" s="32" t="str">
        <f ca="1">IF(E$2="Your Name Here","Enter your name", ROUND(_xlfn.NORM.INV(Random!D39,30,5),0))</f>
        <v>Enter your name</v>
      </c>
      <c r="E31" s="33" t="str">
        <f ca="1">IF(E$2="Your Name Here", "Enter your name",ROUND(_xlfn.NORM.INV(Random!D147,20,3),0))</f>
        <v>Enter your name</v>
      </c>
      <c r="F31" s="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3:25" ht="15.6">
      <c r="C32" s="31">
        <v>29</v>
      </c>
      <c r="D32" s="32" t="str">
        <f ca="1">IF(E$2="Your Name Here","Enter your name", ROUND(_xlfn.NORM.INV(Random!D40,30,5),0))</f>
        <v>Enter your name</v>
      </c>
      <c r="E32" s="33" t="str">
        <f ca="1">IF(E$2="Your Name Here", "Enter your name",ROUND(_xlfn.NORM.INV(Random!D148,20,3),0))</f>
        <v>Enter your name</v>
      </c>
      <c r="F32" s="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3:25" ht="15.6">
      <c r="C33" s="31">
        <v>30</v>
      </c>
      <c r="D33" s="32" t="str">
        <f ca="1">IF(E$2="Your Name Here","Enter your name", ROUND(_xlfn.NORM.INV(Random!D41,30,5),0))</f>
        <v>Enter your name</v>
      </c>
      <c r="E33" s="33" t="str">
        <f ca="1">IF(E$2="Your Name Here", "Enter your name",ROUND(_xlfn.NORM.INV(Random!D149,20,3),0))</f>
        <v>Enter your name</v>
      </c>
      <c r="F33" s="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3:25" ht="15.6">
      <c r="C34" s="31">
        <v>31</v>
      </c>
      <c r="D34" s="32" t="str">
        <f ca="1">IF(E$2="Your Name Here","Enter your name", ROUND(_xlfn.NORM.INV(Random!D42,30,5),0))</f>
        <v>Enter your name</v>
      </c>
      <c r="E34" s="33" t="str">
        <f ca="1">IF(E$2="Your Name Here", "Enter your name",ROUND(_xlfn.NORM.INV(Random!D150,20,3),0))</f>
        <v>Enter your name</v>
      </c>
      <c r="F34" s="8"/>
    </row>
    <row r="35" spans="3:25" ht="15.6">
      <c r="C35" s="31">
        <v>32</v>
      </c>
      <c r="D35" s="32" t="str">
        <f ca="1">IF(E$2="Your Name Here","Enter your name", ROUND(_xlfn.NORM.INV(Random!D43,30,5),0))</f>
        <v>Enter your name</v>
      </c>
      <c r="E35" s="33" t="str">
        <f ca="1">IF(E$2="Your Name Here", "Enter your name",ROUND(_xlfn.NORM.INV(Random!D151,20,3),0))</f>
        <v>Enter your name</v>
      </c>
      <c r="F35" s="8"/>
      <c r="N35" s="54"/>
      <c r="O35" s="54"/>
      <c r="P35" s="54"/>
    </row>
    <row r="36" spans="3:25" ht="15.6">
      <c r="C36" s="31">
        <v>33</v>
      </c>
      <c r="D36" s="32" t="str">
        <f ca="1">IF(E$2="Your Name Here","Enter your name", ROUND(_xlfn.NORM.INV(Random!D44,30,5),0))</f>
        <v>Enter your name</v>
      </c>
      <c r="E36" s="33" t="str">
        <f ca="1">IF(E$2="Your Name Here", "Enter your name",ROUND(_xlfn.NORM.INV(Random!D152,20,3),0))</f>
        <v>Enter your name</v>
      </c>
      <c r="F36" s="8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3:25" ht="15.6">
      <c r="C37" s="31">
        <v>34</v>
      </c>
      <c r="D37" s="32" t="str">
        <f ca="1">IF(E$2="Your Name Here","Enter your name", ROUND(_xlfn.NORM.INV(Random!D45,30,5),0))</f>
        <v>Enter your name</v>
      </c>
      <c r="E37" s="33" t="str">
        <f ca="1">IF(E$2="Your Name Here", "Enter your name",ROUND(_xlfn.NORM.INV(Random!D153,20,3),0))</f>
        <v>Enter your name</v>
      </c>
      <c r="F37" s="8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3:25" ht="15.6">
      <c r="C38" s="31">
        <v>35</v>
      </c>
      <c r="D38" s="32" t="str">
        <f ca="1">IF(E$2="Your Name Here","Enter your name", ROUND(_xlfn.NORM.INV(Random!D46,30,5),0))</f>
        <v>Enter your name</v>
      </c>
      <c r="E38" s="33" t="str">
        <f ca="1">IF(E$2="Your Name Here", "Enter your name",ROUND(_xlfn.NORM.INV(Random!D154,20,3),0))</f>
        <v>Enter your name</v>
      </c>
      <c r="F38" s="8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3:25" ht="15.6">
      <c r="C39" s="31">
        <v>36</v>
      </c>
      <c r="D39" s="32" t="str">
        <f ca="1">IF(E$2="Your Name Here","Enter your name", ROUND(_xlfn.NORM.INV(Random!D47,30,5),0))</f>
        <v>Enter your name</v>
      </c>
      <c r="E39" s="33" t="str">
        <f ca="1">IF(E$2="Your Name Here", "Enter your name",ROUND(_xlfn.NORM.INV(Random!D155,20,3),0))</f>
        <v>Enter your name</v>
      </c>
      <c r="F39" s="8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3:25" ht="15.6">
      <c r="C40" s="31">
        <v>37</v>
      </c>
      <c r="D40" s="32" t="str">
        <f ca="1">IF(E$2="Your Name Here","Enter your name", ROUND(_xlfn.NORM.INV(Random!D48,30,5),0))</f>
        <v>Enter your name</v>
      </c>
      <c r="E40" s="33" t="str">
        <f ca="1">IF(E$2="Your Name Here", "Enter your name",ROUND(_xlfn.NORM.INV(Random!D156,20,3),0))</f>
        <v>Enter your name</v>
      </c>
      <c r="F40" s="8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3:25" ht="15.6">
      <c r="C41" s="31">
        <v>38</v>
      </c>
      <c r="D41" s="32" t="str">
        <f ca="1">IF(E$2="Your Name Here","Enter your name", ROUND(_xlfn.NORM.INV(Random!D49,30,5),0))</f>
        <v>Enter your name</v>
      </c>
      <c r="E41" s="33" t="str">
        <f ca="1">IF(E$2="Your Name Here", "Enter your name",ROUND(_xlfn.NORM.INV(Random!D157,20,3),0))</f>
        <v>Enter your name</v>
      </c>
      <c r="F41" s="8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3:25" ht="15.6">
      <c r="C42" s="31">
        <v>39</v>
      </c>
      <c r="D42" s="32" t="str">
        <f ca="1">IF(E$2="Your Name Here","Enter your name", ROUND(_xlfn.NORM.INV(Random!D50,30,5),0))</f>
        <v>Enter your name</v>
      </c>
      <c r="E42" s="33" t="str">
        <f ca="1">IF(E$2="Your Name Here", "Enter your name",ROUND(_xlfn.NORM.INV(Random!D158,20,3),0))</f>
        <v>Enter your name</v>
      </c>
      <c r="F42" s="8"/>
    </row>
    <row r="43" spans="3:25" ht="15.6">
      <c r="C43" s="31">
        <v>40</v>
      </c>
      <c r="D43" s="32" t="str">
        <f ca="1">IF(E$2="Your Name Here","Enter your name", ROUND(_xlfn.NORM.INV(Random!D51,30,5),0))</f>
        <v>Enter your name</v>
      </c>
      <c r="E43" s="33" t="str">
        <f ca="1">IF(E$2="Your Name Here", "Enter your name",ROUND(_xlfn.NORM.INV(Random!D159,20,3),0))</f>
        <v>Enter your name</v>
      </c>
      <c r="F43" s="8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3:25" ht="15.6">
      <c r="C44" s="31">
        <v>41</v>
      </c>
      <c r="D44" s="32" t="str">
        <f ca="1">IF(E$2="Your Name Here","Enter your name", ROUND(_xlfn.NORM.INV(Random!D52,30,5),0))</f>
        <v>Enter your name</v>
      </c>
      <c r="E44" s="33" t="str">
        <f ca="1">IF(E$2="Your Name Here", "Enter your name",ROUND(_xlfn.NORM.INV(Random!D160,20,3),0))</f>
        <v>Enter your name</v>
      </c>
      <c r="F44" s="8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3:25" ht="15.6">
      <c r="C45" s="31">
        <v>42</v>
      </c>
      <c r="D45" s="32" t="str">
        <f ca="1">IF(E$2="Your Name Here","Enter your name", ROUND(_xlfn.NORM.INV(Random!D53,30,5),0))</f>
        <v>Enter your name</v>
      </c>
      <c r="E45" s="33" t="str">
        <f ca="1">IF(E$2="Your Name Here", "Enter your name",ROUND(_xlfn.NORM.INV(Random!D161,20,3),0))</f>
        <v>Enter your name</v>
      </c>
      <c r="F45" s="8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3:25" ht="15.6">
      <c r="C46" s="31">
        <v>43</v>
      </c>
      <c r="D46" s="32" t="str">
        <f ca="1">IF(E$2="Your Name Here","Enter your name", ROUND(_xlfn.NORM.INV(Random!D54,30,5),0))</f>
        <v>Enter your name</v>
      </c>
      <c r="E46" s="33" t="str">
        <f ca="1">IF(E$2="Your Name Here", "Enter your name",ROUND(_xlfn.NORM.INV(Random!D162,20,3),0))</f>
        <v>Enter your name</v>
      </c>
      <c r="F46" s="8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3:25" ht="15.6">
      <c r="C47" s="31">
        <v>44</v>
      </c>
      <c r="D47" s="32" t="str">
        <f ca="1">IF(E$2="Your Name Here","Enter your name", ROUND(_xlfn.NORM.INV(Random!D55,30,5),0))</f>
        <v>Enter your name</v>
      </c>
      <c r="E47" s="33" t="str">
        <f ca="1">IF(E$2="Your Name Here", "Enter your name",ROUND(_xlfn.NORM.INV(Random!D163,20,3),0))</f>
        <v>Enter your name</v>
      </c>
      <c r="F47" s="8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3:25" ht="15.6">
      <c r="C48" s="31">
        <v>45</v>
      </c>
      <c r="D48" s="32" t="str">
        <f ca="1">IF(E$2="Your Name Here","Enter your name", ROUND(_xlfn.NORM.INV(Random!D56,30,5),0))</f>
        <v>Enter your name</v>
      </c>
      <c r="E48" s="33" t="str">
        <f ca="1">IF(E$2="Your Name Here", "Enter your name",ROUND(_xlfn.NORM.INV(Random!D164,20,3),0))</f>
        <v>Enter your name</v>
      </c>
      <c r="F48" s="8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3:6" ht="15.6">
      <c r="C49" s="31">
        <v>46</v>
      </c>
      <c r="D49" s="32" t="str">
        <f ca="1">IF(E$2="Your Name Here","Enter your name", ROUND(_xlfn.NORM.INV(Random!D57,30,5),0))</f>
        <v>Enter your name</v>
      </c>
      <c r="E49" s="33" t="str">
        <f ca="1">IF(E$2="Your Name Here", "Enter your name",ROUND(_xlfn.NORM.INV(Random!D165,20,3),0))</f>
        <v>Enter your name</v>
      </c>
      <c r="F49" s="8"/>
    </row>
    <row r="50" spans="3:6" ht="15.6">
      <c r="C50" s="31">
        <v>47</v>
      </c>
      <c r="D50" s="32" t="str">
        <f ca="1">IF(E$2="Your Name Here","Enter your name", ROUND(_xlfn.NORM.INV(Random!D58,30,5),0))</f>
        <v>Enter your name</v>
      </c>
      <c r="E50" s="33" t="str">
        <f ca="1">IF(E$2="Your Name Here", "Enter your name",ROUND(_xlfn.NORM.INV(Random!D166,20,3),0))</f>
        <v>Enter your name</v>
      </c>
      <c r="F50" s="8"/>
    </row>
    <row r="51" spans="3:6" ht="15.6">
      <c r="C51" s="31">
        <v>48</v>
      </c>
      <c r="D51" s="32" t="str">
        <f ca="1">IF(E$2="Your Name Here","Enter your name", ROUND(_xlfn.NORM.INV(Random!D59,30,5),0))</f>
        <v>Enter your name</v>
      </c>
      <c r="E51" s="33" t="str">
        <f ca="1">IF(E$2="Your Name Here", "Enter your name",ROUND(_xlfn.NORM.INV(Random!D167,20,3),0))</f>
        <v>Enter your name</v>
      </c>
      <c r="F51" s="8"/>
    </row>
    <row r="52" spans="3:6" ht="15.6">
      <c r="C52" s="31">
        <v>49</v>
      </c>
      <c r="D52" s="32" t="str">
        <f ca="1">IF(E$2="Your Name Here","Enter your name", ROUND(_xlfn.NORM.INV(Random!D60,30,5),0))</f>
        <v>Enter your name</v>
      </c>
      <c r="E52" s="33" t="str">
        <f ca="1">IF(E$2="Your Name Here", "Enter your name",ROUND(_xlfn.NORM.INV(Random!D168,20,3),0))</f>
        <v>Enter your name</v>
      </c>
      <c r="F52" s="8"/>
    </row>
    <row r="53" spans="3:6" ht="15.6">
      <c r="C53" s="31">
        <v>50</v>
      </c>
      <c r="D53" s="32" t="str">
        <f ca="1">IF(E$2="Your Name Here","Enter your name", ROUND(_xlfn.NORM.INV(Random!D61,30,5),0))</f>
        <v>Enter your name</v>
      </c>
      <c r="E53" s="33" t="str">
        <f ca="1">IF(E$2="Your Name Here", "Enter your name",ROUND(_xlfn.NORM.INV(Random!D169,20,3),0))</f>
        <v>Enter your name</v>
      </c>
      <c r="F53" s="8"/>
    </row>
    <row r="54" spans="3:6" ht="15.6">
      <c r="C54" s="31">
        <v>51</v>
      </c>
      <c r="D54" s="32" t="str">
        <f ca="1">IF(E$2="Your Name Here","Enter your name", ROUND(_xlfn.NORM.INV(Random!D62,30,5),0))</f>
        <v>Enter your name</v>
      </c>
      <c r="E54" s="33" t="str">
        <f ca="1">IF(E$2="Your Name Here", "Enter your name",ROUND(_xlfn.NORM.INV(Random!D170,20,3),0))</f>
        <v>Enter your name</v>
      </c>
      <c r="F54" s="8"/>
    </row>
    <row r="55" spans="3:6" ht="15.6">
      <c r="C55" s="31">
        <v>52</v>
      </c>
      <c r="D55" s="32" t="str">
        <f ca="1">IF(E$2="Your Name Here","Enter your name", ROUND(_xlfn.NORM.INV(Random!D63,30,5),0))</f>
        <v>Enter your name</v>
      </c>
      <c r="E55" s="33" t="str">
        <f ca="1">IF(E$2="Your Name Here", "Enter your name",ROUND(_xlfn.NORM.INV(Random!D171,20,3),0))</f>
        <v>Enter your name</v>
      </c>
      <c r="F55" s="8"/>
    </row>
    <row r="56" spans="3:6" ht="15.6">
      <c r="C56" s="31">
        <v>53</v>
      </c>
      <c r="D56" s="32" t="str">
        <f ca="1">IF(E$2="Your Name Here","Enter your name", ROUND(_xlfn.NORM.INV(Random!D64,30,5),0))</f>
        <v>Enter your name</v>
      </c>
      <c r="E56" s="33" t="str">
        <f ca="1">IF(E$2="Your Name Here", "Enter your name",ROUND(_xlfn.NORM.INV(Random!D172,20,3),0))</f>
        <v>Enter your name</v>
      </c>
      <c r="F56" s="8"/>
    </row>
    <row r="57" spans="3:6" ht="15.6">
      <c r="C57" s="31">
        <v>54</v>
      </c>
      <c r="D57" s="32" t="str">
        <f ca="1">IF(E$2="Your Name Here","Enter your name", ROUND(_xlfn.NORM.INV(Random!D65,30,5),0))</f>
        <v>Enter your name</v>
      </c>
      <c r="E57" s="33" t="str">
        <f ca="1">IF(E$2="Your Name Here", "Enter your name",ROUND(_xlfn.NORM.INV(Random!D173,20,3),0))</f>
        <v>Enter your name</v>
      </c>
      <c r="F57" s="8"/>
    </row>
    <row r="58" spans="3:6" ht="15.6">
      <c r="C58" s="31">
        <v>55</v>
      </c>
      <c r="D58" s="32" t="str">
        <f ca="1">IF(E$2="Your Name Here","Enter your name", ROUND(_xlfn.NORM.INV(Random!D66,30,5),0))</f>
        <v>Enter your name</v>
      </c>
      <c r="E58" s="33" t="str">
        <f ca="1">IF(E$2="Your Name Here", "Enter your name",ROUND(_xlfn.NORM.INV(Random!D174,20,3),0))</f>
        <v>Enter your name</v>
      </c>
      <c r="F58" s="8"/>
    </row>
    <row r="59" spans="3:6" ht="15.6">
      <c r="C59" s="31">
        <v>56</v>
      </c>
      <c r="D59" s="32" t="str">
        <f ca="1">IF(E$2="Your Name Here","Enter your name", ROUND(_xlfn.NORM.INV(Random!D67,30,5),0))</f>
        <v>Enter your name</v>
      </c>
      <c r="E59" s="33" t="str">
        <f ca="1">IF(E$2="Your Name Here", "Enter your name",ROUND(_xlfn.NORM.INV(Random!D175,20,3),0))</f>
        <v>Enter your name</v>
      </c>
      <c r="F59" s="8"/>
    </row>
    <row r="60" spans="3:6" ht="15.6">
      <c r="C60" s="31">
        <v>57</v>
      </c>
      <c r="D60" s="32" t="str">
        <f ca="1">IF(E$2="Your Name Here","Enter your name", ROUND(_xlfn.NORM.INV(Random!D68,30,5),0))</f>
        <v>Enter your name</v>
      </c>
      <c r="E60" s="33" t="str">
        <f ca="1">IF(E$2="Your Name Here", "Enter your name",ROUND(_xlfn.NORM.INV(Random!D176,20,3),0))</f>
        <v>Enter your name</v>
      </c>
      <c r="F60" s="8"/>
    </row>
    <row r="61" spans="3:6" ht="15.6">
      <c r="C61" s="31">
        <v>58</v>
      </c>
      <c r="D61" s="32" t="str">
        <f ca="1">IF(E$2="Your Name Here","Enter your name", ROUND(_xlfn.NORM.INV(Random!D69,30,5),0))</f>
        <v>Enter your name</v>
      </c>
      <c r="E61" s="33" t="str">
        <f ca="1">IF(E$2="Your Name Here", "Enter your name",ROUND(_xlfn.NORM.INV(Random!D177,20,3),0))</f>
        <v>Enter your name</v>
      </c>
      <c r="F61" s="8"/>
    </row>
    <row r="62" spans="3:6" ht="15.6">
      <c r="C62" s="31">
        <v>59</v>
      </c>
      <c r="D62" s="32" t="str">
        <f ca="1">IF(E$2="Your Name Here","Enter your name", ROUND(_xlfn.NORM.INV(Random!D70,30,5),0))</f>
        <v>Enter your name</v>
      </c>
      <c r="E62" s="33" t="str">
        <f ca="1">IF(E$2="Your Name Here", "Enter your name",ROUND(_xlfn.NORM.INV(Random!D178,20,3),0))</f>
        <v>Enter your name</v>
      </c>
      <c r="F62" s="8"/>
    </row>
    <row r="63" spans="3:6" ht="15.6">
      <c r="C63" s="31">
        <v>60</v>
      </c>
      <c r="D63" s="32" t="str">
        <f ca="1">IF(E$2="Your Name Here","Enter your name", ROUND(_xlfn.NORM.INV(Random!D71,30,5),0))</f>
        <v>Enter your name</v>
      </c>
      <c r="E63" s="33" t="str">
        <f ca="1">IF(E$2="Your Name Here", "Enter your name",ROUND(_xlfn.NORM.INV(Random!D179,20,3),0))</f>
        <v>Enter your name</v>
      </c>
      <c r="F63" s="8"/>
    </row>
    <row r="64" spans="3:6" ht="15.6">
      <c r="C64" s="31">
        <v>61</v>
      </c>
      <c r="D64" s="32" t="str">
        <f ca="1">IF(E$2="Your Name Here","Enter your name", ROUND(_xlfn.NORM.INV(Random!D72,30,5),0))</f>
        <v>Enter your name</v>
      </c>
      <c r="E64" s="33" t="str">
        <f ca="1">IF(E$2="Your Name Here", "Enter your name",ROUND(_xlfn.NORM.INV(Random!D180,20,3),0))</f>
        <v>Enter your name</v>
      </c>
      <c r="F64" s="8"/>
    </row>
    <row r="65" spans="3:6" ht="15.6">
      <c r="C65" s="31">
        <v>62</v>
      </c>
      <c r="D65" s="32" t="str">
        <f ca="1">IF(E$2="Your Name Here","Enter your name", ROUND(_xlfn.NORM.INV(Random!D73,30,5),0))</f>
        <v>Enter your name</v>
      </c>
      <c r="E65" s="33" t="str">
        <f ca="1">IF(E$2="Your Name Here", "Enter your name",ROUND(_xlfn.NORM.INV(Random!D181,20,3),0))</f>
        <v>Enter your name</v>
      </c>
      <c r="F65" s="8"/>
    </row>
    <row r="66" spans="3:6" ht="15.6">
      <c r="C66" s="31">
        <v>63</v>
      </c>
      <c r="D66" s="32" t="str">
        <f ca="1">IF(E$2="Your Name Here","Enter your name", ROUND(_xlfn.NORM.INV(Random!D74,30,5),0))</f>
        <v>Enter your name</v>
      </c>
      <c r="E66" s="33" t="str">
        <f ca="1">IF(E$2="Your Name Here", "Enter your name",ROUND(_xlfn.NORM.INV(Random!D182,20,3),0))</f>
        <v>Enter your name</v>
      </c>
      <c r="F66" s="8"/>
    </row>
    <row r="67" spans="3:6" ht="15.6">
      <c r="C67" s="31">
        <v>64</v>
      </c>
      <c r="D67" s="32" t="str">
        <f ca="1">IF(E$2="Your Name Here","Enter your name", ROUND(_xlfn.NORM.INV(Random!D75,30,5),0))</f>
        <v>Enter your name</v>
      </c>
      <c r="E67" s="33" t="str">
        <f ca="1">IF(E$2="Your Name Here", "Enter your name",ROUND(_xlfn.NORM.INV(Random!D183,20,3),0))</f>
        <v>Enter your name</v>
      </c>
      <c r="F67" s="8"/>
    </row>
    <row r="68" spans="3:6" ht="15.6">
      <c r="C68" s="31">
        <v>65</v>
      </c>
      <c r="D68" s="32" t="str">
        <f ca="1">IF(E$2="Your Name Here","Enter your name", ROUND(_xlfn.NORM.INV(Random!D76,30,5),0))</f>
        <v>Enter your name</v>
      </c>
      <c r="E68" s="33" t="str">
        <f ca="1">IF(E$2="Your Name Here", "Enter your name",ROUND(_xlfn.NORM.INV(Random!D184,20,3),0))</f>
        <v>Enter your name</v>
      </c>
      <c r="F68" s="8"/>
    </row>
    <row r="69" spans="3:6" ht="15.6">
      <c r="C69" s="31">
        <v>66</v>
      </c>
      <c r="D69" s="32" t="str">
        <f ca="1">IF(E$2="Your Name Here","Enter your name", ROUND(_xlfn.NORM.INV(Random!D77,30,5),0))</f>
        <v>Enter your name</v>
      </c>
      <c r="E69" s="33" t="str">
        <f ca="1">IF(E$2="Your Name Here", "Enter your name",ROUND(_xlfn.NORM.INV(Random!D185,20,3),0))</f>
        <v>Enter your name</v>
      </c>
      <c r="F69" s="8"/>
    </row>
    <row r="70" spans="3:6" ht="15.6">
      <c r="C70" s="31">
        <v>67</v>
      </c>
      <c r="D70" s="32" t="str">
        <f ca="1">IF(E$2="Your Name Here","Enter your name", ROUND(_xlfn.NORM.INV(Random!D78,30,5),0))</f>
        <v>Enter your name</v>
      </c>
      <c r="E70" s="33" t="str">
        <f ca="1">IF(E$2="Your Name Here", "Enter your name",ROUND(_xlfn.NORM.INV(Random!D186,20,3),0))</f>
        <v>Enter your name</v>
      </c>
      <c r="F70" s="8"/>
    </row>
    <row r="71" spans="3:6" ht="15.6">
      <c r="C71" s="31">
        <v>68</v>
      </c>
      <c r="D71" s="32" t="str">
        <f ca="1">IF(E$2="Your Name Here","Enter your name", ROUND(_xlfn.NORM.INV(Random!D79,30,5),0))</f>
        <v>Enter your name</v>
      </c>
      <c r="E71" s="33" t="str">
        <f ca="1">IF(E$2="Your Name Here", "Enter your name",ROUND(_xlfn.NORM.INV(Random!D187,20,3),0))</f>
        <v>Enter your name</v>
      </c>
      <c r="F71" s="8"/>
    </row>
    <row r="72" spans="3:6" ht="15.6">
      <c r="C72" s="31">
        <v>69</v>
      </c>
      <c r="D72" s="32" t="str">
        <f ca="1">IF(E$2="Your Name Here","Enter your name", ROUND(_xlfn.NORM.INV(Random!D80,30,5),0))</f>
        <v>Enter your name</v>
      </c>
      <c r="E72" s="33" t="str">
        <f ca="1">IF(E$2="Your Name Here", "Enter your name",ROUND(_xlfn.NORM.INV(Random!D188,20,3),0))</f>
        <v>Enter your name</v>
      </c>
      <c r="F72" s="8"/>
    </row>
    <row r="73" spans="3:6" ht="15.6">
      <c r="C73" s="31">
        <v>70</v>
      </c>
      <c r="D73" s="32" t="str">
        <f ca="1">IF(E$2="Your Name Here","Enter your name", ROUND(_xlfn.NORM.INV(Random!D81,30,5),0))</f>
        <v>Enter your name</v>
      </c>
      <c r="E73" s="33" t="str">
        <f ca="1">IF(E$2="Your Name Here", "Enter your name",ROUND(_xlfn.NORM.INV(Random!D189,20,3),0))</f>
        <v>Enter your name</v>
      </c>
      <c r="F73" s="8"/>
    </row>
    <row r="74" spans="3:6" ht="15.6">
      <c r="C74" s="31">
        <v>71</v>
      </c>
      <c r="D74" s="32" t="str">
        <f ca="1">IF(E$2="Your Name Here","Enter your name", ROUND(_xlfn.NORM.INV(Random!D82,30,5),0))</f>
        <v>Enter your name</v>
      </c>
      <c r="E74" s="33" t="str">
        <f ca="1">IF(E$2="Your Name Here", "Enter your name",ROUND(_xlfn.NORM.INV(Random!D190,20,3),0))</f>
        <v>Enter your name</v>
      </c>
      <c r="F74" s="8"/>
    </row>
    <row r="75" spans="3:6" ht="15.6">
      <c r="C75" s="31">
        <v>72</v>
      </c>
      <c r="D75" s="32" t="str">
        <f ca="1">IF(E$2="Your Name Here","Enter your name", ROUND(_xlfn.NORM.INV(Random!D83,30,5),0))</f>
        <v>Enter your name</v>
      </c>
      <c r="E75" s="33" t="str">
        <f ca="1">IF(E$2="Your Name Here", "Enter your name",ROUND(_xlfn.NORM.INV(Random!D191,20,3),0))</f>
        <v>Enter your name</v>
      </c>
      <c r="F75" s="8"/>
    </row>
    <row r="76" spans="3:6" ht="15.6">
      <c r="C76" s="31">
        <v>73</v>
      </c>
      <c r="D76" s="32" t="str">
        <f ca="1">IF(E$2="Your Name Here","Enter your name", ROUND(_xlfn.NORM.INV(Random!D84,30,5),0))</f>
        <v>Enter your name</v>
      </c>
      <c r="E76" s="33" t="str">
        <f ca="1">IF(E$2="Your Name Here", "Enter your name",ROUND(_xlfn.NORM.INV(Random!D192,20,3),0))</f>
        <v>Enter your name</v>
      </c>
      <c r="F76" s="8"/>
    </row>
    <row r="77" spans="3:6" ht="15.6">
      <c r="C77" s="31">
        <v>74</v>
      </c>
      <c r="D77" s="32" t="str">
        <f ca="1">IF(E$2="Your Name Here","Enter your name", ROUND(_xlfn.NORM.INV(Random!D85,30,5),0))</f>
        <v>Enter your name</v>
      </c>
      <c r="E77" s="33" t="str">
        <f ca="1">IF(E$2="Your Name Here", "Enter your name",ROUND(_xlfn.NORM.INV(Random!D193,20,3),0))</f>
        <v>Enter your name</v>
      </c>
      <c r="F77" s="8"/>
    </row>
    <row r="78" spans="3:6" ht="15.6">
      <c r="C78" s="31">
        <v>75</v>
      </c>
      <c r="D78" s="32" t="str">
        <f ca="1">IF(E$2="Your Name Here","Enter your name", ROUND(_xlfn.NORM.INV(Random!D86,30,5),0))</f>
        <v>Enter your name</v>
      </c>
      <c r="E78" s="33" t="str">
        <f ca="1">IF(E$2="Your Name Here", "Enter your name",ROUND(_xlfn.NORM.INV(Random!D194,20,3),0))</f>
        <v>Enter your name</v>
      </c>
      <c r="F78" s="8"/>
    </row>
    <row r="79" spans="3:6" ht="15.6">
      <c r="C79" s="31">
        <v>76</v>
      </c>
      <c r="D79" s="32" t="str">
        <f ca="1">IF(E$2="Your Name Here","Enter your name", ROUND(_xlfn.NORM.INV(Random!D87,30,5),0))</f>
        <v>Enter your name</v>
      </c>
      <c r="E79" s="33" t="str">
        <f ca="1">IF(E$2="Your Name Here", "Enter your name",ROUND(_xlfn.NORM.INV(Random!D195,20,3),0))</f>
        <v>Enter your name</v>
      </c>
      <c r="F79" s="8"/>
    </row>
    <row r="80" spans="3:6" ht="15.6">
      <c r="C80" s="31">
        <v>77</v>
      </c>
      <c r="D80" s="32" t="str">
        <f ca="1">IF(E$2="Your Name Here","Enter your name", ROUND(_xlfn.NORM.INV(Random!D88,30,5),0))</f>
        <v>Enter your name</v>
      </c>
      <c r="E80" s="33" t="str">
        <f ca="1">IF(E$2="Your Name Here", "Enter your name",ROUND(_xlfn.NORM.INV(Random!D196,20,3),0))</f>
        <v>Enter your name</v>
      </c>
      <c r="F80" s="8"/>
    </row>
    <row r="81" spans="3:6" ht="15.6">
      <c r="C81" s="31">
        <v>78</v>
      </c>
      <c r="D81" s="32" t="str">
        <f ca="1">IF(E$2="Your Name Here","Enter your name", ROUND(_xlfn.NORM.INV(Random!D89,30,5),0))</f>
        <v>Enter your name</v>
      </c>
      <c r="E81" s="33" t="str">
        <f ca="1">IF(E$2="Your Name Here", "Enter your name",ROUND(_xlfn.NORM.INV(Random!D197,20,3),0))</f>
        <v>Enter your name</v>
      </c>
      <c r="F81" s="8"/>
    </row>
    <row r="82" spans="3:6" ht="15.6">
      <c r="C82" s="31">
        <v>79</v>
      </c>
      <c r="D82" s="32" t="str">
        <f ca="1">IF(E$2="Your Name Here","Enter your name", ROUND(_xlfn.NORM.INV(Random!D90,30,5),0))</f>
        <v>Enter your name</v>
      </c>
      <c r="E82" s="33" t="str">
        <f ca="1">IF(E$2="Your Name Here", "Enter your name",ROUND(_xlfn.NORM.INV(Random!D198,20,3),0))</f>
        <v>Enter your name</v>
      </c>
      <c r="F82" s="8"/>
    </row>
    <row r="83" spans="3:6" ht="15.6">
      <c r="C83" s="31">
        <v>80</v>
      </c>
      <c r="D83" s="32" t="str">
        <f ca="1">IF(E$2="Your Name Here","Enter your name", ROUND(_xlfn.NORM.INV(Random!D91,30,5),0))</f>
        <v>Enter your name</v>
      </c>
      <c r="E83" s="33" t="str">
        <f ca="1">IF(E$2="Your Name Here", "Enter your name",ROUND(_xlfn.NORM.INV(Random!D199,20,3),0))</f>
        <v>Enter your name</v>
      </c>
      <c r="F83" s="8"/>
    </row>
    <row r="84" spans="3:6" ht="15.6">
      <c r="C84" s="31">
        <v>81</v>
      </c>
      <c r="D84" s="32" t="str">
        <f ca="1">IF(E$2="Your Name Here","Enter your name", ROUND(_xlfn.NORM.INV(Random!D92,30,5),0))</f>
        <v>Enter your name</v>
      </c>
      <c r="E84" s="33" t="str">
        <f ca="1">IF(E$2="Your Name Here", "Enter your name",ROUND(_xlfn.NORM.INV(Random!D200,20,3),0))</f>
        <v>Enter your name</v>
      </c>
      <c r="F84" s="8"/>
    </row>
    <row r="85" spans="3:6" ht="15.6">
      <c r="C85" s="31">
        <v>82</v>
      </c>
      <c r="D85" s="32" t="str">
        <f ca="1">IF(E$2="Your Name Here","Enter your name", ROUND(_xlfn.NORM.INV(Random!D93,30,5),0))</f>
        <v>Enter your name</v>
      </c>
      <c r="E85" s="33" t="str">
        <f ca="1">IF(E$2="Your Name Here", "Enter your name",ROUND(_xlfn.NORM.INV(Random!D201,20,3),0))</f>
        <v>Enter your name</v>
      </c>
      <c r="F85" s="8"/>
    </row>
    <row r="86" spans="3:6" ht="15.6">
      <c r="C86" s="31">
        <v>83</v>
      </c>
      <c r="D86" s="32" t="str">
        <f ca="1">IF(E$2="Your Name Here","Enter your name", ROUND(_xlfn.NORM.INV(Random!D94,30,5),0))</f>
        <v>Enter your name</v>
      </c>
      <c r="E86" s="33" t="str">
        <f ca="1">IF(E$2="Your Name Here", "Enter your name",ROUND(_xlfn.NORM.INV(Random!D202,20,3),0))</f>
        <v>Enter your name</v>
      </c>
      <c r="F86" s="8"/>
    </row>
    <row r="87" spans="3:6" ht="15.6">
      <c r="C87" s="31">
        <v>84</v>
      </c>
      <c r="D87" s="32" t="str">
        <f ca="1">IF(E$2="Your Name Here","Enter your name", ROUND(_xlfn.NORM.INV(Random!D95,30,5),0))</f>
        <v>Enter your name</v>
      </c>
      <c r="E87" s="33" t="str">
        <f ca="1">IF(E$2="Your Name Here", "Enter your name",ROUND(_xlfn.NORM.INV(Random!D203,20,3),0))</f>
        <v>Enter your name</v>
      </c>
      <c r="F87" s="8"/>
    </row>
    <row r="88" spans="3:6" ht="15.6">
      <c r="C88" s="31">
        <v>85</v>
      </c>
      <c r="D88" s="32" t="str">
        <f ca="1">IF(E$2="Your Name Here","Enter your name", ROUND(_xlfn.NORM.INV(Random!D96,30,5),0))</f>
        <v>Enter your name</v>
      </c>
      <c r="E88" s="33" t="str">
        <f ca="1">IF(E$2="Your Name Here", "Enter your name",ROUND(_xlfn.NORM.INV(Random!D204,20,3),0))</f>
        <v>Enter your name</v>
      </c>
      <c r="F88" s="8"/>
    </row>
    <row r="89" spans="3:6" ht="15.6">
      <c r="C89" s="31">
        <v>86</v>
      </c>
      <c r="D89" s="32" t="str">
        <f ca="1">IF(E$2="Your Name Here","Enter your name", ROUND(_xlfn.NORM.INV(Random!D97,30,5),0))</f>
        <v>Enter your name</v>
      </c>
      <c r="E89" s="33" t="str">
        <f ca="1">IF(E$2="Your Name Here", "Enter your name",ROUND(_xlfn.NORM.INV(Random!D205,20,3),0))</f>
        <v>Enter your name</v>
      </c>
      <c r="F89" s="8"/>
    </row>
    <row r="90" spans="3:6" ht="15.6">
      <c r="C90" s="31">
        <v>87</v>
      </c>
      <c r="D90" s="32" t="str">
        <f ca="1">IF(E$2="Your Name Here","Enter your name", ROUND(_xlfn.NORM.INV(Random!D98,30,5),0))</f>
        <v>Enter your name</v>
      </c>
      <c r="E90" s="33" t="str">
        <f ca="1">IF(E$2="Your Name Here", "Enter your name",ROUND(_xlfn.NORM.INV(Random!D206,20,3),0))</f>
        <v>Enter your name</v>
      </c>
      <c r="F90" s="8"/>
    </row>
    <row r="91" spans="3:6" ht="15.6">
      <c r="C91" s="31">
        <v>88</v>
      </c>
      <c r="D91" s="32" t="str">
        <f ca="1">IF(E$2="Your Name Here","Enter your name", ROUND(_xlfn.NORM.INV(Random!D99,30,5),0))</f>
        <v>Enter your name</v>
      </c>
      <c r="E91" s="33" t="str">
        <f ca="1">IF(E$2="Your Name Here", "Enter your name",ROUND(_xlfn.NORM.INV(Random!D207,20,3),0))</f>
        <v>Enter your name</v>
      </c>
      <c r="F91" s="8"/>
    </row>
    <row r="92" spans="3:6" ht="15.6">
      <c r="C92" s="31">
        <v>89</v>
      </c>
      <c r="D92" s="32" t="str">
        <f ca="1">IF(E$2="Your Name Here","Enter your name", ROUND(_xlfn.NORM.INV(Random!D100,30,5),0))</f>
        <v>Enter your name</v>
      </c>
      <c r="E92" s="33" t="str">
        <f ca="1">IF(E$2="Your Name Here", "Enter your name",ROUND(_xlfn.NORM.INV(Random!D208,20,3),0))</f>
        <v>Enter your name</v>
      </c>
      <c r="F92" s="8"/>
    </row>
    <row r="93" spans="3:6" ht="15.6">
      <c r="C93" s="31">
        <v>90</v>
      </c>
      <c r="D93" s="32" t="str">
        <f ca="1">IF(E$2="Your Name Here","Enter your name", ROUND(_xlfn.NORM.INV(Random!D101,30,5),0))</f>
        <v>Enter your name</v>
      </c>
      <c r="E93" s="33" t="str">
        <f ca="1">IF(E$2="Your Name Here", "Enter your name",ROUND(_xlfn.NORM.INV(Random!D209,20,3),0))</f>
        <v>Enter your name</v>
      </c>
      <c r="F93" s="8"/>
    </row>
    <row r="94" spans="3:6" ht="15.6">
      <c r="C94" s="31">
        <v>91</v>
      </c>
      <c r="D94" s="32" t="str">
        <f ca="1">IF(E$2="Your Name Here","Enter your name", ROUND(_xlfn.NORM.INV(Random!D102,30,5),0))</f>
        <v>Enter your name</v>
      </c>
      <c r="E94" s="33" t="str">
        <f ca="1">IF(E$2="Your Name Here", "Enter your name",ROUND(_xlfn.NORM.INV(Random!D210,20,3),0))</f>
        <v>Enter your name</v>
      </c>
      <c r="F94" s="8"/>
    </row>
    <row r="95" spans="3:6" ht="15.6">
      <c r="C95" s="31">
        <v>92</v>
      </c>
      <c r="D95" s="32" t="str">
        <f ca="1">IF(E$2="Your Name Here","Enter your name", ROUND(_xlfn.NORM.INV(Random!D103,30,5),0))</f>
        <v>Enter your name</v>
      </c>
      <c r="E95" s="33" t="str">
        <f ca="1">IF(E$2="Your Name Here", "Enter your name",ROUND(_xlfn.NORM.INV(Random!D211,20,3),0))</f>
        <v>Enter your name</v>
      </c>
      <c r="F95" s="8"/>
    </row>
    <row r="96" spans="3:6" ht="15.6">
      <c r="C96" s="31">
        <v>93</v>
      </c>
      <c r="D96" s="32" t="str">
        <f ca="1">IF(E$2="Your Name Here","Enter your name", ROUND(_xlfn.NORM.INV(Random!D104,30,5),0))</f>
        <v>Enter your name</v>
      </c>
      <c r="E96" s="33" t="str">
        <f ca="1">IF(E$2="Your Name Here", "Enter your name",ROUND(_xlfn.NORM.INV(Random!D212,20,3),0))</f>
        <v>Enter your name</v>
      </c>
      <c r="F96" s="8"/>
    </row>
    <row r="97" spans="3:6" ht="15.6">
      <c r="C97" s="31">
        <v>94</v>
      </c>
      <c r="D97" s="32" t="str">
        <f ca="1">IF(E$2="Your Name Here","Enter your name", ROUND(_xlfn.NORM.INV(Random!D105,30,5),0))</f>
        <v>Enter your name</v>
      </c>
      <c r="E97" s="33" t="str">
        <f ca="1">IF(E$2="Your Name Here", "Enter your name",ROUND(_xlfn.NORM.INV(Random!D213,20,3),0))</f>
        <v>Enter your name</v>
      </c>
      <c r="F97" s="8"/>
    </row>
    <row r="98" spans="3:6" ht="15.6">
      <c r="C98" s="31">
        <v>95</v>
      </c>
      <c r="D98" s="32" t="str">
        <f ca="1">IF(E$2="Your Name Here","Enter your name", ROUND(_xlfn.NORM.INV(Random!D106,30,5),0))</f>
        <v>Enter your name</v>
      </c>
      <c r="E98" s="33" t="str">
        <f ca="1">IF(E$2="Your Name Here", "Enter your name",ROUND(_xlfn.NORM.INV(Random!D214,20,3),0))</f>
        <v>Enter your name</v>
      </c>
      <c r="F98" s="8"/>
    </row>
    <row r="99" spans="3:6" ht="15.6">
      <c r="C99" s="31">
        <v>96</v>
      </c>
      <c r="D99" s="32" t="str">
        <f ca="1">IF(E$2="Your Name Here","Enter your name", ROUND(_xlfn.NORM.INV(Random!D107,30,5),0))</f>
        <v>Enter your name</v>
      </c>
      <c r="E99" s="33" t="str">
        <f ca="1">IF(E$2="Your Name Here", "Enter your name",ROUND(_xlfn.NORM.INV(Random!D215,20,3),0))</f>
        <v>Enter your name</v>
      </c>
      <c r="F99" s="8"/>
    </row>
    <row r="100" spans="3:6" ht="15.6">
      <c r="C100" s="31">
        <v>97</v>
      </c>
      <c r="D100" s="32" t="str">
        <f ca="1">IF(E$2="Your Name Here","Enter your name", ROUND(_xlfn.NORM.INV(Random!D108,30,5),0))</f>
        <v>Enter your name</v>
      </c>
      <c r="E100" s="33" t="str">
        <f ca="1">IF(E$2="Your Name Here", "Enter your name",ROUND(_xlfn.NORM.INV(Random!D216,20,3),0))</f>
        <v>Enter your name</v>
      </c>
      <c r="F100" s="8"/>
    </row>
    <row r="101" spans="3:6" ht="15.6">
      <c r="C101" s="31">
        <v>98</v>
      </c>
      <c r="D101" s="32" t="str">
        <f ca="1">IF(E$2="Your Name Here","Enter your name", ROUND(_xlfn.NORM.INV(Random!D109,30,5),0))</f>
        <v>Enter your name</v>
      </c>
      <c r="E101" s="33" t="str">
        <f ca="1">IF(E$2="Your Name Here", "Enter your name",ROUND(_xlfn.NORM.INV(Random!D217,20,3),0))</f>
        <v>Enter your name</v>
      </c>
      <c r="F101" s="8"/>
    </row>
    <row r="102" spans="3:6" ht="15.6">
      <c r="C102" s="31">
        <v>99</v>
      </c>
      <c r="D102" s="32" t="str">
        <f ca="1">IF(E$2="Your Name Here","Enter your name", ROUND(_xlfn.NORM.INV(Random!D110,30,5),0))</f>
        <v>Enter your name</v>
      </c>
      <c r="E102" s="33" t="str">
        <f ca="1">IF(E$2="Your Name Here", "Enter your name",ROUND(_xlfn.NORM.INV(Random!D218,20,3),0))</f>
        <v>Enter your name</v>
      </c>
      <c r="F102" s="8"/>
    </row>
    <row r="103" spans="3:6" ht="15.6">
      <c r="C103" s="31">
        <v>100</v>
      </c>
      <c r="D103" s="32" t="str">
        <f ca="1">IF(E$2="Your Name Here","Enter your name", ROUND(_xlfn.NORM.INV(Random!D111,30,5),0))</f>
        <v>Enter your name</v>
      </c>
      <c r="E103" s="33" t="str">
        <f ca="1">IF(E$2="Your Name Here", "Enter your name",ROUND(_xlfn.NORM.INV(Random!D219,20,3),0))</f>
        <v>Enter your name</v>
      </c>
      <c r="F103" s="8"/>
    </row>
    <row r="104" spans="3:6" ht="15.6">
      <c r="C104" s="31">
        <v>101</v>
      </c>
      <c r="D104" s="32" t="str">
        <f ca="1">IF(E$2="Your Name Here","Enter your name", ROUND(_xlfn.NORM.INV(Random!D112,30,5),0))</f>
        <v>Enter your name</v>
      </c>
      <c r="E104" s="33" t="str">
        <f ca="1">IF(E$2="Your Name Here", "Enter your name",ROUND(_xlfn.NORM.INV(Random!D220,20,3),0))</f>
        <v>Enter your name</v>
      </c>
      <c r="F104" s="8"/>
    </row>
    <row r="105" spans="3:6" ht="15.6">
      <c r="C105" s="31">
        <v>102</v>
      </c>
      <c r="D105" s="32" t="str">
        <f ca="1">IF(E$2="Your Name Here","Enter your name", ROUND(_xlfn.NORM.INV(Random!D113,30,5),0))</f>
        <v>Enter your name</v>
      </c>
      <c r="E105" s="33" t="str">
        <f ca="1">IF(E$2="Your Name Here", "Enter your name",ROUND(_xlfn.NORM.INV(Random!D221,20,3),0))</f>
        <v>Enter your name</v>
      </c>
      <c r="F105" s="8"/>
    </row>
    <row r="106" spans="3:6" ht="15.6">
      <c r="C106" s="31">
        <v>103</v>
      </c>
      <c r="D106" s="32" t="str">
        <f ca="1">IF(E$2="Your Name Here","Enter your name", ROUND(_xlfn.NORM.INV(Random!D114,30,5),0))</f>
        <v>Enter your name</v>
      </c>
      <c r="E106" s="33" t="str">
        <f ca="1">IF(E$2="Your Name Here", "Enter your name",ROUND(_xlfn.NORM.INV(Random!D222,20,3),0))</f>
        <v>Enter your name</v>
      </c>
      <c r="F106" s="8"/>
    </row>
    <row r="107" spans="3:6" ht="15.6">
      <c r="C107" s="31">
        <v>104</v>
      </c>
      <c r="D107" s="32" t="str">
        <f ca="1">IF(E$2="Your Name Here","Enter your name", ROUND(_xlfn.NORM.INV(Random!D115,30,5),0))</f>
        <v>Enter your name</v>
      </c>
      <c r="E107" s="33" t="str">
        <f ca="1">IF(E$2="Your Name Here", "Enter your name",ROUND(_xlfn.NORM.INV(Random!D223,20,3),0))</f>
        <v>Enter your name</v>
      </c>
      <c r="F107" s="8"/>
    </row>
    <row r="108" spans="3:6" ht="15.6">
      <c r="C108" s="31">
        <v>105</v>
      </c>
      <c r="D108" s="32" t="str">
        <f ca="1">IF(E$2="Your Name Here","Enter your name", ROUND(_xlfn.NORM.INV(Random!D116,30,5),0))</f>
        <v>Enter your name</v>
      </c>
      <c r="E108" s="33" t="str">
        <f ca="1">IF(E$2="Your Name Here", "Enter your name",ROUND(_xlfn.NORM.INV(Random!D224,20,3),0))</f>
        <v>Enter your name</v>
      </c>
      <c r="F108" s="8"/>
    </row>
    <row r="109" spans="3:6" ht="15.6">
      <c r="C109" s="31">
        <v>106</v>
      </c>
      <c r="D109" s="32" t="str">
        <f ca="1">IF(E$2="Your Name Here","Enter your name", ROUND(_xlfn.NORM.INV(Random!D117,30,5),0))</f>
        <v>Enter your name</v>
      </c>
      <c r="E109" s="33" t="str">
        <f ca="1">IF(E$2="Your Name Here", "Enter your name",ROUND(_xlfn.NORM.INV(Random!D225,20,3),0))</f>
        <v>Enter your name</v>
      </c>
      <c r="F109" s="8"/>
    </row>
    <row r="110" spans="3:6" ht="15.6">
      <c r="C110" s="31">
        <v>107</v>
      </c>
      <c r="D110" s="32" t="str">
        <f ca="1">IF(E$2="Your Name Here","Enter your name", ROUND(_xlfn.NORM.INV(Random!D118,30,5),0))</f>
        <v>Enter your name</v>
      </c>
      <c r="E110" s="33" t="str">
        <f ca="1">IF(E$2="Your Name Here", "Enter your name",ROUND(_xlfn.NORM.INV(Random!D226,20,3),0))</f>
        <v>Enter your name</v>
      </c>
      <c r="F110" s="8"/>
    </row>
    <row r="111" spans="3:6" ht="15.6">
      <c r="C111" s="31">
        <v>108</v>
      </c>
      <c r="D111" s="32" t="str">
        <f ca="1">IF(E$2="Your Name Here","Enter your name", ROUND(_xlfn.NORM.INV(Random!D119,30,5),0))</f>
        <v>Enter your name</v>
      </c>
      <c r="E111" s="33" t="str">
        <f ca="1">IF(E$2="Your Name Here", "Enter your name",ROUND(_xlfn.NORM.INV(Random!D227,20,3),0))</f>
        <v>Enter your name</v>
      </c>
      <c r="F111" s="8"/>
    </row>
    <row r="112" spans="3:6" ht="15.6">
      <c r="C112" s="31">
        <v>109</v>
      </c>
      <c r="D112" s="32" t="str">
        <f ca="1">IF(E$2="Your Name Here","Enter your name", ROUND(_xlfn.NORM.INV(Random!D120,30,5),0))</f>
        <v>Enter your name</v>
      </c>
      <c r="E112" s="33" t="str">
        <f ca="1">IF(E$2="Your Name Here", "Enter your name",ROUND(_xlfn.NORM.INV(Random!D228,20,3),0))</f>
        <v>Enter your name</v>
      </c>
      <c r="F112" s="8"/>
    </row>
    <row r="113" spans="3:6" ht="15.6">
      <c r="C113" s="31">
        <v>110</v>
      </c>
      <c r="D113" s="32" t="str">
        <f ca="1">IF(E$2="Your Name Here","Enter your name", ROUND(_xlfn.NORM.INV(Random!D121,30,5),0))</f>
        <v>Enter your name</v>
      </c>
      <c r="E113" s="33" t="str">
        <f ca="1">IF(E$2="Your Name Here", "Enter your name",ROUND(_xlfn.NORM.INV(Random!D229,20,3),0))</f>
        <v>Enter your name</v>
      </c>
      <c r="F113" s="8"/>
    </row>
    <row r="114" spans="3:6" ht="15.6">
      <c r="C114" s="31">
        <v>111</v>
      </c>
      <c r="D114" s="32" t="str">
        <f ca="1">IF(E$2="Your Name Here","Enter your name", ROUND(_xlfn.NORM.INV(Random!D122,30,5),0))</f>
        <v>Enter your name</v>
      </c>
      <c r="E114" s="33" t="str">
        <f ca="1">IF(E$2="Your Name Here", "Enter your name",ROUND(_xlfn.NORM.INV(Random!D230,20,3),0))</f>
        <v>Enter your name</v>
      </c>
      <c r="F114" s="8"/>
    </row>
    <row r="115" spans="3:6" ht="15.6">
      <c r="C115" s="31">
        <v>112</v>
      </c>
      <c r="D115" s="32" t="str">
        <f ca="1">IF(E$2="Your Name Here","Enter your name", ROUND(_xlfn.NORM.INV(Random!D123,30,5),0))</f>
        <v>Enter your name</v>
      </c>
      <c r="E115" s="33" t="str">
        <f ca="1">IF(E$2="Your Name Here", "Enter your name",ROUND(_xlfn.NORM.INV(Random!D231,20,3),0))</f>
        <v>Enter your name</v>
      </c>
      <c r="F115" s="8"/>
    </row>
    <row r="116" spans="3:6" ht="15.6">
      <c r="C116" s="31">
        <v>113</v>
      </c>
      <c r="D116" s="32" t="str">
        <f ca="1">IF(E$2="Your Name Here","Enter your name", ROUND(_xlfn.NORM.INV(Random!D124,30,5),0))</f>
        <v>Enter your name</v>
      </c>
      <c r="E116" s="33" t="str">
        <f ca="1">IF(E$2="Your Name Here", "Enter your name",ROUND(_xlfn.NORM.INV(Random!D232,20,3),0))</f>
        <v>Enter your name</v>
      </c>
      <c r="F116" s="8"/>
    </row>
    <row r="117" spans="3:6" ht="15.6">
      <c r="C117" s="31">
        <v>114</v>
      </c>
      <c r="D117" s="32" t="str">
        <f ca="1">IF(E$2="Your Name Here","Enter your name", ROUND(_xlfn.NORM.INV(Random!D125,30,5),0))</f>
        <v>Enter your name</v>
      </c>
      <c r="E117" s="33" t="str">
        <f ca="1">IF(E$2="Your Name Here", "Enter your name",ROUND(_xlfn.NORM.INV(Random!D233,20,3),0))</f>
        <v>Enter your name</v>
      </c>
      <c r="F117" s="8"/>
    </row>
    <row r="118" spans="3:6" ht="15.6">
      <c r="C118" s="31">
        <v>115</v>
      </c>
      <c r="D118" s="32" t="str">
        <f ca="1">IF(E$2="Your Name Here","Enter your name", ROUND(_xlfn.NORM.INV(Random!D126,30,5),0))</f>
        <v>Enter your name</v>
      </c>
      <c r="E118" s="33" t="str">
        <f ca="1">IF(E$2="Your Name Here", "Enter your name",ROUND(_xlfn.NORM.INV(Random!D234,20,3),0))</f>
        <v>Enter your name</v>
      </c>
      <c r="F118" s="8"/>
    </row>
    <row r="119" spans="3:6" ht="15.6">
      <c r="C119" s="31">
        <v>116</v>
      </c>
      <c r="D119" s="32" t="str">
        <f ca="1">IF(E$2="Your Name Here","Enter your name", ROUND(_xlfn.NORM.INV(Random!D127,30,5),0))</f>
        <v>Enter your name</v>
      </c>
      <c r="E119" s="33" t="str">
        <f ca="1">IF(E$2="Your Name Here", "Enter your name",ROUND(_xlfn.NORM.INV(Random!D235,20,3),0))</f>
        <v>Enter your name</v>
      </c>
      <c r="F119" s="8"/>
    </row>
    <row r="120" spans="3:6" ht="15.6">
      <c r="C120" s="31">
        <v>117</v>
      </c>
      <c r="D120" s="32" t="str">
        <f ca="1">IF(E$2="Your Name Here","Enter your name", ROUND(_xlfn.NORM.INV(Random!D128,30,5),0))</f>
        <v>Enter your name</v>
      </c>
      <c r="E120" s="33" t="str">
        <f ca="1">IF(E$2="Your Name Here", "Enter your name",ROUND(_xlfn.NORM.INV(Random!D236,20,3),0))</f>
        <v>Enter your name</v>
      </c>
      <c r="F120" s="8"/>
    </row>
  </sheetData>
  <sheetProtection formatCells="0" formatColumns="0" formatRows="0" insertColumns="0" insertRows="0" insertHyperlinks="0" deleteColumns="0" deleteRows="0"/>
  <protectedRanges>
    <protectedRange sqref="I19:I20" name="Range4"/>
    <protectedRange sqref="I28:I29" name="Range5"/>
    <protectedRange sqref="E2" name="Range1_1"/>
  </protectedRanges>
  <mergeCells count="8">
    <mergeCell ref="H27:I27"/>
    <mergeCell ref="N35:P35"/>
    <mergeCell ref="C2:D2"/>
    <mergeCell ref="F2:M2"/>
    <mergeCell ref="H3:K7"/>
    <mergeCell ref="H15:K17"/>
    <mergeCell ref="H18:I18"/>
    <mergeCell ref="H22:K26"/>
  </mergeCells>
  <conditionalFormatting sqref="F121:F1002">
    <cfRule type="expression" dxfId="3" priority="7">
      <formula>AND(OR(ISBLANK(F121),F121="formula"),ISNUMBER(E121))</formula>
    </cfRule>
  </conditionalFormatting>
  <conditionalFormatting sqref="D4:D1002">
    <cfRule type="expression" dxfId="2" priority="12">
      <formula>ISNA(D4)</formula>
    </cfRule>
  </conditionalFormatting>
  <conditionalFormatting sqref="E4:E1002">
    <cfRule type="expression" dxfId="1" priority="10">
      <formula>ISNA(E4)</formula>
    </cfRule>
  </conditionalFormatting>
  <conditionalFormatting sqref="I4:I8">
    <cfRule type="expression" dxfId="0" priority="4">
      <formula>OR(ISBLANK(I4),I4="formula")</formula>
    </cfRule>
  </conditionalFormatting>
  <dataValidations count="1">
    <dataValidation type="custom" errorStyle="warning" allowBlank="1" showErrorMessage="1" error="A correct Excel formula must be used here." prompt="An Excel formula is required." sqref="F121:F1002 I4:I8" xr:uid="{F7FF74B4-2758-4A2A-944E-E148ECCE6B40}">
      <formula1>OR(_xlfn.ISFORMULA(F4),F4="formula")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8663-2694-4E28-AF68-0AA9F855569F}">
  <dimension ref="A1:W461"/>
  <sheetViews>
    <sheetView topLeftCell="A380" workbookViewId="0">
      <selection activeCell="H457" sqref="A1:XFD1048576"/>
    </sheetView>
  </sheetViews>
  <sheetFormatPr defaultRowHeight="14.45"/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CODE(MID(Improvement!E$2,A6,1))</f>
        <v>89</v>
      </c>
      <c r="C6">
        <f>MOD(B6,16)</f>
        <v>9</v>
      </c>
      <c r="D6">
        <f>MOD((B6-C6)/16,16)</f>
        <v>5</v>
      </c>
      <c r="E6">
        <f ca="1">INDIRECT("R"&amp;(C6+1)&amp;"C"&amp;(D6+7),0)</f>
        <v>439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CODE(MID(Improvement!E$2,A7,1))</f>
        <v>111</v>
      </c>
      <c r="C7">
        <f t="shared" ref="C7:C10" si="0">MOD(B7,16)</f>
        <v>15</v>
      </c>
      <c r="D7">
        <f t="shared" ref="D7:D10" si="1">MOD((B7-C7)/16,16)</f>
        <v>6</v>
      </c>
      <c r="E7">
        <f t="shared" ref="E7:E10" ca="1" si="2">INDIRECT("R"&amp;(C7+1)&amp;"C"&amp;(D7+7),0)</f>
        <v>839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CODE(MID(Improvement!E$2,A8,1))</f>
        <v>117</v>
      </c>
      <c r="C8">
        <f t="shared" si="0"/>
        <v>5</v>
      </c>
      <c r="D8">
        <f t="shared" si="1"/>
        <v>7</v>
      </c>
      <c r="E8">
        <f t="shared" ca="1" si="2"/>
        <v>211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CODE(MID(Improvement!E$2,A9,1))</f>
        <v>114</v>
      </c>
      <c r="C9">
        <f t="shared" si="0"/>
        <v>2</v>
      </c>
      <c r="D9">
        <f t="shared" si="1"/>
        <v>7</v>
      </c>
      <c r="E9">
        <f t="shared" ca="1" si="2"/>
        <v>59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CODE(MID(Improvement!E$2,A10,1))</f>
        <v>32</v>
      </c>
      <c r="C10">
        <f t="shared" si="0"/>
        <v>0</v>
      </c>
      <c r="D10">
        <f t="shared" si="1"/>
        <v>2</v>
      </c>
      <c r="E10">
        <f t="shared" ca="1" si="2"/>
        <v>2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32</v>
      </c>
      <c r="B11">
        <f ca="1">MOD(PRODUCT(E6:E10),F13)</f>
        <v>3778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33</v>
      </c>
      <c r="B12">
        <f ca="1">MOD(B11*F11+F12,F13)</f>
        <v>5331</v>
      </c>
      <c r="C12">
        <f ca="1">MOD(B12,2)</f>
        <v>1</v>
      </c>
      <c r="D12">
        <f ca="1">B12/F$13</f>
        <v>0.162689208984375</v>
      </c>
      <c r="E12">
        <f ca="1">IF(D12&lt;0.25,0,IF(D12&lt;0.5,1,IF(D12&lt;0.75,3,4)))</f>
        <v>0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34</v>
      </c>
      <c r="B13" s="30">
        <f t="shared" ref="B13:B33" ca="1" si="3">MOD(B12*F$11+F$12,F$13)</f>
        <v>22544</v>
      </c>
      <c r="C13">
        <f t="shared" ref="C13:C33" ca="1" si="4">IF(D13&lt;0.5,0,1)</f>
        <v>1</v>
      </c>
      <c r="D13">
        <f t="shared" ref="D13:D33" ca="1" si="5">B13/F$13</f>
        <v>0.68798828125</v>
      </c>
      <c r="E13">
        <f t="shared" ref="E13:E33" ca="1" si="6">IF(D13&lt;0.25,0,IF(D13&lt;0.5,1,IF(D13&lt;0.75,3,4)))</f>
        <v>3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35</v>
      </c>
      <c r="B14" s="30">
        <f t="shared" ca="1" si="3"/>
        <v>3849</v>
      </c>
      <c r="C14">
        <f t="shared" ca="1" si="4"/>
        <v>0</v>
      </c>
      <c r="D14">
        <f t="shared" ca="1" si="5"/>
        <v>0.117462158203125</v>
      </c>
      <c r="E14">
        <f t="shared" ca="1" si="6"/>
        <v>0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36</v>
      </c>
      <c r="B15" s="30">
        <f t="shared" ca="1" si="3"/>
        <v>21774</v>
      </c>
      <c r="C15">
        <f t="shared" ca="1" si="4"/>
        <v>1</v>
      </c>
      <c r="D15">
        <f t="shared" ca="1" si="5"/>
        <v>0.66448974609375</v>
      </c>
      <c r="E15">
        <f t="shared" ca="1" si="6"/>
        <v>3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37</v>
      </c>
      <c r="B16" s="30">
        <f t="shared" ca="1" si="3"/>
        <v>11055</v>
      </c>
      <c r="C16">
        <f t="shared" ca="1" si="4"/>
        <v>0</v>
      </c>
      <c r="D16">
        <f t="shared" ca="1" si="5"/>
        <v>0.337371826171875</v>
      </c>
      <c r="E16">
        <f t="shared" ca="1" si="6"/>
        <v>1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38</v>
      </c>
      <c r="B17" s="30">
        <f t="shared" ca="1" si="3"/>
        <v>25916</v>
      </c>
      <c r="C17">
        <f t="shared" ca="1" si="4"/>
        <v>1</v>
      </c>
      <c r="D17">
        <f t="shared" ca="1" si="5"/>
        <v>0.7908935546875</v>
      </c>
      <c r="E17">
        <f t="shared" ca="1" si="6"/>
        <v>4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39</v>
      </c>
      <c r="B18" s="30">
        <f t="shared" ca="1" si="3"/>
        <v>4805</v>
      </c>
      <c r="C18">
        <f t="shared" ca="1" si="4"/>
        <v>0</v>
      </c>
      <c r="D18">
        <f t="shared" ca="1" si="5"/>
        <v>0.146636962890625</v>
      </c>
      <c r="E18">
        <f t="shared" ca="1" si="6"/>
        <v>0</v>
      </c>
    </row>
    <row r="19" spans="1:23">
      <c r="A19" t="s">
        <v>40</v>
      </c>
      <c r="B19" s="30">
        <f t="shared" ca="1" si="3"/>
        <v>13338</v>
      </c>
      <c r="C19">
        <f t="shared" ca="1" si="4"/>
        <v>0</v>
      </c>
      <c r="D19">
        <f t="shared" ca="1" si="5"/>
        <v>0.40704345703125</v>
      </c>
      <c r="E19">
        <f t="shared" ca="1" si="6"/>
        <v>1</v>
      </c>
    </row>
    <row r="20" spans="1:23">
      <c r="A20" t="s">
        <v>41</v>
      </c>
      <c r="B20" s="30">
        <f t="shared" ca="1" si="3"/>
        <v>19275</v>
      </c>
      <c r="C20">
        <f t="shared" ca="1" si="4"/>
        <v>1</v>
      </c>
      <c r="D20">
        <f t="shared" ca="1" si="5"/>
        <v>0.588226318359375</v>
      </c>
      <c r="E20">
        <f t="shared" ca="1" si="6"/>
        <v>3</v>
      </c>
    </row>
    <row r="21" spans="1:23">
      <c r="A21" t="s">
        <v>42</v>
      </c>
      <c r="B21" s="30">
        <f t="shared" ca="1" si="3"/>
        <v>6440</v>
      </c>
      <c r="C21">
        <f t="shared" ca="1" si="4"/>
        <v>0</v>
      </c>
      <c r="D21">
        <f t="shared" ca="1" si="5"/>
        <v>0.196533203125</v>
      </c>
      <c r="E21">
        <f t="shared" ca="1" si="6"/>
        <v>0</v>
      </c>
    </row>
    <row r="22" spans="1:23">
      <c r="A22" t="s">
        <v>43</v>
      </c>
      <c r="B22" s="30">
        <f t="shared" ca="1" si="3"/>
        <v>5697</v>
      </c>
      <c r="C22">
        <f t="shared" ca="1" si="4"/>
        <v>0</v>
      </c>
      <c r="D22">
        <f t="shared" ca="1" si="5"/>
        <v>0.173858642578125</v>
      </c>
      <c r="E22">
        <f t="shared" ca="1" si="6"/>
        <v>0</v>
      </c>
      <c r="M22" s="30"/>
    </row>
    <row r="23" spans="1:23">
      <c r="A23" t="s">
        <v>44</v>
      </c>
      <c r="B23" s="30">
        <f t="shared" ca="1" si="3"/>
        <v>30694</v>
      </c>
      <c r="C23">
        <f t="shared" ca="1" si="4"/>
        <v>1</v>
      </c>
      <c r="D23">
        <f t="shared" ca="1" si="5"/>
        <v>0.93670654296875</v>
      </c>
      <c r="E23">
        <f t="shared" ca="1" si="6"/>
        <v>4</v>
      </c>
      <c r="M23" s="30"/>
    </row>
    <row r="24" spans="1:23">
      <c r="A24" t="s">
        <v>45</v>
      </c>
      <c r="B24" s="30">
        <f t="shared" ca="1" si="3"/>
        <v>20775</v>
      </c>
      <c r="C24">
        <f t="shared" ca="1" si="4"/>
        <v>1</v>
      </c>
      <c r="D24">
        <f t="shared" ca="1" si="5"/>
        <v>0.634002685546875</v>
      </c>
      <c r="E24">
        <f t="shared" ca="1" si="6"/>
        <v>3</v>
      </c>
      <c r="M24" s="30"/>
    </row>
    <row r="25" spans="1:23">
      <c r="A25" t="s">
        <v>46</v>
      </c>
      <c r="B25" s="30">
        <f t="shared" ca="1" si="3"/>
        <v>8148</v>
      </c>
      <c r="C25">
        <f t="shared" ca="1" si="4"/>
        <v>0</v>
      </c>
      <c r="D25">
        <f t="shared" ca="1" si="5"/>
        <v>0.2486572265625</v>
      </c>
      <c r="E25">
        <f t="shared" ca="1" si="6"/>
        <v>0</v>
      </c>
      <c r="M25" s="30"/>
    </row>
    <row r="26" spans="1:23">
      <c r="A26" t="s">
        <v>47</v>
      </c>
      <c r="B26" s="30">
        <f t="shared" ca="1" si="3"/>
        <v>21885</v>
      </c>
      <c r="C26">
        <f t="shared" ca="1" si="4"/>
        <v>1</v>
      </c>
      <c r="D26">
        <f t="shared" ca="1" si="5"/>
        <v>0.667877197265625</v>
      </c>
      <c r="E26">
        <f t="shared" ca="1" si="6"/>
        <v>3</v>
      </c>
      <c r="M26" s="30"/>
    </row>
    <row r="27" spans="1:23">
      <c r="A27" t="s">
        <v>48</v>
      </c>
      <c r="B27" s="30">
        <f t="shared" ca="1" si="3"/>
        <v>11378</v>
      </c>
      <c r="C27">
        <f t="shared" ca="1" si="4"/>
        <v>0</v>
      </c>
      <c r="D27">
        <f t="shared" ca="1" si="5"/>
        <v>0.34722900390625</v>
      </c>
      <c r="E27">
        <f t="shared" ca="1" si="6"/>
        <v>1</v>
      </c>
      <c r="M27" s="30"/>
    </row>
    <row r="28" spans="1:23">
      <c r="A28" t="s">
        <v>49</v>
      </c>
      <c r="B28" s="30">
        <f t="shared" ca="1" si="3"/>
        <v>22723</v>
      </c>
      <c r="C28">
        <f t="shared" ca="1" si="4"/>
        <v>1</v>
      </c>
      <c r="D28">
        <f t="shared" ca="1" si="5"/>
        <v>0.693450927734375</v>
      </c>
      <c r="E28">
        <f t="shared" ca="1" si="6"/>
        <v>3</v>
      </c>
      <c r="M28" s="30"/>
    </row>
    <row r="29" spans="1:23">
      <c r="A29" t="s">
        <v>50</v>
      </c>
      <c r="B29" s="30">
        <f t="shared" ca="1" si="3"/>
        <v>25920</v>
      </c>
      <c r="C29">
        <f t="shared" ca="1" si="4"/>
        <v>1</v>
      </c>
      <c r="D29">
        <f t="shared" ca="1" si="5"/>
        <v>0.791015625</v>
      </c>
      <c r="E29">
        <f t="shared" ca="1" si="6"/>
        <v>4</v>
      </c>
      <c r="M29" s="30"/>
    </row>
    <row r="30" spans="1:23">
      <c r="A30" t="s">
        <v>51</v>
      </c>
      <c r="B30" s="30">
        <f t="shared" ca="1" si="3"/>
        <v>19577</v>
      </c>
      <c r="C30">
        <f t="shared" ca="1" si="4"/>
        <v>1</v>
      </c>
      <c r="D30">
        <f t="shared" ca="1" si="5"/>
        <v>0.597442626953125</v>
      </c>
      <c r="E30">
        <f t="shared" ca="1" si="6"/>
        <v>3</v>
      </c>
      <c r="M30" s="30"/>
    </row>
    <row r="31" spans="1:23">
      <c r="A31" t="s">
        <v>52</v>
      </c>
      <c r="B31" s="30">
        <f t="shared" ca="1" si="3"/>
        <v>7614</v>
      </c>
      <c r="C31">
        <f t="shared" ca="1" si="4"/>
        <v>0</v>
      </c>
      <c r="D31">
        <f t="shared" ca="1" si="5"/>
        <v>0.23236083984375</v>
      </c>
      <c r="E31">
        <f t="shared" ca="1" si="6"/>
        <v>0</v>
      </c>
      <c r="M31" s="30"/>
    </row>
    <row r="32" spans="1:23">
      <c r="A32" t="s">
        <v>53</v>
      </c>
      <c r="B32" s="30">
        <f t="shared" ca="1" si="3"/>
        <v>15903</v>
      </c>
      <c r="C32">
        <f t="shared" ca="1" si="4"/>
        <v>0</v>
      </c>
      <c r="D32">
        <f t="shared" ca="1" si="5"/>
        <v>0.485321044921875</v>
      </c>
      <c r="E32">
        <f t="shared" ca="1" si="6"/>
        <v>1</v>
      </c>
      <c r="M32" s="30"/>
    </row>
    <row r="33" spans="1:13">
      <c r="A33" t="s">
        <v>54</v>
      </c>
      <c r="B33" s="30">
        <f t="shared" ca="1" si="3"/>
        <v>5484</v>
      </c>
      <c r="C33">
        <f t="shared" ca="1" si="4"/>
        <v>0</v>
      </c>
      <c r="D33">
        <f t="shared" ca="1" si="5"/>
        <v>0.1673583984375</v>
      </c>
      <c r="E33">
        <f t="shared" ca="1" si="6"/>
        <v>0</v>
      </c>
      <c r="M33" s="30"/>
    </row>
    <row r="34" spans="1:13">
      <c r="A34" t="s">
        <v>55</v>
      </c>
      <c r="B34" s="30">
        <f t="shared" ref="B34:B97" ca="1" si="7">MOD(B33*F$11+F$12,F$13)</f>
        <v>14133</v>
      </c>
      <c r="C34">
        <f t="shared" ref="C34:C97" ca="1" si="8">IF(D34&lt;0.5,0,1)</f>
        <v>0</v>
      </c>
      <c r="D34">
        <f t="shared" ref="D34:D97" ca="1" si="9">B34/F$13</f>
        <v>0.431304931640625</v>
      </c>
      <c r="E34">
        <f t="shared" ref="E34:E97" ca="1" si="10">IF(D34&lt;0.25,0,IF(D34&lt;0.5,1,IF(D34&lt;0.75,3,4)))</f>
        <v>1</v>
      </c>
    </row>
    <row r="35" spans="1:13">
      <c r="A35" t="s">
        <v>56</v>
      </c>
      <c r="B35" s="30">
        <f t="shared" ca="1" si="7"/>
        <v>22474</v>
      </c>
      <c r="C35">
        <f t="shared" ca="1" si="8"/>
        <v>1</v>
      </c>
      <c r="D35">
        <f t="shared" ca="1" si="9"/>
        <v>0.68585205078125</v>
      </c>
      <c r="E35">
        <f t="shared" ca="1" si="10"/>
        <v>3</v>
      </c>
    </row>
    <row r="36" spans="1:13">
      <c r="A36" t="s">
        <v>57</v>
      </c>
      <c r="B36" s="30">
        <f t="shared" ca="1" si="7"/>
        <v>7483</v>
      </c>
      <c r="C36">
        <f t="shared" ca="1" si="8"/>
        <v>0</v>
      </c>
      <c r="D36">
        <f t="shared" ca="1" si="9"/>
        <v>0.228363037109375</v>
      </c>
      <c r="E36">
        <f t="shared" ca="1" si="10"/>
        <v>0</v>
      </c>
    </row>
    <row r="37" spans="1:13">
      <c r="A37" t="s">
        <v>58</v>
      </c>
      <c r="B37" s="30">
        <f t="shared" ca="1" si="7"/>
        <v>7256</v>
      </c>
      <c r="C37">
        <f t="shared" ca="1" si="8"/>
        <v>0</v>
      </c>
      <c r="D37">
        <f t="shared" ca="1" si="9"/>
        <v>0.221435546875</v>
      </c>
      <c r="E37">
        <f t="shared" ca="1" si="10"/>
        <v>0</v>
      </c>
    </row>
    <row r="38" spans="1:13">
      <c r="A38" t="s">
        <v>59</v>
      </c>
      <c r="B38" s="30">
        <f t="shared" ca="1" si="7"/>
        <v>4529</v>
      </c>
      <c r="C38">
        <f t="shared" ca="1" si="8"/>
        <v>0</v>
      </c>
      <c r="D38">
        <f t="shared" ca="1" si="9"/>
        <v>0.138214111328125</v>
      </c>
      <c r="E38">
        <f t="shared" ca="1" si="10"/>
        <v>0</v>
      </c>
    </row>
    <row r="39" spans="1:13">
      <c r="A39" t="s">
        <v>60</v>
      </c>
      <c r="B39" s="30">
        <f t="shared" ca="1" si="7"/>
        <v>9878</v>
      </c>
      <c r="C39">
        <f t="shared" ca="1" si="8"/>
        <v>0</v>
      </c>
      <c r="D39">
        <f t="shared" ca="1" si="9"/>
        <v>0.30145263671875</v>
      </c>
      <c r="E39">
        <f t="shared" ca="1" si="10"/>
        <v>1</v>
      </c>
    </row>
    <row r="40" spans="1:13">
      <c r="A40" t="s">
        <v>61</v>
      </c>
      <c r="B40" s="30">
        <f t="shared" ca="1" si="7"/>
        <v>21015</v>
      </c>
      <c r="C40">
        <f t="shared" ca="1" si="8"/>
        <v>1</v>
      </c>
      <c r="D40">
        <f t="shared" ca="1" si="9"/>
        <v>0.641326904296875</v>
      </c>
      <c r="E40">
        <f t="shared" ca="1" si="10"/>
        <v>3</v>
      </c>
    </row>
    <row r="41" spans="1:13">
      <c r="A41" t="s">
        <v>62</v>
      </c>
      <c r="B41" s="30">
        <f t="shared" ca="1" si="7"/>
        <v>9732</v>
      </c>
      <c r="C41">
        <f t="shared" ca="1" si="8"/>
        <v>0</v>
      </c>
      <c r="D41">
        <f t="shared" ca="1" si="9"/>
        <v>0.2969970703125</v>
      </c>
      <c r="E41">
        <f t="shared" ca="1" si="10"/>
        <v>1</v>
      </c>
    </row>
    <row r="42" spans="1:13">
      <c r="A42" t="s">
        <v>63</v>
      </c>
      <c r="B42" s="30">
        <f t="shared" ca="1" si="7"/>
        <v>6125</v>
      </c>
      <c r="C42">
        <f t="shared" ca="1" si="8"/>
        <v>0</v>
      </c>
      <c r="D42">
        <f t="shared" ca="1" si="9"/>
        <v>0.186920166015625</v>
      </c>
      <c r="E42">
        <f t="shared" ca="1" si="10"/>
        <v>0</v>
      </c>
    </row>
    <row r="43" spans="1:13">
      <c r="A43" t="s">
        <v>64</v>
      </c>
      <c r="B43" s="30">
        <f t="shared" ca="1" si="7"/>
        <v>5666</v>
      </c>
      <c r="C43">
        <f t="shared" ca="1" si="8"/>
        <v>0</v>
      </c>
      <c r="D43">
        <f t="shared" ca="1" si="9"/>
        <v>0.17291259765625</v>
      </c>
      <c r="E43">
        <f t="shared" ca="1" si="10"/>
        <v>0</v>
      </c>
    </row>
    <row r="44" spans="1:13">
      <c r="A44" t="s">
        <v>65</v>
      </c>
      <c r="B44" s="30">
        <f t="shared" ca="1" si="7"/>
        <v>30899</v>
      </c>
      <c r="C44">
        <f t="shared" ca="1" si="8"/>
        <v>1</v>
      </c>
      <c r="D44">
        <f t="shared" ca="1" si="9"/>
        <v>0.942962646484375</v>
      </c>
      <c r="E44">
        <f t="shared" ca="1" si="10"/>
        <v>4</v>
      </c>
    </row>
    <row r="45" spans="1:13">
      <c r="A45" t="s">
        <v>66</v>
      </c>
      <c r="B45" s="30">
        <f t="shared" ca="1" si="7"/>
        <v>7792</v>
      </c>
      <c r="C45">
        <f t="shared" ca="1" si="8"/>
        <v>0</v>
      </c>
      <c r="D45">
        <f t="shared" ca="1" si="9"/>
        <v>0.23779296875</v>
      </c>
      <c r="E45">
        <f t="shared" ca="1" si="10"/>
        <v>0</v>
      </c>
    </row>
    <row r="46" spans="1:13">
      <c r="A46" t="s">
        <v>67</v>
      </c>
      <c r="B46" s="30">
        <f t="shared" ca="1" si="7"/>
        <v>17897</v>
      </c>
      <c r="C46">
        <f t="shared" ca="1" si="8"/>
        <v>1</v>
      </c>
      <c r="D46">
        <f t="shared" ca="1" si="9"/>
        <v>0.546173095703125</v>
      </c>
      <c r="E46">
        <f t="shared" ca="1" si="10"/>
        <v>3</v>
      </c>
    </row>
    <row r="47" spans="1:13">
      <c r="A47" t="s">
        <v>68</v>
      </c>
      <c r="B47" s="30">
        <f t="shared" ca="1" si="7"/>
        <v>29294</v>
      </c>
      <c r="C47">
        <f t="shared" ca="1" si="8"/>
        <v>1</v>
      </c>
      <c r="D47">
        <f t="shared" ca="1" si="9"/>
        <v>0.89398193359375</v>
      </c>
      <c r="E47">
        <f t="shared" ca="1" si="10"/>
        <v>4</v>
      </c>
    </row>
    <row r="48" spans="1:13">
      <c r="A48" t="s">
        <v>69</v>
      </c>
      <c r="B48" s="30">
        <f t="shared" ca="1" si="7"/>
        <v>27919</v>
      </c>
      <c r="C48">
        <f t="shared" ca="1" si="8"/>
        <v>1</v>
      </c>
      <c r="D48">
        <f t="shared" ca="1" si="9"/>
        <v>0.852020263671875</v>
      </c>
      <c r="E48">
        <f t="shared" ca="1" si="10"/>
        <v>4</v>
      </c>
    </row>
    <row r="49" spans="1:5">
      <c r="A49" t="s">
        <v>70</v>
      </c>
      <c r="B49" s="30">
        <f t="shared" ca="1" si="7"/>
        <v>12700</v>
      </c>
      <c r="C49">
        <f t="shared" ca="1" si="8"/>
        <v>0</v>
      </c>
      <c r="D49">
        <f t="shared" ca="1" si="9"/>
        <v>0.3875732421875</v>
      </c>
      <c r="E49">
        <f t="shared" ca="1" si="10"/>
        <v>1</v>
      </c>
    </row>
    <row r="50" spans="1:5">
      <c r="A50" t="s">
        <v>71</v>
      </c>
      <c r="B50" s="30">
        <f t="shared" ca="1" si="7"/>
        <v>22437</v>
      </c>
      <c r="C50">
        <f t="shared" ca="1" si="8"/>
        <v>1</v>
      </c>
      <c r="D50">
        <f t="shared" ca="1" si="9"/>
        <v>0.684722900390625</v>
      </c>
      <c r="E50">
        <f t="shared" ca="1" si="10"/>
        <v>3</v>
      </c>
    </row>
    <row r="51" spans="1:5">
      <c r="A51" t="s">
        <v>72</v>
      </c>
      <c r="B51" s="30">
        <f t="shared" ca="1" si="7"/>
        <v>18298</v>
      </c>
      <c r="C51">
        <f t="shared" ca="1" si="8"/>
        <v>1</v>
      </c>
      <c r="D51">
        <f t="shared" ca="1" si="9"/>
        <v>0.55841064453125</v>
      </c>
      <c r="E51">
        <f t="shared" ca="1" si="10"/>
        <v>3</v>
      </c>
    </row>
    <row r="52" spans="1:5">
      <c r="A52" t="s">
        <v>73</v>
      </c>
      <c r="B52" s="30">
        <f t="shared" ca="1" si="7"/>
        <v>19243</v>
      </c>
      <c r="C52">
        <f t="shared" ca="1" si="8"/>
        <v>1</v>
      </c>
      <c r="D52">
        <f t="shared" ca="1" si="9"/>
        <v>0.587249755859375</v>
      </c>
      <c r="E52">
        <f t="shared" ca="1" si="10"/>
        <v>3</v>
      </c>
    </row>
    <row r="53" spans="1:5">
      <c r="A53" t="s">
        <v>74</v>
      </c>
      <c r="B53" s="30">
        <f t="shared" ca="1" si="7"/>
        <v>19336</v>
      </c>
      <c r="C53">
        <f t="shared" ca="1" si="8"/>
        <v>1</v>
      </c>
      <c r="D53">
        <f t="shared" ca="1" si="9"/>
        <v>0.590087890625</v>
      </c>
      <c r="E53">
        <f t="shared" ca="1" si="10"/>
        <v>3</v>
      </c>
    </row>
    <row r="54" spans="1:5">
      <c r="A54" t="s">
        <v>75</v>
      </c>
      <c r="B54" s="30">
        <f t="shared" ca="1" si="7"/>
        <v>18721</v>
      </c>
      <c r="C54">
        <f t="shared" ca="1" si="8"/>
        <v>1</v>
      </c>
      <c r="D54">
        <f t="shared" ca="1" si="9"/>
        <v>0.571319580078125</v>
      </c>
      <c r="E54">
        <f t="shared" ca="1" si="10"/>
        <v>3</v>
      </c>
    </row>
    <row r="55" spans="1:5">
      <c r="A55" t="s">
        <v>76</v>
      </c>
      <c r="B55" s="30">
        <f t="shared" ca="1" si="7"/>
        <v>24902</v>
      </c>
      <c r="C55">
        <f t="shared" ca="1" si="8"/>
        <v>1</v>
      </c>
      <c r="D55">
        <f t="shared" ca="1" si="9"/>
        <v>0.75994873046875</v>
      </c>
      <c r="E55">
        <f t="shared" ca="1" si="10"/>
        <v>4</v>
      </c>
    </row>
    <row r="56" spans="1:5">
      <c r="A56" t="s">
        <v>77</v>
      </c>
      <c r="B56" s="30">
        <f t="shared" ca="1" si="7"/>
        <v>28423</v>
      </c>
      <c r="C56">
        <f t="shared" ca="1" si="8"/>
        <v>1</v>
      </c>
      <c r="D56">
        <f t="shared" ca="1" si="9"/>
        <v>0.867401123046875</v>
      </c>
      <c r="E56">
        <f t="shared" ca="1" si="10"/>
        <v>4</v>
      </c>
    </row>
    <row r="57" spans="1:5">
      <c r="A57" t="s">
        <v>78</v>
      </c>
      <c r="B57" s="30">
        <f t="shared" ca="1" si="7"/>
        <v>6196</v>
      </c>
      <c r="C57">
        <f t="shared" ca="1" si="8"/>
        <v>0</v>
      </c>
      <c r="D57">
        <f t="shared" ca="1" si="9"/>
        <v>0.1890869140625</v>
      </c>
      <c r="E57">
        <f t="shared" ca="1" si="10"/>
        <v>0</v>
      </c>
    </row>
    <row r="58" spans="1:5">
      <c r="A58" t="s">
        <v>79</v>
      </c>
      <c r="B58" s="30">
        <f t="shared" ca="1" si="7"/>
        <v>22109</v>
      </c>
      <c r="C58">
        <f t="shared" ca="1" si="8"/>
        <v>1</v>
      </c>
      <c r="D58">
        <f t="shared" ca="1" si="9"/>
        <v>0.674713134765625</v>
      </c>
      <c r="E58">
        <f t="shared" ca="1" si="10"/>
        <v>3</v>
      </c>
    </row>
    <row r="59" spans="1:5">
      <c r="A59" t="s">
        <v>80</v>
      </c>
      <c r="B59" s="30">
        <f t="shared" ca="1" si="7"/>
        <v>19410</v>
      </c>
      <c r="C59">
        <f t="shared" ca="1" si="8"/>
        <v>1</v>
      </c>
      <c r="D59">
        <f t="shared" ca="1" si="9"/>
        <v>0.59234619140625</v>
      </c>
      <c r="E59">
        <f t="shared" ca="1" si="10"/>
        <v>3</v>
      </c>
    </row>
    <row r="60" spans="1:5">
      <c r="A60" t="s">
        <v>81</v>
      </c>
      <c r="B60" s="30">
        <f t="shared" ca="1" si="7"/>
        <v>29859</v>
      </c>
      <c r="C60">
        <f t="shared" ca="1" si="8"/>
        <v>1</v>
      </c>
      <c r="D60">
        <f t="shared" ca="1" si="9"/>
        <v>0.911224365234375</v>
      </c>
      <c r="E60">
        <f t="shared" ca="1" si="10"/>
        <v>4</v>
      </c>
    </row>
    <row r="61" spans="1:5">
      <c r="A61" t="s">
        <v>82</v>
      </c>
      <c r="B61" s="30">
        <f t="shared" ca="1" si="7"/>
        <v>928</v>
      </c>
      <c r="C61">
        <f t="shared" ca="1" si="8"/>
        <v>0</v>
      </c>
      <c r="D61">
        <f t="shared" ca="1" si="9"/>
        <v>2.83203125E-2</v>
      </c>
      <c r="E61">
        <f t="shared" ca="1" si="10"/>
        <v>0</v>
      </c>
    </row>
    <row r="62" spans="1:5">
      <c r="A62" t="s">
        <v>83</v>
      </c>
      <c r="B62" s="30">
        <f t="shared" ca="1" si="7"/>
        <v>31577</v>
      </c>
      <c r="C62">
        <f t="shared" ca="1" si="8"/>
        <v>1</v>
      </c>
      <c r="D62">
        <f t="shared" ca="1" si="9"/>
        <v>0.963653564453125</v>
      </c>
      <c r="E62">
        <f t="shared" ca="1" si="10"/>
        <v>4</v>
      </c>
    </row>
    <row r="63" spans="1:5">
      <c r="A63" t="s">
        <v>84</v>
      </c>
      <c r="B63" s="30">
        <f t="shared" ca="1" si="7"/>
        <v>21278</v>
      </c>
      <c r="C63">
        <f t="shared" ca="1" si="8"/>
        <v>1</v>
      </c>
      <c r="D63">
        <f t="shared" ca="1" si="9"/>
        <v>0.64935302734375</v>
      </c>
      <c r="E63">
        <f t="shared" ca="1" si="10"/>
        <v>3</v>
      </c>
    </row>
    <row r="64" spans="1:5">
      <c r="A64" t="s">
        <v>85</v>
      </c>
      <c r="B64" s="30">
        <f t="shared" ca="1" si="7"/>
        <v>14335</v>
      </c>
      <c r="C64">
        <f t="shared" ca="1" si="8"/>
        <v>0</v>
      </c>
      <c r="D64">
        <f t="shared" ca="1" si="9"/>
        <v>0.437469482421875</v>
      </c>
      <c r="E64">
        <f t="shared" ca="1" si="10"/>
        <v>1</v>
      </c>
    </row>
    <row r="65" spans="1:5">
      <c r="A65" t="s">
        <v>86</v>
      </c>
      <c r="B65" s="30">
        <f t="shared" ca="1" si="7"/>
        <v>14796</v>
      </c>
      <c r="C65">
        <f t="shared" ca="1" si="8"/>
        <v>0</v>
      </c>
      <c r="D65">
        <f t="shared" ca="1" si="9"/>
        <v>0.4515380859375</v>
      </c>
      <c r="E65">
        <f t="shared" ca="1" si="10"/>
        <v>1</v>
      </c>
    </row>
    <row r="66" spans="1:5">
      <c r="A66" t="s">
        <v>87</v>
      </c>
      <c r="B66" s="30">
        <f t="shared" ca="1" si="7"/>
        <v>29717</v>
      </c>
      <c r="C66">
        <f t="shared" ca="1" si="8"/>
        <v>1</v>
      </c>
      <c r="D66">
        <f t="shared" ca="1" si="9"/>
        <v>0.906890869140625</v>
      </c>
      <c r="E66">
        <f t="shared" ca="1" si="10"/>
        <v>4</v>
      </c>
    </row>
    <row r="67" spans="1:5">
      <c r="A67" t="s">
        <v>88</v>
      </c>
      <c r="B67" s="30">
        <f t="shared" ca="1" si="7"/>
        <v>810</v>
      </c>
      <c r="C67">
        <f t="shared" ca="1" si="8"/>
        <v>0</v>
      </c>
      <c r="D67">
        <f t="shared" ca="1" si="9"/>
        <v>2.471923828125E-2</v>
      </c>
      <c r="E67">
        <f t="shared" ca="1" si="10"/>
        <v>0</v>
      </c>
    </row>
    <row r="68" spans="1:5">
      <c r="A68" t="s">
        <v>89</v>
      </c>
      <c r="B68" s="30">
        <f t="shared" ca="1" si="7"/>
        <v>21787</v>
      </c>
      <c r="C68">
        <f t="shared" ca="1" si="8"/>
        <v>1</v>
      </c>
      <c r="D68">
        <f t="shared" ca="1" si="9"/>
        <v>0.664886474609375</v>
      </c>
      <c r="E68">
        <f t="shared" ca="1" si="10"/>
        <v>3</v>
      </c>
    </row>
    <row r="69" spans="1:5">
      <c r="A69" t="s">
        <v>90</v>
      </c>
      <c r="B69" s="30">
        <f t="shared" ca="1" si="7"/>
        <v>9912</v>
      </c>
      <c r="C69">
        <f t="shared" ca="1" si="8"/>
        <v>0</v>
      </c>
      <c r="D69">
        <f t="shared" ca="1" si="9"/>
        <v>0.302490234375</v>
      </c>
      <c r="E69">
        <f t="shared" ca="1" si="10"/>
        <v>1</v>
      </c>
    </row>
    <row r="70" spans="1:5">
      <c r="A70" t="s">
        <v>91</v>
      </c>
      <c r="B70" s="30">
        <f t="shared" ca="1" si="7"/>
        <v>15505</v>
      </c>
      <c r="C70">
        <f t="shared" ca="1" si="8"/>
        <v>0</v>
      </c>
      <c r="D70">
        <f t="shared" ca="1" si="9"/>
        <v>0.473175048828125</v>
      </c>
      <c r="E70">
        <f t="shared" ca="1" si="10"/>
        <v>1</v>
      </c>
    </row>
    <row r="71" spans="1:5">
      <c r="A71" t="s">
        <v>92</v>
      </c>
      <c r="B71" s="30">
        <f t="shared" ca="1" si="7"/>
        <v>10230</v>
      </c>
      <c r="C71">
        <f t="shared" ca="1" si="8"/>
        <v>0</v>
      </c>
      <c r="D71">
        <f t="shared" ca="1" si="9"/>
        <v>0.31219482421875</v>
      </c>
      <c r="E71">
        <f t="shared" ca="1" si="10"/>
        <v>1</v>
      </c>
    </row>
    <row r="72" spans="1:5">
      <c r="A72" t="s">
        <v>93</v>
      </c>
      <c r="B72" s="30">
        <f t="shared" ca="1" si="7"/>
        <v>10231</v>
      </c>
      <c r="C72">
        <f t="shared" ca="1" si="8"/>
        <v>0</v>
      </c>
      <c r="D72">
        <f t="shared" ca="1" si="9"/>
        <v>0.312225341796875</v>
      </c>
      <c r="E72">
        <f t="shared" ca="1" si="10"/>
        <v>1</v>
      </c>
    </row>
    <row r="73" spans="1:5">
      <c r="A73" t="s">
        <v>94</v>
      </c>
      <c r="B73" s="30">
        <f t="shared" ca="1" si="7"/>
        <v>30308</v>
      </c>
      <c r="C73">
        <f t="shared" ca="1" si="8"/>
        <v>1</v>
      </c>
      <c r="D73">
        <f t="shared" ca="1" si="9"/>
        <v>0.9249267578125</v>
      </c>
      <c r="E73">
        <f t="shared" ca="1" si="10"/>
        <v>4</v>
      </c>
    </row>
    <row r="74" spans="1:5">
      <c r="A74" t="s">
        <v>95</v>
      </c>
      <c r="B74" s="30">
        <f t="shared" ca="1" si="7"/>
        <v>4301</v>
      </c>
      <c r="C74">
        <f t="shared" ca="1" si="8"/>
        <v>0</v>
      </c>
      <c r="D74">
        <f t="shared" ca="1" si="9"/>
        <v>0.131256103515625</v>
      </c>
      <c r="E74">
        <f t="shared" ca="1" si="10"/>
        <v>0</v>
      </c>
    </row>
    <row r="75" spans="1:5">
      <c r="A75" t="s">
        <v>96</v>
      </c>
      <c r="B75" s="30">
        <f t="shared" ca="1" si="7"/>
        <v>19842</v>
      </c>
      <c r="C75">
        <f t="shared" ca="1" si="8"/>
        <v>1</v>
      </c>
      <c r="D75">
        <f t="shared" ca="1" si="9"/>
        <v>0.60552978515625</v>
      </c>
      <c r="E75">
        <f t="shared" ca="1" si="10"/>
        <v>3</v>
      </c>
    </row>
    <row r="76" spans="1:5">
      <c r="A76" t="s">
        <v>97</v>
      </c>
      <c r="B76" s="30">
        <f t="shared" ca="1" si="7"/>
        <v>19603</v>
      </c>
      <c r="C76">
        <f t="shared" ca="1" si="8"/>
        <v>1</v>
      </c>
      <c r="D76">
        <f t="shared" ca="1" si="9"/>
        <v>0.598236083984375</v>
      </c>
      <c r="E76">
        <f t="shared" ca="1" si="10"/>
        <v>3</v>
      </c>
    </row>
    <row r="77" spans="1:5">
      <c r="A77" t="s">
        <v>98</v>
      </c>
      <c r="B77" s="30">
        <f t="shared" ca="1" si="7"/>
        <v>5328</v>
      </c>
      <c r="C77">
        <f t="shared" ca="1" si="8"/>
        <v>0</v>
      </c>
      <c r="D77">
        <f t="shared" ca="1" si="9"/>
        <v>0.16259765625</v>
      </c>
      <c r="E77">
        <f t="shared" ca="1" si="10"/>
        <v>0</v>
      </c>
    </row>
    <row r="78" spans="1:5">
      <c r="A78" t="s">
        <v>99</v>
      </c>
      <c r="B78" s="30">
        <f t="shared" ca="1" si="7"/>
        <v>27849</v>
      </c>
      <c r="C78">
        <f t="shared" ca="1" si="8"/>
        <v>1</v>
      </c>
      <c r="D78">
        <f t="shared" ca="1" si="9"/>
        <v>0.849884033203125</v>
      </c>
      <c r="E78">
        <f t="shared" ca="1" si="10"/>
        <v>4</v>
      </c>
    </row>
    <row r="79" spans="1:5">
      <c r="A79" t="s">
        <v>100</v>
      </c>
      <c r="B79" s="30">
        <f t="shared" ca="1" si="7"/>
        <v>16334</v>
      </c>
      <c r="C79">
        <f t="shared" ca="1" si="8"/>
        <v>0</v>
      </c>
      <c r="D79">
        <f t="shared" ca="1" si="9"/>
        <v>0.49847412109375</v>
      </c>
      <c r="E79">
        <f t="shared" ca="1" si="10"/>
        <v>1</v>
      </c>
    </row>
    <row r="80" spans="1:5">
      <c r="A80" t="s">
        <v>101</v>
      </c>
      <c r="B80" s="30">
        <f t="shared" ca="1" si="7"/>
        <v>7919</v>
      </c>
      <c r="C80">
        <f t="shared" ca="1" si="8"/>
        <v>0</v>
      </c>
      <c r="D80">
        <f t="shared" ca="1" si="9"/>
        <v>0.241668701171875</v>
      </c>
      <c r="E80">
        <f t="shared" ca="1" si="10"/>
        <v>0</v>
      </c>
    </row>
    <row r="81" spans="1:5">
      <c r="A81" t="s">
        <v>102</v>
      </c>
      <c r="B81" s="30">
        <f t="shared" ca="1" si="7"/>
        <v>11772</v>
      </c>
      <c r="C81">
        <f t="shared" ca="1" si="8"/>
        <v>0</v>
      </c>
      <c r="D81">
        <f t="shared" ca="1" si="9"/>
        <v>0.3592529296875</v>
      </c>
      <c r="E81">
        <f t="shared" ca="1" si="10"/>
        <v>1</v>
      </c>
    </row>
    <row r="82" spans="1:5">
      <c r="A82" t="s">
        <v>103</v>
      </c>
      <c r="B82" s="30">
        <f t="shared" ca="1" si="7"/>
        <v>3205</v>
      </c>
      <c r="C82">
        <f t="shared" ca="1" si="8"/>
        <v>0</v>
      </c>
      <c r="D82">
        <f t="shared" ca="1" si="9"/>
        <v>9.7808837890625E-2</v>
      </c>
      <c r="E82">
        <f t="shared" ca="1" si="10"/>
        <v>0</v>
      </c>
    </row>
    <row r="83" spans="1:5">
      <c r="A83" t="s">
        <v>104</v>
      </c>
      <c r="B83" s="30">
        <f t="shared" ca="1" si="7"/>
        <v>2778</v>
      </c>
      <c r="C83">
        <f t="shared" ca="1" si="8"/>
        <v>0</v>
      </c>
      <c r="D83">
        <f t="shared" ca="1" si="9"/>
        <v>8.477783203125E-2</v>
      </c>
      <c r="E83">
        <f t="shared" ca="1" si="10"/>
        <v>0</v>
      </c>
    </row>
    <row r="84" spans="1:5">
      <c r="A84" t="s">
        <v>105</v>
      </c>
      <c r="B84" s="30">
        <f t="shared" ca="1" si="7"/>
        <v>15115</v>
      </c>
      <c r="C84">
        <f t="shared" ca="1" si="8"/>
        <v>0</v>
      </c>
      <c r="D84">
        <f t="shared" ca="1" si="9"/>
        <v>0.461273193359375</v>
      </c>
      <c r="E84">
        <f t="shared" ca="1" si="10"/>
        <v>1</v>
      </c>
    </row>
    <row r="85" spans="1:5">
      <c r="A85" t="s">
        <v>106</v>
      </c>
      <c r="B85" s="30">
        <f t="shared" ca="1" si="7"/>
        <v>11752</v>
      </c>
      <c r="C85">
        <f t="shared" ca="1" si="8"/>
        <v>0</v>
      </c>
      <c r="D85">
        <f t="shared" ca="1" si="9"/>
        <v>0.358642578125</v>
      </c>
      <c r="E85">
        <f t="shared" ca="1" si="10"/>
        <v>1</v>
      </c>
    </row>
    <row r="86" spans="1:5">
      <c r="A86" t="s">
        <v>107</v>
      </c>
      <c r="B86" s="30">
        <f t="shared" ca="1" si="7"/>
        <v>27649</v>
      </c>
      <c r="C86">
        <f t="shared" ca="1" si="8"/>
        <v>1</v>
      </c>
      <c r="D86">
        <f t="shared" ca="1" si="9"/>
        <v>0.843780517578125</v>
      </c>
      <c r="E86">
        <f t="shared" ca="1" si="10"/>
        <v>4</v>
      </c>
    </row>
    <row r="87" spans="1:5">
      <c r="A87" t="s">
        <v>108</v>
      </c>
      <c r="B87" s="30">
        <f t="shared" ca="1" si="7"/>
        <v>31398</v>
      </c>
      <c r="C87">
        <f t="shared" ca="1" si="8"/>
        <v>1</v>
      </c>
      <c r="D87">
        <f t="shared" ca="1" si="9"/>
        <v>0.95819091796875</v>
      </c>
      <c r="E87">
        <f t="shared" ca="1" si="10"/>
        <v>4</v>
      </c>
    </row>
    <row r="88" spans="1:5">
      <c r="A88" t="s">
        <v>109</v>
      </c>
      <c r="B88" s="30">
        <f t="shared" ca="1" si="7"/>
        <v>31975</v>
      </c>
      <c r="C88">
        <f t="shared" ca="1" si="8"/>
        <v>1</v>
      </c>
      <c r="D88">
        <f t="shared" ca="1" si="9"/>
        <v>0.975799560546875</v>
      </c>
      <c r="E88">
        <f t="shared" ca="1" si="10"/>
        <v>4</v>
      </c>
    </row>
    <row r="89" spans="1:5">
      <c r="A89" t="s">
        <v>110</v>
      </c>
      <c r="B89" s="30">
        <f t="shared" ca="1" si="7"/>
        <v>16532</v>
      </c>
      <c r="C89">
        <f t="shared" ca="1" si="8"/>
        <v>1</v>
      </c>
      <c r="D89">
        <f t="shared" ca="1" si="9"/>
        <v>0.5045166015625</v>
      </c>
      <c r="E89">
        <f t="shared" ca="1" si="10"/>
        <v>3</v>
      </c>
    </row>
    <row r="90" spans="1:5">
      <c r="A90" t="s">
        <v>111</v>
      </c>
      <c r="B90" s="30">
        <f t="shared" ca="1" si="7"/>
        <v>18237</v>
      </c>
      <c r="C90">
        <f t="shared" ca="1" si="8"/>
        <v>1</v>
      </c>
      <c r="D90">
        <f t="shared" ca="1" si="9"/>
        <v>0.556549072265625</v>
      </c>
      <c r="E90">
        <f t="shared" ca="1" si="10"/>
        <v>3</v>
      </c>
    </row>
    <row r="91" spans="1:5">
      <c r="A91" t="s">
        <v>112</v>
      </c>
      <c r="B91" s="30">
        <f t="shared" ca="1" si="7"/>
        <v>6962</v>
      </c>
      <c r="C91">
        <f t="shared" ca="1" si="8"/>
        <v>0</v>
      </c>
      <c r="D91">
        <f t="shared" ca="1" si="9"/>
        <v>0.21246337890625</v>
      </c>
      <c r="E91">
        <f t="shared" ca="1" si="10"/>
        <v>0</v>
      </c>
    </row>
    <row r="92" spans="1:5">
      <c r="A92" t="s">
        <v>113</v>
      </c>
      <c r="B92" s="30">
        <f t="shared" ca="1" si="7"/>
        <v>131</v>
      </c>
      <c r="C92">
        <f t="shared" ca="1" si="8"/>
        <v>0</v>
      </c>
      <c r="D92">
        <f t="shared" ca="1" si="9"/>
        <v>3.997802734375E-3</v>
      </c>
      <c r="E92">
        <f t="shared" ca="1" si="10"/>
        <v>0</v>
      </c>
    </row>
    <row r="93" spans="1:5">
      <c r="A93" t="s">
        <v>114</v>
      </c>
      <c r="B93" s="30">
        <f t="shared" ca="1" si="7"/>
        <v>20992</v>
      </c>
      <c r="C93">
        <f t="shared" ca="1" si="8"/>
        <v>1</v>
      </c>
      <c r="D93">
        <f t="shared" ca="1" si="9"/>
        <v>0.640625</v>
      </c>
      <c r="E93">
        <f t="shared" ca="1" si="10"/>
        <v>3</v>
      </c>
    </row>
    <row r="94" spans="1:5">
      <c r="A94" t="s">
        <v>115</v>
      </c>
      <c r="B94" s="30">
        <f t="shared" ca="1" si="7"/>
        <v>6713</v>
      </c>
      <c r="C94">
        <f t="shared" ca="1" si="8"/>
        <v>0</v>
      </c>
      <c r="D94">
        <f t="shared" ca="1" si="9"/>
        <v>0.204864501953125</v>
      </c>
      <c r="E94">
        <f t="shared" ca="1" si="10"/>
        <v>0</v>
      </c>
    </row>
    <row r="95" spans="1:5">
      <c r="A95" t="s">
        <v>116</v>
      </c>
      <c r="B95" s="30">
        <f t="shared" ca="1" si="7"/>
        <v>14462</v>
      </c>
      <c r="C95">
        <f t="shared" ca="1" si="8"/>
        <v>0</v>
      </c>
      <c r="D95">
        <f t="shared" ca="1" si="9"/>
        <v>0.44134521484375</v>
      </c>
      <c r="E95">
        <f t="shared" ca="1" si="10"/>
        <v>1</v>
      </c>
    </row>
    <row r="96" spans="1:5">
      <c r="A96" t="s">
        <v>117</v>
      </c>
      <c r="B96" s="30">
        <f t="shared" ca="1" si="7"/>
        <v>8671</v>
      </c>
      <c r="C96">
        <f t="shared" ca="1" si="8"/>
        <v>0</v>
      </c>
      <c r="D96">
        <f t="shared" ca="1" si="9"/>
        <v>0.264617919921875</v>
      </c>
      <c r="E96">
        <f t="shared" ca="1" si="10"/>
        <v>1</v>
      </c>
    </row>
    <row r="97" spans="1:5">
      <c r="A97" t="s">
        <v>118</v>
      </c>
      <c r="B97" s="30">
        <f t="shared" ca="1" si="7"/>
        <v>3628</v>
      </c>
      <c r="C97">
        <f t="shared" ca="1" si="8"/>
        <v>0</v>
      </c>
      <c r="D97">
        <f t="shared" ca="1" si="9"/>
        <v>0.1107177734375</v>
      </c>
      <c r="E97">
        <f t="shared" ca="1" si="10"/>
        <v>0</v>
      </c>
    </row>
    <row r="98" spans="1:5">
      <c r="A98" t="s">
        <v>119</v>
      </c>
      <c r="B98" s="30">
        <f t="shared" ref="B98:B104" ca="1" si="11">MOD(B97*F$11+F$12,F$13)</f>
        <v>8437</v>
      </c>
      <c r="C98">
        <f t="shared" ref="C98:C104" ca="1" si="12">IF(D98&lt;0.5,0,1)</f>
        <v>0</v>
      </c>
      <c r="D98">
        <f t="shared" ref="D98:D104" ca="1" si="13">B98/F$13</f>
        <v>0.257476806640625</v>
      </c>
      <c r="E98">
        <f t="shared" ref="E98:E104" ca="1" si="14">IF(D98&lt;0.25,0,IF(D98&lt;0.5,1,IF(D98&lt;0.75,3,4)))</f>
        <v>1</v>
      </c>
    </row>
    <row r="99" spans="1:5">
      <c r="A99" t="s">
        <v>120</v>
      </c>
      <c r="B99" s="30">
        <f t="shared" ca="1" si="11"/>
        <v>24202</v>
      </c>
      <c r="C99">
        <f t="shared" ca="1" si="12"/>
        <v>1</v>
      </c>
      <c r="D99">
        <f t="shared" ca="1" si="13"/>
        <v>0.73858642578125</v>
      </c>
      <c r="E99">
        <f t="shared" ca="1" si="14"/>
        <v>3</v>
      </c>
    </row>
    <row r="100" spans="1:5">
      <c r="A100" t="s">
        <v>121</v>
      </c>
      <c r="B100" s="30">
        <f t="shared" ca="1" si="11"/>
        <v>31995</v>
      </c>
      <c r="C100">
        <f t="shared" ca="1" si="12"/>
        <v>1</v>
      </c>
      <c r="D100">
        <f t="shared" ca="1" si="13"/>
        <v>0.976409912109375</v>
      </c>
      <c r="E100">
        <f t="shared" ca="1" si="14"/>
        <v>4</v>
      </c>
    </row>
    <row r="101" spans="1:5">
      <c r="A101" t="s">
        <v>122</v>
      </c>
      <c r="B101" s="30">
        <f t="shared" ca="1" si="11"/>
        <v>24856</v>
      </c>
      <c r="C101">
        <f t="shared" ca="1" si="12"/>
        <v>1</v>
      </c>
      <c r="D101">
        <f t="shared" ca="1" si="13"/>
        <v>0.758544921875</v>
      </c>
      <c r="E101">
        <f t="shared" ca="1" si="14"/>
        <v>4</v>
      </c>
    </row>
    <row r="102" spans="1:5">
      <c r="A102" t="s">
        <v>123</v>
      </c>
      <c r="B102" s="30">
        <f t="shared" ca="1" si="11"/>
        <v>22385</v>
      </c>
      <c r="C102">
        <f t="shared" ca="1" si="12"/>
        <v>1</v>
      </c>
      <c r="D102">
        <f t="shared" ca="1" si="13"/>
        <v>0.683135986328125</v>
      </c>
      <c r="E102">
        <f t="shared" ca="1" si="14"/>
        <v>3</v>
      </c>
    </row>
    <row r="103" spans="1:5">
      <c r="A103" t="s">
        <v>124</v>
      </c>
      <c r="B103" s="30">
        <f t="shared" ca="1" si="11"/>
        <v>22870</v>
      </c>
      <c r="C103">
        <f t="shared" ca="1" si="12"/>
        <v>1</v>
      </c>
      <c r="D103">
        <f t="shared" ca="1" si="13"/>
        <v>0.69793701171875</v>
      </c>
      <c r="E103">
        <f t="shared" ca="1" si="14"/>
        <v>3</v>
      </c>
    </row>
    <row r="104" spans="1:5">
      <c r="A104" t="s">
        <v>125</v>
      </c>
      <c r="B104" s="30">
        <f t="shared" ca="1" si="11"/>
        <v>28119</v>
      </c>
      <c r="C104">
        <f t="shared" ca="1" si="12"/>
        <v>1</v>
      </c>
      <c r="D104">
        <f t="shared" ca="1" si="13"/>
        <v>0.858123779296875</v>
      </c>
      <c r="E104">
        <f t="shared" ca="1" si="14"/>
        <v>4</v>
      </c>
    </row>
    <row r="105" spans="1:5">
      <c r="A105" t="s">
        <v>126</v>
      </c>
      <c r="B105" s="30">
        <f t="shared" ref="B105:B148" ca="1" si="15">MOD(B104*F$11+F$12,F$13)</f>
        <v>30404</v>
      </c>
      <c r="C105">
        <f t="shared" ref="C105:C148" ca="1" si="16">IF(D105&lt;0.5,0,1)</f>
        <v>1</v>
      </c>
      <c r="D105">
        <f t="shared" ref="D105:D148" ca="1" si="17">B105/F$13</f>
        <v>0.9278564453125</v>
      </c>
      <c r="E105">
        <f t="shared" ref="E105:E148" ca="1" si="18">IF(D105&lt;0.25,0,IF(D105&lt;0.5,1,IF(D105&lt;0.75,3,4)))</f>
        <v>4</v>
      </c>
    </row>
    <row r="106" spans="1:5">
      <c r="A106" t="s">
        <v>127</v>
      </c>
      <c r="B106" s="30">
        <f t="shared" ca="1" si="15"/>
        <v>31149</v>
      </c>
      <c r="C106">
        <f t="shared" ca="1" si="16"/>
        <v>1</v>
      </c>
      <c r="D106">
        <f t="shared" ca="1" si="17"/>
        <v>0.950592041015625</v>
      </c>
      <c r="E106">
        <f t="shared" ca="1" si="18"/>
        <v>4</v>
      </c>
    </row>
    <row r="107" spans="1:5">
      <c r="A107" t="s">
        <v>128</v>
      </c>
      <c r="B107" s="30">
        <f t="shared" ca="1" si="15"/>
        <v>13538</v>
      </c>
      <c r="C107">
        <f t="shared" ca="1" si="16"/>
        <v>0</v>
      </c>
      <c r="D107">
        <f t="shared" ca="1" si="17"/>
        <v>0.41314697265625</v>
      </c>
      <c r="E107">
        <f t="shared" ca="1" si="18"/>
        <v>1</v>
      </c>
    </row>
    <row r="108" spans="1:5">
      <c r="A108" t="s">
        <v>129</v>
      </c>
      <c r="B108" s="30">
        <f t="shared" ca="1" si="15"/>
        <v>4211</v>
      </c>
      <c r="C108">
        <f t="shared" ca="1" si="16"/>
        <v>0</v>
      </c>
      <c r="D108">
        <f t="shared" ca="1" si="17"/>
        <v>0.128509521484375</v>
      </c>
      <c r="E108">
        <f t="shared" ca="1" si="18"/>
        <v>0</v>
      </c>
    </row>
    <row r="109" spans="1:5">
      <c r="A109" t="s">
        <v>130</v>
      </c>
      <c r="B109" s="30">
        <f t="shared" ca="1" si="15"/>
        <v>15152</v>
      </c>
      <c r="C109">
        <f t="shared" ca="1" si="16"/>
        <v>0</v>
      </c>
      <c r="D109">
        <f t="shared" ca="1" si="17"/>
        <v>0.46240234375</v>
      </c>
      <c r="E109">
        <f t="shared" ca="1" si="18"/>
        <v>1</v>
      </c>
    </row>
    <row r="110" spans="1:5">
      <c r="A110" t="s">
        <v>131</v>
      </c>
      <c r="B110" s="30">
        <f t="shared" ca="1" si="15"/>
        <v>937</v>
      </c>
      <c r="C110">
        <f t="shared" ca="1" si="16"/>
        <v>0</v>
      </c>
      <c r="D110">
        <f t="shared" ca="1" si="17"/>
        <v>2.8594970703125E-2</v>
      </c>
      <c r="E110">
        <f t="shared" ca="1" si="18"/>
        <v>0</v>
      </c>
    </row>
    <row r="111" spans="1:5">
      <c r="A111" t="s">
        <v>132</v>
      </c>
      <c r="B111" s="30">
        <f t="shared" ca="1" si="15"/>
        <v>15662</v>
      </c>
      <c r="C111">
        <f t="shared" ca="1" si="16"/>
        <v>0</v>
      </c>
      <c r="D111">
        <f t="shared" ca="1" si="17"/>
        <v>0.47796630859375</v>
      </c>
      <c r="E111">
        <f t="shared" ca="1" si="18"/>
        <v>1</v>
      </c>
    </row>
    <row r="112" spans="1:5">
      <c r="A112" t="s">
        <v>133</v>
      </c>
      <c r="B112" s="30">
        <f t="shared" ca="1" si="15"/>
        <v>16591</v>
      </c>
      <c r="C112">
        <f t="shared" ca="1" si="16"/>
        <v>1</v>
      </c>
      <c r="D112">
        <f t="shared" ca="1" si="17"/>
        <v>0.506317138671875</v>
      </c>
      <c r="E112">
        <f t="shared" ca="1" si="18"/>
        <v>3</v>
      </c>
    </row>
    <row r="113" spans="1:5">
      <c r="A113" t="s">
        <v>134</v>
      </c>
      <c r="B113" s="30">
        <f t="shared" ca="1" si="15"/>
        <v>23132</v>
      </c>
      <c r="C113">
        <f t="shared" ca="1" si="16"/>
        <v>1</v>
      </c>
      <c r="D113">
        <f t="shared" ca="1" si="17"/>
        <v>0.7059326171875</v>
      </c>
      <c r="E113">
        <f t="shared" ca="1" si="18"/>
        <v>3</v>
      </c>
    </row>
    <row r="114" spans="1:5">
      <c r="A114" t="s">
        <v>135</v>
      </c>
      <c r="B114" s="30">
        <f t="shared" ca="1" si="15"/>
        <v>12645</v>
      </c>
      <c r="C114">
        <f t="shared" ca="1" si="16"/>
        <v>0</v>
      </c>
      <c r="D114">
        <f t="shared" ca="1" si="17"/>
        <v>0.385894775390625</v>
      </c>
      <c r="E114">
        <f t="shared" ca="1" si="18"/>
        <v>1</v>
      </c>
    </row>
    <row r="115" spans="1:5">
      <c r="A115" t="s">
        <v>136</v>
      </c>
      <c r="B115" s="30">
        <f t="shared" ca="1" si="15"/>
        <v>32314</v>
      </c>
      <c r="C115">
        <f t="shared" ca="1" si="16"/>
        <v>1</v>
      </c>
      <c r="D115">
        <f t="shared" ca="1" si="17"/>
        <v>0.98614501953125</v>
      </c>
      <c r="E115">
        <f t="shared" ca="1" si="18"/>
        <v>4</v>
      </c>
    </row>
    <row r="116" spans="1:5">
      <c r="A116" t="s">
        <v>137</v>
      </c>
      <c r="B116" s="30">
        <f t="shared" ca="1" si="15"/>
        <v>6891</v>
      </c>
      <c r="C116">
        <f t="shared" ca="1" si="16"/>
        <v>0</v>
      </c>
      <c r="D116">
        <f t="shared" ca="1" si="17"/>
        <v>0.210296630859375</v>
      </c>
      <c r="E116">
        <f t="shared" ca="1" si="18"/>
        <v>0</v>
      </c>
    </row>
    <row r="117" spans="1:5">
      <c r="A117" t="s">
        <v>138</v>
      </c>
      <c r="B117" s="30">
        <f t="shared" ca="1" si="15"/>
        <v>16456</v>
      </c>
      <c r="C117">
        <f t="shared" ca="1" si="16"/>
        <v>1</v>
      </c>
      <c r="D117">
        <f t="shared" ca="1" si="17"/>
        <v>0.502197265625</v>
      </c>
      <c r="E117">
        <f t="shared" ca="1" si="18"/>
        <v>3</v>
      </c>
    </row>
    <row r="118" spans="1:5">
      <c r="A118" t="s">
        <v>139</v>
      </c>
      <c r="B118" s="30">
        <f t="shared" ca="1" si="15"/>
        <v>32481</v>
      </c>
      <c r="C118">
        <f t="shared" ca="1" si="16"/>
        <v>1</v>
      </c>
      <c r="D118">
        <f t="shared" ca="1" si="17"/>
        <v>0.991241455078125</v>
      </c>
      <c r="E118">
        <f t="shared" ca="1" si="18"/>
        <v>4</v>
      </c>
    </row>
    <row r="119" spans="1:5">
      <c r="A119" t="s">
        <v>140</v>
      </c>
      <c r="B119" s="30">
        <f t="shared" ca="1" si="15"/>
        <v>17414</v>
      </c>
      <c r="C119">
        <f t="shared" ca="1" si="16"/>
        <v>1</v>
      </c>
      <c r="D119">
        <f t="shared" ca="1" si="17"/>
        <v>0.53143310546875</v>
      </c>
      <c r="E119">
        <f t="shared" ca="1" si="18"/>
        <v>3</v>
      </c>
    </row>
    <row r="120" spans="1:5">
      <c r="A120" t="s">
        <v>141</v>
      </c>
      <c r="B120" s="30">
        <f t="shared" ca="1" si="15"/>
        <v>31431</v>
      </c>
      <c r="C120">
        <f t="shared" ca="1" si="16"/>
        <v>1</v>
      </c>
      <c r="D120">
        <f t="shared" ca="1" si="17"/>
        <v>0.959197998046875</v>
      </c>
      <c r="E120">
        <f t="shared" ca="1" si="18"/>
        <v>4</v>
      </c>
    </row>
    <row r="121" spans="1:5">
      <c r="A121" t="s">
        <v>142</v>
      </c>
      <c r="B121" s="30">
        <f t="shared" ca="1" si="15"/>
        <v>6388</v>
      </c>
      <c r="C121">
        <f t="shared" ca="1" si="16"/>
        <v>0</v>
      </c>
      <c r="D121">
        <f t="shared" ca="1" si="17"/>
        <v>0.1949462890625</v>
      </c>
      <c r="E121">
        <f t="shared" ca="1" si="18"/>
        <v>0</v>
      </c>
    </row>
    <row r="122" spans="1:5">
      <c r="A122" t="s">
        <v>143</v>
      </c>
      <c r="B122" s="30">
        <f t="shared" ca="1" si="15"/>
        <v>10269</v>
      </c>
      <c r="C122">
        <f t="shared" ca="1" si="16"/>
        <v>0</v>
      </c>
      <c r="D122">
        <f t="shared" ca="1" si="17"/>
        <v>0.313385009765625</v>
      </c>
      <c r="E122">
        <f t="shared" ca="1" si="18"/>
        <v>1</v>
      </c>
    </row>
    <row r="123" spans="1:5">
      <c r="A123" t="s">
        <v>144</v>
      </c>
      <c r="B123" s="30">
        <f t="shared" ca="1" si="15"/>
        <v>6802</v>
      </c>
      <c r="C123">
        <f t="shared" ca="1" si="16"/>
        <v>0</v>
      </c>
      <c r="D123">
        <f t="shared" ca="1" si="17"/>
        <v>0.20758056640625</v>
      </c>
      <c r="E123">
        <f t="shared" ca="1" si="18"/>
        <v>0</v>
      </c>
    </row>
    <row r="124" spans="1:5">
      <c r="A124" t="s">
        <v>145</v>
      </c>
      <c r="B124" s="30">
        <f t="shared" ca="1" si="15"/>
        <v>31843</v>
      </c>
      <c r="C124">
        <f t="shared" ca="1" si="16"/>
        <v>1</v>
      </c>
      <c r="D124">
        <f t="shared" ca="1" si="17"/>
        <v>0.971771240234375</v>
      </c>
      <c r="E124">
        <f t="shared" ca="1" si="18"/>
        <v>4</v>
      </c>
    </row>
    <row r="125" spans="1:5">
      <c r="A125" t="s">
        <v>146</v>
      </c>
      <c r="B125" s="30">
        <f t="shared" ca="1" si="15"/>
        <v>20576</v>
      </c>
      <c r="C125">
        <f t="shared" ca="1" si="16"/>
        <v>1</v>
      </c>
      <c r="D125">
        <f t="shared" ca="1" si="17"/>
        <v>0.6279296875</v>
      </c>
      <c r="E125">
        <f t="shared" ca="1" si="18"/>
        <v>3</v>
      </c>
    </row>
    <row r="126" spans="1:5">
      <c r="A126" t="s">
        <v>147</v>
      </c>
      <c r="B126" s="30">
        <f t="shared" ca="1" si="15"/>
        <v>10521</v>
      </c>
      <c r="C126">
        <f t="shared" ca="1" si="16"/>
        <v>0</v>
      </c>
      <c r="D126">
        <f t="shared" ca="1" si="17"/>
        <v>0.321075439453125</v>
      </c>
      <c r="E126">
        <f t="shared" ca="1" si="18"/>
        <v>1</v>
      </c>
    </row>
    <row r="127" spans="1:5">
      <c r="A127" t="s">
        <v>148</v>
      </c>
      <c r="B127" s="30">
        <f t="shared" ca="1" si="15"/>
        <v>19934</v>
      </c>
      <c r="C127">
        <f t="shared" ca="1" si="16"/>
        <v>1</v>
      </c>
      <c r="D127">
        <f t="shared" ca="1" si="17"/>
        <v>0.60833740234375</v>
      </c>
      <c r="E127">
        <f t="shared" ca="1" si="18"/>
        <v>3</v>
      </c>
    </row>
    <row r="128" spans="1:5">
      <c r="A128" t="s">
        <v>149</v>
      </c>
      <c r="B128" s="30">
        <f t="shared" ca="1" si="15"/>
        <v>31679</v>
      </c>
      <c r="C128">
        <f t="shared" ca="1" si="16"/>
        <v>1</v>
      </c>
      <c r="D128">
        <f t="shared" ca="1" si="17"/>
        <v>0.966766357421875</v>
      </c>
      <c r="E128">
        <f t="shared" ca="1" si="18"/>
        <v>4</v>
      </c>
    </row>
    <row r="129" spans="1:5">
      <c r="A129" t="s">
        <v>150</v>
      </c>
      <c r="B129" s="30">
        <f t="shared" ca="1" si="15"/>
        <v>4748</v>
      </c>
      <c r="C129">
        <f t="shared" ca="1" si="16"/>
        <v>0</v>
      </c>
      <c r="D129">
        <f t="shared" ca="1" si="17"/>
        <v>0.1448974609375</v>
      </c>
      <c r="E129">
        <f t="shared" ca="1" si="18"/>
        <v>0</v>
      </c>
    </row>
    <row r="130" spans="1:5">
      <c r="A130" t="s">
        <v>151</v>
      </c>
      <c r="B130" s="30">
        <f t="shared" ca="1" si="15"/>
        <v>15829</v>
      </c>
      <c r="C130">
        <f t="shared" ca="1" si="16"/>
        <v>0</v>
      </c>
      <c r="D130">
        <f t="shared" ca="1" si="17"/>
        <v>0.483062744140625</v>
      </c>
      <c r="E130">
        <f t="shared" ca="1" si="18"/>
        <v>1</v>
      </c>
    </row>
    <row r="131" spans="1:5">
      <c r="A131" t="s">
        <v>152</v>
      </c>
      <c r="B131" s="30">
        <f t="shared" ca="1" si="15"/>
        <v>27114</v>
      </c>
      <c r="C131">
        <f t="shared" ca="1" si="16"/>
        <v>1</v>
      </c>
      <c r="D131">
        <f t="shared" ca="1" si="17"/>
        <v>0.82745361328125</v>
      </c>
      <c r="E131">
        <f t="shared" ca="1" si="18"/>
        <v>4</v>
      </c>
    </row>
    <row r="132" spans="1:5">
      <c r="A132" t="s">
        <v>153</v>
      </c>
      <c r="B132" s="30">
        <f t="shared" ca="1" si="15"/>
        <v>5339</v>
      </c>
      <c r="C132">
        <f t="shared" ca="1" si="16"/>
        <v>0</v>
      </c>
      <c r="D132">
        <f t="shared" ca="1" si="17"/>
        <v>0.162933349609375</v>
      </c>
      <c r="E132">
        <f t="shared" ca="1" si="18"/>
        <v>0</v>
      </c>
    </row>
    <row r="133" spans="1:5">
      <c r="A133" t="s">
        <v>154</v>
      </c>
      <c r="B133" s="30">
        <f t="shared" ca="1" si="15"/>
        <v>19320</v>
      </c>
      <c r="C133">
        <f t="shared" ca="1" si="16"/>
        <v>1</v>
      </c>
      <c r="D133">
        <f t="shared" ca="1" si="17"/>
        <v>0.589599609375</v>
      </c>
      <c r="E133">
        <f t="shared" ca="1" si="18"/>
        <v>3</v>
      </c>
    </row>
    <row r="134" spans="1:5">
      <c r="A134" t="s">
        <v>155</v>
      </c>
      <c r="B134" s="30">
        <f t="shared" ca="1" si="15"/>
        <v>25169</v>
      </c>
      <c r="C134">
        <f t="shared" ca="1" si="16"/>
        <v>1</v>
      </c>
      <c r="D134">
        <f t="shared" ca="1" si="17"/>
        <v>0.768096923828125</v>
      </c>
      <c r="E134">
        <f t="shared" ca="1" si="18"/>
        <v>4</v>
      </c>
    </row>
    <row r="135" spans="1:5">
      <c r="A135" t="s">
        <v>156</v>
      </c>
      <c r="B135" s="30">
        <f t="shared" ca="1" si="15"/>
        <v>15030</v>
      </c>
      <c r="C135">
        <f t="shared" ca="1" si="16"/>
        <v>0</v>
      </c>
      <c r="D135">
        <f t="shared" ca="1" si="17"/>
        <v>0.45867919921875</v>
      </c>
      <c r="E135">
        <f t="shared" ca="1" si="18"/>
        <v>1</v>
      </c>
    </row>
    <row r="136" spans="1:5">
      <c r="A136" t="s">
        <v>157</v>
      </c>
      <c r="B136" s="30">
        <f t="shared" ca="1" si="15"/>
        <v>9143</v>
      </c>
      <c r="C136">
        <f t="shared" ca="1" si="16"/>
        <v>0</v>
      </c>
      <c r="D136">
        <f t="shared" ca="1" si="17"/>
        <v>0.279022216796875</v>
      </c>
      <c r="E136">
        <f t="shared" ca="1" si="18"/>
        <v>1</v>
      </c>
    </row>
    <row r="137" spans="1:5">
      <c r="A137" t="s">
        <v>158</v>
      </c>
      <c r="B137" s="30">
        <f t="shared" ca="1" si="15"/>
        <v>10020</v>
      </c>
      <c r="C137">
        <f t="shared" ca="1" si="16"/>
        <v>0</v>
      </c>
      <c r="D137">
        <f t="shared" ca="1" si="17"/>
        <v>0.3057861328125</v>
      </c>
      <c r="E137">
        <f t="shared" ca="1" si="18"/>
        <v>1</v>
      </c>
    </row>
    <row r="138" spans="1:5">
      <c r="A138" t="s">
        <v>159</v>
      </c>
      <c r="B138" s="30">
        <f t="shared" ca="1" si="15"/>
        <v>21133</v>
      </c>
      <c r="C138">
        <f t="shared" ca="1" si="16"/>
        <v>1</v>
      </c>
      <c r="D138">
        <f t="shared" ca="1" si="17"/>
        <v>0.644927978515625</v>
      </c>
      <c r="E138">
        <f t="shared" ca="1" si="18"/>
        <v>3</v>
      </c>
    </row>
    <row r="139" spans="1:5">
      <c r="A139" t="s">
        <v>160</v>
      </c>
      <c r="B139" s="30">
        <f t="shared" ca="1" si="15"/>
        <v>19522</v>
      </c>
      <c r="C139">
        <f t="shared" ca="1" si="16"/>
        <v>1</v>
      </c>
      <c r="D139">
        <f t="shared" ca="1" si="17"/>
        <v>0.59576416015625</v>
      </c>
      <c r="E139">
        <f t="shared" ca="1" si="18"/>
        <v>3</v>
      </c>
    </row>
    <row r="140" spans="1:5">
      <c r="A140" t="s">
        <v>161</v>
      </c>
      <c r="B140" s="30">
        <f t="shared" ca="1" si="15"/>
        <v>17491</v>
      </c>
      <c r="C140">
        <f t="shared" ca="1" si="16"/>
        <v>1</v>
      </c>
      <c r="D140">
        <f t="shared" ca="1" si="17"/>
        <v>0.533782958984375</v>
      </c>
      <c r="E140">
        <f t="shared" ca="1" si="18"/>
        <v>3</v>
      </c>
    </row>
    <row r="141" spans="1:5">
      <c r="A141" t="s">
        <v>162</v>
      </c>
      <c r="B141" s="30">
        <f t="shared" ca="1" si="15"/>
        <v>4496</v>
      </c>
      <c r="C141">
        <f t="shared" ca="1" si="16"/>
        <v>0</v>
      </c>
      <c r="D141">
        <f t="shared" ca="1" si="17"/>
        <v>0.13720703125</v>
      </c>
      <c r="E141">
        <f t="shared" ca="1" si="18"/>
        <v>0</v>
      </c>
    </row>
    <row r="142" spans="1:5">
      <c r="A142" t="s">
        <v>163</v>
      </c>
      <c r="B142" s="30">
        <f t="shared" ca="1" si="15"/>
        <v>2697</v>
      </c>
      <c r="C142">
        <f t="shared" ca="1" si="16"/>
        <v>0</v>
      </c>
      <c r="D142">
        <f t="shared" ca="1" si="17"/>
        <v>8.2305908203125E-2</v>
      </c>
      <c r="E142">
        <f t="shared" ca="1" si="18"/>
        <v>0</v>
      </c>
    </row>
    <row r="143" spans="1:5">
      <c r="A143" t="s">
        <v>164</v>
      </c>
      <c r="B143" s="30">
        <f t="shared" ca="1" si="15"/>
        <v>27278</v>
      </c>
      <c r="C143">
        <f t="shared" ca="1" si="16"/>
        <v>1</v>
      </c>
      <c r="D143">
        <f t="shared" ca="1" si="17"/>
        <v>0.83245849609375</v>
      </c>
      <c r="E143">
        <f t="shared" ca="1" si="18"/>
        <v>4</v>
      </c>
    </row>
    <row r="144" spans="1:5">
      <c r="A144" t="s">
        <v>165</v>
      </c>
      <c r="B144" s="30">
        <f t="shared" ca="1" si="15"/>
        <v>21167</v>
      </c>
      <c r="C144">
        <f t="shared" ca="1" si="16"/>
        <v>1</v>
      </c>
      <c r="D144">
        <f t="shared" ca="1" si="17"/>
        <v>0.645965576171875</v>
      </c>
      <c r="E144">
        <f t="shared" ca="1" si="18"/>
        <v>3</v>
      </c>
    </row>
    <row r="145" spans="1:5">
      <c r="A145" t="s">
        <v>166</v>
      </c>
      <c r="B145" s="30">
        <f t="shared" ca="1" si="15"/>
        <v>14012</v>
      </c>
      <c r="C145">
        <f t="shared" ca="1" si="16"/>
        <v>0</v>
      </c>
      <c r="D145">
        <f t="shared" ca="1" si="17"/>
        <v>0.4276123046875</v>
      </c>
      <c r="E145">
        <f t="shared" ca="1" si="18"/>
        <v>1</v>
      </c>
    </row>
    <row r="146" spans="1:5">
      <c r="A146" t="s">
        <v>167</v>
      </c>
      <c r="B146" s="30">
        <f t="shared" ca="1" si="15"/>
        <v>17989</v>
      </c>
      <c r="C146">
        <f t="shared" ca="1" si="16"/>
        <v>1</v>
      </c>
      <c r="D146">
        <f t="shared" ca="1" si="17"/>
        <v>0.548980712890625</v>
      </c>
      <c r="E146">
        <f t="shared" ca="1" si="18"/>
        <v>3</v>
      </c>
    </row>
    <row r="147" spans="1:5">
      <c r="A147" t="s">
        <v>168</v>
      </c>
      <c r="B147" s="30">
        <f t="shared" ca="1" si="15"/>
        <v>8602</v>
      </c>
      <c r="C147">
        <f t="shared" ca="1" si="16"/>
        <v>0</v>
      </c>
      <c r="D147">
        <f t="shared" ca="1" si="17"/>
        <v>0.26251220703125</v>
      </c>
      <c r="E147">
        <f t="shared" ca="1" si="18"/>
        <v>1</v>
      </c>
    </row>
    <row r="148" spans="1:5">
      <c r="A148" t="s">
        <v>169</v>
      </c>
      <c r="B148" s="30">
        <f t="shared" ca="1" si="15"/>
        <v>27339</v>
      </c>
      <c r="C148">
        <f t="shared" ca="1" si="16"/>
        <v>1</v>
      </c>
      <c r="D148">
        <f t="shared" ca="1" si="17"/>
        <v>0.834320068359375</v>
      </c>
      <c r="E148">
        <f t="shared" ca="1" si="18"/>
        <v>4</v>
      </c>
    </row>
    <row r="149" spans="1:5">
      <c r="A149" t="s">
        <v>170</v>
      </c>
      <c r="B149" s="30">
        <f t="shared" ref="B149:B212" ca="1" si="19">MOD(B148*F$11+F$12,F$13)</f>
        <v>680</v>
      </c>
      <c r="C149">
        <f t="shared" ref="C149:C212" ca="1" si="20">IF(D149&lt;0.5,0,1)</f>
        <v>0</v>
      </c>
      <c r="D149">
        <f t="shared" ref="D149:D212" ca="1" si="21">B149/F$13</f>
        <v>2.0751953125E-2</v>
      </c>
      <c r="E149">
        <f t="shared" ref="E149:E212" ca="1" si="22">IF(D149&lt;0.25,0,IF(D149&lt;0.5,1,IF(D149&lt;0.75,3,4)))</f>
        <v>0</v>
      </c>
    </row>
    <row r="150" spans="1:5">
      <c r="A150" t="s">
        <v>171</v>
      </c>
      <c r="B150" s="30">
        <f t="shared" ca="1" si="19"/>
        <v>449</v>
      </c>
      <c r="C150">
        <f t="shared" ca="1" si="20"/>
        <v>0</v>
      </c>
      <c r="D150">
        <f t="shared" ca="1" si="21"/>
        <v>1.3702392578125E-2</v>
      </c>
      <c r="E150">
        <f t="shared" ca="1" si="22"/>
        <v>0</v>
      </c>
    </row>
    <row r="151" spans="1:5">
      <c r="A151" t="s">
        <v>172</v>
      </c>
      <c r="B151" s="30">
        <f t="shared" ca="1" si="19"/>
        <v>15718</v>
      </c>
      <c r="C151">
        <f t="shared" ca="1" si="20"/>
        <v>0</v>
      </c>
      <c r="D151">
        <f t="shared" ca="1" si="21"/>
        <v>0.47967529296875</v>
      </c>
      <c r="E151">
        <f t="shared" ca="1" si="22"/>
        <v>1</v>
      </c>
    </row>
    <row r="152" spans="1:5">
      <c r="A152" t="s">
        <v>173</v>
      </c>
      <c r="B152" s="30">
        <f t="shared" ca="1" si="19"/>
        <v>26791</v>
      </c>
      <c r="C152">
        <f t="shared" ca="1" si="20"/>
        <v>1</v>
      </c>
      <c r="D152">
        <f t="shared" ca="1" si="21"/>
        <v>0.817596435546875</v>
      </c>
      <c r="E152">
        <f t="shared" ca="1" si="22"/>
        <v>4</v>
      </c>
    </row>
    <row r="153" spans="1:5">
      <c r="A153" t="s">
        <v>174</v>
      </c>
      <c r="B153" s="30">
        <f t="shared" ca="1" si="19"/>
        <v>8532</v>
      </c>
      <c r="C153">
        <f t="shared" ca="1" si="20"/>
        <v>0</v>
      </c>
      <c r="D153">
        <f t="shared" ca="1" si="21"/>
        <v>0.2603759765625</v>
      </c>
      <c r="E153">
        <f t="shared" ca="1" si="22"/>
        <v>1</v>
      </c>
    </row>
    <row r="154" spans="1:5">
      <c r="A154" t="s">
        <v>175</v>
      </c>
      <c r="B154" s="30">
        <f t="shared" ca="1" si="19"/>
        <v>30973</v>
      </c>
      <c r="C154">
        <f t="shared" ca="1" si="20"/>
        <v>1</v>
      </c>
      <c r="D154">
        <f t="shared" ca="1" si="21"/>
        <v>0.945220947265625</v>
      </c>
      <c r="E154">
        <f t="shared" ca="1" si="22"/>
        <v>4</v>
      </c>
    </row>
    <row r="155" spans="1:5">
      <c r="A155" t="s">
        <v>176</v>
      </c>
      <c r="B155" s="30">
        <f t="shared" ca="1" si="19"/>
        <v>18930</v>
      </c>
      <c r="C155">
        <f t="shared" ca="1" si="20"/>
        <v>1</v>
      </c>
      <c r="D155">
        <f t="shared" ca="1" si="21"/>
        <v>0.57769775390625</v>
      </c>
      <c r="E155">
        <f t="shared" ca="1" si="22"/>
        <v>3</v>
      </c>
    </row>
    <row r="156" spans="1:5">
      <c r="A156" t="s">
        <v>177</v>
      </c>
      <c r="B156" s="30">
        <f t="shared" ca="1" si="19"/>
        <v>26691</v>
      </c>
      <c r="C156">
        <f t="shared" ca="1" si="20"/>
        <v>1</v>
      </c>
      <c r="D156">
        <f t="shared" ca="1" si="21"/>
        <v>0.814544677734375</v>
      </c>
      <c r="E156">
        <f t="shared" ca="1" si="22"/>
        <v>4</v>
      </c>
    </row>
    <row r="157" spans="1:5">
      <c r="A157" t="s">
        <v>178</v>
      </c>
      <c r="B157" s="30">
        <f t="shared" ca="1" si="19"/>
        <v>32448</v>
      </c>
      <c r="C157">
        <f t="shared" ca="1" si="20"/>
        <v>1</v>
      </c>
      <c r="D157">
        <f t="shared" ca="1" si="21"/>
        <v>0.990234375</v>
      </c>
      <c r="E157">
        <f t="shared" ca="1" si="22"/>
        <v>4</v>
      </c>
    </row>
    <row r="158" spans="1:5">
      <c r="A158" t="s">
        <v>179</v>
      </c>
      <c r="B158" s="30">
        <f t="shared" ca="1" si="19"/>
        <v>10233</v>
      </c>
      <c r="C158">
        <f t="shared" ca="1" si="20"/>
        <v>0</v>
      </c>
      <c r="D158">
        <f t="shared" ca="1" si="21"/>
        <v>0.312286376953125</v>
      </c>
      <c r="E158">
        <f t="shared" ca="1" si="22"/>
        <v>1</v>
      </c>
    </row>
    <row r="159" spans="1:5">
      <c r="A159" t="s">
        <v>180</v>
      </c>
      <c r="B159" s="30">
        <f t="shared" ca="1" si="19"/>
        <v>4926</v>
      </c>
      <c r="C159">
        <f t="shared" ca="1" si="20"/>
        <v>0</v>
      </c>
      <c r="D159">
        <f t="shared" ca="1" si="21"/>
        <v>0.15032958984375</v>
      </c>
      <c r="E159">
        <f t="shared" ca="1" si="22"/>
        <v>0</v>
      </c>
    </row>
    <row r="160" spans="1:5">
      <c r="A160" t="s">
        <v>181</v>
      </c>
      <c r="B160" s="30">
        <f t="shared" ca="1" si="19"/>
        <v>17823</v>
      </c>
      <c r="C160">
        <f t="shared" ca="1" si="20"/>
        <v>1</v>
      </c>
      <c r="D160">
        <f t="shared" ca="1" si="21"/>
        <v>0.543914794921875</v>
      </c>
      <c r="E160">
        <f t="shared" ca="1" si="22"/>
        <v>3</v>
      </c>
    </row>
    <row r="161" spans="1:5">
      <c r="A161" t="s">
        <v>182</v>
      </c>
      <c r="B161" s="30">
        <f t="shared" ca="1" si="19"/>
        <v>18156</v>
      </c>
      <c r="C161">
        <f t="shared" ca="1" si="20"/>
        <v>1</v>
      </c>
      <c r="D161">
        <f t="shared" ca="1" si="21"/>
        <v>0.5540771484375</v>
      </c>
      <c r="E161">
        <f t="shared" ca="1" si="22"/>
        <v>3</v>
      </c>
    </row>
    <row r="162" spans="1:5">
      <c r="A162" t="s">
        <v>183</v>
      </c>
      <c r="B162" s="30">
        <f t="shared" ca="1" si="19"/>
        <v>19125</v>
      </c>
      <c r="C162">
        <f t="shared" ca="1" si="20"/>
        <v>1</v>
      </c>
      <c r="D162">
        <f t="shared" ca="1" si="21"/>
        <v>0.583648681640625</v>
      </c>
      <c r="E162">
        <f t="shared" ca="1" si="22"/>
        <v>3</v>
      </c>
    </row>
    <row r="163" spans="1:5">
      <c r="A163" t="s">
        <v>184</v>
      </c>
      <c r="B163" s="30">
        <f t="shared" ca="1" si="19"/>
        <v>9546</v>
      </c>
      <c r="C163">
        <f t="shared" ca="1" si="20"/>
        <v>0</v>
      </c>
      <c r="D163">
        <f t="shared" ca="1" si="21"/>
        <v>0.29132080078125</v>
      </c>
      <c r="E163">
        <f t="shared" ca="1" si="22"/>
        <v>1</v>
      </c>
    </row>
    <row r="164" spans="1:5">
      <c r="A164" t="s">
        <v>185</v>
      </c>
      <c r="B164" s="30">
        <f t="shared" ca="1" si="19"/>
        <v>7355</v>
      </c>
      <c r="C164">
        <f t="shared" ca="1" si="20"/>
        <v>0</v>
      </c>
      <c r="D164">
        <f t="shared" ca="1" si="21"/>
        <v>0.224456787109375</v>
      </c>
      <c r="E164">
        <f t="shared" ca="1" si="22"/>
        <v>0</v>
      </c>
    </row>
    <row r="165" spans="1:5">
      <c r="A165" t="s">
        <v>186</v>
      </c>
      <c r="B165" s="30">
        <f t="shared" ca="1" si="19"/>
        <v>26072</v>
      </c>
      <c r="C165">
        <f t="shared" ca="1" si="20"/>
        <v>1</v>
      </c>
      <c r="D165">
        <f t="shared" ca="1" si="21"/>
        <v>0.795654296875</v>
      </c>
      <c r="E165">
        <f t="shared" ca="1" si="22"/>
        <v>4</v>
      </c>
    </row>
    <row r="166" spans="1:5">
      <c r="A166" t="s">
        <v>187</v>
      </c>
      <c r="B166" s="30">
        <f t="shared" ca="1" si="19"/>
        <v>23857</v>
      </c>
      <c r="C166">
        <f t="shared" ca="1" si="20"/>
        <v>1</v>
      </c>
      <c r="D166">
        <f t="shared" ca="1" si="21"/>
        <v>0.728057861328125</v>
      </c>
      <c r="E166">
        <f t="shared" ca="1" si="22"/>
        <v>3</v>
      </c>
    </row>
    <row r="167" spans="1:5">
      <c r="A167" t="s">
        <v>188</v>
      </c>
      <c r="B167" s="30">
        <f t="shared" ca="1" si="19"/>
        <v>19478</v>
      </c>
      <c r="C167">
        <f t="shared" ca="1" si="20"/>
        <v>1</v>
      </c>
      <c r="D167">
        <f t="shared" ca="1" si="21"/>
        <v>0.59442138671875</v>
      </c>
      <c r="E167">
        <f t="shared" ca="1" si="22"/>
        <v>3</v>
      </c>
    </row>
    <row r="168" spans="1:5">
      <c r="A168" t="s">
        <v>189</v>
      </c>
      <c r="B168" s="30">
        <f t="shared" ca="1" si="19"/>
        <v>18839</v>
      </c>
      <c r="C168">
        <f t="shared" ca="1" si="20"/>
        <v>1</v>
      </c>
      <c r="D168">
        <f t="shared" ca="1" si="21"/>
        <v>0.574920654296875</v>
      </c>
      <c r="E168">
        <f t="shared" ca="1" si="22"/>
        <v>3</v>
      </c>
    </row>
    <row r="169" spans="1:5">
      <c r="A169" t="s">
        <v>190</v>
      </c>
      <c r="B169" s="30">
        <f t="shared" ca="1" si="19"/>
        <v>1924</v>
      </c>
      <c r="C169">
        <f t="shared" ca="1" si="20"/>
        <v>0</v>
      </c>
      <c r="D169">
        <f t="shared" ca="1" si="21"/>
        <v>5.87158203125E-2</v>
      </c>
      <c r="E169">
        <f t="shared" ca="1" si="22"/>
        <v>0</v>
      </c>
    </row>
    <row r="170" spans="1:5">
      <c r="A170" t="s">
        <v>191</v>
      </c>
      <c r="B170" s="30">
        <f t="shared" ca="1" si="19"/>
        <v>7021</v>
      </c>
      <c r="C170">
        <f t="shared" ca="1" si="20"/>
        <v>0</v>
      </c>
      <c r="D170">
        <f t="shared" ca="1" si="21"/>
        <v>0.214263916015625</v>
      </c>
      <c r="E170">
        <f t="shared" ca="1" si="22"/>
        <v>0</v>
      </c>
    </row>
    <row r="171" spans="1:5">
      <c r="A171" t="s">
        <v>192</v>
      </c>
      <c r="B171" s="30">
        <f t="shared" ca="1" si="19"/>
        <v>5026</v>
      </c>
      <c r="C171">
        <f t="shared" ca="1" si="20"/>
        <v>0</v>
      </c>
      <c r="D171">
        <f t="shared" ca="1" si="21"/>
        <v>0.15338134765625</v>
      </c>
      <c r="E171">
        <f t="shared" ca="1" si="22"/>
        <v>0</v>
      </c>
    </row>
    <row r="172" spans="1:5">
      <c r="A172" t="s">
        <v>193</v>
      </c>
      <c r="B172" s="30">
        <f t="shared" ca="1" si="19"/>
        <v>26675</v>
      </c>
      <c r="C172">
        <f t="shared" ca="1" si="20"/>
        <v>1</v>
      </c>
      <c r="D172">
        <f t="shared" ca="1" si="21"/>
        <v>0.814056396484375</v>
      </c>
      <c r="E172">
        <f t="shared" ca="1" si="22"/>
        <v>4</v>
      </c>
    </row>
    <row r="173" spans="1:5">
      <c r="A173" t="s">
        <v>194</v>
      </c>
      <c r="B173" s="30">
        <f t="shared" ca="1" si="19"/>
        <v>6128</v>
      </c>
      <c r="C173">
        <f t="shared" ca="1" si="20"/>
        <v>0</v>
      </c>
      <c r="D173">
        <f t="shared" ca="1" si="21"/>
        <v>0.18701171875</v>
      </c>
      <c r="E173">
        <f t="shared" ca="1" si="22"/>
        <v>0</v>
      </c>
    </row>
    <row r="174" spans="1:5">
      <c r="A174" t="s">
        <v>195</v>
      </c>
      <c r="B174" s="30">
        <f t="shared" ca="1" si="19"/>
        <v>361</v>
      </c>
      <c r="C174">
        <f t="shared" ca="1" si="20"/>
        <v>0</v>
      </c>
      <c r="D174">
        <f t="shared" ca="1" si="21"/>
        <v>1.1016845703125E-2</v>
      </c>
      <c r="E174">
        <f t="shared" ca="1" si="22"/>
        <v>0</v>
      </c>
    </row>
    <row r="175" spans="1:5">
      <c r="A175" t="s">
        <v>196</v>
      </c>
      <c r="B175" s="30">
        <f t="shared" ca="1" si="19"/>
        <v>18414</v>
      </c>
      <c r="C175">
        <f t="shared" ca="1" si="20"/>
        <v>1</v>
      </c>
      <c r="D175">
        <f t="shared" ca="1" si="21"/>
        <v>0.56195068359375</v>
      </c>
      <c r="E175">
        <f t="shared" ca="1" si="22"/>
        <v>3</v>
      </c>
    </row>
    <row r="176" spans="1:5">
      <c r="A176" t="s">
        <v>197</v>
      </c>
      <c r="B176" s="30">
        <f t="shared" ca="1" si="19"/>
        <v>21647</v>
      </c>
      <c r="C176">
        <f t="shared" ca="1" si="20"/>
        <v>1</v>
      </c>
      <c r="D176">
        <f t="shared" ca="1" si="21"/>
        <v>0.660614013671875</v>
      </c>
      <c r="E176">
        <f t="shared" ca="1" si="22"/>
        <v>3</v>
      </c>
    </row>
    <row r="177" spans="1:5">
      <c r="A177" t="s">
        <v>198</v>
      </c>
      <c r="B177" s="30">
        <f t="shared" ca="1" si="19"/>
        <v>17180</v>
      </c>
      <c r="C177">
        <f t="shared" ca="1" si="20"/>
        <v>1</v>
      </c>
      <c r="D177">
        <f t="shared" ca="1" si="21"/>
        <v>0.5242919921875</v>
      </c>
      <c r="E177">
        <f t="shared" ca="1" si="22"/>
        <v>3</v>
      </c>
    </row>
    <row r="178" spans="1:5">
      <c r="A178" t="s">
        <v>199</v>
      </c>
      <c r="B178" s="30">
        <f t="shared" ca="1" si="19"/>
        <v>19237</v>
      </c>
      <c r="C178">
        <f t="shared" ca="1" si="20"/>
        <v>1</v>
      </c>
      <c r="D178">
        <f t="shared" ca="1" si="21"/>
        <v>0.587066650390625</v>
      </c>
      <c r="E178">
        <f t="shared" ca="1" si="22"/>
        <v>3</v>
      </c>
    </row>
    <row r="179" spans="1:5">
      <c r="A179" t="s">
        <v>200</v>
      </c>
      <c r="B179" s="30">
        <f t="shared" ca="1" si="19"/>
        <v>29946</v>
      </c>
      <c r="C179">
        <f t="shared" ca="1" si="20"/>
        <v>1</v>
      </c>
      <c r="D179">
        <f t="shared" ca="1" si="21"/>
        <v>0.91387939453125</v>
      </c>
      <c r="E179">
        <f t="shared" ca="1" si="22"/>
        <v>4</v>
      </c>
    </row>
    <row r="180" spans="1:5">
      <c r="A180" t="s">
        <v>201</v>
      </c>
      <c r="B180" s="30">
        <f t="shared" ca="1" si="19"/>
        <v>10923</v>
      </c>
      <c r="C180">
        <f t="shared" ca="1" si="20"/>
        <v>0</v>
      </c>
      <c r="D180">
        <f t="shared" ca="1" si="21"/>
        <v>0.333343505859375</v>
      </c>
      <c r="E180">
        <f t="shared" ca="1" si="22"/>
        <v>1</v>
      </c>
    </row>
    <row r="181" spans="1:5">
      <c r="A181" t="s">
        <v>202</v>
      </c>
      <c r="B181" s="30">
        <f t="shared" ca="1" si="19"/>
        <v>29960</v>
      </c>
      <c r="C181">
        <f t="shared" ca="1" si="20"/>
        <v>1</v>
      </c>
      <c r="D181">
        <f t="shared" ca="1" si="21"/>
        <v>0.914306640625</v>
      </c>
      <c r="E181">
        <f t="shared" ca="1" si="22"/>
        <v>4</v>
      </c>
    </row>
    <row r="182" spans="1:5">
      <c r="A182" t="s">
        <v>203</v>
      </c>
      <c r="B182" s="30">
        <f t="shared" ca="1" si="19"/>
        <v>29857</v>
      </c>
      <c r="C182">
        <f t="shared" ca="1" si="20"/>
        <v>1</v>
      </c>
      <c r="D182">
        <f t="shared" ca="1" si="21"/>
        <v>0.911163330078125</v>
      </c>
      <c r="E182">
        <f t="shared" ca="1" si="22"/>
        <v>4</v>
      </c>
    </row>
    <row r="183" spans="1:5">
      <c r="A183" t="s">
        <v>204</v>
      </c>
      <c r="B183" s="30">
        <f t="shared" ca="1" si="19"/>
        <v>26310</v>
      </c>
      <c r="C183">
        <f t="shared" ca="1" si="20"/>
        <v>1</v>
      </c>
      <c r="D183">
        <f t="shared" ca="1" si="21"/>
        <v>0.80291748046875</v>
      </c>
      <c r="E183">
        <f t="shared" ca="1" si="22"/>
        <v>4</v>
      </c>
    </row>
    <row r="184" spans="1:5">
      <c r="A184" t="s">
        <v>205</v>
      </c>
      <c r="B184" s="30">
        <f t="shared" ca="1" si="19"/>
        <v>18055</v>
      </c>
      <c r="C184">
        <f t="shared" ca="1" si="20"/>
        <v>1</v>
      </c>
      <c r="D184">
        <f t="shared" ca="1" si="21"/>
        <v>0.550994873046875</v>
      </c>
      <c r="E184">
        <f t="shared" ca="1" si="22"/>
        <v>3</v>
      </c>
    </row>
    <row r="185" spans="1:5">
      <c r="A185" t="s">
        <v>206</v>
      </c>
      <c r="B185" s="30">
        <f t="shared" ca="1" si="19"/>
        <v>22964</v>
      </c>
      <c r="C185">
        <f t="shared" ca="1" si="20"/>
        <v>1</v>
      </c>
      <c r="D185">
        <f t="shared" ca="1" si="21"/>
        <v>0.7008056640625</v>
      </c>
      <c r="E185">
        <f t="shared" ca="1" si="22"/>
        <v>3</v>
      </c>
    </row>
    <row r="186" spans="1:5">
      <c r="A186" t="s">
        <v>207</v>
      </c>
      <c r="B186" s="30">
        <f t="shared" ca="1" si="19"/>
        <v>14813</v>
      </c>
      <c r="C186">
        <f t="shared" ca="1" si="20"/>
        <v>0</v>
      </c>
      <c r="D186">
        <f t="shared" ca="1" si="21"/>
        <v>0.452056884765625</v>
      </c>
      <c r="E186">
        <f t="shared" ca="1" si="22"/>
        <v>1</v>
      </c>
    </row>
    <row r="187" spans="1:5">
      <c r="A187" t="s">
        <v>208</v>
      </c>
      <c r="B187" s="30">
        <f t="shared" ca="1" si="19"/>
        <v>10578</v>
      </c>
      <c r="C187">
        <f t="shared" ca="1" si="20"/>
        <v>0</v>
      </c>
      <c r="D187">
        <f t="shared" ca="1" si="21"/>
        <v>0.32281494140625</v>
      </c>
      <c r="E187">
        <f t="shared" ca="1" si="22"/>
        <v>1</v>
      </c>
    </row>
    <row r="188" spans="1:5">
      <c r="A188" t="s">
        <v>209</v>
      </c>
      <c r="B188" s="30">
        <f t="shared" ca="1" si="19"/>
        <v>17443</v>
      </c>
      <c r="C188">
        <f t="shared" ca="1" si="20"/>
        <v>1</v>
      </c>
      <c r="D188">
        <f t="shared" ca="1" si="21"/>
        <v>0.532318115234375</v>
      </c>
      <c r="E188">
        <f t="shared" ca="1" si="22"/>
        <v>3</v>
      </c>
    </row>
    <row r="189" spans="1:5">
      <c r="A189" t="s">
        <v>210</v>
      </c>
      <c r="B189" s="30">
        <f t="shared" ca="1" si="19"/>
        <v>23840</v>
      </c>
      <c r="C189">
        <f t="shared" ca="1" si="20"/>
        <v>1</v>
      </c>
      <c r="D189">
        <f t="shared" ca="1" si="21"/>
        <v>0.7275390625</v>
      </c>
      <c r="E189">
        <f t="shared" ca="1" si="22"/>
        <v>3</v>
      </c>
    </row>
    <row r="190" spans="1:5">
      <c r="A190" t="s">
        <v>211</v>
      </c>
      <c r="B190" s="30">
        <f t="shared" ca="1" si="19"/>
        <v>5849</v>
      </c>
      <c r="C190">
        <f t="shared" ca="1" si="20"/>
        <v>0</v>
      </c>
      <c r="D190">
        <f t="shared" ca="1" si="21"/>
        <v>0.178497314453125</v>
      </c>
      <c r="E190">
        <f t="shared" ca="1" si="22"/>
        <v>0</v>
      </c>
    </row>
    <row r="191" spans="1:5">
      <c r="A191" t="s">
        <v>212</v>
      </c>
      <c r="B191" s="30">
        <f t="shared" ca="1" si="19"/>
        <v>2206</v>
      </c>
      <c r="C191">
        <f t="shared" ca="1" si="20"/>
        <v>0</v>
      </c>
      <c r="D191">
        <f t="shared" ca="1" si="21"/>
        <v>6.732177734375E-2</v>
      </c>
      <c r="E191">
        <f t="shared" ca="1" si="22"/>
        <v>0</v>
      </c>
    </row>
    <row r="192" spans="1:5">
      <c r="A192" t="s">
        <v>213</v>
      </c>
      <c r="B192" s="30">
        <f t="shared" ca="1" si="19"/>
        <v>32639</v>
      </c>
      <c r="C192">
        <f t="shared" ca="1" si="20"/>
        <v>1</v>
      </c>
      <c r="D192">
        <f t="shared" ca="1" si="21"/>
        <v>0.996063232421875</v>
      </c>
      <c r="E192">
        <f t="shared" ca="1" si="22"/>
        <v>4</v>
      </c>
    </row>
    <row r="193" spans="1:5">
      <c r="A193" t="s">
        <v>214</v>
      </c>
      <c r="B193" s="30">
        <f t="shared" ca="1" si="19"/>
        <v>11084</v>
      </c>
      <c r="C193">
        <f t="shared" ca="1" si="20"/>
        <v>0</v>
      </c>
      <c r="D193">
        <f t="shared" ca="1" si="21"/>
        <v>0.3382568359375</v>
      </c>
      <c r="E193">
        <f t="shared" ca="1" si="22"/>
        <v>1</v>
      </c>
    </row>
    <row r="194" spans="1:5">
      <c r="A194" t="s">
        <v>215</v>
      </c>
      <c r="B194" s="30">
        <f t="shared" ca="1" si="19"/>
        <v>18325</v>
      </c>
      <c r="C194">
        <f t="shared" ca="1" si="20"/>
        <v>1</v>
      </c>
      <c r="D194">
        <f t="shared" ca="1" si="21"/>
        <v>0.559234619140625</v>
      </c>
      <c r="E194">
        <f t="shared" ca="1" si="22"/>
        <v>3</v>
      </c>
    </row>
    <row r="195" spans="1:5">
      <c r="A195" t="s">
        <v>216</v>
      </c>
      <c r="B195" s="30">
        <f t="shared" ca="1" si="19"/>
        <v>4266</v>
      </c>
      <c r="C195">
        <f t="shared" ca="1" si="20"/>
        <v>0</v>
      </c>
      <c r="D195">
        <f t="shared" ca="1" si="21"/>
        <v>0.13018798828125</v>
      </c>
      <c r="E195">
        <f t="shared" ca="1" si="22"/>
        <v>0</v>
      </c>
    </row>
    <row r="196" spans="1:5">
      <c r="A196" t="s">
        <v>217</v>
      </c>
      <c r="B196" s="30">
        <f t="shared" ca="1" si="19"/>
        <v>5275</v>
      </c>
      <c r="C196">
        <f t="shared" ca="1" si="20"/>
        <v>0</v>
      </c>
      <c r="D196">
        <f t="shared" ca="1" si="21"/>
        <v>0.160980224609375</v>
      </c>
      <c r="E196">
        <f t="shared" ca="1" si="22"/>
        <v>0</v>
      </c>
    </row>
    <row r="197" spans="1:5">
      <c r="A197" t="s">
        <v>218</v>
      </c>
      <c r="B197" s="30">
        <f t="shared" ca="1" si="19"/>
        <v>12344</v>
      </c>
      <c r="C197">
        <f t="shared" ca="1" si="20"/>
        <v>0</v>
      </c>
      <c r="D197">
        <f t="shared" ca="1" si="21"/>
        <v>0.376708984375</v>
      </c>
      <c r="E197">
        <f t="shared" ca="1" si="22"/>
        <v>1</v>
      </c>
    </row>
    <row r="198" spans="1:5">
      <c r="A198" t="s">
        <v>219</v>
      </c>
      <c r="B198" s="30">
        <f t="shared" ca="1" si="19"/>
        <v>18449</v>
      </c>
      <c r="C198">
        <f t="shared" ca="1" si="20"/>
        <v>1</v>
      </c>
      <c r="D198">
        <f t="shared" ca="1" si="21"/>
        <v>0.563018798828125</v>
      </c>
      <c r="E198">
        <f t="shared" ca="1" si="22"/>
        <v>3</v>
      </c>
    </row>
    <row r="199" spans="1:5">
      <c r="A199" t="s">
        <v>220</v>
      </c>
      <c r="B199" s="30">
        <f t="shared" ca="1" si="19"/>
        <v>3446</v>
      </c>
      <c r="C199">
        <f t="shared" ca="1" si="20"/>
        <v>0</v>
      </c>
      <c r="D199">
        <f t="shared" ca="1" si="21"/>
        <v>0.10516357421875</v>
      </c>
      <c r="E199">
        <f t="shared" ca="1" si="22"/>
        <v>0</v>
      </c>
    </row>
    <row r="200" spans="1:5">
      <c r="A200" t="s">
        <v>221</v>
      </c>
      <c r="B200" s="30">
        <f t="shared" ca="1" si="19"/>
        <v>24439</v>
      </c>
      <c r="C200">
        <f t="shared" ca="1" si="20"/>
        <v>1</v>
      </c>
      <c r="D200">
        <f t="shared" ca="1" si="21"/>
        <v>0.745819091796875</v>
      </c>
      <c r="E200">
        <f t="shared" ca="1" si="22"/>
        <v>3</v>
      </c>
    </row>
    <row r="201" spans="1:5">
      <c r="A201" t="s">
        <v>222</v>
      </c>
      <c r="B201" s="30">
        <f t="shared" ca="1" si="19"/>
        <v>6116</v>
      </c>
      <c r="C201">
        <f t="shared" ca="1" si="20"/>
        <v>0</v>
      </c>
      <c r="D201">
        <f t="shared" ca="1" si="21"/>
        <v>0.1866455078125</v>
      </c>
      <c r="E201">
        <f t="shared" ca="1" si="22"/>
        <v>0</v>
      </c>
    </row>
    <row r="202" spans="1:5">
      <c r="A202" t="s">
        <v>223</v>
      </c>
      <c r="B202" s="30">
        <f t="shared" ca="1" si="19"/>
        <v>21581</v>
      </c>
      <c r="C202">
        <f t="shared" ca="1" si="20"/>
        <v>1</v>
      </c>
      <c r="D202">
        <f t="shared" ca="1" si="21"/>
        <v>0.658599853515625</v>
      </c>
      <c r="E202">
        <f t="shared" ca="1" si="22"/>
        <v>3</v>
      </c>
    </row>
    <row r="203" spans="1:5">
      <c r="A203" t="s">
        <v>224</v>
      </c>
      <c r="B203" s="30">
        <f t="shared" ca="1" si="19"/>
        <v>2818</v>
      </c>
      <c r="C203">
        <f t="shared" ca="1" si="20"/>
        <v>0</v>
      </c>
      <c r="D203">
        <f t="shared" ca="1" si="21"/>
        <v>8.599853515625E-2</v>
      </c>
      <c r="E203">
        <f t="shared" ca="1" si="22"/>
        <v>0</v>
      </c>
    </row>
    <row r="204" spans="1:5">
      <c r="A204" t="s">
        <v>225</v>
      </c>
      <c r="B204" s="30">
        <f t="shared" ca="1" si="19"/>
        <v>31763</v>
      </c>
      <c r="C204">
        <f t="shared" ca="1" si="20"/>
        <v>1</v>
      </c>
      <c r="D204">
        <f t="shared" ca="1" si="21"/>
        <v>0.969329833984375</v>
      </c>
      <c r="E204">
        <f t="shared" ca="1" si="22"/>
        <v>4</v>
      </c>
    </row>
    <row r="205" spans="1:5">
      <c r="A205" t="s">
        <v>226</v>
      </c>
      <c r="B205" s="30">
        <f t="shared" ca="1" si="19"/>
        <v>20048</v>
      </c>
      <c r="C205">
        <f t="shared" ca="1" si="20"/>
        <v>1</v>
      </c>
      <c r="D205">
        <f t="shared" ca="1" si="21"/>
        <v>0.61181640625</v>
      </c>
      <c r="E205">
        <f t="shared" ca="1" si="22"/>
        <v>3</v>
      </c>
    </row>
    <row r="206" spans="1:5">
      <c r="A206" t="s">
        <v>227</v>
      </c>
      <c r="B206" s="30">
        <f t="shared" ca="1" si="19"/>
        <v>26697</v>
      </c>
      <c r="C206">
        <f t="shared" ca="1" si="20"/>
        <v>1</v>
      </c>
      <c r="D206">
        <f t="shared" ca="1" si="21"/>
        <v>0.814727783203125</v>
      </c>
      <c r="E206">
        <f t="shared" ca="1" si="22"/>
        <v>4</v>
      </c>
    </row>
    <row r="207" spans="1:5">
      <c r="A207" t="s">
        <v>228</v>
      </c>
      <c r="B207" s="30">
        <f t="shared" ca="1" si="19"/>
        <v>21838</v>
      </c>
      <c r="C207">
        <f t="shared" ca="1" si="20"/>
        <v>1</v>
      </c>
      <c r="D207">
        <f t="shared" ca="1" si="21"/>
        <v>0.66644287109375</v>
      </c>
      <c r="E207">
        <f t="shared" ca="1" si="22"/>
        <v>3</v>
      </c>
    </row>
    <row r="208" spans="1:5">
      <c r="A208" t="s">
        <v>229</v>
      </c>
      <c r="B208" s="30">
        <f t="shared" ca="1" si="19"/>
        <v>18031</v>
      </c>
      <c r="C208">
        <f t="shared" ca="1" si="20"/>
        <v>1</v>
      </c>
      <c r="D208">
        <f t="shared" ca="1" si="21"/>
        <v>0.550262451171875</v>
      </c>
      <c r="E208">
        <f t="shared" ca="1" si="22"/>
        <v>3</v>
      </c>
    </row>
    <row r="209" spans="1:5">
      <c r="A209" t="s">
        <v>230</v>
      </c>
      <c r="B209" s="30">
        <f t="shared" ca="1" si="19"/>
        <v>32636</v>
      </c>
      <c r="C209">
        <f t="shared" ca="1" si="20"/>
        <v>1</v>
      </c>
      <c r="D209">
        <f t="shared" ca="1" si="21"/>
        <v>0.9959716796875</v>
      </c>
      <c r="E209">
        <f t="shared" ca="1" si="22"/>
        <v>4</v>
      </c>
    </row>
    <row r="210" spans="1:5">
      <c r="A210" t="s">
        <v>231</v>
      </c>
      <c r="B210" s="30">
        <f t="shared" ca="1" si="19"/>
        <v>16389</v>
      </c>
      <c r="C210">
        <f t="shared" ca="1" si="20"/>
        <v>1</v>
      </c>
      <c r="D210">
        <f t="shared" ca="1" si="21"/>
        <v>0.500152587890625</v>
      </c>
      <c r="E210">
        <f t="shared" ca="1" si="22"/>
        <v>3</v>
      </c>
    </row>
    <row r="211" spans="1:5">
      <c r="A211" t="s">
        <v>232</v>
      </c>
      <c r="B211" s="30">
        <f t="shared" ca="1" si="19"/>
        <v>30810</v>
      </c>
      <c r="C211">
        <f t="shared" ca="1" si="20"/>
        <v>1</v>
      </c>
      <c r="D211">
        <f t="shared" ca="1" si="21"/>
        <v>0.94024658203125</v>
      </c>
      <c r="E211">
        <f t="shared" ca="1" si="22"/>
        <v>4</v>
      </c>
    </row>
    <row r="212" spans="1:5">
      <c r="A212" t="s">
        <v>233</v>
      </c>
      <c r="B212" s="30">
        <f t="shared" ca="1" si="19"/>
        <v>23179</v>
      </c>
      <c r="C212">
        <f t="shared" ca="1" si="20"/>
        <v>1</v>
      </c>
      <c r="D212">
        <f t="shared" ca="1" si="21"/>
        <v>0.707366943359375</v>
      </c>
      <c r="E212">
        <f t="shared" ca="1" si="22"/>
        <v>3</v>
      </c>
    </row>
    <row r="213" spans="1:5">
      <c r="A213" t="s">
        <v>234</v>
      </c>
      <c r="B213" s="30">
        <f t="shared" ref="B213:B276" ca="1" si="23">MOD(B212*F$11+F$12,F$13)</f>
        <v>5992</v>
      </c>
      <c r="C213">
        <f t="shared" ref="C213:C276" ca="1" si="24">IF(D213&lt;0.5,0,1)</f>
        <v>0</v>
      </c>
      <c r="D213">
        <f t="shared" ref="D213:D276" ca="1" si="25">B213/F$13</f>
        <v>0.182861328125</v>
      </c>
      <c r="E213">
        <f t="shared" ref="E213:E276" ca="1" si="26">IF(D213&lt;0.25,0,IF(D213&lt;0.5,1,IF(D213&lt;0.75,3,4)))</f>
        <v>0</v>
      </c>
    </row>
    <row r="214" spans="1:5">
      <c r="A214" t="s">
        <v>235</v>
      </c>
      <c r="B214" s="30">
        <f t="shared" ca="1" si="23"/>
        <v>22401</v>
      </c>
      <c r="C214">
        <f t="shared" ca="1" si="24"/>
        <v>1</v>
      </c>
      <c r="D214">
        <f t="shared" ca="1" si="25"/>
        <v>0.683624267578125</v>
      </c>
      <c r="E214">
        <f t="shared" ca="1" si="26"/>
        <v>3</v>
      </c>
    </row>
    <row r="215" spans="1:5">
      <c r="A215" t="s">
        <v>236</v>
      </c>
      <c r="B215" s="30">
        <f t="shared" ca="1" si="23"/>
        <v>16422</v>
      </c>
      <c r="C215">
        <f t="shared" ca="1" si="24"/>
        <v>1</v>
      </c>
      <c r="D215">
        <f t="shared" ca="1" si="25"/>
        <v>0.50115966796875</v>
      </c>
      <c r="E215">
        <f t="shared" ca="1" si="26"/>
        <v>3</v>
      </c>
    </row>
    <row r="216" spans="1:5">
      <c r="A216" t="s">
        <v>237</v>
      </c>
      <c r="B216" s="30">
        <f t="shared" ca="1" si="23"/>
        <v>5223</v>
      </c>
      <c r="C216">
        <f t="shared" ca="1" si="24"/>
        <v>0</v>
      </c>
      <c r="D216">
        <f t="shared" ca="1" si="25"/>
        <v>0.159393310546875</v>
      </c>
      <c r="E216">
        <f t="shared" ca="1" si="26"/>
        <v>0</v>
      </c>
    </row>
    <row r="217" spans="1:5">
      <c r="A217" t="s">
        <v>238</v>
      </c>
      <c r="B217" s="30">
        <f t="shared" ca="1" si="23"/>
        <v>16916</v>
      </c>
      <c r="C217">
        <f t="shared" ca="1" si="24"/>
        <v>1</v>
      </c>
      <c r="D217">
        <f t="shared" ca="1" si="25"/>
        <v>0.5162353515625</v>
      </c>
      <c r="E217">
        <f t="shared" ca="1" si="26"/>
        <v>3</v>
      </c>
    </row>
    <row r="218" spans="1:5">
      <c r="A218" t="s">
        <v>239</v>
      </c>
      <c r="B218" s="30">
        <f t="shared" ca="1" si="23"/>
        <v>27325</v>
      </c>
      <c r="C218">
        <f t="shared" ca="1" si="24"/>
        <v>1</v>
      </c>
      <c r="D218">
        <f t="shared" ca="1" si="25"/>
        <v>0.833892822265625</v>
      </c>
      <c r="E218">
        <f t="shared" ca="1" si="26"/>
        <v>4</v>
      </c>
    </row>
    <row r="219" spans="1:5">
      <c r="A219" t="s">
        <v>240</v>
      </c>
      <c r="B219" s="30">
        <f t="shared" ca="1" si="23"/>
        <v>14514</v>
      </c>
      <c r="C219">
        <f t="shared" ca="1" si="24"/>
        <v>0</v>
      </c>
      <c r="D219">
        <f t="shared" ca="1" si="25"/>
        <v>0.44293212890625</v>
      </c>
      <c r="E219">
        <f t="shared" ca="1" si="26"/>
        <v>1</v>
      </c>
    </row>
    <row r="220" spans="1:5">
      <c r="A220" t="s">
        <v>241</v>
      </c>
      <c r="B220" s="30">
        <f t="shared" ca="1" si="23"/>
        <v>4099</v>
      </c>
      <c r="C220">
        <f t="shared" ca="1" si="24"/>
        <v>0</v>
      </c>
      <c r="D220">
        <f t="shared" ca="1" si="25"/>
        <v>0.125091552734375</v>
      </c>
      <c r="E220">
        <f t="shared" ca="1" si="26"/>
        <v>0</v>
      </c>
    </row>
    <row r="221" spans="1:5">
      <c r="A221" t="s">
        <v>242</v>
      </c>
      <c r="B221" s="30">
        <f t="shared" ca="1" si="23"/>
        <v>27520</v>
      </c>
      <c r="C221">
        <f t="shared" ca="1" si="24"/>
        <v>1</v>
      </c>
      <c r="D221">
        <f t="shared" ca="1" si="25"/>
        <v>0.83984375</v>
      </c>
      <c r="E221">
        <f t="shared" ca="1" si="26"/>
        <v>4</v>
      </c>
    </row>
    <row r="222" spans="1:5">
      <c r="A222" t="s">
        <v>243</v>
      </c>
      <c r="B222" s="30">
        <f t="shared" ca="1" si="23"/>
        <v>30137</v>
      </c>
      <c r="C222">
        <f t="shared" ca="1" si="24"/>
        <v>1</v>
      </c>
      <c r="D222">
        <f t="shared" ca="1" si="25"/>
        <v>0.919708251953125</v>
      </c>
      <c r="E222">
        <f t="shared" ca="1" si="26"/>
        <v>4</v>
      </c>
    </row>
    <row r="223" spans="1:5">
      <c r="A223" t="s">
        <v>244</v>
      </c>
      <c r="B223" s="30">
        <f t="shared" ca="1" si="23"/>
        <v>11774</v>
      </c>
      <c r="C223">
        <f t="shared" ca="1" si="24"/>
        <v>0</v>
      </c>
      <c r="D223">
        <f t="shared" ca="1" si="25"/>
        <v>0.35931396484375</v>
      </c>
      <c r="E223">
        <f t="shared" ca="1" si="26"/>
        <v>1</v>
      </c>
    </row>
    <row r="224" spans="1:5">
      <c r="A224" t="s">
        <v>245</v>
      </c>
      <c r="B224" s="30">
        <f t="shared" ca="1" si="23"/>
        <v>10591</v>
      </c>
      <c r="C224">
        <f t="shared" ca="1" si="24"/>
        <v>0</v>
      </c>
      <c r="D224">
        <f t="shared" ca="1" si="25"/>
        <v>0.323211669921875</v>
      </c>
      <c r="E224">
        <f t="shared" ca="1" si="26"/>
        <v>1</v>
      </c>
    </row>
    <row r="225" spans="1:5">
      <c r="A225" t="s">
        <v>246</v>
      </c>
      <c r="B225" s="30">
        <f t="shared" ca="1" si="23"/>
        <v>16300</v>
      </c>
      <c r="C225">
        <f t="shared" ca="1" si="24"/>
        <v>0</v>
      </c>
      <c r="D225">
        <f t="shared" ca="1" si="25"/>
        <v>0.4974365234375</v>
      </c>
      <c r="E225">
        <f t="shared" ca="1" si="26"/>
        <v>1</v>
      </c>
    </row>
    <row r="226" spans="1:5">
      <c r="A226" t="s">
        <v>247</v>
      </c>
      <c r="B226" s="30">
        <f t="shared" ca="1" si="23"/>
        <v>13429</v>
      </c>
      <c r="C226">
        <f t="shared" ca="1" si="24"/>
        <v>0</v>
      </c>
      <c r="D226">
        <f t="shared" ca="1" si="25"/>
        <v>0.409820556640625</v>
      </c>
      <c r="E226">
        <f t="shared" ca="1" si="26"/>
        <v>1</v>
      </c>
    </row>
    <row r="227" spans="1:5">
      <c r="A227" t="s">
        <v>248</v>
      </c>
      <c r="B227" s="30">
        <f t="shared" ca="1" si="23"/>
        <v>11274</v>
      </c>
      <c r="C227">
        <f t="shared" ca="1" si="24"/>
        <v>0</v>
      </c>
      <c r="D227">
        <f t="shared" ca="1" si="25"/>
        <v>0.34405517578125</v>
      </c>
      <c r="E227">
        <f t="shared" ca="1" si="26"/>
        <v>1</v>
      </c>
    </row>
    <row r="228" spans="1:5">
      <c r="A228" t="s">
        <v>249</v>
      </c>
      <c r="B228" s="30">
        <f t="shared" ca="1" si="23"/>
        <v>31867</v>
      </c>
      <c r="C228">
        <f t="shared" ca="1" si="24"/>
        <v>1</v>
      </c>
      <c r="D228">
        <f t="shared" ca="1" si="25"/>
        <v>0.972503662109375</v>
      </c>
      <c r="E228">
        <f t="shared" ca="1" si="26"/>
        <v>4</v>
      </c>
    </row>
    <row r="229" spans="1:5">
      <c r="A229" t="s">
        <v>250</v>
      </c>
      <c r="B229" s="30">
        <f t="shared" ca="1" si="23"/>
        <v>10904</v>
      </c>
      <c r="C229">
        <f t="shared" ca="1" si="24"/>
        <v>0</v>
      </c>
      <c r="D229">
        <f t="shared" ca="1" si="25"/>
        <v>0.332763671875</v>
      </c>
      <c r="E229">
        <f t="shared" ca="1" si="26"/>
        <v>1</v>
      </c>
    </row>
    <row r="230" spans="1:5">
      <c r="A230" t="s">
        <v>251</v>
      </c>
      <c r="B230" s="30">
        <f t="shared" ca="1" si="23"/>
        <v>8945</v>
      </c>
      <c r="C230">
        <f t="shared" ca="1" si="24"/>
        <v>0</v>
      </c>
      <c r="D230">
        <f t="shared" ca="1" si="25"/>
        <v>0.272979736328125</v>
      </c>
      <c r="E230">
        <f t="shared" ca="1" si="26"/>
        <v>1</v>
      </c>
    </row>
    <row r="231" spans="1:5">
      <c r="A231" t="s">
        <v>252</v>
      </c>
      <c r="B231" s="30">
        <f t="shared" ca="1" si="23"/>
        <v>32470</v>
      </c>
      <c r="C231">
        <f t="shared" ca="1" si="24"/>
        <v>1</v>
      </c>
      <c r="D231">
        <f t="shared" ca="1" si="25"/>
        <v>0.99090576171875</v>
      </c>
      <c r="E231">
        <f t="shared" ca="1" si="26"/>
        <v>4</v>
      </c>
    </row>
    <row r="232" spans="1:5">
      <c r="A232" t="s">
        <v>253</v>
      </c>
      <c r="B232" s="30">
        <f t="shared" ca="1" si="23"/>
        <v>25943</v>
      </c>
      <c r="C232">
        <f t="shared" ca="1" si="24"/>
        <v>1</v>
      </c>
      <c r="D232">
        <f t="shared" ca="1" si="25"/>
        <v>0.791717529296875</v>
      </c>
      <c r="E232">
        <f t="shared" ca="1" si="26"/>
        <v>4</v>
      </c>
    </row>
    <row r="233" spans="1:5">
      <c r="A233" t="s">
        <v>254</v>
      </c>
      <c r="B233" s="30">
        <f t="shared" ca="1" si="23"/>
        <v>22596</v>
      </c>
      <c r="C233">
        <f t="shared" ca="1" si="24"/>
        <v>1</v>
      </c>
      <c r="D233">
        <f t="shared" ca="1" si="25"/>
        <v>0.6895751953125</v>
      </c>
      <c r="E233">
        <f t="shared" ca="1" si="26"/>
        <v>3</v>
      </c>
    </row>
    <row r="234" spans="1:5">
      <c r="A234" t="s">
        <v>255</v>
      </c>
      <c r="B234" s="30">
        <f t="shared" ca="1" si="23"/>
        <v>32045</v>
      </c>
      <c r="C234">
        <f t="shared" ca="1" si="24"/>
        <v>1</v>
      </c>
      <c r="D234">
        <f t="shared" ca="1" si="25"/>
        <v>0.977935791015625</v>
      </c>
      <c r="E234">
        <f t="shared" ca="1" si="26"/>
        <v>4</v>
      </c>
    </row>
    <row r="235" spans="1:5">
      <c r="A235" t="s">
        <v>256</v>
      </c>
      <c r="B235" s="30">
        <f t="shared" ca="1" si="23"/>
        <v>12898</v>
      </c>
      <c r="C235">
        <f t="shared" ca="1" si="24"/>
        <v>0</v>
      </c>
      <c r="D235">
        <f t="shared" ca="1" si="25"/>
        <v>0.39361572265625</v>
      </c>
      <c r="E235">
        <f t="shared" ca="1" si="26"/>
        <v>1</v>
      </c>
    </row>
    <row r="236" spans="1:5">
      <c r="A236" t="s">
        <v>257</v>
      </c>
      <c r="B236" s="30">
        <f t="shared" ca="1" si="23"/>
        <v>32755</v>
      </c>
      <c r="C236">
        <f t="shared" ca="1" si="24"/>
        <v>1</v>
      </c>
      <c r="D236">
        <f t="shared" ca="1" si="25"/>
        <v>0.999603271484375</v>
      </c>
      <c r="E236">
        <f t="shared" ca="1" si="26"/>
        <v>4</v>
      </c>
    </row>
    <row r="237" spans="1:5">
      <c r="A237" t="s">
        <v>258</v>
      </c>
      <c r="B237" s="30">
        <f t="shared" ca="1" si="23"/>
        <v>13488</v>
      </c>
      <c r="C237">
        <f t="shared" ca="1" si="24"/>
        <v>0</v>
      </c>
      <c r="D237">
        <f t="shared" ca="1" si="25"/>
        <v>0.41162109375</v>
      </c>
      <c r="E237">
        <f t="shared" ca="1" si="26"/>
        <v>1</v>
      </c>
    </row>
    <row r="238" spans="1:5">
      <c r="A238" t="s">
        <v>259</v>
      </c>
      <c r="B238" s="30">
        <f t="shared" ca="1" si="23"/>
        <v>16169</v>
      </c>
      <c r="C238">
        <f t="shared" ca="1" si="24"/>
        <v>0</v>
      </c>
      <c r="D238">
        <f t="shared" ca="1" si="25"/>
        <v>0.493438720703125</v>
      </c>
      <c r="E238">
        <f t="shared" ca="1" si="26"/>
        <v>1</v>
      </c>
    </row>
    <row r="239" spans="1:5">
      <c r="A239" t="s">
        <v>260</v>
      </c>
      <c r="B239" s="30">
        <f t="shared" ca="1" si="23"/>
        <v>4782</v>
      </c>
      <c r="C239">
        <f t="shared" ca="1" si="24"/>
        <v>0</v>
      </c>
      <c r="D239">
        <f t="shared" ca="1" si="25"/>
        <v>0.14593505859375</v>
      </c>
      <c r="E239">
        <f t="shared" ca="1" si="26"/>
        <v>0</v>
      </c>
    </row>
    <row r="240" spans="1:5">
      <c r="A240" t="s">
        <v>261</v>
      </c>
      <c r="B240" s="30">
        <f t="shared" ca="1" si="23"/>
        <v>10319</v>
      </c>
      <c r="C240">
        <f t="shared" ca="1" si="24"/>
        <v>0</v>
      </c>
      <c r="D240">
        <f t="shared" ca="1" si="25"/>
        <v>0.314910888671875</v>
      </c>
      <c r="E240">
        <f t="shared" ca="1" si="26"/>
        <v>1</v>
      </c>
    </row>
    <row r="241" spans="1:5">
      <c r="A241" t="s">
        <v>262</v>
      </c>
      <c r="B241" s="30">
        <f t="shared" ca="1" si="23"/>
        <v>27612</v>
      </c>
      <c r="C241">
        <f t="shared" ca="1" si="24"/>
        <v>1</v>
      </c>
      <c r="D241">
        <f t="shared" ca="1" si="25"/>
        <v>0.8426513671875</v>
      </c>
      <c r="E241">
        <f t="shared" ca="1" si="26"/>
        <v>4</v>
      </c>
    </row>
    <row r="242" spans="1:5">
      <c r="A242" t="s">
        <v>263</v>
      </c>
      <c r="B242" s="30">
        <f t="shared" ca="1" si="23"/>
        <v>9445</v>
      </c>
      <c r="C242">
        <f t="shared" ca="1" si="24"/>
        <v>0</v>
      </c>
      <c r="D242">
        <f t="shared" ca="1" si="25"/>
        <v>0.288238525390625</v>
      </c>
      <c r="E242">
        <f t="shared" ca="1" si="26"/>
        <v>1</v>
      </c>
    </row>
    <row r="243" spans="1:5">
      <c r="A243" t="s">
        <v>264</v>
      </c>
      <c r="B243" s="30">
        <f t="shared" ca="1" si="23"/>
        <v>11194</v>
      </c>
      <c r="C243">
        <f t="shared" ca="1" si="24"/>
        <v>0</v>
      </c>
      <c r="D243">
        <f t="shared" ca="1" si="25"/>
        <v>0.34161376953125</v>
      </c>
      <c r="E243">
        <f t="shared" ca="1" si="26"/>
        <v>1</v>
      </c>
    </row>
    <row r="244" spans="1:5">
      <c r="A244" t="s">
        <v>265</v>
      </c>
      <c r="B244" s="30">
        <f t="shared" ca="1" si="23"/>
        <v>31339</v>
      </c>
      <c r="C244">
        <f t="shared" ca="1" si="24"/>
        <v>1</v>
      </c>
      <c r="D244">
        <f t="shared" ca="1" si="25"/>
        <v>0.956390380859375</v>
      </c>
      <c r="E244">
        <f t="shared" ca="1" si="26"/>
        <v>4</v>
      </c>
    </row>
    <row r="245" spans="1:5">
      <c r="A245" t="s">
        <v>266</v>
      </c>
      <c r="B245" s="30">
        <f t="shared" ca="1" si="23"/>
        <v>27080</v>
      </c>
      <c r="C245">
        <f t="shared" ca="1" si="24"/>
        <v>1</v>
      </c>
      <c r="D245">
        <f t="shared" ca="1" si="25"/>
        <v>0.826416015625</v>
      </c>
      <c r="E245">
        <f t="shared" ca="1" si="26"/>
        <v>4</v>
      </c>
    </row>
    <row r="246" spans="1:5">
      <c r="A246" t="s">
        <v>267</v>
      </c>
      <c r="B246" s="30">
        <f t="shared" ca="1" si="23"/>
        <v>10849</v>
      </c>
      <c r="C246">
        <f t="shared" ca="1" si="24"/>
        <v>0</v>
      </c>
      <c r="D246">
        <f t="shared" ca="1" si="25"/>
        <v>0.331085205078125</v>
      </c>
      <c r="E246">
        <f t="shared" ca="1" si="26"/>
        <v>1</v>
      </c>
    </row>
    <row r="247" spans="1:5">
      <c r="A247" t="s">
        <v>268</v>
      </c>
      <c r="B247" s="30">
        <f t="shared" ca="1" si="23"/>
        <v>18822</v>
      </c>
      <c r="C247">
        <f t="shared" ca="1" si="24"/>
        <v>1</v>
      </c>
      <c r="D247">
        <f t="shared" ca="1" si="25"/>
        <v>0.57440185546875</v>
      </c>
      <c r="E247">
        <f t="shared" ca="1" si="26"/>
        <v>3</v>
      </c>
    </row>
    <row r="248" spans="1:5">
      <c r="A248" t="s">
        <v>269</v>
      </c>
      <c r="B248" s="30">
        <f t="shared" ca="1" si="23"/>
        <v>21063</v>
      </c>
      <c r="C248">
        <f t="shared" ca="1" si="24"/>
        <v>1</v>
      </c>
      <c r="D248">
        <f t="shared" ca="1" si="25"/>
        <v>0.642791748046875</v>
      </c>
      <c r="E248">
        <f t="shared" ca="1" si="26"/>
        <v>3</v>
      </c>
    </row>
    <row r="249" spans="1:5">
      <c r="A249" t="s">
        <v>270</v>
      </c>
      <c r="B249" s="30">
        <f t="shared" ca="1" si="23"/>
        <v>23156</v>
      </c>
      <c r="C249">
        <f t="shared" ca="1" si="24"/>
        <v>1</v>
      </c>
      <c r="D249">
        <f t="shared" ca="1" si="25"/>
        <v>0.7066650390625</v>
      </c>
      <c r="E249">
        <f t="shared" ca="1" si="26"/>
        <v>3</v>
      </c>
    </row>
    <row r="250" spans="1:5">
      <c r="A250" t="s">
        <v>271</v>
      </c>
      <c r="B250" s="30">
        <f t="shared" ca="1" si="23"/>
        <v>2973</v>
      </c>
      <c r="C250">
        <f t="shared" ca="1" si="24"/>
        <v>0</v>
      </c>
      <c r="D250">
        <f t="shared" ca="1" si="25"/>
        <v>9.0728759765625E-2</v>
      </c>
      <c r="E250">
        <f t="shared" ca="1" si="26"/>
        <v>0</v>
      </c>
    </row>
    <row r="251" spans="1:5">
      <c r="A251" t="s">
        <v>272</v>
      </c>
      <c r="B251" s="30">
        <f t="shared" ca="1" si="23"/>
        <v>30738</v>
      </c>
      <c r="C251">
        <f t="shared" ca="1" si="24"/>
        <v>1</v>
      </c>
      <c r="D251">
        <f t="shared" ca="1" si="25"/>
        <v>0.93804931640625</v>
      </c>
      <c r="E251">
        <f t="shared" ca="1" si="26"/>
        <v>4</v>
      </c>
    </row>
    <row r="252" spans="1:5">
      <c r="A252" t="s">
        <v>273</v>
      </c>
      <c r="B252" s="30">
        <f t="shared" ca="1" si="23"/>
        <v>19427</v>
      </c>
      <c r="C252">
        <f t="shared" ca="1" si="24"/>
        <v>1</v>
      </c>
      <c r="D252">
        <f t="shared" ca="1" si="25"/>
        <v>0.592864990234375</v>
      </c>
      <c r="E252">
        <f t="shared" ca="1" si="26"/>
        <v>3</v>
      </c>
    </row>
    <row r="253" spans="1:5">
      <c r="A253" t="s">
        <v>274</v>
      </c>
      <c r="B253" s="30">
        <f t="shared" ca="1" si="23"/>
        <v>10720</v>
      </c>
      <c r="C253">
        <f t="shared" ca="1" si="24"/>
        <v>0</v>
      </c>
      <c r="D253">
        <f t="shared" ca="1" si="25"/>
        <v>0.3271484375</v>
      </c>
      <c r="E253">
        <f t="shared" ca="1" si="26"/>
        <v>1</v>
      </c>
    </row>
    <row r="254" spans="1:5">
      <c r="A254" t="s">
        <v>275</v>
      </c>
      <c r="B254" s="30">
        <f t="shared" ca="1" si="23"/>
        <v>17561</v>
      </c>
      <c r="C254">
        <f t="shared" ca="1" si="24"/>
        <v>1</v>
      </c>
      <c r="D254">
        <f t="shared" ca="1" si="25"/>
        <v>0.535919189453125</v>
      </c>
      <c r="E254">
        <f t="shared" ca="1" si="26"/>
        <v>3</v>
      </c>
    </row>
    <row r="255" spans="1:5">
      <c r="A255" t="s">
        <v>276</v>
      </c>
      <c r="B255" s="30">
        <f t="shared" ca="1" si="23"/>
        <v>862</v>
      </c>
      <c r="C255">
        <f t="shared" ca="1" si="24"/>
        <v>0</v>
      </c>
      <c r="D255">
        <f t="shared" ca="1" si="25"/>
        <v>2.630615234375E-2</v>
      </c>
      <c r="E255">
        <f t="shared" ca="1" si="26"/>
        <v>0</v>
      </c>
    </row>
    <row r="256" spans="1:5">
      <c r="A256" t="s">
        <v>277</v>
      </c>
      <c r="B256" s="30">
        <f t="shared" ca="1" si="23"/>
        <v>17215</v>
      </c>
      <c r="C256">
        <f t="shared" ca="1" si="24"/>
        <v>1</v>
      </c>
      <c r="D256">
        <f t="shared" ca="1" si="25"/>
        <v>0.525360107421875</v>
      </c>
      <c r="E256">
        <f t="shared" ca="1" si="26"/>
        <v>3</v>
      </c>
    </row>
    <row r="257" spans="1:5">
      <c r="A257" t="s">
        <v>278</v>
      </c>
      <c r="B257" s="30">
        <f t="shared" ca="1" si="23"/>
        <v>1036</v>
      </c>
      <c r="C257">
        <f t="shared" ca="1" si="24"/>
        <v>0</v>
      </c>
      <c r="D257">
        <f t="shared" ca="1" si="25"/>
        <v>3.16162109375E-2</v>
      </c>
      <c r="E257">
        <f t="shared" ca="1" si="26"/>
        <v>0</v>
      </c>
    </row>
    <row r="258" spans="1:5">
      <c r="A258" t="s">
        <v>279</v>
      </c>
      <c r="B258" s="30">
        <f t="shared" ca="1" si="23"/>
        <v>4437</v>
      </c>
      <c r="C258">
        <f t="shared" ca="1" si="24"/>
        <v>0</v>
      </c>
      <c r="D258">
        <f t="shared" ca="1" si="25"/>
        <v>0.135406494140625</v>
      </c>
      <c r="E258">
        <f t="shared" ca="1" si="26"/>
        <v>0</v>
      </c>
    </row>
    <row r="259" spans="1:5">
      <c r="A259" t="s">
        <v>280</v>
      </c>
      <c r="B259" s="30">
        <f t="shared" ca="1" si="23"/>
        <v>30570</v>
      </c>
      <c r="C259">
        <f t="shared" ca="1" si="24"/>
        <v>1</v>
      </c>
      <c r="D259">
        <f t="shared" ca="1" si="25"/>
        <v>0.93292236328125</v>
      </c>
      <c r="E259">
        <f t="shared" ca="1" si="26"/>
        <v>4</v>
      </c>
    </row>
    <row r="260" spans="1:5">
      <c r="A260" t="s">
        <v>281</v>
      </c>
      <c r="B260" s="30">
        <f t="shared" ca="1" si="23"/>
        <v>21595</v>
      </c>
      <c r="C260">
        <f t="shared" ca="1" si="24"/>
        <v>1</v>
      </c>
      <c r="D260">
        <f t="shared" ca="1" si="25"/>
        <v>0.659027099609375</v>
      </c>
      <c r="E260">
        <f t="shared" ca="1" si="26"/>
        <v>3</v>
      </c>
    </row>
    <row r="261" spans="1:5">
      <c r="A261" t="s">
        <v>282</v>
      </c>
      <c r="B261" s="30">
        <f t="shared" ca="1" si="23"/>
        <v>21752</v>
      </c>
      <c r="C261">
        <f t="shared" ca="1" si="24"/>
        <v>1</v>
      </c>
      <c r="D261">
        <f t="shared" ca="1" si="25"/>
        <v>0.663818359375</v>
      </c>
      <c r="E261">
        <f t="shared" ca="1" si="26"/>
        <v>3</v>
      </c>
    </row>
    <row r="262" spans="1:5">
      <c r="A262" t="s">
        <v>283</v>
      </c>
      <c r="B262" s="30">
        <f t="shared" ca="1" si="23"/>
        <v>28113</v>
      </c>
      <c r="C262">
        <f t="shared" ca="1" si="24"/>
        <v>1</v>
      </c>
      <c r="D262">
        <f t="shared" ca="1" si="25"/>
        <v>0.857940673828125</v>
      </c>
      <c r="E262">
        <f t="shared" ca="1" si="26"/>
        <v>4</v>
      </c>
    </row>
    <row r="263" spans="1:5">
      <c r="A263" t="s">
        <v>284</v>
      </c>
      <c r="B263" s="30">
        <f t="shared" ca="1" si="23"/>
        <v>8246</v>
      </c>
      <c r="C263">
        <f t="shared" ca="1" si="24"/>
        <v>0</v>
      </c>
      <c r="D263">
        <f t="shared" ca="1" si="25"/>
        <v>0.25164794921875</v>
      </c>
      <c r="E263">
        <f t="shared" ca="1" si="26"/>
        <v>1</v>
      </c>
    </row>
    <row r="264" spans="1:5">
      <c r="A264" t="s">
        <v>285</v>
      </c>
      <c r="B264" s="30">
        <f t="shared" ca="1" si="23"/>
        <v>23351</v>
      </c>
      <c r="C264">
        <f t="shared" ca="1" si="24"/>
        <v>1</v>
      </c>
      <c r="D264">
        <f t="shared" ca="1" si="25"/>
        <v>0.712615966796875</v>
      </c>
      <c r="E264">
        <f t="shared" ca="1" si="26"/>
        <v>3</v>
      </c>
    </row>
    <row r="265" spans="1:5">
      <c r="A265" t="s">
        <v>286</v>
      </c>
      <c r="B265" s="30">
        <f t="shared" ca="1" si="23"/>
        <v>18596</v>
      </c>
      <c r="C265">
        <f t="shared" ca="1" si="24"/>
        <v>1</v>
      </c>
      <c r="D265">
        <f t="shared" ca="1" si="25"/>
        <v>0.5675048828125</v>
      </c>
      <c r="E265">
        <f t="shared" ca="1" si="26"/>
        <v>3</v>
      </c>
    </row>
    <row r="266" spans="1:5">
      <c r="A266" t="s">
        <v>287</v>
      </c>
      <c r="B266" s="30">
        <f t="shared" ca="1" si="23"/>
        <v>5645</v>
      </c>
      <c r="C266">
        <f t="shared" ca="1" si="24"/>
        <v>0</v>
      </c>
      <c r="D266">
        <f t="shared" ca="1" si="25"/>
        <v>0.172271728515625</v>
      </c>
      <c r="E266">
        <f t="shared" ca="1" si="26"/>
        <v>0</v>
      </c>
    </row>
    <row r="267" spans="1:5">
      <c r="A267" t="s">
        <v>288</v>
      </c>
      <c r="B267" s="30">
        <f t="shared" ca="1" si="23"/>
        <v>2498</v>
      </c>
      <c r="C267">
        <f t="shared" ca="1" si="24"/>
        <v>0</v>
      </c>
      <c r="D267">
        <f t="shared" ca="1" si="25"/>
        <v>7.623291015625E-2</v>
      </c>
      <c r="E267">
        <f t="shared" ca="1" si="26"/>
        <v>0</v>
      </c>
    </row>
    <row r="268" spans="1:5">
      <c r="A268" t="s">
        <v>289</v>
      </c>
      <c r="B268" s="30">
        <f t="shared" ca="1" si="23"/>
        <v>29651</v>
      </c>
      <c r="C268">
        <f t="shared" ca="1" si="24"/>
        <v>1</v>
      </c>
      <c r="D268">
        <f t="shared" ca="1" si="25"/>
        <v>0.904876708984375</v>
      </c>
      <c r="E268">
        <f t="shared" ca="1" si="26"/>
        <v>4</v>
      </c>
    </row>
    <row r="269" spans="1:5">
      <c r="A269" t="s">
        <v>290</v>
      </c>
      <c r="B269" s="30">
        <f t="shared" ca="1" si="23"/>
        <v>19216</v>
      </c>
      <c r="C269">
        <f t="shared" ca="1" si="24"/>
        <v>1</v>
      </c>
      <c r="D269">
        <f t="shared" ca="1" si="25"/>
        <v>0.58642578125</v>
      </c>
      <c r="E269">
        <f t="shared" ca="1" si="26"/>
        <v>3</v>
      </c>
    </row>
    <row r="270" spans="1:5">
      <c r="A270" t="s">
        <v>291</v>
      </c>
      <c r="B270" s="30">
        <f t="shared" ca="1" si="23"/>
        <v>1545</v>
      </c>
      <c r="C270">
        <f t="shared" ca="1" si="24"/>
        <v>0</v>
      </c>
      <c r="D270">
        <f t="shared" ca="1" si="25"/>
        <v>4.7149658203125E-2</v>
      </c>
      <c r="E270">
        <f t="shared" ca="1" si="26"/>
        <v>0</v>
      </c>
    </row>
    <row r="271" spans="1:5">
      <c r="A271" t="s">
        <v>292</v>
      </c>
      <c r="B271" s="30">
        <f t="shared" ca="1" si="23"/>
        <v>14</v>
      </c>
      <c r="C271">
        <f t="shared" ca="1" si="24"/>
        <v>0</v>
      </c>
      <c r="D271">
        <f t="shared" ca="1" si="25"/>
        <v>4.2724609375E-4</v>
      </c>
      <c r="E271">
        <f t="shared" ca="1" si="26"/>
        <v>0</v>
      </c>
    </row>
    <row r="272" spans="1:5">
      <c r="A272" t="s">
        <v>293</v>
      </c>
      <c r="B272" s="30">
        <f t="shared" ca="1" si="23"/>
        <v>31279</v>
      </c>
      <c r="C272">
        <f t="shared" ca="1" si="24"/>
        <v>1</v>
      </c>
      <c r="D272">
        <f t="shared" ca="1" si="25"/>
        <v>0.954559326171875</v>
      </c>
      <c r="E272">
        <f t="shared" ca="1" si="26"/>
        <v>4</v>
      </c>
    </row>
    <row r="273" spans="1:5">
      <c r="A273" t="s">
        <v>294</v>
      </c>
      <c r="B273" s="30">
        <f t="shared" ca="1" si="23"/>
        <v>2108</v>
      </c>
      <c r="C273">
        <f t="shared" ca="1" si="24"/>
        <v>0</v>
      </c>
      <c r="D273">
        <f t="shared" ca="1" si="25"/>
        <v>6.43310546875E-2</v>
      </c>
      <c r="E273">
        <f t="shared" ca="1" si="26"/>
        <v>0</v>
      </c>
    </row>
    <row r="274" spans="1:5">
      <c r="A274" t="s">
        <v>295</v>
      </c>
      <c r="B274" s="30">
        <f t="shared" ca="1" si="23"/>
        <v>31173</v>
      </c>
      <c r="C274">
        <f t="shared" ca="1" si="24"/>
        <v>1</v>
      </c>
      <c r="D274">
        <f t="shared" ca="1" si="25"/>
        <v>0.951324462890625</v>
      </c>
      <c r="E274">
        <f t="shared" ca="1" si="26"/>
        <v>4</v>
      </c>
    </row>
    <row r="275" spans="1:5">
      <c r="A275" t="s">
        <v>296</v>
      </c>
      <c r="B275" s="30">
        <f t="shared" ca="1" si="23"/>
        <v>3866</v>
      </c>
      <c r="C275">
        <f t="shared" ca="1" si="24"/>
        <v>0</v>
      </c>
      <c r="D275">
        <f t="shared" ca="1" si="25"/>
        <v>0.11798095703125</v>
      </c>
      <c r="E275">
        <f t="shared" ca="1" si="26"/>
        <v>0</v>
      </c>
    </row>
    <row r="276" spans="1:5">
      <c r="A276" t="s">
        <v>297</v>
      </c>
      <c r="B276" s="30">
        <f t="shared" ca="1" si="23"/>
        <v>2635</v>
      </c>
      <c r="C276">
        <f t="shared" ca="1" si="24"/>
        <v>0</v>
      </c>
      <c r="D276">
        <f t="shared" ca="1" si="25"/>
        <v>8.0413818359375E-2</v>
      </c>
      <c r="E276">
        <f t="shared" ca="1" si="26"/>
        <v>0</v>
      </c>
    </row>
    <row r="277" spans="1:5">
      <c r="A277" t="s">
        <v>298</v>
      </c>
      <c r="B277" s="30">
        <f t="shared" ref="B277:B340" ca="1" si="27">MOD(B276*F$11+F$12,F$13)</f>
        <v>27688</v>
      </c>
      <c r="C277">
        <f t="shared" ref="C277:C340" ca="1" si="28">IF(D277&lt;0.5,0,1)</f>
        <v>1</v>
      </c>
      <c r="D277">
        <f t="shared" ref="D277:D340" ca="1" si="29">B277/F$13</f>
        <v>0.844970703125</v>
      </c>
      <c r="E277">
        <f t="shared" ref="E277:E340" ca="1" si="30">IF(D277&lt;0.25,0,IF(D277&lt;0.5,1,IF(D277&lt;0.75,3,4)))</f>
        <v>4</v>
      </c>
    </row>
    <row r="278" spans="1:5">
      <c r="A278" t="s">
        <v>299</v>
      </c>
      <c r="B278" s="30">
        <f t="shared" ca="1" si="27"/>
        <v>27969</v>
      </c>
      <c r="C278">
        <f t="shared" ca="1" si="28"/>
        <v>1</v>
      </c>
      <c r="D278">
        <f t="shared" ca="1" si="29"/>
        <v>0.853546142578125</v>
      </c>
      <c r="E278">
        <f t="shared" ca="1" si="30"/>
        <v>4</v>
      </c>
    </row>
    <row r="279" spans="1:5">
      <c r="A279" t="s">
        <v>300</v>
      </c>
      <c r="B279" s="30">
        <f t="shared" ca="1" si="27"/>
        <v>742</v>
      </c>
      <c r="C279">
        <f t="shared" ca="1" si="28"/>
        <v>0</v>
      </c>
      <c r="D279">
        <f t="shared" ca="1" si="29"/>
        <v>2.264404296875E-2</v>
      </c>
      <c r="E279">
        <f t="shared" ca="1" si="30"/>
        <v>0</v>
      </c>
    </row>
    <row r="280" spans="1:5">
      <c r="A280" t="s">
        <v>301</v>
      </c>
      <c r="B280" s="30">
        <f t="shared" ca="1" si="27"/>
        <v>39</v>
      </c>
      <c r="C280">
        <f t="shared" ca="1" si="28"/>
        <v>0</v>
      </c>
      <c r="D280">
        <f t="shared" ca="1" si="29"/>
        <v>1.190185546875E-3</v>
      </c>
      <c r="E280">
        <f t="shared" ca="1" si="30"/>
        <v>0</v>
      </c>
    </row>
    <row r="281" spans="1:5">
      <c r="A281" t="s">
        <v>302</v>
      </c>
      <c r="B281" s="30">
        <f t="shared" ca="1" si="27"/>
        <v>8916</v>
      </c>
      <c r="C281">
        <f t="shared" ca="1" si="28"/>
        <v>0</v>
      </c>
      <c r="D281">
        <f t="shared" ca="1" si="29"/>
        <v>0.2720947265625</v>
      </c>
      <c r="E281">
        <f t="shared" ca="1" si="30"/>
        <v>1</v>
      </c>
    </row>
    <row r="282" spans="1:5">
      <c r="A282" t="s">
        <v>303</v>
      </c>
      <c r="B282" s="30">
        <f t="shared" ca="1" si="27"/>
        <v>7293</v>
      </c>
      <c r="C282">
        <f t="shared" ca="1" si="28"/>
        <v>0</v>
      </c>
      <c r="D282">
        <f t="shared" ca="1" si="29"/>
        <v>0.222564697265625</v>
      </c>
      <c r="E282">
        <f t="shared" ca="1" si="30"/>
        <v>0</v>
      </c>
    </row>
    <row r="283" spans="1:5">
      <c r="A283" t="s">
        <v>304</v>
      </c>
      <c r="B283" s="30">
        <f t="shared" ca="1" si="27"/>
        <v>26482</v>
      </c>
      <c r="C283">
        <f t="shared" ca="1" si="28"/>
        <v>1</v>
      </c>
      <c r="D283">
        <f t="shared" ca="1" si="29"/>
        <v>0.80816650390625</v>
      </c>
      <c r="E283">
        <f t="shared" ca="1" si="30"/>
        <v>4</v>
      </c>
    </row>
    <row r="284" spans="1:5">
      <c r="A284" t="s">
        <v>305</v>
      </c>
      <c r="B284" s="30">
        <f t="shared" ca="1" si="27"/>
        <v>30659</v>
      </c>
      <c r="C284">
        <f t="shared" ca="1" si="28"/>
        <v>1</v>
      </c>
      <c r="D284">
        <f t="shared" ca="1" si="29"/>
        <v>0.935638427734375</v>
      </c>
      <c r="E284">
        <f t="shared" ca="1" si="30"/>
        <v>4</v>
      </c>
    </row>
    <row r="285" spans="1:5">
      <c r="A285" t="s">
        <v>306</v>
      </c>
      <c r="B285" s="30">
        <f t="shared" ca="1" si="27"/>
        <v>6208</v>
      </c>
      <c r="C285">
        <f t="shared" ca="1" si="28"/>
        <v>0</v>
      </c>
      <c r="D285">
        <f t="shared" ca="1" si="29"/>
        <v>0.189453125</v>
      </c>
      <c r="E285">
        <f t="shared" ca="1" si="30"/>
        <v>0</v>
      </c>
    </row>
    <row r="286" spans="1:5">
      <c r="A286" t="s">
        <v>307</v>
      </c>
      <c r="B286" s="30">
        <f t="shared" ca="1" si="27"/>
        <v>889</v>
      </c>
      <c r="C286">
        <f t="shared" ca="1" si="28"/>
        <v>0</v>
      </c>
      <c r="D286">
        <f t="shared" ca="1" si="29"/>
        <v>2.7130126953125E-2</v>
      </c>
      <c r="E286">
        <f t="shared" ca="1" si="30"/>
        <v>0</v>
      </c>
    </row>
    <row r="287" spans="1:5">
      <c r="A287" t="s">
        <v>308</v>
      </c>
      <c r="B287" s="30">
        <f t="shared" ca="1" si="27"/>
        <v>2238</v>
      </c>
      <c r="C287">
        <f t="shared" ca="1" si="28"/>
        <v>0</v>
      </c>
      <c r="D287">
        <f t="shared" ca="1" si="29"/>
        <v>6.829833984375E-2</v>
      </c>
      <c r="E287">
        <f t="shared" ca="1" si="30"/>
        <v>0</v>
      </c>
    </row>
    <row r="288" spans="1:5">
      <c r="A288" t="s">
        <v>309</v>
      </c>
      <c r="B288" s="30">
        <f t="shared" ca="1" si="27"/>
        <v>19743</v>
      </c>
      <c r="C288">
        <f t="shared" ca="1" si="28"/>
        <v>1</v>
      </c>
      <c r="D288">
        <f t="shared" ca="1" si="29"/>
        <v>0.602508544921875</v>
      </c>
      <c r="E288">
        <f t="shared" ca="1" si="30"/>
        <v>3</v>
      </c>
    </row>
    <row r="289" spans="1:5">
      <c r="A289" t="s">
        <v>310</v>
      </c>
      <c r="B289" s="30">
        <f t="shared" ca="1" si="27"/>
        <v>30828</v>
      </c>
      <c r="C289">
        <f t="shared" ca="1" si="28"/>
        <v>1</v>
      </c>
      <c r="D289">
        <f t="shared" ca="1" si="29"/>
        <v>0.9407958984375</v>
      </c>
      <c r="E289">
        <f t="shared" ca="1" si="30"/>
        <v>4</v>
      </c>
    </row>
    <row r="290" spans="1:5">
      <c r="A290" t="s">
        <v>311</v>
      </c>
      <c r="B290" s="30">
        <f t="shared" ca="1" si="27"/>
        <v>24117</v>
      </c>
      <c r="C290">
        <f t="shared" ca="1" si="28"/>
        <v>1</v>
      </c>
      <c r="D290">
        <f t="shared" ca="1" si="29"/>
        <v>0.735992431640625</v>
      </c>
      <c r="E290">
        <f t="shared" ca="1" si="30"/>
        <v>3</v>
      </c>
    </row>
    <row r="291" spans="1:5">
      <c r="A291" t="s">
        <v>312</v>
      </c>
      <c r="B291" s="30">
        <f t="shared" ca="1" si="27"/>
        <v>29386</v>
      </c>
      <c r="C291">
        <f t="shared" ca="1" si="28"/>
        <v>1</v>
      </c>
      <c r="D291">
        <f t="shared" ca="1" si="29"/>
        <v>0.89678955078125</v>
      </c>
      <c r="E291">
        <f t="shared" ca="1" si="30"/>
        <v>4</v>
      </c>
    </row>
    <row r="292" spans="1:5">
      <c r="A292" t="s">
        <v>313</v>
      </c>
      <c r="B292" s="30">
        <f t="shared" ca="1" si="27"/>
        <v>7227</v>
      </c>
      <c r="C292">
        <f t="shared" ca="1" si="28"/>
        <v>0</v>
      </c>
      <c r="D292">
        <f t="shared" ca="1" si="29"/>
        <v>0.220550537109375</v>
      </c>
      <c r="E292">
        <f t="shared" ca="1" si="30"/>
        <v>0</v>
      </c>
    </row>
    <row r="293" spans="1:5">
      <c r="A293" t="s">
        <v>314</v>
      </c>
      <c r="B293" s="30">
        <f t="shared" ca="1" si="27"/>
        <v>12120</v>
      </c>
      <c r="C293">
        <f t="shared" ca="1" si="28"/>
        <v>0</v>
      </c>
      <c r="D293">
        <f t="shared" ca="1" si="29"/>
        <v>0.369873046875</v>
      </c>
      <c r="E293">
        <f t="shared" ca="1" si="30"/>
        <v>1</v>
      </c>
    </row>
    <row r="294" spans="1:5">
      <c r="A294" t="s">
        <v>315</v>
      </c>
      <c r="B294" s="30">
        <f t="shared" ca="1" si="27"/>
        <v>10417</v>
      </c>
      <c r="C294">
        <f t="shared" ca="1" si="28"/>
        <v>0</v>
      </c>
      <c r="D294">
        <f t="shared" ca="1" si="29"/>
        <v>0.317901611328125</v>
      </c>
      <c r="E294">
        <f t="shared" ca="1" si="30"/>
        <v>1</v>
      </c>
    </row>
    <row r="295" spans="1:5">
      <c r="A295" t="s">
        <v>316</v>
      </c>
      <c r="B295" s="30">
        <f t="shared" ca="1" si="27"/>
        <v>29078</v>
      </c>
      <c r="C295">
        <f t="shared" ca="1" si="28"/>
        <v>1</v>
      </c>
      <c r="D295">
        <f t="shared" ca="1" si="29"/>
        <v>0.88739013671875</v>
      </c>
      <c r="E295">
        <f t="shared" ca="1" si="30"/>
        <v>4</v>
      </c>
    </row>
    <row r="296" spans="1:5">
      <c r="A296" t="s">
        <v>317</v>
      </c>
      <c r="B296" s="30">
        <f t="shared" ca="1" si="27"/>
        <v>16663</v>
      </c>
      <c r="C296">
        <f t="shared" ca="1" si="28"/>
        <v>1</v>
      </c>
      <c r="D296">
        <f t="shared" ca="1" si="29"/>
        <v>0.508514404296875</v>
      </c>
      <c r="E296">
        <f t="shared" ca="1" si="30"/>
        <v>3</v>
      </c>
    </row>
    <row r="297" spans="1:5">
      <c r="A297" t="s">
        <v>318</v>
      </c>
      <c r="B297" s="30">
        <f t="shared" ca="1" si="27"/>
        <v>26884</v>
      </c>
      <c r="C297">
        <f t="shared" ca="1" si="28"/>
        <v>1</v>
      </c>
      <c r="D297">
        <f t="shared" ca="1" si="29"/>
        <v>0.8204345703125</v>
      </c>
      <c r="E297">
        <f t="shared" ca="1" si="30"/>
        <v>4</v>
      </c>
    </row>
    <row r="298" spans="1:5">
      <c r="A298" t="s">
        <v>319</v>
      </c>
      <c r="B298" s="30">
        <f t="shared" ca="1" si="27"/>
        <v>7917</v>
      </c>
      <c r="C298">
        <f t="shared" ca="1" si="28"/>
        <v>0</v>
      </c>
      <c r="D298">
        <f t="shared" ca="1" si="29"/>
        <v>0.241607666015625</v>
      </c>
      <c r="E298">
        <f t="shared" ca="1" si="30"/>
        <v>0</v>
      </c>
    </row>
    <row r="299" spans="1:5">
      <c r="A299" t="s">
        <v>320</v>
      </c>
      <c r="B299" s="30">
        <f t="shared" ca="1" si="27"/>
        <v>4386</v>
      </c>
      <c r="C299">
        <f t="shared" ca="1" si="28"/>
        <v>0</v>
      </c>
      <c r="D299">
        <f t="shared" ca="1" si="29"/>
        <v>0.13385009765625</v>
      </c>
      <c r="E299">
        <f t="shared" ca="1" si="30"/>
        <v>0</v>
      </c>
    </row>
    <row r="300" spans="1:5">
      <c r="A300" t="s">
        <v>321</v>
      </c>
      <c r="B300" s="30">
        <f t="shared" ca="1" si="27"/>
        <v>22451</v>
      </c>
      <c r="C300">
        <f t="shared" ca="1" si="28"/>
        <v>1</v>
      </c>
      <c r="D300">
        <f t="shared" ca="1" si="29"/>
        <v>0.685150146484375</v>
      </c>
      <c r="E300">
        <f t="shared" ca="1" si="30"/>
        <v>3</v>
      </c>
    </row>
    <row r="301" spans="1:5">
      <c r="A301" t="s">
        <v>322</v>
      </c>
      <c r="B301" s="30">
        <f t="shared" ca="1" si="27"/>
        <v>4464</v>
      </c>
      <c r="C301">
        <f t="shared" ca="1" si="28"/>
        <v>0</v>
      </c>
      <c r="D301">
        <f t="shared" ca="1" si="29"/>
        <v>0.13623046875</v>
      </c>
      <c r="E301">
        <f t="shared" ca="1" si="30"/>
        <v>0</v>
      </c>
    </row>
    <row r="302" spans="1:5">
      <c r="A302" t="s">
        <v>323</v>
      </c>
      <c r="B302" s="30">
        <f t="shared" ca="1" si="27"/>
        <v>15593</v>
      </c>
      <c r="C302">
        <f t="shared" ca="1" si="28"/>
        <v>0</v>
      </c>
      <c r="D302">
        <f t="shared" ca="1" si="29"/>
        <v>0.475860595703125</v>
      </c>
      <c r="E302">
        <f t="shared" ca="1" si="30"/>
        <v>1</v>
      </c>
    </row>
    <row r="303" spans="1:5">
      <c r="A303" t="s">
        <v>324</v>
      </c>
      <c r="B303" s="30">
        <f t="shared" ca="1" si="27"/>
        <v>7534</v>
      </c>
      <c r="C303">
        <f t="shared" ca="1" si="28"/>
        <v>0</v>
      </c>
      <c r="D303">
        <f t="shared" ca="1" si="29"/>
        <v>0.22991943359375</v>
      </c>
      <c r="E303">
        <f t="shared" ca="1" si="30"/>
        <v>0</v>
      </c>
    </row>
    <row r="304" spans="1:5">
      <c r="A304" t="s">
        <v>325</v>
      </c>
      <c r="B304" s="30">
        <f t="shared" ca="1" si="27"/>
        <v>15375</v>
      </c>
      <c r="C304">
        <f t="shared" ca="1" si="28"/>
        <v>0</v>
      </c>
      <c r="D304">
        <f t="shared" ca="1" si="29"/>
        <v>0.469207763671875</v>
      </c>
      <c r="E304">
        <f t="shared" ca="1" si="30"/>
        <v>1</v>
      </c>
    </row>
    <row r="305" spans="1:5">
      <c r="A305" t="s">
        <v>326</v>
      </c>
      <c r="B305" s="30">
        <f t="shared" ca="1" si="27"/>
        <v>21660</v>
      </c>
      <c r="C305">
        <f t="shared" ca="1" si="28"/>
        <v>1</v>
      </c>
      <c r="D305">
        <f t="shared" ca="1" si="29"/>
        <v>0.6610107421875</v>
      </c>
      <c r="E305">
        <f t="shared" ca="1" si="30"/>
        <v>3</v>
      </c>
    </row>
    <row r="306" spans="1:5">
      <c r="A306" t="s">
        <v>327</v>
      </c>
      <c r="B306" s="30">
        <f t="shared" ca="1" si="27"/>
        <v>16037</v>
      </c>
      <c r="C306">
        <f t="shared" ca="1" si="28"/>
        <v>0</v>
      </c>
      <c r="D306">
        <f t="shared" ca="1" si="29"/>
        <v>0.489410400390625</v>
      </c>
      <c r="E306">
        <f t="shared" ca="1" si="30"/>
        <v>1</v>
      </c>
    </row>
    <row r="307" spans="1:5">
      <c r="A307" t="s">
        <v>328</v>
      </c>
      <c r="B307" s="30">
        <f t="shared" ca="1" si="27"/>
        <v>8826</v>
      </c>
      <c r="C307">
        <f t="shared" ca="1" si="28"/>
        <v>0</v>
      </c>
      <c r="D307">
        <f t="shared" ca="1" si="29"/>
        <v>0.26934814453125</v>
      </c>
      <c r="E307">
        <f t="shared" ca="1" si="30"/>
        <v>1</v>
      </c>
    </row>
    <row r="308" spans="1:5">
      <c r="A308" t="s">
        <v>329</v>
      </c>
      <c r="B308" s="30">
        <f t="shared" ca="1" si="27"/>
        <v>2603</v>
      </c>
      <c r="C308">
        <f t="shared" ca="1" si="28"/>
        <v>0</v>
      </c>
      <c r="D308">
        <f t="shared" ca="1" si="29"/>
        <v>7.9437255859375E-2</v>
      </c>
      <c r="E308">
        <f t="shared" ca="1" si="30"/>
        <v>0</v>
      </c>
    </row>
    <row r="309" spans="1:5">
      <c r="A309" t="s">
        <v>330</v>
      </c>
      <c r="B309" s="30">
        <f t="shared" ca="1" si="27"/>
        <v>7816</v>
      </c>
      <c r="C309">
        <f t="shared" ca="1" si="28"/>
        <v>0</v>
      </c>
      <c r="D309">
        <f t="shared" ca="1" si="29"/>
        <v>0.238525390625</v>
      </c>
      <c r="E309">
        <f t="shared" ca="1" si="30"/>
        <v>0</v>
      </c>
    </row>
    <row r="310" spans="1:5">
      <c r="A310" t="s">
        <v>331</v>
      </c>
      <c r="B310" s="30">
        <f t="shared" ca="1" si="27"/>
        <v>8225</v>
      </c>
      <c r="C310">
        <f t="shared" ca="1" si="28"/>
        <v>0</v>
      </c>
      <c r="D310">
        <f t="shared" ca="1" si="29"/>
        <v>0.251007080078125</v>
      </c>
      <c r="E310">
        <f t="shared" ca="1" si="30"/>
        <v>1</v>
      </c>
    </row>
    <row r="311" spans="1:5">
      <c r="A311" t="s">
        <v>332</v>
      </c>
      <c r="B311" s="30">
        <f t="shared" ca="1" si="27"/>
        <v>27718</v>
      </c>
      <c r="C311">
        <f t="shared" ca="1" si="28"/>
        <v>1</v>
      </c>
      <c r="D311">
        <f t="shared" ca="1" si="29"/>
        <v>0.84588623046875</v>
      </c>
      <c r="E311">
        <f t="shared" ca="1" si="30"/>
        <v>4</v>
      </c>
    </row>
    <row r="312" spans="1:5">
      <c r="A312" t="s">
        <v>333</v>
      </c>
      <c r="B312" s="30">
        <f t="shared" ca="1" si="27"/>
        <v>7687</v>
      </c>
      <c r="C312">
        <f t="shared" ca="1" si="28"/>
        <v>0</v>
      </c>
      <c r="D312">
        <f t="shared" ca="1" si="29"/>
        <v>0.234588623046875</v>
      </c>
      <c r="E312">
        <f t="shared" ca="1" si="30"/>
        <v>0</v>
      </c>
    </row>
    <row r="313" spans="1:5">
      <c r="A313" t="s">
        <v>334</v>
      </c>
      <c r="B313" s="30">
        <f t="shared" ca="1" si="27"/>
        <v>6964</v>
      </c>
      <c r="C313">
        <f t="shared" ca="1" si="28"/>
        <v>0</v>
      </c>
      <c r="D313">
        <f t="shared" ca="1" si="29"/>
        <v>0.2125244140625</v>
      </c>
      <c r="E313">
        <f t="shared" ca="1" si="30"/>
        <v>0</v>
      </c>
    </row>
    <row r="314" spans="1:5">
      <c r="A314" t="s">
        <v>335</v>
      </c>
      <c r="B314" s="30">
        <f t="shared" ca="1" si="27"/>
        <v>7517</v>
      </c>
      <c r="C314">
        <f t="shared" ca="1" si="28"/>
        <v>0</v>
      </c>
      <c r="D314">
        <f t="shared" ca="1" si="29"/>
        <v>0.229400634765625</v>
      </c>
      <c r="E314">
        <f t="shared" ca="1" si="30"/>
        <v>0</v>
      </c>
    </row>
    <row r="315" spans="1:5">
      <c r="A315" t="s">
        <v>336</v>
      </c>
      <c r="B315" s="30">
        <f t="shared" ca="1" si="27"/>
        <v>1746</v>
      </c>
      <c r="C315">
        <f t="shared" ca="1" si="28"/>
        <v>0</v>
      </c>
      <c r="D315">
        <f t="shared" ca="1" si="29"/>
        <v>5.328369140625E-2</v>
      </c>
      <c r="E315">
        <f t="shared" ca="1" si="30"/>
        <v>0</v>
      </c>
    </row>
    <row r="316" spans="1:5">
      <c r="A316" t="s">
        <v>337</v>
      </c>
      <c r="B316" s="30">
        <f t="shared" ca="1" si="27"/>
        <v>5027</v>
      </c>
      <c r="C316">
        <f t="shared" ca="1" si="28"/>
        <v>0</v>
      </c>
      <c r="D316">
        <f t="shared" ca="1" si="29"/>
        <v>0.153411865234375</v>
      </c>
      <c r="E316">
        <f t="shared" ca="1" si="30"/>
        <v>0</v>
      </c>
    </row>
    <row r="317" spans="1:5">
      <c r="A317" t="s">
        <v>338</v>
      </c>
      <c r="B317" s="30">
        <f t="shared" ca="1" si="27"/>
        <v>13984</v>
      </c>
      <c r="C317">
        <f t="shared" ca="1" si="28"/>
        <v>0</v>
      </c>
      <c r="D317">
        <f t="shared" ca="1" si="29"/>
        <v>0.4267578125</v>
      </c>
      <c r="E317">
        <f t="shared" ca="1" si="30"/>
        <v>1</v>
      </c>
    </row>
    <row r="318" spans="1:5">
      <c r="A318" t="s">
        <v>339</v>
      </c>
      <c r="B318" s="30">
        <f t="shared" ca="1" si="27"/>
        <v>12889</v>
      </c>
      <c r="C318">
        <f t="shared" ca="1" si="28"/>
        <v>0</v>
      </c>
      <c r="D318">
        <f t="shared" ca="1" si="29"/>
        <v>0.393341064453125</v>
      </c>
      <c r="E318">
        <f t="shared" ca="1" si="30"/>
        <v>1</v>
      </c>
    </row>
    <row r="319" spans="1:5">
      <c r="A319" t="s">
        <v>340</v>
      </c>
      <c r="B319" s="30">
        <f t="shared" ca="1" si="27"/>
        <v>15902</v>
      </c>
      <c r="C319">
        <f t="shared" ca="1" si="28"/>
        <v>0</v>
      </c>
      <c r="D319">
        <f t="shared" ca="1" si="29"/>
        <v>0.48529052734375</v>
      </c>
      <c r="E319">
        <f t="shared" ca="1" si="30"/>
        <v>1</v>
      </c>
    </row>
    <row r="320" spans="1:5">
      <c r="A320" t="s">
        <v>341</v>
      </c>
      <c r="B320" s="30">
        <f t="shared" ca="1" si="27"/>
        <v>18175</v>
      </c>
      <c r="C320">
        <f t="shared" ca="1" si="28"/>
        <v>1</v>
      </c>
      <c r="D320">
        <f t="shared" ca="1" si="29"/>
        <v>0.554656982421875</v>
      </c>
      <c r="E320">
        <f t="shared" ca="1" si="30"/>
        <v>3</v>
      </c>
    </row>
    <row r="321" spans="1:5">
      <c r="A321" t="s">
        <v>342</v>
      </c>
      <c r="B321" s="30">
        <f t="shared" ca="1" si="27"/>
        <v>7372</v>
      </c>
      <c r="C321">
        <f t="shared" ca="1" si="28"/>
        <v>0</v>
      </c>
      <c r="D321">
        <f t="shared" ca="1" si="29"/>
        <v>0.2249755859375</v>
      </c>
      <c r="E321">
        <f t="shared" ca="1" si="30"/>
        <v>0</v>
      </c>
    </row>
    <row r="322" spans="1:5">
      <c r="A322" t="s">
        <v>343</v>
      </c>
      <c r="B322" s="30">
        <f t="shared" ca="1" si="27"/>
        <v>6933</v>
      </c>
      <c r="C322">
        <f t="shared" ca="1" si="28"/>
        <v>0</v>
      </c>
      <c r="D322">
        <f t="shared" ca="1" si="29"/>
        <v>0.211578369140625</v>
      </c>
      <c r="E322">
        <f t="shared" ca="1" si="30"/>
        <v>0</v>
      </c>
    </row>
    <row r="323" spans="1:5">
      <c r="A323" t="s">
        <v>344</v>
      </c>
      <c r="B323" s="30">
        <f t="shared" ca="1" si="27"/>
        <v>7722</v>
      </c>
      <c r="C323">
        <f t="shared" ca="1" si="28"/>
        <v>0</v>
      </c>
      <c r="D323">
        <f t="shared" ca="1" si="29"/>
        <v>0.23565673828125</v>
      </c>
      <c r="E323">
        <f t="shared" ca="1" si="30"/>
        <v>0</v>
      </c>
    </row>
    <row r="324" spans="1:5">
      <c r="A324" t="s">
        <v>345</v>
      </c>
      <c r="B324" s="30">
        <f t="shared" ca="1" si="27"/>
        <v>21531</v>
      </c>
      <c r="C324">
        <f t="shared" ca="1" si="28"/>
        <v>1</v>
      </c>
      <c r="D324">
        <f t="shared" ca="1" si="29"/>
        <v>0.657073974609375</v>
      </c>
      <c r="E324">
        <f t="shared" ca="1" si="30"/>
        <v>3</v>
      </c>
    </row>
    <row r="325" spans="1:5">
      <c r="A325" t="s">
        <v>346</v>
      </c>
      <c r="B325" s="30">
        <f t="shared" ca="1" si="27"/>
        <v>14776</v>
      </c>
      <c r="C325">
        <f t="shared" ca="1" si="28"/>
        <v>0</v>
      </c>
      <c r="D325">
        <f t="shared" ca="1" si="29"/>
        <v>0.450927734375</v>
      </c>
      <c r="E325">
        <f t="shared" ca="1" si="30"/>
        <v>1</v>
      </c>
    </row>
    <row r="326" spans="1:5">
      <c r="A326" t="s">
        <v>347</v>
      </c>
      <c r="B326" s="30">
        <f t="shared" ca="1" si="27"/>
        <v>21393</v>
      </c>
      <c r="C326">
        <f t="shared" ca="1" si="28"/>
        <v>1</v>
      </c>
      <c r="D326">
        <f t="shared" ca="1" si="29"/>
        <v>0.652862548828125</v>
      </c>
      <c r="E326">
        <f t="shared" ca="1" si="30"/>
        <v>3</v>
      </c>
    </row>
    <row r="327" spans="1:5">
      <c r="A327" t="s">
        <v>348</v>
      </c>
      <c r="B327" s="30">
        <f t="shared" ca="1" si="27"/>
        <v>29430</v>
      </c>
      <c r="C327">
        <f t="shared" ca="1" si="28"/>
        <v>1</v>
      </c>
      <c r="D327">
        <f t="shared" ca="1" si="29"/>
        <v>0.89813232421875</v>
      </c>
      <c r="E327">
        <f t="shared" ca="1" si="30"/>
        <v>4</v>
      </c>
    </row>
    <row r="328" spans="1:5">
      <c r="A328" t="s">
        <v>349</v>
      </c>
      <c r="B328" s="30">
        <f t="shared" ca="1" si="27"/>
        <v>5879</v>
      </c>
      <c r="C328">
        <f t="shared" ca="1" si="28"/>
        <v>0</v>
      </c>
      <c r="D328">
        <f t="shared" ca="1" si="29"/>
        <v>0.179412841796875</v>
      </c>
      <c r="E328">
        <f t="shared" ca="1" si="30"/>
        <v>0</v>
      </c>
    </row>
    <row r="329" spans="1:5">
      <c r="A329" t="s">
        <v>350</v>
      </c>
      <c r="B329" s="30">
        <f t="shared" ca="1" si="27"/>
        <v>14692</v>
      </c>
      <c r="C329">
        <f t="shared" ca="1" si="28"/>
        <v>0</v>
      </c>
      <c r="D329">
        <f t="shared" ca="1" si="29"/>
        <v>0.4483642578125</v>
      </c>
      <c r="E329">
        <f t="shared" ca="1" si="30"/>
        <v>1</v>
      </c>
    </row>
    <row r="330" spans="1:5">
      <c r="A330" t="s">
        <v>351</v>
      </c>
      <c r="B330" s="30">
        <f t="shared" ca="1" si="27"/>
        <v>6093</v>
      </c>
      <c r="C330">
        <f t="shared" ca="1" si="28"/>
        <v>0</v>
      </c>
      <c r="D330">
        <f t="shared" ca="1" si="29"/>
        <v>0.185943603515625</v>
      </c>
      <c r="E330">
        <f t="shared" ca="1" si="30"/>
        <v>0</v>
      </c>
    </row>
    <row r="331" spans="1:5">
      <c r="A331" t="s">
        <v>352</v>
      </c>
      <c r="B331" s="30">
        <f t="shared" ca="1" si="27"/>
        <v>18562</v>
      </c>
      <c r="C331">
        <f t="shared" ca="1" si="28"/>
        <v>1</v>
      </c>
      <c r="D331">
        <f t="shared" ca="1" si="29"/>
        <v>0.56646728515625</v>
      </c>
      <c r="E331">
        <f t="shared" ca="1" si="30"/>
        <v>3</v>
      </c>
    </row>
    <row r="332" spans="1:5">
      <c r="A332" t="s">
        <v>353</v>
      </c>
      <c r="B332" s="30">
        <f t="shared" ca="1" si="27"/>
        <v>11155</v>
      </c>
      <c r="C332">
        <f t="shared" ca="1" si="28"/>
        <v>0</v>
      </c>
      <c r="D332">
        <f t="shared" ca="1" si="29"/>
        <v>0.340423583984375</v>
      </c>
      <c r="E332">
        <f t="shared" ca="1" si="30"/>
        <v>1</v>
      </c>
    </row>
    <row r="333" spans="1:5">
      <c r="A333" t="s">
        <v>354</v>
      </c>
      <c r="B333" s="30">
        <f t="shared" ca="1" si="27"/>
        <v>2000</v>
      </c>
      <c r="C333">
        <f t="shared" ca="1" si="28"/>
        <v>0</v>
      </c>
      <c r="D333">
        <f t="shared" ca="1" si="29"/>
        <v>6.103515625E-2</v>
      </c>
      <c r="E333">
        <f t="shared" ca="1" si="30"/>
        <v>0</v>
      </c>
    </row>
    <row r="334" spans="1:5">
      <c r="A334" t="s">
        <v>355</v>
      </c>
      <c r="B334" s="30">
        <f t="shared" ca="1" si="27"/>
        <v>25545</v>
      </c>
      <c r="C334">
        <f t="shared" ca="1" si="28"/>
        <v>1</v>
      </c>
      <c r="D334">
        <f t="shared" ca="1" si="29"/>
        <v>0.779571533203125</v>
      </c>
      <c r="E334">
        <f t="shared" ca="1" si="30"/>
        <v>4</v>
      </c>
    </row>
    <row r="335" spans="1:5">
      <c r="A335" t="s">
        <v>356</v>
      </c>
      <c r="B335" s="30">
        <f t="shared" ca="1" si="27"/>
        <v>27342</v>
      </c>
      <c r="C335">
        <f t="shared" ca="1" si="28"/>
        <v>1</v>
      </c>
      <c r="D335">
        <f t="shared" ca="1" si="29"/>
        <v>0.83441162109375</v>
      </c>
      <c r="E335">
        <f t="shared" ca="1" si="30"/>
        <v>4</v>
      </c>
    </row>
    <row r="336" spans="1:5">
      <c r="A336" t="s">
        <v>357</v>
      </c>
      <c r="B336" s="30">
        <f t="shared" ca="1" si="27"/>
        <v>28143</v>
      </c>
      <c r="C336">
        <f t="shared" ca="1" si="28"/>
        <v>1</v>
      </c>
      <c r="D336">
        <f t="shared" ca="1" si="29"/>
        <v>0.858856201171875</v>
      </c>
      <c r="E336">
        <f t="shared" ca="1" si="30"/>
        <v>4</v>
      </c>
    </row>
    <row r="337" spans="1:5">
      <c r="A337" t="s">
        <v>358</v>
      </c>
      <c r="B337" s="30">
        <f t="shared" ca="1" si="27"/>
        <v>20732</v>
      </c>
      <c r="C337">
        <f t="shared" ca="1" si="28"/>
        <v>1</v>
      </c>
      <c r="D337">
        <f t="shared" ca="1" si="29"/>
        <v>0.6326904296875</v>
      </c>
      <c r="E337">
        <f t="shared" ca="1" si="30"/>
        <v>3</v>
      </c>
    </row>
    <row r="338" spans="1:5">
      <c r="A338" t="s">
        <v>359</v>
      </c>
      <c r="B338" s="30">
        <f t="shared" ca="1" si="27"/>
        <v>29573</v>
      </c>
      <c r="C338">
        <f t="shared" ca="1" si="28"/>
        <v>1</v>
      </c>
      <c r="D338">
        <f t="shared" ca="1" si="29"/>
        <v>0.902496337890625</v>
      </c>
      <c r="E338">
        <f t="shared" ca="1" si="30"/>
        <v>4</v>
      </c>
    </row>
    <row r="339" spans="1:5">
      <c r="A339" t="s">
        <v>360</v>
      </c>
      <c r="B339" s="30">
        <f t="shared" ca="1" si="27"/>
        <v>26074</v>
      </c>
      <c r="C339">
        <f t="shared" ca="1" si="28"/>
        <v>1</v>
      </c>
      <c r="D339">
        <f t="shared" ca="1" si="29"/>
        <v>0.79571533203125</v>
      </c>
      <c r="E339">
        <f t="shared" ca="1" si="30"/>
        <v>4</v>
      </c>
    </row>
    <row r="340" spans="1:5">
      <c r="A340" t="s">
        <v>361</v>
      </c>
      <c r="B340" s="30">
        <f t="shared" ca="1" si="27"/>
        <v>31243</v>
      </c>
      <c r="C340">
        <f t="shared" ca="1" si="28"/>
        <v>1</v>
      </c>
      <c r="D340">
        <f t="shared" ca="1" si="29"/>
        <v>0.953460693359375</v>
      </c>
      <c r="E340">
        <f t="shared" ca="1" si="30"/>
        <v>4</v>
      </c>
    </row>
    <row r="341" spans="1:5">
      <c r="A341" t="s">
        <v>362</v>
      </c>
      <c r="B341" s="30">
        <f t="shared" ref="B341:B404" ca="1" si="31">MOD(B340*F$11+F$12,F$13)</f>
        <v>232</v>
      </c>
      <c r="C341">
        <f t="shared" ref="C341:C404" ca="1" si="32">IF(D341&lt;0.5,0,1)</f>
        <v>0</v>
      </c>
      <c r="D341">
        <f t="shared" ref="D341:D404" ca="1" si="33">B341/F$13</f>
        <v>7.080078125E-3</v>
      </c>
      <c r="E341">
        <f t="shared" ref="E341:E404" ca="1" si="34">IF(D341&lt;0.25,0,IF(D341&lt;0.5,1,IF(D341&lt;0.75,3,4)))</f>
        <v>0</v>
      </c>
    </row>
    <row r="342" spans="1:5">
      <c r="A342" t="s">
        <v>363</v>
      </c>
      <c r="B342" s="30">
        <f t="shared" ca="1" si="31"/>
        <v>17153</v>
      </c>
      <c r="C342">
        <f t="shared" ca="1" si="32"/>
        <v>1</v>
      </c>
      <c r="D342">
        <f t="shared" ca="1" si="33"/>
        <v>0.523468017578125</v>
      </c>
      <c r="E342">
        <f t="shared" ca="1" si="34"/>
        <v>3</v>
      </c>
    </row>
    <row r="343" spans="1:5">
      <c r="A343" t="s">
        <v>364</v>
      </c>
      <c r="B343" s="30">
        <f t="shared" ca="1" si="31"/>
        <v>1446</v>
      </c>
      <c r="C343">
        <f t="shared" ca="1" si="32"/>
        <v>0</v>
      </c>
      <c r="D343">
        <f t="shared" ca="1" si="33"/>
        <v>4.412841796875E-2</v>
      </c>
      <c r="E343">
        <f t="shared" ca="1" si="34"/>
        <v>0</v>
      </c>
    </row>
    <row r="344" spans="1:5">
      <c r="A344" t="s">
        <v>365</v>
      </c>
      <c r="B344" s="30">
        <f t="shared" ca="1" si="31"/>
        <v>11239</v>
      </c>
      <c r="C344">
        <f t="shared" ca="1" si="32"/>
        <v>0</v>
      </c>
      <c r="D344">
        <f t="shared" ca="1" si="33"/>
        <v>0.342987060546875</v>
      </c>
      <c r="E344">
        <f t="shared" ca="1" si="34"/>
        <v>1</v>
      </c>
    </row>
    <row r="345" spans="1:5">
      <c r="A345" t="s">
        <v>366</v>
      </c>
      <c r="B345" s="30">
        <f t="shared" ca="1" si="31"/>
        <v>17300</v>
      </c>
      <c r="C345">
        <f t="shared" ca="1" si="32"/>
        <v>1</v>
      </c>
      <c r="D345">
        <f t="shared" ca="1" si="33"/>
        <v>0.5279541015625</v>
      </c>
      <c r="E345">
        <f t="shared" ca="1" si="34"/>
        <v>3</v>
      </c>
    </row>
    <row r="346" spans="1:5">
      <c r="A346" t="s">
        <v>367</v>
      </c>
      <c r="B346" s="30">
        <f t="shared" ca="1" si="31"/>
        <v>3645</v>
      </c>
      <c r="C346">
        <f t="shared" ca="1" si="32"/>
        <v>0</v>
      </c>
      <c r="D346">
        <f t="shared" ca="1" si="33"/>
        <v>0.111236572265625</v>
      </c>
      <c r="E346">
        <f t="shared" ca="1" si="34"/>
        <v>0</v>
      </c>
    </row>
    <row r="347" spans="1:5">
      <c r="A347" t="s">
        <v>368</v>
      </c>
      <c r="B347" s="30">
        <f t="shared" ca="1" si="31"/>
        <v>22066</v>
      </c>
      <c r="C347">
        <f t="shared" ca="1" si="32"/>
        <v>1</v>
      </c>
      <c r="D347">
        <f t="shared" ca="1" si="33"/>
        <v>0.67340087890625</v>
      </c>
      <c r="E347">
        <f t="shared" ca="1" si="34"/>
        <v>3</v>
      </c>
    </row>
    <row r="348" spans="1:5">
      <c r="A348" t="s">
        <v>369</v>
      </c>
      <c r="B348" s="30">
        <f t="shared" ca="1" si="31"/>
        <v>8067</v>
      </c>
      <c r="C348">
        <f t="shared" ca="1" si="32"/>
        <v>0</v>
      </c>
      <c r="D348">
        <f t="shared" ca="1" si="33"/>
        <v>0.246185302734375</v>
      </c>
      <c r="E348">
        <f t="shared" ca="1" si="34"/>
        <v>0</v>
      </c>
    </row>
    <row r="349" spans="1:5">
      <c r="A349" t="s">
        <v>370</v>
      </c>
      <c r="B349" s="30">
        <f t="shared" ca="1" si="31"/>
        <v>1280</v>
      </c>
      <c r="C349">
        <f t="shared" ca="1" si="32"/>
        <v>0</v>
      </c>
      <c r="D349">
        <f t="shared" ca="1" si="33"/>
        <v>3.90625E-2</v>
      </c>
      <c r="E349">
        <f t="shared" ca="1" si="34"/>
        <v>0</v>
      </c>
    </row>
    <row r="350" spans="1:5">
      <c r="A350" t="s">
        <v>371</v>
      </c>
      <c r="B350" s="30">
        <f t="shared" ca="1" si="31"/>
        <v>20793</v>
      </c>
      <c r="C350">
        <f t="shared" ca="1" si="32"/>
        <v>1</v>
      </c>
      <c r="D350">
        <f t="shared" ca="1" si="33"/>
        <v>0.634552001953125</v>
      </c>
      <c r="E350">
        <f t="shared" ca="1" si="34"/>
        <v>3</v>
      </c>
    </row>
    <row r="351" spans="1:5">
      <c r="A351" t="s">
        <v>372</v>
      </c>
      <c r="B351" s="30">
        <f t="shared" ca="1" si="31"/>
        <v>9086</v>
      </c>
      <c r="C351">
        <f t="shared" ca="1" si="32"/>
        <v>0</v>
      </c>
      <c r="D351">
        <f t="shared" ca="1" si="33"/>
        <v>0.27728271484375</v>
      </c>
      <c r="E351">
        <f t="shared" ca="1" si="34"/>
        <v>1</v>
      </c>
    </row>
    <row r="352" spans="1:5">
      <c r="A352" t="s">
        <v>373</v>
      </c>
      <c r="B352" s="30">
        <f t="shared" ca="1" si="31"/>
        <v>12511</v>
      </c>
      <c r="C352">
        <f t="shared" ca="1" si="32"/>
        <v>0</v>
      </c>
      <c r="D352">
        <f t="shared" ca="1" si="33"/>
        <v>0.381805419921875</v>
      </c>
      <c r="E352">
        <f t="shared" ca="1" si="34"/>
        <v>1</v>
      </c>
    </row>
    <row r="353" spans="1:5">
      <c r="A353" t="s">
        <v>374</v>
      </c>
      <c r="B353" s="30">
        <f t="shared" ca="1" si="31"/>
        <v>28972</v>
      </c>
      <c r="C353">
        <f t="shared" ca="1" si="32"/>
        <v>1</v>
      </c>
      <c r="D353">
        <f t="shared" ca="1" si="33"/>
        <v>0.8841552734375</v>
      </c>
      <c r="E353">
        <f t="shared" ca="1" si="34"/>
        <v>4</v>
      </c>
    </row>
    <row r="354" spans="1:5">
      <c r="A354" t="s">
        <v>375</v>
      </c>
      <c r="B354" s="30">
        <f t="shared" ca="1" si="31"/>
        <v>18421</v>
      </c>
      <c r="C354">
        <f t="shared" ca="1" si="32"/>
        <v>1</v>
      </c>
      <c r="D354">
        <f t="shared" ca="1" si="33"/>
        <v>0.562164306640625</v>
      </c>
      <c r="E354">
        <f t="shared" ca="1" si="34"/>
        <v>3</v>
      </c>
    </row>
    <row r="355" spans="1:5">
      <c r="A355" t="s">
        <v>376</v>
      </c>
      <c r="B355" s="30">
        <f t="shared" ca="1" si="31"/>
        <v>31114</v>
      </c>
      <c r="C355">
        <f t="shared" ca="1" si="32"/>
        <v>1</v>
      </c>
      <c r="D355">
        <f t="shared" ca="1" si="33"/>
        <v>0.94952392578125</v>
      </c>
      <c r="E355">
        <f t="shared" ca="1" si="34"/>
        <v>4</v>
      </c>
    </row>
    <row r="356" spans="1:5">
      <c r="A356" t="s">
        <v>377</v>
      </c>
      <c r="B356" s="30">
        <f t="shared" ca="1" si="31"/>
        <v>31739</v>
      </c>
      <c r="C356">
        <f t="shared" ca="1" si="32"/>
        <v>1</v>
      </c>
      <c r="D356">
        <f t="shared" ca="1" si="33"/>
        <v>0.968597412109375</v>
      </c>
      <c r="E356">
        <f t="shared" ca="1" si="34"/>
        <v>4</v>
      </c>
    </row>
    <row r="357" spans="1:5">
      <c r="A357" t="s">
        <v>378</v>
      </c>
      <c r="B357" s="30">
        <f t="shared" ca="1" si="31"/>
        <v>29720</v>
      </c>
      <c r="C357">
        <f t="shared" ca="1" si="32"/>
        <v>1</v>
      </c>
      <c r="D357">
        <f t="shared" ca="1" si="33"/>
        <v>0.906982421875</v>
      </c>
      <c r="E357">
        <f t="shared" ca="1" si="34"/>
        <v>4</v>
      </c>
    </row>
    <row r="358" spans="1:5">
      <c r="A358" t="s">
        <v>379</v>
      </c>
      <c r="B358" s="30">
        <f t="shared" ca="1" si="31"/>
        <v>28273</v>
      </c>
      <c r="C358">
        <f t="shared" ca="1" si="32"/>
        <v>1</v>
      </c>
      <c r="D358">
        <f t="shared" ca="1" si="33"/>
        <v>0.862823486328125</v>
      </c>
      <c r="E358">
        <f t="shared" ca="1" si="34"/>
        <v>4</v>
      </c>
    </row>
    <row r="359" spans="1:5">
      <c r="A359" t="s">
        <v>380</v>
      </c>
      <c r="B359" s="30">
        <f t="shared" ca="1" si="31"/>
        <v>9302</v>
      </c>
      <c r="C359">
        <f t="shared" ca="1" si="32"/>
        <v>0</v>
      </c>
      <c r="D359">
        <f t="shared" ca="1" si="33"/>
        <v>0.28387451171875</v>
      </c>
      <c r="E359">
        <f t="shared" ca="1" si="34"/>
        <v>1</v>
      </c>
    </row>
    <row r="360" spans="1:5">
      <c r="A360" t="s">
        <v>381</v>
      </c>
      <c r="B360" s="30">
        <f t="shared" ca="1" si="31"/>
        <v>23767</v>
      </c>
      <c r="C360">
        <f t="shared" ca="1" si="32"/>
        <v>1</v>
      </c>
      <c r="D360">
        <f t="shared" ca="1" si="33"/>
        <v>0.725311279296875</v>
      </c>
      <c r="E360">
        <f t="shared" ca="1" si="34"/>
        <v>3</v>
      </c>
    </row>
    <row r="361" spans="1:5">
      <c r="A361" t="s">
        <v>382</v>
      </c>
      <c r="B361" s="30">
        <f t="shared" ca="1" si="31"/>
        <v>14788</v>
      </c>
      <c r="C361">
        <f t="shared" ca="1" si="32"/>
        <v>0</v>
      </c>
      <c r="D361">
        <f t="shared" ca="1" si="33"/>
        <v>0.4512939453125</v>
      </c>
      <c r="E361">
        <f t="shared" ca="1" si="34"/>
        <v>1</v>
      </c>
    </row>
    <row r="362" spans="1:5">
      <c r="A362" t="s">
        <v>383</v>
      </c>
      <c r="B362" s="30">
        <f t="shared" ca="1" si="31"/>
        <v>173</v>
      </c>
      <c r="C362">
        <f t="shared" ca="1" si="32"/>
        <v>0</v>
      </c>
      <c r="D362">
        <f t="shared" ca="1" si="33"/>
        <v>5.279541015625E-3</v>
      </c>
      <c r="E362">
        <f t="shared" ca="1" si="34"/>
        <v>0</v>
      </c>
    </row>
    <row r="363" spans="1:5">
      <c r="A363" t="s">
        <v>384</v>
      </c>
      <c r="B363" s="30">
        <f t="shared" ca="1" si="31"/>
        <v>12258</v>
      </c>
      <c r="C363">
        <f t="shared" ca="1" si="32"/>
        <v>0</v>
      </c>
      <c r="D363">
        <f t="shared" ca="1" si="33"/>
        <v>0.37408447265625</v>
      </c>
      <c r="E363">
        <f t="shared" ca="1" si="34"/>
        <v>1</v>
      </c>
    </row>
    <row r="364" spans="1:5">
      <c r="A364" t="s">
        <v>385</v>
      </c>
      <c r="B364" s="30">
        <f t="shared" ca="1" si="31"/>
        <v>28531</v>
      </c>
      <c r="C364">
        <f t="shared" ca="1" si="32"/>
        <v>1</v>
      </c>
      <c r="D364">
        <f t="shared" ca="1" si="33"/>
        <v>0.870697021484375</v>
      </c>
      <c r="E364">
        <f t="shared" ca="1" si="34"/>
        <v>4</v>
      </c>
    </row>
    <row r="365" spans="1:5">
      <c r="A365" t="s">
        <v>386</v>
      </c>
      <c r="B365" s="30">
        <f t="shared" ca="1" si="31"/>
        <v>11824</v>
      </c>
      <c r="C365">
        <f t="shared" ca="1" si="32"/>
        <v>0</v>
      </c>
      <c r="D365">
        <f t="shared" ca="1" si="33"/>
        <v>0.36083984375</v>
      </c>
      <c r="E365">
        <f t="shared" ca="1" si="34"/>
        <v>1</v>
      </c>
    </row>
    <row r="366" spans="1:5">
      <c r="A366" t="s">
        <v>387</v>
      </c>
      <c r="B366" s="30">
        <f t="shared" ca="1" si="31"/>
        <v>31401</v>
      </c>
      <c r="C366">
        <f t="shared" ca="1" si="32"/>
        <v>1</v>
      </c>
      <c r="D366">
        <f t="shared" ca="1" si="33"/>
        <v>0.958282470703125</v>
      </c>
      <c r="E366">
        <f t="shared" ca="1" si="34"/>
        <v>4</v>
      </c>
    </row>
    <row r="367" spans="1:5">
      <c r="A367" t="s">
        <v>388</v>
      </c>
      <c r="B367" s="30">
        <f t="shared" ca="1" si="31"/>
        <v>26670</v>
      </c>
      <c r="C367">
        <f t="shared" ca="1" si="32"/>
        <v>1</v>
      </c>
      <c r="D367">
        <f t="shared" ca="1" si="33"/>
        <v>0.81390380859375</v>
      </c>
      <c r="E367">
        <f t="shared" ca="1" si="34"/>
        <v>4</v>
      </c>
    </row>
    <row r="368" spans="1:5">
      <c r="A368" t="s">
        <v>389</v>
      </c>
      <c r="B368" s="30">
        <f t="shared" ca="1" si="31"/>
        <v>4047</v>
      </c>
      <c r="C368">
        <f t="shared" ca="1" si="32"/>
        <v>0</v>
      </c>
      <c r="D368">
        <f t="shared" ca="1" si="33"/>
        <v>0.123504638671875</v>
      </c>
      <c r="E368">
        <f t="shared" ca="1" si="34"/>
        <v>0</v>
      </c>
    </row>
    <row r="369" spans="1:5">
      <c r="A369" t="s">
        <v>390</v>
      </c>
      <c r="B369" s="30">
        <f t="shared" ca="1" si="31"/>
        <v>32092</v>
      </c>
      <c r="C369">
        <f t="shared" ca="1" si="32"/>
        <v>1</v>
      </c>
      <c r="D369">
        <f t="shared" ca="1" si="33"/>
        <v>0.9793701171875</v>
      </c>
      <c r="E369">
        <f t="shared" ca="1" si="34"/>
        <v>4</v>
      </c>
    </row>
    <row r="370" spans="1:5">
      <c r="A370" t="s">
        <v>391</v>
      </c>
      <c r="B370" s="30">
        <f t="shared" ca="1" si="31"/>
        <v>6245</v>
      </c>
      <c r="C370">
        <f t="shared" ca="1" si="32"/>
        <v>0</v>
      </c>
      <c r="D370">
        <f t="shared" ca="1" si="33"/>
        <v>0.190582275390625</v>
      </c>
      <c r="E370">
        <f t="shared" ca="1" si="34"/>
        <v>0</v>
      </c>
    </row>
    <row r="371" spans="1:5">
      <c r="A371" t="s">
        <v>392</v>
      </c>
      <c r="B371" s="30">
        <f t="shared" ca="1" si="31"/>
        <v>22842</v>
      </c>
      <c r="C371">
        <f t="shared" ca="1" si="32"/>
        <v>1</v>
      </c>
      <c r="D371">
        <f t="shared" ca="1" si="33"/>
        <v>0.69708251953125</v>
      </c>
      <c r="E371">
        <f t="shared" ca="1" si="34"/>
        <v>3</v>
      </c>
    </row>
    <row r="372" spans="1:5">
      <c r="A372" t="s">
        <v>393</v>
      </c>
      <c r="B372" s="30">
        <f t="shared" ca="1" si="31"/>
        <v>23019</v>
      </c>
      <c r="C372">
        <f t="shared" ca="1" si="32"/>
        <v>1</v>
      </c>
      <c r="D372">
        <f t="shared" ca="1" si="33"/>
        <v>0.702484130859375</v>
      </c>
      <c r="E372">
        <f t="shared" ca="1" si="34"/>
        <v>3</v>
      </c>
    </row>
    <row r="373" spans="1:5">
      <c r="A373" t="s">
        <v>394</v>
      </c>
      <c r="B373" s="30">
        <f t="shared" ca="1" si="31"/>
        <v>4936</v>
      </c>
      <c r="C373">
        <f t="shared" ca="1" si="32"/>
        <v>0</v>
      </c>
      <c r="D373">
        <f t="shared" ca="1" si="33"/>
        <v>0.150634765625</v>
      </c>
      <c r="E373">
        <f t="shared" ca="1" si="34"/>
        <v>0</v>
      </c>
    </row>
    <row r="374" spans="1:5">
      <c r="A374" t="s">
        <v>395</v>
      </c>
      <c r="B374" s="30">
        <f t="shared" ca="1" si="31"/>
        <v>21985</v>
      </c>
      <c r="C374">
        <f t="shared" ca="1" si="32"/>
        <v>1</v>
      </c>
      <c r="D374">
        <f t="shared" ca="1" si="33"/>
        <v>0.670928955078125</v>
      </c>
      <c r="E374">
        <f t="shared" ca="1" si="34"/>
        <v>3</v>
      </c>
    </row>
    <row r="375" spans="1:5">
      <c r="A375" t="s">
        <v>396</v>
      </c>
      <c r="B375" s="30">
        <f t="shared" ca="1" si="31"/>
        <v>20230</v>
      </c>
      <c r="C375">
        <f t="shared" ca="1" si="32"/>
        <v>1</v>
      </c>
      <c r="D375">
        <f t="shared" ca="1" si="33"/>
        <v>0.61737060546875</v>
      </c>
      <c r="E375">
        <f t="shared" ca="1" si="34"/>
        <v>3</v>
      </c>
    </row>
    <row r="376" spans="1:5">
      <c r="A376" t="s">
        <v>397</v>
      </c>
      <c r="B376" s="30">
        <f t="shared" ca="1" si="31"/>
        <v>10695</v>
      </c>
      <c r="C376">
        <f t="shared" ca="1" si="32"/>
        <v>0</v>
      </c>
      <c r="D376">
        <f t="shared" ca="1" si="33"/>
        <v>0.326385498046875</v>
      </c>
      <c r="E376">
        <f t="shared" ca="1" si="34"/>
        <v>1</v>
      </c>
    </row>
    <row r="377" spans="1:5">
      <c r="A377" t="s">
        <v>398</v>
      </c>
      <c r="B377" s="30">
        <f t="shared" ca="1" si="31"/>
        <v>7156</v>
      </c>
      <c r="C377">
        <f t="shared" ca="1" si="32"/>
        <v>0</v>
      </c>
      <c r="D377">
        <f t="shared" ca="1" si="33"/>
        <v>0.2183837890625</v>
      </c>
      <c r="E377">
        <f t="shared" ca="1" si="34"/>
        <v>0</v>
      </c>
    </row>
    <row r="378" spans="1:5">
      <c r="A378" t="s">
        <v>399</v>
      </c>
      <c r="B378" s="30">
        <f t="shared" ca="1" si="31"/>
        <v>28445</v>
      </c>
      <c r="C378">
        <f t="shared" ca="1" si="32"/>
        <v>1</v>
      </c>
      <c r="D378">
        <f t="shared" ca="1" si="33"/>
        <v>0.868072509765625</v>
      </c>
      <c r="E378">
        <f t="shared" ca="1" si="34"/>
        <v>4</v>
      </c>
    </row>
    <row r="379" spans="1:5">
      <c r="A379" t="s">
        <v>400</v>
      </c>
      <c r="B379" s="30">
        <f t="shared" ca="1" si="31"/>
        <v>21906</v>
      </c>
      <c r="C379">
        <f t="shared" ca="1" si="32"/>
        <v>1</v>
      </c>
      <c r="D379">
        <f t="shared" ca="1" si="33"/>
        <v>0.66851806640625</v>
      </c>
      <c r="E379">
        <f t="shared" ca="1" si="34"/>
        <v>3</v>
      </c>
    </row>
    <row r="380" spans="1:5">
      <c r="A380" t="s">
        <v>401</v>
      </c>
      <c r="B380" s="30">
        <f t="shared" ca="1" si="31"/>
        <v>7011</v>
      </c>
      <c r="C380">
        <f t="shared" ca="1" si="32"/>
        <v>0</v>
      </c>
      <c r="D380">
        <f t="shared" ca="1" si="33"/>
        <v>0.213958740234375</v>
      </c>
      <c r="E380">
        <f t="shared" ca="1" si="34"/>
        <v>0</v>
      </c>
    </row>
    <row r="381" spans="1:5">
      <c r="A381" t="s">
        <v>402</v>
      </c>
      <c r="B381" s="30">
        <f t="shared" ca="1" si="31"/>
        <v>864</v>
      </c>
      <c r="C381">
        <f t="shared" ca="1" si="32"/>
        <v>0</v>
      </c>
      <c r="D381">
        <f t="shared" ca="1" si="33"/>
        <v>2.63671875E-2</v>
      </c>
      <c r="E381">
        <f t="shared" ca="1" si="34"/>
        <v>0</v>
      </c>
    </row>
    <row r="382" spans="1:5">
      <c r="A382" t="s">
        <v>403</v>
      </c>
      <c r="B382" s="30">
        <f t="shared" ca="1" si="31"/>
        <v>24601</v>
      </c>
      <c r="C382">
        <f t="shared" ca="1" si="32"/>
        <v>1</v>
      </c>
      <c r="D382">
        <f t="shared" ca="1" si="33"/>
        <v>0.750762939453125</v>
      </c>
      <c r="E382">
        <f t="shared" ca="1" si="34"/>
        <v>4</v>
      </c>
    </row>
    <row r="383" spans="1:5">
      <c r="A383" t="s">
        <v>404</v>
      </c>
      <c r="B383" s="30">
        <f t="shared" ca="1" si="31"/>
        <v>14558</v>
      </c>
      <c r="C383">
        <f t="shared" ca="1" si="32"/>
        <v>0</v>
      </c>
      <c r="D383">
        <f t="shared" ca="1" si="33"/>
        <v>0.44427490234375</v>
      </c>
      <c r="E383">
        <f t="shared" ca="1" si="34"/>
        <v>1</v>
      </c>
    </row>
    <row r="384" spans="1:5">
      <c r="A384" t="s">
        <v>405</v>
      </c>
      <c r="B384" s="30">
        <f t="shared" ca="1" si="31"/>
        <v>2751</v>
      </c>
      <c r="C384">
        <f t="shared" ca="1" si="32"/>
        <v>0</v>
      </c>
      <c r="D384">
        <f t="shared" ca="1" si="33"/>
        <v>8.3953857421875E-2</v>
      </c>
      <c r="E384">
        <f t="shared" ca="1" si="34"/>
        <v>0</v>
      </c>
    </row>
    <row r="385" spans="1:5">
      <c r="A385" t="s">
        <v>406</v>
      </c>
      <c r="B385" s="30">
        <f t="shared" ca="1" si="31"/>
        <v>30092</v>
      </c>
      <c r="C385">
        <f t="shared" ca="1" si="32"/>
        <v>1</v>
      </c>
      <c r="D385">
        <f t="shared" ca="1" si="33"/>
        <v>0.9183349609375</v>
      </c>
      <c r="E385">
        <f t="shared" ca="1" si="34"/>
        <v>4</v>
      </c>
    </row>
    <row r="386" spans="1:5">
      <c r="A386" t="s">
        <v>407</v>
      </c>
      <c r="B386" s="30">
        <f t="shared" ca="1" si="31"/>
        <v>25813</v>
      </c>
      <c r="C386">
        <f t="shared" ca="1" si="32"/>
        <v>1</v>
      </c>
      <c r="D386">
        <f t="shared" ca="1" si="33"/>
        <v>0.787750244140625</v>
      </c>
      <c r="E386">
        <f t="shared" ca="1" si="34"/>
        <v>4</v>
      </c>
    </row>
    <row r="387" spans="1:5">
      <c r="A387" t="s">
        <v>408</v>
      </c>
      <c r="B387" s="30">
        <f t="shared" ca="1" si="31"/>
        <v>1258</v>
      </c>
      <c r="C387">
        <f t="shared" ca="1" si="32"/>
        <v>0</v>
      </c>
      <c r="D387">
        <f t="shared" ca="1" si="33"/>
        <v>3.839111328125E-2</v>
      </c>
      <c r="E387">
        <f t="shared" ca="1" si="34"/>
        <v>0</v>
      </c>
    </row>
    <row r="388" spans="1:5">
      <c r="A388" t="s">
        <v>409</v>
      </c>
      <c r="B388" s="30">
        <f t="shared" ca="1" si="31"/>
        <v>5083</v>
      </c>
      <c r="C388">
        <f t="shared" ca="1" si="32"/>
        <v>0</v>
      </c>
      <c r="D388">
        <f t="shared" ca="1" si="33"/>
        <v>0.155120849609375</v>
      </c>
      <c r="E388">
        <f t="shared" ca="1" si="34"/>
        <v>0</v>
      </c>
    </row>
    <row r="389" spans="1:5">
      <c r="A389" t="s">
        <v>410</v>
      </c>
      <c r="B389" s="30">
        <f t="shared" ca="1" si="31"/>
        <v>24184</v>
      </c>
      <c r="C389">
        <f t="shared" ca="1" si="32"/>
        <v>1</v>
      </c>
      <c r="D389">
        <f t="shared" ca="1" si="33"/>
        <v>0.738037109375</v>
      </c>
      <c r="E389">
        <f t="shared" ca="1" si="34"/>
        <v>3</v>
      </c>
    </row>
    <row r="390" spans="1:5">
      <c r="A390" t="s">
        <v>411</v>
      </c>
      <c r="B390" s="30">
        <f t="shared" ca="1" si="31"/>
        <v>31057</v>
      </c>
      <c r="C390">
        <f t="shared" ca="1" si="32"/>
        <v>1</v>
      </c>
      <c r="D390">
        <f t="shared" ca="1" si="33"/>
        <v>0.947784423828125</v>
      </c>
      <c r="E390">
        <f t="shared" ca="1" si="34"/>
        <v>4</v>
      </c>
    </row>
    <row r="391" spans="1:5">
      <c r="A391" t="s">
        <v>412</v>
      </c>
      <c r="B391" s="30">
        <f t="shared" ca="1" si="31"/>
        <v>1462</v>
      </c>
      <c r="C391">
        <f t="shared" ca="1" si="32"/>
        <v>0</v>
      </c>
      <c r="D391">
        <f t="shared" ca="1" si="33"/>
        <v>4.461669921875E-2</v>
      </c>
      <c r="E391">
        <f t="shared" ca="1" si="34"/>
        <v>0</v>
      </c>
    </row>
    <row r="392" spans="1:5">
      <c r="A392" t="s">
        <v>413</v>
      </c>
      <c r="B392" s="30">
        <f t="shared" ca="1" si="31"/>
        <v>4791</v>
      </c>
      <c r="C392">
        <f t="shared" ca="1" si="32"/>
        <v>0</v>
      </c>
      <c r="D392">
        <f t="shared" ca="1" si="33"/>
        <v>0.146209716796875</v>
      </c>
      <c r="E392">
        <f t="shared" ca="1" si="34"/>
        <v>0</v>
      </c>
    </row>
    <row r="393" spans="1:5">
      <c r="A393" t="s">
        <v>414</v>
      </c>
      <c r="B393" s="30">
        <f t="shared" ca="1" si="31"/>
        <v>27172</v>
      </c>
      <c r="C393">
        <f t="shared" ca="1" si="32"/>
        <v>1</v>
      </c>
      <c r="D393">
        <f t="shared" ca="1" si="33"/>
        <v>0.8292236328125</v>
      </c>
      <c r="E393">
        <f t="shared" ca="1" si="34"/>
        <v>4</v>
      </c>
    </row>
    <row r="394" spans="1:5">
      <c r="A394" t="s">
        <v>415</v>
      </c>
      <c r="B394" s="30">
        <f t="shared" ca="1" si="31"/>
        <v>22925</v>
      </c>
      <c r="C394">
        <f t="shared" ca="1" si="32"/>
        <v>1</v>
      </c>
      <c r="D394">
        <f t="shared" ca="1" si="33"/>
        <v>0.699615478515625</v>
      </c>
      <c r="E394">
        <f t="shared" ca="1" si="34"/>
        <v>3</v>
      </c>
    </row>
    <row r="395" spans="1:5">
      <c r="A395" t="s">
        <v>416</v>
      </c>
      <c r="B395" s="30">
        <f t="shared" ca="1" si="31"/>
        <v>18242</v>
      </c>
      <c r="C395">
        <f t="shared" ca="1" si="32"/>
        <v>1</v>
      </c>
      <c r="D395">
        <f t="shared" ca="1" si="33"/>
        <v>0.55670166015625</v>
      </c>
      <c r="E395">
        <f t="shared" ca="1" si="34"/>
        <v>3</v>
      </c>
    </row>
    <row r="396" spans="1:5">
      <c r="A396" t="s">
        <v>417</v>
      </c>
      <c r="B396" s="30">
        <f t="shared" ca="1" si="31"/>
        <v>9043</v>
      </c>
      <c r="C396">
        <f t="shared" ca="1" si="32"/>
        <v>0</v>
      </c>
      <c r="D396">
        <f t="shared" ca="1" si="33"/>
        <v>0.275970458984375</v>
      </c>
      <c r="E396">
        <f t="shared" ca="1" si="34"/>
        <v>1</v>
      </c>
    </row>
    <row r="397" spans="1:5">
      <c r="A397" t="s">
        <v>418</v>
      </c>
      <c r="B397" s="30">
        <f t="shared" ca="1" si="31"/>
        <v>1168</v>
      </c>
      <c r="C397">
        <f t="shared" ca="1" si="32"/>
        <v>0</v>
      </c>
      <c r="D397">
        <f t="shared" ca="1" si="33"/>
        <v>3.564453125E-2</v>
      </c>
      <c r="E397">
        <f t="shared" ca="1" si="34"/>
        <v>0</v>
      </c>
    </row>
    <row r="398" spans="1:5">
      <c r="A398" t="s">
        <v>419</v>
      </c>
      <c r="B398" s="30">
        <f t="shared" ca="1" si="31"/>
        <v>393</v>
      </c>
      <c r="C398">
        <f t="shared" ca="1" si="32"/>
        <v>0</v>
      </c>
      <c r="D398">
        <f t="shared" ca="1" si="33"/>
        <v>1.1993408203125E-2</v>
      </c>
      <c r="E398">
        <f t="shared" ca="1" si="34"/>
        <v>0</v>
      </c>
    </row>
    <row r="399" spans="1:5">
      <c r="A399" t="s">
        <v>420</v>
      </c>
      <c r="B399" s="30">
        <f t="shared" ca="1" si="31"/>
        <v>5518</v>
      </c>
      <c r="C399">
        <f t="shared" ca="1" si="32"/>
        <v>0</v>
      </c>
      <c r="D399">
        <f t="shared" ca="1" si="33"/>
        <v>0.16839599609375</v>
      </c>
      <c r="E399">
        <f t="shared" ca="1" si="34"/>
        <v>0</v>
      </c>
    </row>
    <row r="400" spans="1:5">
      <c r="A400" t="s">
        <v>421</v>
      </c>
      <c r="B400" s="30">
        <f t="shared" ca="1" si="31"/>
        <v>8623</v>
      </c>
      <c r="C400">
        <f t="shared" ca="1" si="32"/>
        <v>0</v>
      </c>
      <c r="D400">
        <f t="shared" ca="1" si="33"/>
        <v>0.263153076171875</v>
      </c>
      <c r="E400">
        <f t="shared" ca="1" si="34"/>
        <v>1</v>
      </c>
    </row>
    <row r="401" spans="1:5">
      <c r="A401" t="s">
        <v>422</v>
      </c>
      <c r="B401" s="30">
        <f t="shared" ca="1" si="31"/>
        <v>22972</v>
      </c>
      <c r="C401">
        <f t="shared" ca="1" si="32"/>
        <v>1</v>
      </c>
      <c r="D401">
        <f t="shared" ca="1" si="33"/>
        <v>0.7010498046875</v>
      </c>
      <c r="E401">
        <f t="shared" ca="1" si="34"/>
        <v>3</v>
      </c>
    </row>
    <row r="402" spans="1:5">
      <c r="A402" t="s">
        <v>423</v>
      </c>
      <c r="B402" s="30">
        <f t="shared" ca="1" si="31"/>
        <v>11589</v>
      </c>
      <c r="C402">
        <f t="shared" ca="1" si="32"/>
        <v>0</v>
      </c>
      <c r="D402">
        <f t="shared" ca="1" si="33"/>
        <v>0.353668212890625</v>
      </c>
      <c r="E402">
        <f t="shared" ca="1" si="34"/>
        <v>1</v>
      </c>
    </row>
    <row r="403" spans="1:5">
      <c r="A403" t="s">
        <v>424</v>
      </c>
      <c r="B403" s="30">
        <f t="shared" ca="1" si="31"/>
        <v>31898</v>
      </c>
      <c r="C403">
        <f t="shared" ca="1" si="32"/>
        <v>1</v>
      </c>
      <c r="D403">
        <f t="shared" ca="1" si="33"/>
        <v>0.97344970703125</v>
      </c>
      <c r="E403">
        <f t="shared" ca="1" si="34"/>
        <v>4</v>
      </c>
    </row>
    <row r="404" spans="1:5">
      <c r="A404" t="s">
        <v>425</v>
      </c>
      <c r="B404" s="30">
        <f t="shared" ca="1" si="31"/>
        <v>10699</v>
      </c>
      <c r="C404">
        <f t="shared" ca="1" si="32"/>
        <v>0</v>
      </c>
      <c r="D404">
        <f t="shared" ca="1" si="33"/>
        <v>0.326507568359375</v>
      </c>
      <c r="E404">
        <f t="shared" ca="1" si="34"/>
        <v>1</v>
      </c>
    </row>
    <row r="405" spans="1:5">
      <c r="A405" t="s">
        <v>426</v>
      </c>
      <c r="B405" s="30">
        <f t="shared" ref="B405:B461" ca="1" si="35">MOD(B404*F$11+F$12,F$13)</f>
        <v>21928</v>
      </c>
      <c r="C405">
        <f t="shared" ref="C405:C461" ca="1" si="36">IF(D405&lt;0.5,0,1)</f>
        <v>1</v>
      </c>
      <c r="D405">
        <f t="shared" ref="D405:D461" ca="1" si="37">B405/F$13</f>
        <v>0.669189453125</v>
      </c>
      <c r="E405">
        <f t="shared" ref="E405:E461" ca="1" si="38">IF(D405&lt;0.25,0,IF(D405&lt;0.5,1,IF(D405&lt;0.75,3,4)))</f>
        <v>3</v>
      </c>
    </row>
    <row r="406" spans="1:5">
      <c r="A406" t="s">
        <v>427</v>
      </c>
      <c r="B406" s="30">
        <f t="shared" ca="1" si="35"/>
        <v>22721</v>
      </c>
      <c r="C406">
        <f t="shared" ca="1" si="36"/>
        <v>1</v>
      </c>
      <c r="D406">
        <f t="shared" ca="1" si="37"/>
        <v>0.693389892578125</v>
      </c>
      <c r="E406">
        <f t="shared" ca="1" si="38"/>
        <v>3</v>
      </c>
    </row>
    <row r="407" spans="1:5">
      <c r="A407" t="s">
        <v>428</v>
      </c>
      <c r="B407" s="30">
        <f t="shared" ca="1" si="35"/>
        <v>18534</v>
      </c>
      <c r="C407">
        <f t="shared" ca="1" si="36"/>
        <v>1</v>
      </c>
      <c r="D407">
        <f t="shared" ca="1" si="37"/>
        <v>0.56561279296875</v>
      </c>
      <c r="E407">
        <f t="shared" ca="1" si="38"/>
        <v>3</v>
      </c>
    </row>
    <row r="408" spans="1:5">
      <c r="A408" t="s">
        <v>429</v>
      </c>
      <c r="B408" s="30">
        <f t="shared" ca="1" si="35"/>
        <v>6055</v>
      </c>
      <c r="C408">
        <f t="shared" ca="1" si="36"/>
        <v>0</v>
      </c>
      <c r="D408">
        <f t="shared" ca="1" si="37"/>
        <v>0.184783935546875</v>
      </c>
      <c r="E408">
        <f t="shared" ca="1" si="38"/>
        <v>0</v>
      </c>
    </row>
    <row r="409" spans="1:5">
      <c r="A409" t="s">
        <v>430</v>
      </c>
      <c r="B409" s="30">
        <f t="shared" ca="1" si="35"/>
        <v>9300</v>
      </c>
      <c r="C409">
        <f t="shared" ca="1" si="36"/>
        <v>0</v>
      </c>
      <c r="D409">
        <f t="shared" ca="1" si="37"/>
        <v>0.2838134765625</v>
      </c>
      <c r="E409">
        <f t="shared" ca="1" si="38"/>
        <v>1</v>
      </c>
    </row>
    <row r="410" spans="1:5">
      <c r="A410" t="s">
        <v>431</v>
      </c>
      <c r="B410" s="30">
        <f t="shared" ca="1" si="35"/>
        <v>16381</v>
      </c>
      <c r="C410">
        <f t="shared" ca="1" si="36"/>
        <v>0</v>
      </c>
      <c r="D410">
        <f t="shared" ca="1" si="37"/>
        <v>0.499908447265625</v>
      </c>
      <c r="E410">
        <f t="shared" ca="1" si="38"/>
        <v>1</v>
      </c>
    </row>
    <row r="411" spans="1:5">
      <c r="A411" t="s">
        <v>432</v>
      </c>
      <c r="B411" s="30">
        <f t="shared" ca="1" si="35"/>
        <v>1266</v>
      </c>
      <c r="C411">
        <f t="shared" ca="1" si="36"/>
        <v>0</v>
      </c>
      <c r="D411">
        <f t="shared" ca="1" si="37"/>
        <v>3.863525390625E-2</v>
      </c>
      <c r="E411">
        <f t="shared" ca="1" si="38"/>
        <v>0</v>
      </c>
    </row>
    <row r="412" spans="1:5">
      <c r="A412" t="s">
        <v>433</v>
      </c>
      <c r="B412" s="30">
        <f t="shared" ca="1" si="35"/>
        <v>1859</v>
      </c>
      <c r="C412">
        <f t="shared" ca="1" si="36"/>
        <v>0</v>
      </c>
      <c r="D412">
        <f t="shared" ca="1" si="37"/>
        <v>5.6732177734375E-2</v>
      </c>
      <c r="E412">
        <f t="shared" ca="1" si="38"/>
        <v>0</v>
      </c>
    </row>
    <row r="413" spans="1:5">
      <c r="A413" t="s">
        <v>434</v>
      </c>
      <c r="B413" s="30">
        <f t="shared" ca="1" si="35"/>
        <v>12736</v>
      </c>
      <c r="C413">
        <f t="shared" ca="1" si="36"/>
        <v>0</v>
      </c>
      <c r="D413">
        <f t="shared" ca="1" si="37"/>
        <v>0.388671875</v>
      </c>
      <c r="E413">
        <f t="shared" ca="1" si="38"/>
        <v>1</v>
      </c>
    </row>
    <row r="414" spans="1:5">
      <c r="A414" t="s">
        <v>435</v>
      </c>
      <c r="B414" s="30">
        <f t="shared" ca="1" si="35"/>
        <v>24313</v>
      </c>
      <c r="C414">
        <f t="shared" ca="1" si="36"/>
        <v>1</v>
      </c>
      <c r="D414">
        <f t="shared" ca="1" si="37"/>
        <v>0.741973876953125</v>
      </c>
      <c r="E414">
        <f t="shared" ca="1" si="38"/>
        <v>3</v>
      </c>
    </row>
    <row r="415" spans="1:5">
      <c r="A415" t="s">
        <v>436</v>
      </c>
      <c r="B415" s="30">
        <f t="shared" ca="1" si="35"/>
        <v>32318</v>
      </c>
      <c r="C415">
        <f t="shared" ca="1" si="36"/>
        <v>1</v>
      </c>
      <c r="D415">
        <f t="shared" ca="1" si="37"/>
        <v>0.98626708984375</v>
      </c>
      <c r="E415">
        <f t="shared" ca="1" si="38"/>
        <v>4</v>
      </c>
    </row>
    <row r="416" spans="1:5">
      <c r="A416" t="s">
        <v>437</v>
      </c>
      <c r="B416" s="30">
        <f t="shared" ca="1" si="35"/>
        <v>21663</v>
      </c>
      <c r="C416">
        <f t="shared" ca="1" si="36"/>
        <v>1</v>
      </c>
      <c r="D416">
        <f t="shared" ca="1" si="37"/>
        <v>0.661102294921875</v>
      </c>
      <c r="E416">
        <f t="shared" ca="1" si="38"/>
        <v>3</v>
      </c>
    </row>
    <row r="417" spans="1:5">
      <c r="A417" t="s">
        <v>438</v>
      </c>
      <c r="B417" s="30">
        <f t="shared" ca="1" si="35"/>
        <v>10732</v>
      </c>
      <c r="C417">
        <f t="shared" ca="1" si="36"/>
        <v>0</v>
      </c>
      <c r="D417">
        <f t="shared" ca="1" si="37"/>
        <v>0.3275146484375</v>
      </c>
      <c r="E417">
        <f t="shared" ca="1" si="38"/>
        <v>1</v>
      </c>
    </row>
    <row r="418" spans="1:5">
      <c r="A418" t="s">
        <v>439</v>
      </c>
      <c r="B418" s="30">
        <f t="shared" ca="1" si="35"/>
        <v>29109</v>
      </c>
      <c r="C418">
        <f t="shared" ca="1" si="36"/>
        <v>1</v>
      </c>
      <c r="D418">
        <f t="shared" ca="1" si="37"/>
        <v>0.888336181640625</v>
      </c>
      <c r="E418">
        <f t="shared" ca="1" si="38"/>
        <v>4</v>
      </c>
    </row>
    <row r="419" spans="1:5">
      <c r="A419" t="s">
        <v>440</v>
      </c>
      <c r="B419" s="30">
        <f t="shared" ca="1" si="35"/>
        <v>16458</v>
      </c>
      <c r="C419">
        <f t="shared" ca="1" si="36"/>
        <v>1</v>
      </c>
      <c r="D419">
        <f t="shared" ca="1" si="37"/>
        <v>0.50225830078125</v>
      </c>
      <c r="E419">
        <f t="shared" ca="1" si="38"/>
        <v>3</v>
      </c>
    </row>
    <row r="420" spans="1:5">
      <c r="A420" t="s">
        <v>441</v>
      </c>
      <c r="B420" s="30">
        <f t="shared" ca="1" si="35"/>
        <v>7099</v>
      </c>
      <c r="C420">
        <f t="shared" ca="1" si="36"/>
        <v>0</v>
      </c>
      <c r="D420">
        <f t="shared" ca="1" si="37"/>
        <v>0.216644287109375</v>
      </c>
      <c r="E420">
        <f t="shared" ca="1" si="38"/>
        <v>0</v>
      </c>
    </row>
    <row r="421" spans="1:5">
      <c r="A421" t="s">
        <v>442</v>
      </c>
      <c r="B421" s="30">
        <f t="shared" ca="1" si="35"/>
        <v>30936</v>
      </c>
      <c r="C421">
        <f t="shared" ca="1" si="36"/>
        <v>1</v>
      </c>
      <c r="D421">
        <f t="shared" ca="1" si="37"/>
        <v>0.944091796875</v>
      </c>
      <c r="E421">
        <f t="shared" ca="1" si="38"/>
        <v>4</v>
      </c>
    </row>
    <row r="422" spans="1:5">
      <c r="A422" t="s">
        <v>443</v>
      </c>
      <c r="B422" s="30">
        <f t="shared" ca="1" si="35"/>
        <v>29745</v>
      </c>
      <c r="C422">
        <f t="shared" ca="1" si="36"/>
        <v>1</v>
      </c>
      <c r="D422">
        <f t="shared" ca="1" si="37"/>
        <v>0.907745361328125</v>
      </c>
      <c r="E422">
        <f t="shared" ca="1" si="38"/>
        <v>4</v>
      </c>
    </row>
    <row r="423" spans="1:5">
      <c r="A423" t="s">
        <v>444</v>
      </c>
      <c r="B423" s="30">
        <f t="shared" ca="1" si="35"/>
        <v>5910</v>
      </c>
      <c r="C423">
        <f t="shared" ca="1" si="36"/>
        <v>0</v>
      </c>
      <c r="D423">
        <f t="shared" ca="1" si="37"/>
        <v>0.18035888671875</v>
      </c>
      <c r="E423">
        <f t="shared" ca="1" si="38"/>
        <v>0</v>
      </c>
    </row>
    <row r="424" spans="1:5">
      <c r="A424" t="s">
        <v>445</v>
      </c>
      <c r="B424" s="30">
        <f t="shared" ca="1" si="35"/>
        <v>14487</v>
      </c>
      <c r="C424">
        <f t="shared" ca="1" si="36"/>
        <v>0</v>
      </c>
      <c r="D424">
        <f t="shared" ca="1" si="37"/>
        <v>0.442108154296875</v>
      </c>
      <c r="E424">
        <f t="shared" ca="1" si="38"/>
        <v>1</v>
      </c>
    </row>
    <row r="425" spans="1:5">
      <c r="A425" t="s">
        <v>446</v>
      </c>
      <c r="B425" s="30">
        <f t="shared" ca="1" si="35"/>
        <v>19076</v>
      </c>
      <c r="C425">
        <f t="shared" ca="1" si="36"/>
        <v>1</v>
      </c>
      <c r="D425">
        <f t="shared" ca="1" si="37"/>
        <v>0.5821533203125</v>
      </c>
      <c r="E425">
        <f t="shared" ca="1" si="38"/>
        <v>3</v>
      </c>
    </row>
    <row r="426" spans="1:5">
      <c r="A426" t="s">
        <v>447</v>
      </c>
      <c r="B426" s="30">
        <f t="shared" ca="1" si="35"/>
        <v>8813</v>
      </c>
      <c r="C426">
        <f t="shared" ca="1" si="36"/>
        <v>0</v>
      </c>
      <c r="D426">
        <f t="shared" ca="1" si="37"/>
        <v>0.268951416015625</v>
      </c>
      <c r="E426">
        <f t="shared" ca="1" si="38"/>
        <v>1</v>
      </c>
    </row>
    <row r="427" spans="1:5">
      <c r="A427" t="s">
        <v>448</v>
      </c>
      <c r="B427" s="30">
        <f t="shared" ca="1" si="35"/>
        <v>3746</v>
      </c>
      <c r="C427">
        <f t="shared" ca="1" si="36"/>
        <v>0</v>
      </c>
      <c r="D427">
        <f t="shared" ca="1" si="37"/>
        <v>0.11431884765625</v>
      </c>
      <c r="E427">
        <f t="shared" ca="1" si="38"/>
        <v>0</v>
      </c>
    </row>
    <row r="428" spans="1:5">
      <c r="A428" t="s">
        <v>449</v>
      </c>
      <c r="B428" s="30">
        <f t="shared" ca="1" si="35"/>
        <v>18227</v>
      </c>
      <c r="C428">
        <f t="shared" ca="1" si="36"/>
        <v>1</v>
      </c>
      <c r="D428">
        <f t="shared" ca="1" si="37"/>
        <v>0.556243896484375</v>
      </c>
      <c r="E428">
        <f t="shared" ca="1" si="38"/>
        <v>3</v>
      </c>
    </row>
    <row r="429" spans="1:5">
      <c r="A429" t="s">
        <v>450</v>
      </c>
      <c r="B429" s="30">
        <f t="shared" ca="1" si="35"/>
        <v>2800</v>
      </c>
      <c r="C429">
        <f t="shared" ca="1" si="36"/>
        <v>0</v>
      </c>
      <c r="D429">
        <f t="shared" ca="1" si="37"/>
        <v>8.544921875E-2</v>
      </c>
      <c r="E429">
        <f t="shared" ca="1" si="38"/>
        <v>0</v>
      </c>
    </row>
    <row r="430" spans="1:5">
      <c r="A430" t="s">
        <v>451</v>
      </c>
      <c r="B430" s="30">
        <f t="shared" ca="1" si="35"/>
        <v>30825</v>
      </c>
      <c r="C430">
        <f t="shared" ca="1" si="36"/>
        <v>1</v>
      </c>
      <c r="D430">
        <f t="shared" ca="1" si="37"/>
        <v>0.940704345703125</v>
      </c>
      <c r="E430">
        <f t="shared" ca="1" si="38"/>
        <v>4</v>
      </c>
    </row>
    <row r="431" spans="1:5">
      <c r="A431" t="s">
        <v>452</v>
      </c>
      <c r="B431" s="30">
        <f t="shared" ca="1" si="35"/>
        <v>29422</v>
      </c>
      <c r="C431">
        <f t="shared" ca="1" si="36"/>
        <v>1</v>
      </c>
      <c r="D431">
        <f t="shared" ca="1" si="37"/>
        <v>0.89788818359375</v>
      </c>
      <c r="E431">
        <f t="shared" ca="1" si="38"/>
        <v>4</v>
      </c>
    </row>
    <row r="432" spans="1:5">
      <c r="A432" t="s">
        <v>453</v>
      </c>
      <c r="B432" s="30">
        <f t="shared" ca="1" si="35"/>
        <v>9103</v>
      </c>
      <c r="C432">
        <f t="shared" ca="1" si="36"/>
        <v>0</v>
      </c>
      <c r="D432">
        <f t="shared" ca="1" si="37"/>
        <v>0.277801513671875</v>
      </c>
      <c r="E432">
        <f t="shared" ca="1" si="38"/>
        <v>1</v>
      </c>
    </row>
    <row r="433" spans="1:5">
      <c r="A433" t="s">
        <v>454</v>
      </c>
      <c r="B433" s="30">
        <f t="shared" ca="1" si="35"/>
        <v>26140</v>
      </c>
      <c r="C433">
        <f t="shared" ca="1" si="36"/>
        <v>1</v>
      </c>
      <c r="D433">
        <f t="shared" ca="1" si="37"/>
        <v>0.7977294921875</v>
      </c>
      <c r="E433">
        <f t="shared" ca="1" si="38"/>
        <v>4</v>
      </c>
    </row>
    <row r="434" spans="1:5">
      <c r="A434" t="s">
        <v>455</v>
      </c>
      <c r="B434" s="30">
        <f t="shared" ca="1" si="35"/>
        <v>12837</v>
      </c>
      <c r="C434">
        <f t="shared" ca="1" si="36"/>
        <v>0</v>
      </c>
      <c r="D434">
        <f t="shared" ca="1" si="37"/>
        <v>0.391754150390625</v>
      </c>
      <c r="E434">
        <f t="shared" ca="1" si="38"/>
        <v>1</v>
      </c>
    </row>
    <row r="435" spans="1:5">
      <c r="A435" t="s">
        <v>456</v>
      </c>
      <c r="B435" s="30">
        <f t="shared" ca="1" si="35"/>
        <v>20474</v>
      </c>
      <c r="C435">
        <f t="shared" ca="1" si="36"/>
        <v>1</v>
      </c>
      <c r="D435">
        <f t="shared" ca="1" si="37"/>
        <v>0.62481689453125</v>
      </c>
      <c r="E435">
        <f t="shared" ca="1" si="38"/>
        <v>3</v>
      </c>
    </row>
    <row r="436" spans="1:5">
      <c r="A436" t="s">
        <v>457</v>
      </c>
      <c r="B436" s="30">
        <f t="shared" ca="1" si="35"/>
        <v>27051</v>
      </c>
      <c r="C436">
        <f t="shared" ca="1" si="36"/>
        <v>1</v>
      </c>
      <c r="D436">
        <f t="shared" ca="1" si="37"/>
        <v>0.825531005859375</v>
      </c>
      <c r="E436">
        <f t="shared" ca="1" si="38"/>
        <v>4</v>
      </c>
    </row>
    <row r="437" spans="1:5">
      <c r="A437" t="s">
        <v>458</v>
      </c>
      <c r="B437" s="30">
        <f t="shared" ca="1" si="35"/>
        <v>18440</v>
      </c>
      <c r="C437">
        <f t="shared" ca="1" si="36"/>
        <v>1</v>
      </c>
      <c r="D437">
        <f t="shared" ca="1" si="37"/>
        <v>0.562744140625</v>
      </c>
      <c r="E437">
        <f t="shared" ca="1" si="38"/>
        <v>3</v>
      </c>
    </row>
    <row r="438" spans="1:5">
      <c r="A438" t="s">
        <v>459</v>
      </c>
      <c r="B438" s="30">
        <f t="shared" ca="1" si="35"/>
        <v>19361</v>
      </c>
      <c r="C438">
        <f t="shared" ca="1" si="36"/>
        <v>1</v>
      </c>
      <c r="D438">
        <f t="shared" ca="1" si="37"/>
        <v>0.590850830078125</v>
      </c>
      <c r="E438">
        <f t="shared" ca="1" si="38"/>
        <v>3</v>
      </c>
    </row>
    <row r="439" spans="1:5">
      <c r="A439" t="s">
        <v>460</v>
      </c>
      <c r="B439" s="30">
        <f t="shared" ca="1" si="35"/>
        <v>29126</v>
      </c>
      <c r="C439">
        <f t="shared" ca="1" si="36"/>
        <v>1</v>
      </c>
      <c r="D439">
        <f t="shared" ca="1" si="37"/>
        <v>0.88885498046875</v>
      </c>
      <c r="E439">
        <f t="shared" ca="1" si="38"/>
        <v>4</v>
      </c>
    </row>
    <row r="440" spans="1:5">
      <c r="A440" t="s">
        <v>461</v>
      </c>
      <c r="B440" s="30">
        <f t="shared" ca="1" si="35"/>
        <v>30087</v>
      </c>
      <c r="C440">
        <f t="shared" ca="1" si="36"/>
        <v>1</v>
      </c>
      <c r="D440">
        <f t="shared" ca="1" si="37"/>
        <v>0.918182373046875</v>
      </c>
      <c r="E440">
        <f t="shared" ca="1" si="38"/>
        <v>4</v>
      </c>
    </row>
    <row r="441" spans="1:5">
      <c r="A441" t="s">
        <v>462</v>
      </c>
      <c r="B441" s="30">
        <f t="shared" ca="1" si="35"/>
        <v>23732</v>
      </c>
      <c r="C441">
        <f t="shared" ca="1" si="36"/>
        <v>1</v>
      </c>
      <c r="D441">
        <f t="shared" ca="1" si="37"/>
        <v>0.7242431640625</v>
      </c>
      <c r="E441">
        <f t="shared" ca="1" si="38"/>
        <v>3</v>
      </c>
    </row>
    <row r="442" spans="1:5">
      <c r="A442" t="s">
        <v>463</v>
      </c>
      <c r="B442" s="30">
        <f t="shared" ca="1" si="35"/>
        <v>221</v>
      </c>
      <c r="C442">
        <f t="shared" ca="1" si="36"/>
        <v>0</v>
      </c>
      <c r="D442">
        <f t="shared" ca="1" si="37"/>
        <v>6.744384765625E-3</v>
      </c>
      <c r="E442">
        <f t="shared" ca="1" si="38"/>
        <v>0</v>
      </c>
    </row>
    <row r="443" spans="1:5">
      <c r="A443" t="s">
        <v>464</v>
      </c>
      <c r="B443" s="30">
        <f t="shared" ca="1" si="35"/>
        <v>25682</v>
      </c>
      <c r="C443">
        <f t="shared" ca="1" si="36"/>
        <v>1</v>
      </c>
      <c r="D443">
        <f t="shared" ca="1" si="37"/>
        <v>0.78375244140625</v>
      </c>
      <c r="E443">
        <f t="shared" ca="1" si="38"/>
        <v>4</v>
      </c>
    </row>
    <row r="444" spans="1:5">
      <c r="A444" t="s">
        <v>465</v>
      </c>
      <c r="B444" s="30">
        <f t="shared" ca="1" si="35"/>
        <v>25379</v>
      </c>
      <c r="C444">
        <f t="shared" ca="1" si="36"/>
        <v>1</v>
      </c>
      <c r="D444">
        <f t="shared" ca="1" si="37"/>
        <v>0.774505615234375</v>
      </c>
      <c r="E444">
        <f t="shared" ca="1" si="38"/>
        <v>4</v>
      </c>
    </row>
    <row r="445" spans="1:5">
      <c r="A445" t="s">
        <v>466</v>
      </c>
      <c r="B445" s="30">
        <f t="shared" ca="1" si="35"/>
        <v>4128</v>
      </c>
      <c r="C445">
        <f t="shared" ca="1" si="36"/>
        <v>0</v>
      </c>
      <c r="D445">
        <f t="shared" ca="1" si="37"/>
        <v>0.1259765625</v>
      </c>
      <c r="E445">
        <f t="shared" ca="1" si="38"/>
        <v>0</v>
      </c>
    </row>
    <row r="446" spans="1:5">
      <c r="A446" t="s">
        <v>467</v>
      </c>
      <c r="B446" s="30">
        <f t="shared" ca="1" si="35"/>
        <v>19929</v>
      </c>
      <c r="C446">
        <f t="shared" ca="1" si="36"/>
        <v>1</v>
      </c>
      <c r="D446">
        <f t="shared" ca="1" si="37"/>
        <v>0.608184814453125</v>
      </c>
      <c r="E446">
        <f t="shared" ca="1" si="38"/>
        <v>3</v>
      </c>
    </row>
    <row r="447" spans="1:5">
      <c r="A447" t="s">
        <v>468</v>
      </c>
      <c r="B447" s="30">
        <f t="shared" ca="1" si="35"/>
        <v>29598</v>
      </c>
      <c r="C447">
        <f t="shared" ca="1" si="36"/>
        <v>1</v>
      </c>
      <c r="D447">
        <f t="shared" ca="1" si="37"/>
        <v>0.90325927734375</v>
      </c>
      <c r="E447">
        <f t="shared" ca="1" si="38"/>
        <v>4</v>
      </c>
    </row>
    <row r="448" spans="1:5">
      <c r="A448" t="s">
        <v>469</v>
      </c>
      <c r="B448" s="30">
        <f t="shared" ca="1" si="35"/>
        <v>3711</v>
      </c>
      <c r="C448">
        <f t="shared" ca="1" si="36"/>
        <v>0</v>
      </c>
      <c r="D448">
        <f t="shared" ca="1" si="37"/>
        <v>0.113250732421875</v>
      </c>
      <c r="E448">
        <f t="shared" ca="1" si="38"/>
        <v>0</v>
      </c>
    </row>
    <row r="449" spans="1:5">
      <c r="A449" t="s">
        <v>470</v>
      </c>
      <c r="B449" s="30">
        <f t="shared" ca="1" si="35"/>
        <v>3660</v>
      </c>
      <c r="C449">
        <f t="shared" ca="1" si="36"/>
        <v>0</v>
      </c>
      <c r="D449">
        <f t="shared" ca="1" si="37"/>
        <v>0.1116943359375</v>
      </c>
      <c r="E449">
        <f t="shared" ca="1" si="38"/>
        <v>0</v>
      </c>
    </row>
    <row r="450" spans="1:5">
      <c r="A450" t="s">
        <v>471</v>
      </c>
      <c r="B450" s="30">
        <f t="shared" ca="1" si="35"/>
        <v>28309</v>
      </c>
      <c r="C450">
        <f t="shared" ca="1" si="36"/>
        <v>1</v>
      </c>
      <c r="D450">
        <f t="shared" ca="1" si="37"/>
        <v>0.863922119140625</v>
      </c>
      <c r="E450">
        <f t="shared" ca="1" si="38"/>
        <v>4</v>
      </c>
    </row>
    <row r="451" spans="1:5">
      <c r="A451" t="s">
        <v>472</v>
      </c>
      <c r="B451" s="30">
        <f t="shared" ca="1" si="35"/>
        <v>11178</v>
      </c>
      <c r="C451">
        <f t="shared" ca="1" si="36"/>
        <v>0</v>
      </c>
      <c r="D451">
        <f t="shared" ca="1" si="37"/>
        <v>0.34112548828125</v>
      </c>
      <c r="E451">
        <f t="shared" ca="1" si="38"/>
        <v>1</v>
      </c>
    </row>
    <row r="452" spans="1:5">
      <c r="A452" t="s">
        <v>473</v>
      </c>
      <c r="B452" s="30">
        <f t="shared" ca="1" si="35"/>
        <v>5019</v>
      </c>
      <c r="C452">
        <f t="shared" ca="1" si="36"/>
        <v>0</v>
      </c>
      <c r="D452">
        <f t="shared" ca="1" si="37"/>
        <v>0.153167724609375</v>
      </c>
      <c r="E452">
        <f t="shared" ca="1" si="38"/>
        <v>0</v>
      </c>
    </row>
    <row r="453" spans="1:5">
      <c r="A453" t="s">
        <v>474</v>
      </c>
      <c r="B453" s="30">
        <f t="shared" ca="1" si="35"/>
        <v>17208</v>
      </c>
      <c r="C453">
        <f t="shared" ca="1" si="36"/>
        <v>1</v>
      </c>
      <c r="D453">
        <f t="shared" ca="1" si="37"/>
        <v>0.525146484375</v>
      </c>
      <c r="E453">
        <f t="shared" ca="1" si="38"/>
        <v>3</v>
      </c>
    </row>
    <row r="454" spans="1:5">
      <c r="A454" t="s">
        <v>475</v>
      </c>
      <c r="B454" s="30">
        <f t="shared" ca="1" si="35"/>
        <v>24337</v>
      </c>
      <c r="C454">
        <f t="shared" ca="1" si="36"/>
        <v>1</v>
      </c>
      <c r="D454">
        <f t="shared" ca="1" si="37"/>
        <v>0.742706298828125</v>
      </c>
      <c r="E454">
        <f t="shared" ca="1" si="38"/>
        <v>3</v>
      </c>
    </row>
    <row r="455" spans="1:5">
      <c r="A455" t="s">
        <v>476</v>
      </c>
      <c r="B455" s="30">
        <f t="shared" ca="1" si="35"/>
        <v>22646</v>
      </c>
      <c r="C455">
        <f t="shared" ca="1" si="36"/>
        <v>1</v>
      </c>
      <c r="D455">
        <f t="shared" ca="1" si="37"/>
        <v>0.69110107421875</v>
      </c>
      <c r="E455">
        <f t="shared" ca="1" si="38"/>
        <v>3</v>
      </c>
    </row>
    <row r="456" spans="1:5">
      <c r="A456" t="s">
        <v>477</v>
      </c>
      <c r="B456" s="30">
        <f t="shared" ca="1" si="35"/>
        <v>20087</v>
      </c>
      <c r="C456">
        <f t="shared" ca="1" si="36"/>
        <v>1</v>
      </c>
      <c r="D456">
        <f t="shared" ca="1" si="37"/>
        <v>0.613006591796875</v>
      </c>
      <c r="E456">
        <f t="shared" ca="1" si="38"/>
        <v>3</v>
      </c>
    </row>
    <row r="457" spans="1:5">
      <c r="A457" t="s">
        <v>478</v>
      </c>
      <c r="B457" s="30">
        <f t="shared" ca="1" si="35"/>
        <v>23268</v>
      </c>
      <c r="C457">
        <f t="shared" ca="1" si="36"/>
        <v>1</v>
      </c>
      <c r="D457">
        <f t="shared" ca="1" si="37"/>
        <v>0.7100830078125</v>
      </c>
      <c r="E457">
        <f t="shared" ca="1" si="38"/>
        <v>3</v>
      </c>
    </row>
    <row r="458" spans="1:5">
      <c r="A458" t="s">
        <v>479</v>
      </c>
      <c r="B458" s="30">
        <f t="shared" ca="1" si="35"/>
        <v>23373</v>
      </c>
      <c r="C458">
        <f t="shared" ca="1" si="36"/>
        <v>1</v>
      </c>
      <c r="D458">
        <f t="shared" ca="1" si="37"/>
        <v>0.713287353515625</v>
      </c>
      <c r="E458">
        <f t="shared" ca="1" si="38"/>
        <v>3</v>
      </c>
    </row>
    <row r="459" spans="1:5">
      <c r="A459" t="s">
        <v>480</v>
      </c>
      <c r="B459" s="30">
        <f t="shared" ca="1" si="35"/>
        <v>1538</v>
      </c>
      <c r="C459">
        <f t="shared" ca="1" si="36"/>
        <v>0</v>
      </c>
      <c r="D459">
        <f t="shared" ca="1" si="37"/>
        <v>4.693603515625E-2</v>
      </c>
      <c r="E459">
        <f t="shared" ca="1" si="38"/>
        <v>0</v>
      </c>
    </row>
    <row r="460" spans="1:5">
      <c r="A460" t="s">
        <v>481</v>
      </c>
      <c r="B460" s="30">
        <f t="shared" ca="1" si="35"/>
        <v>23315</v>
      </c>
      <c r="C460">
        <f t="shared" ca="1" si="36"/>
        <v>1</v>
      </c>
      <c r="D460">
        <f t="shared" ca="1" si="37"/>
        <v>0.711517333984375</v>
      </c>
      <c r="E460">
        <f t="shared" ca="1" si="38"/>
        <v>3</v>
      </c>
    </row>
    <row r="461" spans="1:5">
      <c r="A461" t="s">
        <v>482</v>
      </c>
      <c r="B461" s="30">
        <f t="shared" ca="1" si="35"/>
        <v>16720</v>
      </c>
      <c r="C461">
        <f t="shared" ca="1" si="36"/>
        <v>1</v>
      </c>
      <c r="D461">
        <f t="shared" ca="1" si="37"/>
        <v>0.51025390625</v>
      </c>
      <c r="E461">
        <f t="shared" ca="1" si="38"/>
        <v>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770-F646-4405-92C0-7841935646FA}">
  <dimension ref="B1:H8"/>
  <sheetViews>
    <sheetView workbookViewId="0">
      <selection activeCell="B9" sqref="B9"/>
    </sheetView>
  </sheetViews>
  <sheetFormatPr defaultRowHeight="14.45"/>
  <sheetData>
    <row r="1" spans="2:8" ht="15" thickBot="1"/>
    <row r="2" spans="2:8">
      <c r="B2" s="70" t="s">
        <v>483</v>
      </c>
      <c r="C2" s="71"/>
      <c r="D2" s="71"/>
      <c r="E2" s="71"/>
      <c r="F2" s="71"/>
      <c r="G2" s="71"/>
      <c r="H2" s="72"/>
    </row>
    <row r="3" spans="2:8">
      <c r="B3" s="73"/>
      <c r="C3" s="74"/>
      <c r="D3" s="74"/>
      <c r="E3" s="74"/>
      <c r="F3" s="74"/>
      <c r="G3" s="74"/>
      <c r="H3" s="75"/>
    </row>
    <row r="4" spans="2:8">
      <c r="B4" s="73"/>
      <c r="C4" s="74"/>
      <c r="D4" s="74"/>
      <c r="E4" s="74"/>
      <c r="F4" s="74"/>
      <c r="G4" s="74"/>
      <c r="H4" s="75"/>
    </row>
    <row r="5" spans="2:8">
      <c r="B5" s="73"/>
      <c r="C5" s="74"/>
      <c r="D5" s="74"/>
      <c r="E5" s="74"/>
      <c r="F5" s="74"/>
      <c r="G5" s="74"/>
      <c r="H5" s="75"/>
    </row>
    <row r="6" spans="2:8">
      <c r="B6" s="73"/>
      <c r="C6" s="74"/>
      <c r="D6" s="74"/>
      <c r="E6" s="74"/>
      <c r="F6" s="74"/>
      <c r="G6" s="74"/>
      <c r="H6" s="75"/>
    </row>
    <row r="7" spans="2:8">
      <c r="B7" s="73"/>
      <c r="C7" s="74"/>
      <c r="D7" s="74"/>
      <c r="E7" s="74"/>
      <c r="F7" s="74"/>
      <c r="G7" s="74"/>
      <c r="H7" s="75"/>
    </row>
    <row r="8" spans="2:8" ht="15" thickBot="1">
      <c r="B8" s="76"/>
      <c r="C8" s="77"/>
      <c r="D8" s="77"/>
      <c r="E8" s="77"/>
      <c r="F8" s="77"/>
      <c r="G8" s="77"/>
      <c r="H8" s="78"/>
    </row>
  </sheetData>
  <mergeCells count="1">
    <mergeCell ref="B2:H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a9fd2d-ef84-45c9-8063-8f4bd4c2960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289946819CFF499E91D197BC975371" ma:contentTypeVersion="11" ma:contentTypeDescription="Create a new document." ma:contentTypeScope="" ma:versionID="de2bd5e5ea5c6a265058c5efa4ddba81">
  <xsd:schema xmlns:xsd="http://www.w3.org/2001/XMLSchema" xmlns:xs="http://www.w3.org/2001/XMLSchema" xmlns:p="http://schemas.microsoft.com/office/2006/metadata/properties" xmlns:ns2="cca9fd2d-ef84-45c9-8063-8f4bd4c29606" xmlns:ns3="18557d39-01b8-4d71-9479-3fad465290ae" targetNamespace="http://schemas.microsoft.com/office/2006/metadata/properties" ma:root="true" ma:fieldsID="5e49ffdde20fbfa7e998ce41529926de" ns2:_="" ns3:_="">
    <xsd:import namespace="cca9fd2d-ef84-45c9-8063-8f4bd4c29606"/>
    <xsd:import namespace="18557d39-01b8-4d71-9479-3fad465290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9fd2d-ef84-45c9-8063-8f4bd4c296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0da90ab-5b1a-4986-95e0-cc9abc033a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57d39-01b8-4d71-9479-3fad46529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8E2865-77DA-4E6C-B7B7-F28C767E6578}"/>
</file>

<file path=customXml/itemProps2.xml><?xml version="1.0" encoding="utf-8"?>
<ds:datastoreItem xmlns:ds="http://schemas.openxmlformats.org/officeDocument/2006/customXml" ds:itemID="{D86DD8B2-DEEC-4E06-8457-41AAA301C970}"/>
</file>

<file path=customXml/itemProps3.xml><?xml version="1.0" encoding="utf-8"?>
<ds:datastoreItem xmlns:ds="http://schemas.openxmlformats.org/officeDocument/2006/customXml" ds:itemID="{EE2DF01C-02CD-4E96-92A2-153E5E7AF0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Grand Canyon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Katelyn Gutteridge</cp:lastModifiedBy>
  <cp:revision/>
  <dcterms:created xsi:type="dcterms:W3CDTF">2016-07-12T02:06:52Z</dcterms:created>
  <dcterms:modified xsi:type="dcterms:W3CDTF">2023-08-29T20:55:48Z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0x0101002C289946819CFF499E91D197BC975371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BusinessValue">
    <vt:lpwstr>1;#Normal|581d4866-74cc-43f1-bef1-bb304cbfeaa5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MediaServiceImageTags">
    <vt:lpwstr/>
  </property>
</Properties>
</file>