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richard.ketchersid\Offline\Course Materials\git\Teaching\144F20\Topic 5\"/>
    </mc:Choice>
  </mc:AlternateContent>
  <xr:revisionPtr revIDLastSave="0" documentId="13_ncr:1_{1E5AD89A-2749-4A96-A306-81792F8E678D}" xr6:coauthVersionLast="41" xr6:coauthVersionMax="41" xr10:uidLastSave="{00000000-0000-0000-0000-000000000000}"/>
  <bookViews>
    <workbookView xWindow="1080" yWindow="1080" windowWidth="21324" windowHeight="11208" tabRatio="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2" i="1" l="1"/>
  <c r="I13" i="1"/>
  <c r="I14" i="1"/>
  <c r="I15" i="1"/>
  <c r="I11" i="1"/>
  <c r="I10" i="1"/>
  <c r="D10" i="1" l="1"/>
  <c r="G10" i="1" s="1"/>
  <c r="H10" i="1" s="1"/>
</calcChain>
</file>

<file path=xl/sharedStrings.xml><?xml version="1.0" encoding="utf-8"?>
<sst xmlns="http://schemas.openxmlformats.org/spreadsheetml/2006/main" count="145" uniqueCount="29">
  <si>
    <t>Game</t>
  </si>
  <si>
    <t>Probability of Winning</t>
  </si>
  <si>
    <t>In a lottery game, 50 numbered ping-pong balls are put in a bin, and 4 are randomly chosen. To win the jackpot, you need to match all 4 numbers in the order in which they were drawn.  Determine the number of outcomes for picking 4 different numbers in order from the 50 ping-pong balls and the probability of you picking the correct numbers in order.</t>
  </si>
  <si>
    <t>In a lottery game, 40 numbered ping-pong balls are put in a bin, and 5 are randomly chosen. To win the jackpot, you need to match all 5 numbers.  Determine the number of outcomes for picking 5 different numbers from the 40 ping-pong balls and the probability of you picking the correct numbers.</t>
  </si>
  <si>
    <t>Twenty horses ran in the 2016 Kentucky Derby.  The Exacta bet involves picking the first two finishers in order.  Determine the number of outcomes for two horses finishing in the first two spots and the probability of winning the Exacta bet if you pick the horses at random.</t>
  </si>
  <si>
    <t>Twenty horses ran in the 2016 Kentucky Derby.  The Trifecta bet involves picking the first three finishers in order.  Determine the number of outcomes for three horses finishing in the first three spots and the probability of winning the Trifecta bet if you pick the horses at random.</t>
  </si>
  <si>
    <t>Twenty horses ran in the 2016 Kentucky Derby.  The Superfecta bet involves picking the first four finishers in order.  Determine the number of outcomes for four horses finishing in the first four spots and the probability of winning the Superfecta bet if you pick the horses at random.</t>
  </si>
  <si>
    <t>Permutation</t>
  </si>
  <si>
    <t>Is this a permutation (the order of picks matters) or a combination (the order does not matter)?</t>
  </si>
  <si>
    <t>Describe how to calculate the # of outcomes</t>
  </si>
  <si>
    <t>You must pick the right first horse and then the right second horse</t>
  </si>
  <si>
    <t>Total # of outcomes for the game (use PERMUT() or COMBIN())</t>
  </si>
  <si>
    <t>Total # of ways that you can win (enter a number or formula as indicated)</t>
  </si>
  <si>
    <t>Legend</t>
  </si>
  <si>
    <t>If a cell is shaded</t>
  </si>
  <si>
    <t>You should</t>
  </si>
  <si>
    <t>Blue</t>
  </si>
  <si>
    <t>Enter a text response</t>
  </si>
  <si>
    <t>Green</t>
  </si>
  <si>
    <t>Enter a number</t>
  </si>
  <si>
    <t>Gold</t>
  </si>
  <si>
    <t>Enter an Excel formula</t>
  </si>
  <si>
    <t>Any other color</t>
  </si>
  <si>
    <t>Make no changes</t>
  </si>
  <si>
    <t>Pick any 2 out of 20 horses, where the order of selection matters.</t>
  </si>
  <si>
    <t>Odds against winning
= (1 - P)/P</t>
  </si>
  <si>
    <t>Describe how you can win this game</t>
  </si>
  <si>
    <t>In a lottery game, 40 numbered ping-pong balls are put in a bin, and 5 are randomly chosen. You’ll get twice your money back if you match exactly three of the five numbers.  Still using the same number of outcomes as the game above (choosing 5 different ping-pong balls from the 40), determine the probability of matching three out of five numbers.</t>
  </si>
  <si>
    <t>Interpretation of odds.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</si>
</sst>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1"/>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8" tint="0.39997558519241921"/>
        <bgColor indexed="64"/>
      </patternFill>
    </fill>
  </fills>
  <borders count="8">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s>
  <cellStyleXfs count="1">
    <xf numFmtId="0" fontId="0" fillId="0" borderId="0"/>
  </cellStyleXfs>
  <cellXfs count="34">
    <xf numFmtId="0" fontId="0" fillId="0" borderId="0" xfId="0"/>
    <xf numFmtId="0" fontId="0" fillId="0" borderId="0" xfId="0" applyAlignment="1">
      <alignment horizontal="center"/>
    </xf>
    <xf numFmtId="0" fontId="0" fillId="0" borderId="0" xfId="0" applyAlignment="1">
      <alignment wrapText="1"/>
    </xf>
    <xf numFmtId="11" fontId="0" fillId="0" borderId="0" xfId="0" applyNumberFormat="1" applyAlignment="1">
      <alignment horizontal="center"/>
    </xf>
    <xf numFmtId="0" fontId="5" fillId="0" borderId="0" xfId="0" applyFont="1" applyAlignment="1">
      <alignment horizontal="center" wrapText="1"/>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3" borderId="4" xfId="0" applyFill="1" applyBorder="1" applyAlignment="1" applyProtection="1">
      <alignment horizontal="center" vertical="center" wrapText="1"/>
      <protection locked="0"/>
    </xf>
    <xf numFmtId="0" fontId="0" fillId="3" borderId="5" xfId="0" applyFill="1" applyBorder="1" applyAlignment="1" applyProtection="1">
      <alignment horizontal="center" vertical="center" wrapText="1"/>
      <protection locked="0"/>
    </xf>
    <xf numFmtId="0" fontId="0" fillId="6" borderId="4" xfId="0" applyFill="1" applyBorder="1" applyAlignment="1" applyProtection="1">
      <alignment horizontal="center" vertical="center" wrapText="1"/>
      <protection locked="0"/>
    </xf>
    <xf numFmtId="0" fontId="0" fillId="0" borderId="5" xfId="0" applyBorder="1" applyAlignment="1" applyProtection="1">
      <alignment horizontal="center" vertical="center" wrapText="1"/>
      <protection locked="0"/>
    </xf>
    <xf numFmtId="0" fontId="0" fillId="4" borderId="4" xfId="0" applyFill="1" applyBorder="1" applyAlignment="1" applyProtection="1">
      <alignment horizontal="center" vertical="center" wrapText="1"/>
      <protection locked="0"/>
    </xf>
    <xf numFmtId="0" fontId="0" fillId="5" borderId="4" xfId="0" applyFill="1" applyBorder="1" applyAlignment="1" applyProtection="1">
      <alignment horizontal="center" vertical="center" wrapText="1"/>
      <protection locked="0"/>
    </xf>
    <xf numFmtId="0" fontId="0" fillId="0" borderId="6" xfId="0" applyBorder="1"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0" fontId="4" fillId="6"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1" fontId="0" fillId="3" borderId="1" xfId="0" applyNumberFormat="1" applyFill="1" applyBorder="1" applyAlignment="1">
      <alignment horizontal="center" vertical="center"/>
    </xf>
    <xf numFmtId="1" fontId="0" fillId="5" borderId="1" xfId="0" applyNumberFormat="1" applyFill="1" applyBorder="1" applyAlignment="1">
      <alignment horizontal="center" vertical="center"/>
    </xf>
    <xf numFmtId="1" fontId="4" fillId="3" borderId="1" xfId="0" applyNumberFormat="1" applyFont="1" applyFill="1" applyBorder="1" applyAlignment="1">
      <alignment horizontal="center" vertical="center" wrapText="1"/>
    </xf>
    <xf numFmtId="1" fontId="4" fillId="5" borderId="1" xfId="0" applyNumberFormat="1" applyFont="1" applyFill="1" applyBorder="1" applyAlignment="1">
      <alignment horizontal="center" vertical="center" wrapText="1"/>
    </xf>
    <xf numFmtId="1" fontId="6" fillId="5" borderId="1" xfId="0" applyNumberFormat="1" applyFont="1" applyFill="1" applyBorder="1" applyAlignment="1">
      <alignment horizontal="center" vertical="center" wrapText="1"/>
    </xf>
    <xf numFmtId="1" fontId="3" fillId="5" borderId="1" xfId="0" applyNumberFormat="1" applyFont="1" applyFill="1" applyBorder="1" applyAlignment="1">
      <alignment horizontal="center" vertical="center" wrapText="1"/>
    </xf>
    <xf numFmtId="1" fontId="0" fillId="4" borderId="1" xfId="0" applyNumberFormat="1" applyFill="1" applyBorder="1" applyAlignment="1">
      <alignment horizontal="center" vertical="center"/>
    </xf>
    <xf numFmtId="164" fontId="0" fillId="3" borderId="1" xfId="0" applyNumberFormat="1" applyFill="1" applyBorder="1" applyAlignment="1">
      <alignment horizontal="center" vertical="center"/>
    </xf>
    <xf numFmtId="164" fontId="0" fillId="5" borderId="1" xfId="0" applyNumberFormat="1" applyFill="1" applyBorder="1" applyAlignment="1">
      <alignment horizontal="center" vertical="center"/>
    </xf>
    <xf numFmtId="0" fontId="4"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0" fillId="2" borderId="2" xfId="0" applyFill="1" applyBorder="1" applyAlignment="1" applyProtection="1">
      <alignment horizontal="center" vertical="center" wrapText="1"/>
      <protection locked="0"/>
    </xf>
    <xf numFmtId="0" fontId="0" fillId="2" borderId="3" xfId="0" applyFill="1" applyBorder="1" applyAlignment="1" applyProtection="1">
      <alignment horizontal="center" vertical="center" wrapText="1"/>
      <protection locked="0"/>
    </xf>
    <xf numFmtId="0" fontId="1" fillId="2" borderId="1" xfId="0" applyFont="1" applyFill="1" applyBorder="1" applyAlignment="1">
      <alignment horizontal="left" vertical="center" wrapText="1"/>
    </xf>
    <xf numFmtId="0" fontId="8" fillId="0" borderId="0" xfId="0" applyFont="1" applyAlignment="1">
      <alignment horizontal="center"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
  <sheetViews>
    <sheetView tabSelected="1" showRuler="0" topLeftCell="A4" zoomScaleNormal="100" workbookViewId="0">
      <selection activeCell="I5" sqref="I5"/>
    </sheetView>
  </sheetViews>
  <sheetFormatPr defaultColWidth="11" defaultRowHeight="15.6" x14ac:dyDescent="0.3"/>
  <cols>
    <col min="1" max="1" width="71.5" style="4" customWidth="1"/>
    <col min="2" max="2" width="21.8984375" style="4" customWidth="1"/>
    <col min="3" max="3" width="24.59765625" style="4" customWidth="1"/>
    <col min="4" max="4" width="18.69921875" style="4" customWidth="1"/>
    <col min="5" max="5" width="25.796875" style="4" customWidth="1"/>
    <col min="6" max="6" width="18.69921875" style="1" customWidth="1"/>
    <col min="7" max="7" width="18.19921875" style="1" customWidth="1"/>
    <col min="8" max="8" width="15.69921875" customWidth="1"/>
    <col min="9" max="9" width="34.09765625" style="33" customWidth="1"/>
    <col min="10" max="10" width="20.8984375" customWidth="1"/>
    <col min="11" max="11" width="23.296875" customWidth="1"/>
  </cols>
  <sheetData>
    <row r="1" spans="1:9" ht="16.2" thickBot="1" x14ac:dyDescent="0.35"/>
    <row r="2" spans="1:9" ht="16.2" thickTop="1" x14ac:dyDescent="0.3">
      <c r="B2" s="30" t="s">
        <v>13</v>
      </c>
      <c r="C2" s="31"/>
    </row>
    <row r="3" spans="1:9" x14ac:dyDescent="0.3">
      <c r="B3" s="8" t="s">
        <v>14</v>
      </c>
      <c r="C3" s="9" t="s">
        <v>15</v>
      </c>
    </row>
    <row r="4" spans="1:9" x14ac:dyDescent="0.3">
      <c r="B4" s="10" t="s">
        <v>16</v>
      </c>
      <c r="C4" s="11" t="s">
        <v>17</v>
      </c>
    </row>
    <row r="5" spans="1:9" x14ac:dyDescent="0.3">
      <c r="B5" s="12" t="s">
        <v>18</v>
      </c>
      <c r="C5" s="11" t="s">
        <v>19</v>
      </c>
    </row>
    <row r="6" spans="1:9" x14ac:dyDescent="0.3">
      <c r="B6" s="13" t="s">
        <v>20</v>
      </c>
      <c r="C6" s="11" t="s">
        <v>21</v>
      </c>
    </row>
    <row r="7" spans="1:9" ht="16.2" thickBot="1" x14ac:dyDescent="0.35">
      <c r="B7" s="14" t="s">
        <v>22</v>
      </c>
      <c r="C7" s="15" t="s">
        <v>23</v>
      </c>
    </row>
    <row r="8" spans="1:9" ht="16.2" thickTop="1" x14ac:dyDescent="0.3"/>
    <row r="9" spans="1:9" s="2" customFormat="1" ht="62.4" x14ac:dyDescent="0.3">
      <c r="A9" s="5" t="s">
        <v>0</v>
      </c>
      <c r="B9" s="5" t="s">
        <v>8</v>
      </c>
      <c r="C9" s="5" t="s">
        <v>9</v>
      </c>
      <c r="D9" s="5" t="s">
        <v>11</v>
      </c>
      <c r="E9" s="5" t="s">
        <v>26</v>
      </c>
      <c r="F9" s="6" t="s">
        <v>12</v>
      </c>
      <c r="G9" s="6" t="s">
        <v>1</v>
      </c>
      <c r="H9" s="6" t="s">
        <v>25</v>
      </c>
      <c r="I9" s="6" t="s">
        <v>28</v>
      </c>
    </row>
    <row r="10" spans="1:9" ht="70.5" customHeight="1" x14ac:dyDescent="0.3">
      <c r="A10" s="28" t="s">
        <v>4</v>
      </c>
      <c r="B10" s="7" t="s">
        <v>7</v>
      </c>
      <c r="C10" s="7" t="s">
        <v>24</v>
      </c>
      <c r="D10" s="21">
        <f>PERMUT(20,2)</f>
        <v>380</v>
      </c>
      <c r="E10" s="7" t="s">
        <v>10</v>
      </c>
      <c r="F10" s="19">
        <v>1</v>
      </c>
      <c r="G10" s="26">
        <f>F10/D10</f>
        <v>2.631578947368421E-3</v>
      </c>
      <c r="H10" s="19">
        <f>(1-G10)/G10</f>
        <v>379</v>
      </c>
      <c r="I10" s="6" t="str">
        <f>"Your odds of winning are "&amp;H10&amp;" to 1!"</f>
        <v>Your odds of winning are 379 to 1!</v>
      </c>
    </row>
    <row r="11" spans="1:9" ht="70.5" customHeight="1" x14ac:dyDescent="0.3">
      <c r="A11" s="28" t="s">
        <v>5</v>
      </c>
      <c r="B11" s="16"/>
      <c r="C11" s="16"/>
      <c r="D11" s="22"/>
      <c r="E11" s="16"/>
      <c r="F11" s="25"/>
      <c r="G11" s="27"/>
      <c r="H11" s="20"/>
      <c r="I11" s="6" t="str">
        <f>"Your odds of winning are "&amp;IF(NOT(ISBLANK(H11)),H11,"???")&amp;" to 1!"</f>
        <v>Your odds of winning are ??? to 1!</v>
      </c>
    </row>
    <row r="12" spans="1:9" ht="70.5" customHeight="1" x14ac:dyDescent="0.3">
      <c r="A12" s="28" t="s">
        <v>6</v>
      </c>
      <c r="B12" s="16"/>
      <c r="C12" s="16"/>
      <c r="D12" s="22"/>
      <c r="E12" s="16"/>
      <c r="F12" s="25"/>
      <c r="G12" s="27"/>
      <c r="H12" s="20"/>
      <c r="I12" s="6" t="str">
        <f t="shared" ref="I12:I15" si="0">"Your odds of winning are "&amp;IF(NOT(ISBLANK(H12)),H12,"???")&amp;" to 1!"</f>
        <v>Your odds of winning are ??? to 1!</v>
      </c>
    </row>
    <row r="13" spans="1:9" ht="70.5" customHeight="1" x14ac:dyDescent="0.3">
      <c r="A13" s="29" t="s">
        <v>2</v>
      </c>
      <c r="B13" s="17"/>
      <c r="C13" s="17"/>
      <c r="D13" s="23"/>
      <c r="E13" s="17"/>
      <c r="F13" s="25"/>
      <c r="G13" s="27"/>
      <c r="H13" s="20"/>
      <c r="I13" s="6" t="str">
        <f t="shared" si="0"/>
        <v>Your odds of winning are ??? to 1!</v>
      </c>
    </row>
    <row r="14" spans="1:9" ht="70.5" customHeight="1" x14ac:dyDescent="0.3">
      <c r="A14" s="29" t="s">
        <v>3</v>
      </c>
      <c r="B14" s="17"/>
      <c r="C14" s="17"/>
      <c r="D14" s="23"/>
      <c r="E14" s="17"/>
      <c r="F14" s="25"/>
      <c r="G14" s="27"/>
      <c r="H14" s="20"/>
      <c r="I14" s="6" t="str">
        <f t="shared" si="0"/>
        <v>Your odds of winning are ??? to 1!</v>
      </c>
    </row>
    <row r="15" spans="1:9" ht="70.5" customHeight="1" x14ac:dyDescent="0.3">
      <c r="A15" s="32" t="s">
        <v>27</v>
      </c>
      <c r="B15" s="18"/>
      <c r="C15" s="18"/>
      <c r="D15" s="24"/>
      <c r="E15" s="18"/>
      <c r="F15" s="20"/>
      <c r="G15" s="27"/>
      <c r="H15" s="20"/>
      <c r="I15" s="6" t="str">
        <f t="shared" si="0"/>
        <v>Your odds of winning are ??? to 1!</v>
      </c>
    </row>
    <row r="16" spans="1:9" x14ac:dyDescent="0.3">
      <c r="G16" s="3"/>
    </row>
    <row r="17" spans="7:7" x14ac:dyDescent="0.3">
      <c r="G17" s="3"/>
    </row>
    <row r="18" spans="7:7" x14ac:dyDescent="0.3">
      <c r="G18" s="3"/>
    </row>
    <row r="19" spans="7:7" x14ac:dyDescent="0.3">
      <c r="G19" s="3"/>
    </row>
    <row r="20" spans="7:7" x14ac:dyDescent="0.3">
      <c r="G20" s="3"/>
    </row>
    <row r="21" spans="7:7" x14ac:dyDescent="0.3">
      <c r="G21" s="3"/>
    </row>
  </sheetData>
  <mergeCells count="1">
    <mergeCell ref="B2:C2"/>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Ketchersid</cp:lastModifiedBy>
  <dcterms:created xsi:type="dcterms:W3CDTF">2016-01-21T16:47:37Z</dcterms:created>
  <dcterms:modified xsi:type="dcterms:W3CDTF">2020-10-12T16:32:06Z</dcterms:modified>
</cp:coreProperties>
</file>