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0" documentId="10_ncr:80_{EDBBA819-AFBE-4435-A3A7-9D5A2321AF36}" xr6:coauthVersionLast="47" xr6:coauthVersionMax="47" xr10:uidLastSave="{00000000-0000-0000-0000-000000000000}"/>
  <bookViews>
    <workbookView xWindow="915" yWindow="915" windowWidth="25995" windowHeight="14280" xr2:uid="{00000000-000D-0000-FFFF-FFFF00000000}"/>
  </bookViews>
  <sheets>
    <sheet name="Percents" sheetId="1" r:id="rId1"/>
    <sheet name="Solution" sheetId="3" state="hidden" r:id="rId2"/>
    <sheet name="Random" sheetId="4" state="hidden" r:id="rId3"/>
    <sheet name="Sheet1" sheetId="2" state="hidden" r:id="rId4"/>
  </sheets>
  <calcPr calcId="191029"/>
  <customWorkbookViews>
    <customWorkbookView name="Richard Ketchersid - Personal View" guid="{E42251D7-B26D-493B-AB47-FC9D5E718532}" mergeInterval="0" personalView="1" xWindow="61" yWindow="61" windowWidth="1733" windowHeight="95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A4" i="3"/>
  <c r="B7" i="4"/>
  <c r="B8" i="4"/>
  <c r="B9" i="4"/>
  <c r="B10" i="4"/>
  <c r="B6" i="4"/>
  <c r="C6" i="4" s="1"/>
  <c r="C7" i="4" l="1"/>
  <c r="C9" i="4"/>
  <c r="C8" i="4"/>
  <c r="C10" i="4"/>
  <c r="D10" i="4" s="1"/>
  <c r="D6" i="4"/>
  <c r="E6" i="4"/>
  <c r="D8" i="4" l="1"/>
  <c r="D7" i="4"/>
  <c r="D9" i="4"/>
  <c r="E9" i="4"/>
  <c r="E10" i="4"/>
  <c r="E7" i="4"/>
  <c r="E8" i="4"/>
  <c r="B11" i="4" l="1"/>
  <c r="B12" i="4" s="1"/>
  <c r="B13" i="4" l="1"/>
  <c r="D12" i="4"/>
  <c r="C12" i="4"/>
  <c r="E12" i="4" l="1"/>
  <c r="B14" i="4"/>
  <c r="D13" i="4"/>
  <c r="C13" i="4" l="1"/>
  <c r="E13" i="4"/>
  <c r="B15" i="4"/>
  <c r="D14" i="4"/>
  <c r="E14" i="4" l="1"/>
  <c r="C14" i="4"/>
  <c r="B16" i="4"/>
  <c r="D15" i="4"/>
  <c r="A8" i="1" s="1"/>
  <c r="A8" i="3" s="1"/>
  <c r="D16" i="4" l="1"/>
  <c r="B17" i="4"/>
  <c r="C15" i="4"/>
  <c r="E15" i="4"/>
  <c r="E16" i="4" l="1"/>
  <c r="C16" i="4"/>
  <c r="B18" i="4"/>
  <c r="D17" i="4"/>
  <c r="A10" i="1" s="1"/>
  <c r="A10" i="3" s="1"/>
  <c r="C17" i="4" l="1"/>
  <c r="E17" i="4"/>
  <c r="B19" i="4"/>
  <c r="D18" i="4"/>
  <c r="B20" i="4" l="1"/>
  <c r="D19" i="4"/>
  <c r="A12" i="1" s="1"/>
  <c r="A12" i="3" s="1"/>
  <c r="E18" i="4"/>
  <c r="C18" i="4"/>
  <c r="C19" i="4" l="1"/>
  <c r="E19" i="4"/>
  <c r="B21" i="4"/>
  <c r="D20" i="4"/>
  <c r="B5" i="1" s="1"/>
  <c r="B5" i="3" l="1"/>
  <c r="A5" i="1"/>
  <c r="A5" i="3" s="1"/>
  <c r="B22" i="4"/>
  <c r="D21" i="4"/>
  <c r="B6" i="1" s="1"/>
  <c r="C20" i="4"/>
  <c r="E20" i="4"/>
  <c r="A6" i="1" l="1"/>
  <c r="B6" i="3"/>
  <c r="C5" i="3"/>
  <c r="D5" i="3" s="1"/>
  <c r="E5" i="3" s="1"/>
  <c r="B23" i="4"/>
  <c r="D22" i="4"/>
  <c r="B7" i="1" s="1"/>
  <c r="B7" i="3" s="1"/>
  <c r="C21" i="4"/>
  <c r="E21" i="4"/>
  <c r="A6" i="3" l="1"/>
  <c r="C6" i="3" s="1"/>
  <c r="D6" i="3" s="1"/>
  <c r="E6" i="3" s="1"/>
  <c r="E22" i="4"/>
  <c r="C22" i="4"/>
  <c r="B24" i="4"/>
  <c r="D23" i="4"/>
  <c r="C23" i="4" l="1"/>
  <c r="E23" i="4"/>
  <c r="B25" i="4"/>
  <c r="D24" i="4"/>
  <c r="B9" i="1" s="1"/>
  <c r="B9" i="3" s="1"/>
  <c r="E24" i="4" l="1"/>
  <c r="C24" i="4"/>
  <c r="B26" i="4"/>
  <c r="D25" i="4"/>
  <c r="C25" i="4" l="1"/>
  <c r="E25" i="4"/>
  <c r="D26" i="4"/>
  <c r="B11" i="1" s="1"/>
  <c r="B11" i="3" s="1"/>
  <c r="B27" i="4"/>
  <c r="B28" i="4" l="1"/>
  <c r="D27" i="4"/>
  <c r="E26" i="4"/>
  <c r="C26" i="4"/>
  <c r="B29" i="4" l="1"/>
  <c r="D28" i="4"/>
  <c r="C27" i="4"/>
  <c r="C7" i="1" s="1"/>
  <c r="C7" i="3" s="1"/>
  <c r="E27" i="4"/>
  <c r="A7" i="3" l="1"/>
  <c r="D7" i="3" s="1"/>
  <c r="E7" i="3" s="1"/>
  <c r="B30" i="4"/>
  <c r="D29" i="4"/>
  <c r="E28" i="4"/>
  <c r="C28" i="4"/>
  <c r="C8" i="1" s="1"/>
  <c r="C8" i="3" s="1"/>
  <c r="D8" i="3" s="1"/>
  <c r="E8" i="3" s="1"/>
  <c r="B8" i="3" l="1"/>
  <c r="C29" i="4"/>
  <c r="E29" i="4"/>
  <c r="B31" i="4"/>
  <c r="D30" i="4"/>
  <c r="D9" i="1" s="1"/>
  <c r="D9" i="3" s="1"/>
  <c r="A9" i="3" l="1"/>
  <c r="C9" i="3" s="1"/>
  <c r="E9" i="3"/>
  <c r="C30" i="4"/>
  <c r="E30" i="4"/>
  <c r="D31" i="4"/>
  <c r="D10" i="1" s="1"/>
  <c r="D10" i="3" s="1"/>
  <c r="B32" i="4"/>
  <c r="B10" i="3" l="1"/>
  <c r="C10" i="3" s="1"/>
  <c r="E10" i="3"/>
  <c r="C31" i="4"/>
  <c r="E31" i="4"/>
  <c r="B33" i="4"/>
  <c r="D33" i="4" s="1"/>
  <c r="E12" i="1" s="1"/>
  <c r="E12" i="3" s="1"/>
  <c r="B12" i="3" s="1"/>
  <c r="C12" i="3" s="1"/>
  <c r="D12" i="3" s="1"/>
  <c r="D32" i="4"/>
  <c r="E11" i="1" s="1"/>
  <c r="E11" i="3" s="1"/>
  <c r="A11" i="3" s="1"/>
  <c r="C11" i="3" s="1"/>
  <c r="D11" i="3" s="1"/>
  <c r="C33" i="4" l="1"/>
  <c r="E33" i="4"/>
  <c r="E32" i="4"/>
  <c r="C32" i="4"/>
</calcChain>
</file>

<file path=xl/sharedStrings.xml><?xml version="1.0" encoding="utf-8"?>
<sst xmlns="http://schemas.openxmlformats.org/spreadsheetml/2006/main" count="46" uniqueCount="46">
  <si>
    <t>Original Amount</t>
  </si>
  <si>
    <t>New Amount</t>
  </si>
  <si>
    <t>Amount of Change</t>
  </si>
  <si>
    <t>% Change (decimal form)</t>
  </si>
  <si>
    <t>% Change (percent form)</t>
  </si>
  <si>
    <t>Legend</t>
  </si>
  <si>
    <t>If a cell is shaded</t>
  </si>
  <si>
    <t>Blue</t>
  </si>
  <si>
    <t>Green</t>
  </si>
  <si>
    <t>Gold</t>
  </si>
  <si>
    <t>Any other color</t>
  </si>
  <si>
    <t>Make no changes</t>
  </si>
  <si>
    <t>Cell Should Contain</t>
  </si>
  <si>
    <t>Text</t>
  </si>
  <si>
    <t>Number</t>
  </si>
  <si>
    <t>Excel Formula</t>
  </si>
  <si>
    <t>Enter your name (at least 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</si>
  <si>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</si>
  <si>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</si>
  <si>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</si>
  <si>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</si>
  <si>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</si>
  <si>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</si>
  <si>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</si>
  <si>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</si>
  <si>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</si>
  <si>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</si>
  <si>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</si>
  <si>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</si>
  <si>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</si>
  <si>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</si>
  <si>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</si>
  <si>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</si>
  <si>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</si>
  <si>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</si>
  <si>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</si>
  <si>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</si>
  <si>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</si>
  <si>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</si>
  <si>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</si>
  <si>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</si>
  <si>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Show four decimal places</t>
  </si>
  <si>
    <t>Show two decimal places</t>
  </si>
  <si>
    <t>Show two decimals</t>
  </si>
  <si>
    <r>
      <t xml:space="preserve">This sheet is self checking. If you do not use a formula or your answers is incorrect, even by a very small amount, then your answer will show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. If you have a correct formula, then your answer will show in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>.</t>
    </r>
  </si>
  <si>
    <t>Ignore the Halo preview you must download and open the file in Excel to correctly see the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</si>
</sst>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3" borderId="1" xfId="0" applyFill="1" applyBorder="1"/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10" fontId="0" fillId="9" borderId="0" xfId="1" applyNumberFormat="1" applyFont="1" applyFill="1"/>
    <xf numFmtId="2" fontId="0" fillId="9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164" fontId="0" fillId="9" borderId="0" xfId="0" applyNumberFormat="1" applyFill="1"/>
    <xf numFmtId="10" fontId="0" fillId="7" borderId="0" xfId="1" applyNumberFormat="1" applyFont="1" applyFill="1"/>
    <xf numFmtId="0" fontId="0" fillId="4" borderId="1" xfId="0" applyFill="1" applyBorder="1" applyProtection="1">
      <protection locked="0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3" borderId="16" xfId="0" applyFill="1" applyBorder="1"/>
    <xf numFmtId="0" fontId="0" fillId="4" borderId="17" xfId="0" applyFill="1" applyBorder="1" applyProtection="1">
      <protection locked="0"/>
    </xf>
    <xf numFmtId="0" fontId="0" fillId="4" borderId="16" xfId="0" applyFill="1" applyBorder="1" applyProtection="1">
      <protection locked="0"/>
    </xf>
    <xf numFmtId="10" fontId="0" fillId="3" borderId="17" xfId="1" applyNumberFormat="1" applyFont="1" applyFill="1" applyBorder="1"/>
    <xf numFmtId="0" fontId="0" fillId="2" borderId="19" xfId="0" applyFont="1" applyFill="1" applyBorder="1"/>
    <xf numFmtId="0" fontId="0" fillId="2" borderId="20" xfId="0" applyFont="1" applyFill="1" applyBorder="1"/>
    <xf numFmtId="165" fontId="0" fillId="4" borderId="1" xfId="0" applyNumberFormat="1" applyFill="1" applyBorder="1" applyProtection="1">
      <protection locked="0"/>
    </xf>
    <xf numFmtId="0" fontId="4" fillId="8" borderId="23" xfId="0" applyFont="1" applyFill="1" applyBorder="1" applyProtection="1"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11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12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7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3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689A0DF-255D-4085-B2FB-E10FA6E69055}" diskRevisions="1" version="2">
  <header guid="{5C423E65-871E-4286-ACD0-3800CFF68550}" dateTime="2022-07-20T13:48:49" maxSheetId="5" userName="Richard Ketchersid" r:id="rId1">
    <sheetIdMap count="4">
      <sheetId val="1"/>
      <sheetId val="2"/>
      <sheetId val="3"/>
      <sheetId val="4"/>
    </sheetIdMap>
  </header>
  <header guid="{1689A0DF-255D-4085-B2FB-E10FA6E69055}" dateTime="2022-07-20T14:39:24" maxSheetId="5" userName="Richard Ketchersid" r:id="rId2">
    <sheetIdMap count="4">
      <sheetId val="1"/>
      <sheetId val="3"/>
      <sheetId val="4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42251D7-B26D-493B-AB47-FC9D5E718532}" action="delete"/>
  <rcv guid="{E42251D7-B26D-493B-AB47-FC9D5E71853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5C423E65-871E-4286-ACD0-3800CFF68550}" name="Richard Ketchersid" id="-1739556272" dateTime="2022-07-20T13:48:49"/>
  <userInfo guid="{1689A0DF-255D-4085-B2FB-E10FA6E69055}" name="Richard Ketchersid" id="-1739564910" dateTime="2022-07-20T14:38:5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16" sqref="H16"/>
    </sheetView>
  </sheetViews>
  <sheetFormatPr defaultRowHeight="15"/>
  <cols>
    <col min="1" max="1" width="15.7109375" bestFit="1" customWidth="1"/>
    <col min="2" max="2" width="12.7109375" bestFit="1" customWidth="1"/>
    <col min="3" max="3" width="17.7109375" bestFit="1" customWidth="1"/>
    <col min="4" max="4" width="23.5703125" bestFit="1" customWidth="1"/>
    <col min="5" max="5" width="23.42578125" bestFit="1" customWidth="1"/>
    <col min="7" max="7" width="14.85546875" bestFit="1" customWidth="1"/>
    <col min="8" max="8" width="19.5703125" bestFit="1" customWidth="1"/>
  </cols>
  <sheetData>
    <row r="1" spans="1:8" ht="15.75" thickBot="1"/>
    <row r="2" spans="1:8" ht="15.75" thickBot="1">
      <c r="A2" s="31" t="s">
        <v>16</v>
      </c>
      <c r="B2" s="32"/>
      <c r="C2" s="32"/>
      <c r="D2" s="28" t="s">
        <v>40</v>
      </c>
    </row>
    <row r="3" spans="1:8" ht="16.5" thickTop="1" thickBot="1">
      <c r="G3" s="29" t="s">
        <v>5</v>
      </c>
      <c r="H3" s="30"/>
    </row>
    <row r="4" spans="1:8">
      <c r="A4" s="18" t="s">
        <v>0</v>
      </c>
      <c r="B4" s="19" t="s">
        <v>1</v>
      </c>
      <c r="C4" s="19" t="s">
        <v>2</v>
      </c>
      <c r="D4" s="19" t="s">
        <v>3</v>
      </c>
      <c r="E4" s="20" t="s">
        <v>4</v>
      </c>
      <c r="G4" s="2" t="s">
        <v>6</v>
      </c>
      <c r="H4" s="3" t="s">
        <v>12</v>
      </c>
    </row>
    <row r="5" spans="1:8">
      <c r="A5" s="21">
        <f ca="1">MAX(ROUND(100*Random!D12,2),ROUND(100*Random!D20,2))</f>
        <v>58.82</v>
      </c>
      <c r="B5" s="1">
        <f ca="1">MIN(ROUND(100*Random!D12,2),ROUND(100*Random!D20,2))</f>
        <v>16.27</v>
      </c>
      <c r="C5" s="17"/>
      <c r="D5" s="27"/>
      <c r="E5" s="22"/>
      <c r="G5" s="4" t="s">
        <v>7</v>
      </c>
      <c r="H5" s="5" t="s">
        <v>13</v>
      </c>
    </row>
    <row r="6" spans="1:8">
      <c r="A6" s="21">
        <f ca="1">MIN(ROUND(100*Random!D13,2),ROUND(100*Random!D21,2))</f>
        <v>19.649999999999999</v>
      </c>
      <c r="B6" s="1">
        <f ca="1">MAX(ROUND(100*Random!D13,2),ROUND(100*Random!D21,2))</f>
        <v>68.8</v>
      </c>
      <c r="C6" s="17"/>
      <c r="D6" s="17"/>
      <c r="E6" s="22"/>
      <c r="G6" s="6" t="s">
        <v>8</v>
      </c>
      <c r="H6" s="5" t="s">
        <v>14</v>
      </c>
    </row>
    <row r="7" spans="1:8">
      <c r="A7" s="23"/>
      <c r="B7" s="1">
        <f ca="1">ROUND(100*Random!D22,2)</f>
        <v>17.39</v>
      </c>
      <c r="C7" s="1">
        <f ca="1">ROUND(SIGN(1/2-Random!C27)*30*Random!D27,2)</f>
        <v>10.42</v>
      </c>
      <c r="D7" s="17"/>
      <c r="E7" s="22"/>
      <c r="G7" s="7" t="s">
        <v>9</v>
      </c>
      <c r="H7" s="5" t="s">
        <v>15</v>
      </c>
    </row>
    <row r="8" spans="1:8" ht="15.75" thickBot="1">
      <c r="A8" s="21">
        <f ca="1">ROUND(100*Random!D15,2)</f>
        <v>66.45</v>
      </c>
      <c r="B8" s="17"/>
      <c r="C8" s="1">
        <f ca="1">ROUND(SIGN(1/2-Random!C28)*30*Random!D28,2)</f>
        <v>-20.8</v>
      </c>
      <c r="D8" s="17"/>
      <c r="E8" s="22"/>
      <c r="G8" s="8" t="s">
        <v>10</v>
      </c>
      <c r="H8" s="9" t="s">
        <v>11</v>
      </c>
    </row>
    <row r="9" spans="1:8" ht="15.75" thickTop="1">
      <c r="A9" s="23"/>
      <c r="B9" s="1">
        <f ca="1">ROUND(100*Random!D24,2)</f>
        <v>63.4</v>
      </c>
      <c r="C9" s="17"/>
      <c r="D9" s="1">
        <f ca="1">ROUND(SIGN(1/2-Random!$C20)*Random!$D30,4)</f>
        <v>-0.59740000000000004</v>
      </c>
      <c r="E9" s="22"/>
    </row>
    <row r="10" spans="1:8">
      <c r="A10" s="21">
        <f ca="1">ROUND(100*Random!D17,2)</f>
        <v>79.09</v>
      </c>
      <c r="B10" s="17"/>
      <c r="C10" s="17"/>
      <c r="D10" s="1">
        <f ca="1">ROUND(SIGN(1/2-Random!$C21)*Random!$D31,4)</f>
        <v>0.2324</v>
      </c>
      <c r="E10" s="22"/>
    </row>
    <row r="11" spans="1:8">
      <c r="A11" s="23"/>
      <c r="B11" s="1">
        <f ca="1">ROUND(100*Random!D26,2)</f>
        <v>66.790000000000006</v>
      </c>
      <c r="C11" s="17"/>
      <c r="D11" s="17"/>
      <c r="E11" s="24">
        <f ca="1">ROUND(SIGN(1/2-Random!$C22)*Random!$D32,4)</f>
        <v>0.48530000000000001</v>
      </c>
    </row>
    <row r="12" spans="1:8">
      <c r="A12" s="21">
        <f ca="1">ROUND(100*Random!D19,2)</f>
        <v>40.700000000000003</v>
      </c>
      <c r="B12" s="17"/>
      <c r="C12" s="17"/>
      <c r="D12" s="17"/>
      <c r="E12" s="24">
        <f ca="1">ROUND(SIGN(1/2-Random!$C23)*Random!$D33,4)</f>
        <v>-0.16739999999999999</v>
      </c>
    </row>
    <row r="13" spans="1:8" ht="15.75" thickBot="1">
      <c r="A13" s="33" t="s">
        <v>43</v>
      </c>
      <c r="B13" s="34"/>
      <c r="C13" s="34"/>
      <c r="D13" s="25" t="s">
        <v>41</v>
      </c>
      <c r="E13" s="26" t="s">
        <v>42</v>
      </c>
    </row>
    <row r="14" spans="1:8" ht="15.75" thickBot="1"/>
    <row r="15" spans="1:8" ht="14.45" customHeight="1">
      <c r="B15" s="35" t="s">
        <v>44</v>
      </c>
      <c r="C15" s="36"/>
      <c r="D15" s="36"/>
      <c r="E15" s="37"/>
    </row>
    <row r="16" spans="1:8">
      <c r="B16" s="38"/>
      <c r="C16" s="39"/>
      <c r="D16" s="39"/>
      <c r="E16" s="40"/>
    </row>
    <row r="17" spans="2:5" ht="15.75" thickBot="1">
      <c r="B17" s="41"/>
      <c r="C17" s="42"/>
      <c r="D17" s="42"/>
      <c r="E17" s="43"/>
    </row>
  </sheetData>
  <sheetProtection algorithmName="SHA-512" hashValue="cDBi4K1q9fUFb7oIRgVnAbOmZJZBw7TO+Ax1OqphCANkkk0O3CieOElvYP4QYXJeLyVZ0b/1zwiwysDdmx25zA==" saltValue="hGHcc6ftYXI2QgQtid9zcg==" spinCount="100000" sheet="1" objects="1" scenarios="1" formatCells="0"/>
  <customSheetViews>
    <customSheetView guid="{E42251D7-B26D-493B-AB47-FC9D5E718532}">
      <selection activeCell="H16" sqref="H16"/>
      <pageMargins left="0.7" right="0.7" top="0.75" bottom="0.75" header="0.3" footer="0.3"/>
      <pageSetup orientation="portrait" r:id="rId1"/>
    </customSheetView>
  </customSheetViews>
  <mergeCells count="4">
    <mergeCell ref="G3:H3"/>
    <mergeCell ref="A2:C2"/>
    <mergeCell ref="A13:C13"/>
    <mergeCell ref="B15:E17"/>
  </mergeCells>
  <conditionalFormatting sqref="A5:E12">
    <cfRule type="expression" dxfId="22" priority="1">
      <formula>$D$2="Your Name"</formula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E9611DED-43D1-4477-97E6-AED09D5C24E8}">
            <xm:f>AND(_xlfn.ISFORMULA(A7),ABS(A7-Solution!A7)&lt;0.0005)</xm:f>
            <x14:dxf>
              <font>
                <b/>
                <i val="0"/>
                <color rgb="FF00B050"/>
              </font>
            </x14:dxf>
          </x14:cfRule>
          <x14:cfRule type="expression" priority="44" id="{5F8CF386-A089-4D42-9F11-FDD5F2503D44}">
            <xm:f>OR(NOT(_xlfn.ISFORMULA(A7)),ABS(A7-Solution!A7)&gt;0.00005)</xm:f>
            <x14:dxf>
              <font>
                <b/>
                <i val="0"/>
                <color rgb="FFFF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20" id="{B05D6209-C902-4E1A-826F-7E0CD3A64E0C}">
            <xm:f>OR(NOT(_xlfn.ISFORMULA(A9)),ABS(A9-Solution!A9)&gt;0.00005)</xm:f>
            <x14:dxf>
              <font>
                <b/>
                <i val="0"/>
                <color rgb="FFFF0000"/>
              </font>
            </x14:dxf>
          </x14:cfRule>
          <x14:cfRule type="expression" priority="21" id="{25EC0DCC-B6E5-4399-A6D7-786F5E13A611}">
            <xm:f>AND(_xlfn.ISFORMULA(A9),ABS(A9-Solution!A9)&lt;0.0005)</xm:f>
            <x14:dxf>
              <font>
                <b/>
                <i val="0"/>
                <color rgb="FF00B05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8" id="{37254A07-2A8D-4F6C-BA1E-EA0FD2B84316}">
            <xm:f>OR(NOT(_xlfn.ISFORMULA(A11)),ABS(A11-Solution!A11)&gt;0.00005)</xm:f>
            <x14:dxf>
              <font>
                <b/>
                <i val="0"/>
                <color rgb="FFFF0000"/>
              </font>
            </x14:dxf>
          </x14:cfRule>
          <x14:cfRule type="expression" priority="19" id="{E4BEF26F-727E-49BB-874B-972F03E3A1D7}">
            <xm:f>AND(_xlfn.ISFORMULA(A11),ABS(A11-Solution!A11)&lt;0.0005)</xm:f>
            <x14:dxf>
              <font>
                <b/>
                <i val="0"/>
                <color rgb="FF00B050"/>
              </font>
            </x14:dxf>
          </x14:cfRule>
          <xm:sqref>A11</xm:sqref>
        </x14:conditionalFormatting>
        <x14:conditionalFormatting xmlns:xm="http://schemas.microsoft.com/office/excel/2006/main">
          <x14:cfRule type="expression" priority="16" id="{9C603ADB-1A96-41C3-84C5-BEC09EC1465F}">
            <xm:f>OR(NOT(_xlfn.ISFORMULA(B8)),ABS(B8-Solution!B8)&gt;0.00005)</xm:f>
            <x14:dxf>
              <font>
                <b/>
                <i val="0"/>
                <color rgb="FFFF0000"/>
              </font>
            </x14:dxf>
          </x14:cfRule>
          <x14:cfRule type="expression" priority="17" id="{D1C24D64-71DF-4B6C-957F-D66AFA78B590}">
            <xm:f>AND(_xlfn.ISFORMULA(B8),ABS(B8-Solution!B8)&lt;0.0005)</xm:f>
            <x14:dxf>
              <font>
                <b/>
                <i val="0"/>
                <color rgb="FF00B05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4" id="{269E3E59-A51D-4BE3-8885-D8BA05C1D63A}">
            <xm:f>OR(NOT(_xlfn.ISFORMULA(B10)),ABS(B10-Solution!B10)&gt;0.00005)</xm:f>
            <x14:dxf>
              <font>
                <b/>
                <i val="0"/>
                <color rgb="FFFF0000"/>
              </font>
            </x14:dxf>
          </x14:cfRule>
          <x14:cfRule type="expression" priority="15" id="{8E744E33-0030-41D6-9A85-9F1F8934A0DF}">
            <xm:f>AND(_xlfn.ISFORMULA(B10),ABS(B10-Solution!B10)&lt;0.0005)</xm:f>
            <x14:dxf>
              <font>
                <b/>
                <i val="0"/>
                <color rgb="FF00B050"/>
              </font>
            </x14:dxf>
          </x14:cfRule>
          <xm:sqref>B10</xm:sqref>
        </x14:conditionalFormatting>
        <x14:conditionalFormatting xmlns:xm="http://schemas.microsoft.com/office/excel/2006/main">
          <x14:cfRule type="expression" priority="12" id="{D5C10216-7341-4B19-9524-42040A5DD605}">
            <xm:f>OR(NOT(_xlfn.ISFORMULA(B12)),ABS(B12-Solution!B12)&gt;0.00005)</xm:f>
            <x14:dxf>
              <font>
                <b/>
                <i val="0"/>
                <color rgb="FFFF0000"/>
              </font>
            </x14:dxf>
          </x14:cfRule>
          <x14:cfRule type="expression" priority="13" id="{92B3A3B4-5051-46D5-A368-82F587CCC5FB}">
            <xm:f>AND(_xlfn.ISFORMULA(B12),ABS(B12-Solution!B12)&lt;0.0005)</xm:f>
            <x14:dxf>
              <font>
                <b/>
                <i val="0"/>
                <color rgb="FF00B050"/>
              </font>
            </x14:dxf>
          </x14:cfRule>
          <xm:sqref>B12</xm:sqref>
        </x14:conditionalFormatting>
        <x14:conditionalFormatting xmlns:xm="http://schemas.microsoft.com/office/excel/2006/main">
          <x14:cfRule type="expression" priority="10" id="{953AC69A-F4AF-43F2-AE36-6E7095FA1E64}">
            <xm:f>OR(NOT(_xlfn.ISFORMULA(C9)),ABS(C9-Solution!C9)&gt;0.00005)</xm:f>
            <x14:dxf>
              <font>
                <b/>
                <i val="0"/>
                <color rgb="FFFF0000"/>
              </font>
            </x14:dxf>
          </x14:cfRule>
          <x14:cfRule type="expression" priority="11" id="{1D0E7C80-DB20-404B-8665-01A1187C97FD}">
            <xm:f>AND(_xlfn.ISFORMULA(C9),ABS(C9-Solution!C9)&lt;0.0005)</xm:f>
            <x14:dxf>
              <font>
                <b/>
                <i val="0"/>
                <color rgb="FF00B050"/>
              </font>
            </x14:dxf>
          </x14:cfRule>
          <xm:sqref>C9:C12</xm:sqref>
        </x14:conditionalFormatting>
        <x14:conditionalFormatting xmlns:xm="http://schemas.microsoft.com/office/excel/2006/main">
          <x14:cfRule type="expression" priority="8" id="{1D43F37E-8E51-486D-92C5-27AA9DA152FD}">
            <xm:f>OR(NOT(_xlfn.ISFORMULA(C5)),ABS(C5-Solution!C5)&gt;0.00005)</xm:f>
            <x14:dxf>
              <font>
                <b/>
                <i val="0"/>
                <color rgb="FFFF0000"/>
              </font>
            </x14:dxf>
          </x14:cfRule>
          <x14:cfRule type="expression" priority="9" id="{9B74A47D-16BC-4AB0-BE1C-358D3A1174DF}">
            <xm:f>AND(_xlfn.ISFORMULA(C5),ABS(C5-Solution!C5)&lt;0.0005)</xm:f>
            <x14:dxf>
              <font>
                <b/>
                <i val="0"/>
                <color rgb="FF00B050"/>
              </font>
            </x14:dxf>
          </x14:cfRule>
          <xm:sqref>C5:C6</xm:sqref>
        </x14:conditionalFormatting>
        <x14:conditionalFormatting xmlns:xm="http://schemas.microsoft.com/office/excel/2006/main">
          <x14:cfRule type="expression" priority="6" id="{F9AA9CCE-0BC9-4ED8-AC6D-E232A8CECC7C}">
            <xm:f>OR(NOT(_xlfn.ISFORMULA(D5)),ABS(D5-Solution!D5)&gt;0.00005)</xm:f>
            <x14:dxf>
              <font>
                <b/>
                <i val="0"/>
                <color rgb="FFFF0000"/>
              </font>
            </x14:dxf>
          </x14:cfRule>
          <x14:cfRule type="expression" priority="7" id="{7B7B5EE6-8899-4576-A6B1-42BFF0BD7E50}">
            <xm:f>AND(_xlfn.ISFORMULA(D5),ABS(D5-Solution!D5)&lt;0.0005)</xm:f>
            <x14:dxf>
              <font>
                <b/>
                <i val="0"/>
                <color rgb="FF00B050"/>
              </font>
            </x14:dxf>
          </x14:cfRule>
          <xm:sqref>D5:D8</xm:sqref>
        </x14:conditionalFormatting>
        <x14:conditionalFormatting xmlns:xm="http://schemas.microsoft.com/office/excel/2006/main">
          <x14:cfRule type="expression" priority="4" id="{9460091A-5324-4F81-B241-D4E901A1DC12}">
            <xm:f>OR(NOT(_xlfn.ISFORMULA(D11)),ABS(D11-Solution!D11)&gt;0.00005)</xm:f>
            <x14:dxf>
              <font>
                <b/>
                <i val="0"/>
                <color rgb="FFFF0000"/>
              </font>
            </x14:dxf>
          </x14:cfRule>
          <x14:cfRule type="expression" priority="5" id="{B31CD53D-D4C9-459D-8E49-B20EF11BD29F}">
            <xm:f>AND(_xlfn.ISFORMULA(D11),ABS(D11-Solution!D11)&lt;0.0005)</xm:f>
            <x14:dxf>
              <font>
                <b/>
                <i val="0"/>
                <color rgb="FF00B050"/>
              </font>
            </x14:dxf>
          </x14:cfRule>
          <xm:sqref>D11:D12</xm:sqref>
        </x14:conditionalFormatting>
        <x14:conditionalFormatting xmlns:xm="http://schemas.microsoft.com/office/excel/2006/main">
          <x14:cfRule type="expression" priority="2" id="{1AE492DD-50AC-4984-830A-0679E869B8C8}">
            <xm:f>OR(NOT(_xlfn.ISFORMULA(E5)),ABS(E5-Solution!E5)&gt;0.00005)</xm:f>
            <x14:dxf>
              <font>
                <b/>
                <i val="0"/>
                <color rgb="FFFF0000"/>
              </font>
            </x14:dxf>
          </x14:cfRule>
          <x14:cfRule type="expression" priority="3" id="{F4D92430-B5A7-4F88-A0AF-FB0FDFD65D87}">
            <xm:f>AND(_xlfn.ISFORMULA(E5),ABS(E5-Solution!E5)&lt;0.0005)</xm:f>
            <x14:dxf>
              <font>
                <b/>
                <i val="0"/>
                <color rgb="FF00B050"/>
              </font>
            </x14:dxf>
          </x14:cfRule>
          <xm:sqref>E5:E10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5589-C87D-4057-852E-A6F32C73CC26}">
  <dimension ref="A4:E12"/>
  <sheetViews>
    <sheetView workbookViewId="0">
      <selection activeCell="H9" sqref="H9"/>
    </sheetView>
  </sheetViews>
  <sheetFormatPr defaultRowHeight="15"/>
  <cols>
    <col min="1" max="1" width="14.28515625" bestFit="1" customWidth="1"/>
    <col min="2" max="2" width="11.7109375" bestFit="1" customWidth="1"/>
    <col min="3" max="3" width="16.28515625" bestFit="1" customWidth="1"/>
    <col min="4" max="4" width="21.5703125" bestFit="1" customWidth="1"/>
    <col min="5" max="5" width="21.42578125" bestFit="1" customWidth="1"/>
  </cols>
  <sheetData>
    <row r="4" spans="1:5">
      <c r="A4" t="str">
        <f>Percents!A4</f>
        <v>Original Amount</v>
      </c>
      <c r="B4" t="str">
        <f>Percents!B4</f>
        <v>New Amount</v>
      </c>
      <c r="C4" t="str">
        <f>Percents!C4</f>
        <v>Amount of Change</v>
      </c>
      <c r="D4" t="str">
        <f>Percents!D4</f>
        <v>% Change (decimal form)</v>
      </c>
      <c r="E4" t="str">
        <f>Percents!E4</f>
        <v>% Change (percent form)</v>
      </c>
    </row>
    <row r="5" spans="1:5">
      <c r="A5" s="12">
        <f ca="1">Percents!A5</f>
        <v>58.82</v>
      </c>
      <c r="B5" s="12">
        <f ca="1">Percents!B5</f>
        <v>16.27</v>
      </c>
      <c r="C5" s="13">
        <f ca="1">B5-A5</f>
        <v>-42.55</v>
      </c>
      <c r="D5" s="14">
        <f ca="1">C5/A5</f>
        <v>-0.72339340360421622</v>
      </c>
      <c r="E5" s="16">
        <f ca="1">D5</f>
        <v>-0.72339340360421622</v>
      </c>
    </row>
    <row r="6" spans="1:5">
      <c r="A6" s="12">
        <f ca="1">Percents!A6</f>
        <v>19.649999999999999</v>
      </c>
      <c r="B6" s="12">
        <f ca="1">Percents!B6</f>
        <v>68.8</v>
      </c>
      <c r="C6" s="13">
        <f ca="1">B6-A6</f>
        <v>49.15</v>
      </c>
      <c r="D6" s="14">
        <f ca="1">C6/A6</f>
        <v>2.5012722646310435</v>
      </c>
      <c r="E6" s="16">
        <f t="shared" ref="E6:E10" ca="1" si="0">D6</f>
        <v>2.5012722646310435</v>
      </c>
    </row>
    <row r="7" spans="1:5">
      <c r="A7" s="13">
        <f ca="1">B7-C7</f>
        <v>6.9700000000000006</v>
      </c>
      <c r="B7" s="12">
        <f ca="1">Percents!B7</f>
        <v>17.39</v>
      </c>
      <c r="C7" s="12">
        <f ca="1">Percents!C7</f>
        <v>10.42</v>
      </c>
      <c r="D7" s="14">
        <f ca="1">C7/A7</f>
        <v>1.4949784791965566</v>
      </c>
      <c r="E7" s="16">
        <f t="shared" ca="1" si="0"/>
        <v>1.4949784791965566</v>
      </c>
    </row>
    <row r="8" spans="1:5">
      <c r="A8" s="12">
        <f ca="1">Percents!A8</f>
        <v>66.45</v>
      </c>
      <c r="B8" s="13">
        <f ca="1">A8+C8</f>
        <v>45.650000000000006</v>
      </c>
      <c r="C8" s="12">
        <f ca="1">Percents!C8</f>
        <v>-20.8</v>
      </c>
      <c r="D8" s="14">
        <f ca="1">C8/A8</f>
        <v>-0.31301730624529722</v>
      </c>
      <c r="E8" s="16">
        <f t="shared" ca="1" si="0"/>
        <v>-0.31301730624529722</v>
      </c>
    </row>
    <row r="9" spans="1:5">
      <c r="A9" s="13">
        <f ca="1">B9/(D9+1)</f>
        <v>157.47640337804273</v>
      </c>
      <c r="B9" s="12">
        <f ca="1">Percents!B9</f>
        <v>63.4</v>
      </c>
      <c r="C9" s="13">
        <f ca="1">B9-A9</f>
        <v>-94.076403378042727</v>
      </c>
      <c r="D9" s="15">
        <f ca="1">Percents!D9</f>
        <v>-0.59740000000000004</v>
      </c>
      <c r="E9" s="16">
        <f t="shared" ca="1" si="0"/>
        <v>-0.59740000000000004</v>
      </c>
    </row>
    <row r="10" spans="1:5">
      <c r="A10" s="12">
        <f ca="1">Percents!A10</f>
        <v>79.09</v>
      </c>
      <c r="B10" s="13">
        <f ca="1">A10*(1+D10)</f>
        <v>97.470516000000003</v>
      </c>
      <c r="C10" s="13">
        <f t="shared" ref="C10:C12" ca="1" si="1">B10-A10</f>
        <v>18.380516</v>
      </c>
      <c r="D10" s="15">
        <f ca="1">Percents!D10</f>
        <v>0.2324</v>
      </c>
      <c r="E10" s="16">
        <f t="shared" ca="1" si="0"/>
        <v>0.2324</v>
      </c>
    </row>
    <row r="11" spans="1:5">
      <c r="A11" s="13">
        <f ca="1">B11/(1+E11)</f>
        <v>44.967346663973608</v>
      </c>
      <c r="B11" s="12">
        <f ca="1">Percents!B11</f>
        <v>66.790000000000006</v>
      </c>
      <c r="C11" s="13">
        <f t="shared" ca="1" si="1"/>
        <v>21.822653336026399</v>
      </c>
      <c r="D11" s="14">
        <f ca="1">C11/A11</f>
        <v>0.48530000000000018</v>
      </c>
      <c r="E11" s="11">
        <f ca="1">Percents!E11</f>
        <v>0.48530000000000001</v>
      </c>
    </row>
    <row r="12" spans="1:5">
      <c r="A12" s="12">
        <f ca="1">Percents!A12</f>
        <v>40.700000000000003</v>
      </c>
      <c r="B12" s="13">
        <f ca="1">A12*(1+E12)</f>
        <v>33.88682</v>
      </c>
      <c r="C12" s="13">
        <f t="shared" ca="1" si="1"/>
        <v>-6.8131800000000027</v>
      </c>
      <c r="D12" s="14">
        <f ca="1">C12/A12</f>
        <v>-0.16740000000000005</v>
      </c>
      <c r="E12" s="11">
        <f ca="1">Percents!E12</f>
        <v>-0.16739999999999999</v>
      </c>
    </row>
  </sheetData>
  <customSheetViews>
    <customSheetView guid="{E42251D7-B26D-493B-AB47-FC9D5E718532}" state="hidden">
      <selection activeCell="H9" sqref="H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F2B4-801D-47B0-8D9E-A7895490B85A}">
  <dimension ref="A1:W45"/>
  <sheetViews>
    <sheetView topLeftCell="A19" workbookViewId="0">
      <selection activeCell="D29" sqref="D29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CODE(MID(Percents!D$2,A6,1))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CODE(MID(Percents!D$2,A7,1))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CODE(MID(Percents!D$2,A8,1))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CODE(MID(Percents!D$2,A9,1))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CODE(MID(Percents!D$2,A10,1))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17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18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19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20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21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22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23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24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25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26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27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28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29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30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31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32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33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34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35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36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37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38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39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E42251D7-B26D-493B-AB47-FC9D5E718532}" state="hidden" topLeftCell="A19">
      <selection activeCell="D29" sqref="D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7CBD-156A-4F0A-BF12-881DFBEF92E3}">
  <dimension ref="C5:H11"/>
  <sheetViews>
    <sheetView workbookViewId="0">
      <selection activeCell="C5" sqref="C5:H11"/>
    </sheetView>
  </sheetViews>
  <sheetFormatPr defaultRowHeight="15"/>
  <sheetData>
    <row r="5" spans="3:8">
      <c r="C5" s="44" t="s">
        <v>45</v>
      </c>
      <c r="D5" s="44"/>
      <c r="E5" s="44"/>
      <c r="F5" s="44"/>
      <c r="G5" s="44"/>
      <c r="H5" s="44"/>
    </row>
    <row r="6" spans="3:8">
      <c r="C6" s="44"/>
      <c r="D6" s="44"/>
      <c r="E6" s="44"/>
      <c r="F6" s="44"/>
      <c r="G6" s="44"/>
      <c r="H6" s="44"/>
    </row>
    <row r="7" spans="3:8">
      <c r="C7" s="44"/>
      <c r="D7" s="44"/>
      <c r="E7" s="44"/>
      <c r="F7" s="44"/>
      <c r="G7" s="44"/>
      <c r="H7" s="44"/>
    </row>
    <row r="8" spans="3:8">
      <c r="C8" s="44"/>
      <c r="D8" s="44"/>
      <c r="E8" s="44"/>
      <c r="F8" s="44"/>
      <c r="G8" s="44"/>
      <c r="H8" s="44"/>
    </row>
    <row r="9" spans="3:8">
      <c r="C9" s="44"/>
      <c r="D9" s="44"/>
      <c r="E9" s="44"/>
      <c r="F9" s="44"/>
      <c r="G9" s="44"/>
      <c r="H9" s="44"/>
    </row>
    <row r="10" spans="3:8">
      <c r="C10" s="44"/>
      <c r="D10" s="44"/>
      <c r="E10" s="44"/>
      <c r="F10" s="44"/>
      <c r="G10" s="44"/>
      <c r="H10" s="44"/>
    </row>
    <row r="11" spans="3:8">
      <c r="C11" s="44"/>
      <c r="D11" s="44"/>
      <c r="E11" s="44"/>
      <c r="F11" s="44"/>
      <c r="G11" s="44"/>
      <c r="H11" s="44"/>
    </row>
  </sheetData>
  <customSheetViews>
    <customSheetView guid="{E42251D7-B26D-493B-AB47-FC9D5E718532}" state="hidden">
      <selection activeCell="C5" sqref="C5:H11"/>
      <pageMargins left="0.7" right="0.7" top="0.75" bottom="0.75" header="0.3" footer="0.3"/>
      <pageSetup orientation="portrait" r:id="rId1"/>
    </customSheetView>
  </customSheetViews>
  <mergeCells count="1">
    <mergeCell ref="C5:H1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Percents</vt:lpstr>
      <vt:lpstr>Solution</vt:lpstr>
      <vt:lpstr>Random</vt:lpstr>
      <vt:lpstr>Sheet1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2022-07-20T21:39:24Z</dcterms:modified>
</cp:coreProperties>
</file>