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ojtek\Desktop\"/>
    </mc:Choice>
  </mc:AlternateContent>
  <bookViews>
    <workbookView xWindow="0" yWindow="0" windowWidth="19752" windowHeight="6456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K3" i="1"/>
  <c r="J3" i="1"/>
  <c r="G48" i="1"/>
  <c r="G54" i="1"/>
  <c r="G53" i="1"/>
  <c r="G52" i="1"/>
  <c r="G51" i="1"/>
  <c r="G50" i="1"/>
  <c r="G49" i="1"/>
  <c r="G47" i="1"/>
  <c r="G46" i="1"/>
  <c r="G45" i="1"/>
  <c r="G44" i="1"/>
  <c r="G43" i="1"/>
  <c r="G42" i="1"/>
  <c r="G41" i="1" l="1"/>
  <c r="G40" i="1"/>
  <c r="G39" i="1"/>
  <c r="G38" i="1"/>
  <c r="G37" i="1"/>
  <c r="G36" i="1"/>
  <c r="G31" i="1" l="1"/>
  <c r="G30" i="1"/>
  <c r="G24" i="1"/>
  <c r="G23" i="1"/>
  <c r="G27" i="1"/>
  <c r="G26" i="1"/>
  <c r="G21" i="1"/>
  <c r="G20" i="1"/>
  <c r="G18" i="1"/>
  <c r="G17" i="1"/>
  <c r="G15" i="1"/>
  <c r="G14" i="1"/>
  <c r="G12" i="1"/>
  <c r="G11" i="1"/>
  <c r="G9" i="1"/>
  <c r="G8" i="1"/>
  <c r="G6" i="1"/>
  <c r="G5" i="1"/>
  <c r="G4" i="1" l="1"/>
  <c r="G33" i="1"/>
  <c r="G34" i="1"/>
  <c r="G35" i="1"/>
  <c r="G32" i="1"/>
  <c r="G29" i="1"/>
  <c r="G28" i="1"/>
  <c r="G7" i="1"/>
  <c r="G10" i="1"/>
  <c r="G13" i="1"/>
  <c r="G16" i="1"/>
  <c r="G19" i="1"/>
  <c r="G22" i="1"/>
  <c r="G25" i="1"/>
</calcChain>
</file>

<file path=xl/sharedStrings.xml><?xml version="1.0" encoding="utf-8"?>
<sst xmlns="http://schemas.openxmlformats.org/spreadsheetml/2006/main" count="127" uniqueCount="48">
  <si>
    <t>zadanie</t>
  </si>
  <si>
    <t>podzadanie</t>
  </si>
  <si>
    <t>wykonawca</t>
  </si>
  <si>
    <t>estymata(h)</t>
  </si>
  <si>
    <t>wykonanie(h)</t>
  </si>
  <si>
    <t>różnica</t>
  </si>
  <si>
    <t>Pierwszy task z przedmiotu</t>
  </si>
  <si>
    <t>Prezentacja multimedialna</t>
  </si>
  <si>
    <t>Wojciech Kajstura</t>
  </si>
  <si>
    <t>Konrad Lubera</t>
  </si>
  <si>
    <t>Remigiusz Drobinski</t>
  </si>
  <si>
    <t>Eksport zapisów w systemie zarządzania zespołowego</t>
  </si>
  <si>
    <t>Udostępnienie prowadzącym wszystkich zasobów sieciowych wykorzystywanych w projekcie</t>
  </si>
  <si>
    <t>Wskazanie zasobu sieciowego w którym będą umieszczane dane off-line</t>
  </si>
  <si>
    <t>Wstępne ustalenia</t>
  </si>
  <si>
    <t>Ustalenie ogólnej wizji, ustalenie technologii, lista funkcjonalności, makieta</t>
  </si>
  <si>
    <t>Poznanie wyselekcjonowanych technologii oraz narzędzi</t>
  </si>
  <si>
    <t>Wprowadzenie do wzorca MVVM w Kotlin/Android</t>
  </si>
  <si>
    <t>Wprowadzenie do widoków w Kotlin/Android</t>
  </si>
  <si>
    <t>Wprowadzenie do zasobu sieciowego w którym będą umieszczane dane</t>
  </si>
  <si>
    <t>Utworzenie menu I nawigacji</t>
  </si>
  <si>
    <t>-</t>
  </si>
  <si>
    <t>Zaprojektowanie modelu</t>
  </si>
  <si>
    <t>status</t>
  </si>
  <si>
    <t>zakończone</t>
  </si>
  <si>
    <t>Implementacja modelów</t>
  </si>
  <si>
    <t>Wstępna implementacja siatki</t>
  </si>
  <si>
    <t>Implementacja serwisu do komunikacji z API</t>
  </si>
  <si>
    <t>Drugi task z przedmiotu</t>
  </si>
  <si>
    <t>w trakcie</t>
  </si>
  <si>
    <t>Kajstura</t>
  </si>
  <si>
    <t>Lubera</t>
  </si>
  <si>
    <t>Drobinski</t>
  </si>
  <si>
    <t>Stworzenie ViewModelu dla widoku</t>
  </si>
  <si>
    <t>Stworzenie parametrów dla widoku testów I manipulacja nimi w ustawieniach</t>
  </si>
  <si>
    <t>Implementacja konta użytkownika</t>
  </si>
  <si>
    <t>Implementacja dolnego paska nawigacji</t>
  </si>
  <si>
    <t>Aktualizacja wyglądu</t>
  </si>
  <si>
    <t>Implementacja statystyk</t>
  </si>
  <si>
    <t>Strona informacyjna</t>
  </si>
  <si>
    <t>Algorytm bezpieczeństwa - research</t>
  </si>
  <si>
    <t>Algorytm bezpieczeństwa - baza najpopularniejszych wzorów</t>
  </si>
  <si>
    <t>Algorytm bezpieczeństwa - implementacja</t>
  </si>
  <si>
    <t>Algorytm bezpieczeństwa - testy wewnętrzne</t>
  </si>
  <si>
    <t>Algorytm bezpieczeństwa - teoria</t>
  </si>
  <si>
    <t>Dokumentacja</t>
  </si>
  <si>
    <t>Testy aplikacji</t>
  </si>
  <si>
    <t>Praca nad wyglądem siatki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</si>
</sst>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4"/>
  <sheetViews>
    <sheetView tabSelected="1" workbookViewId="0">
      <selection activeCell="M46" sqref="M46"/>
    </sheetView>
  </sheetViews>
  <sheetFormatPr defaultRowHeight="14.4" x14ac:dyDescent="0.3"/>
  <cols>
    <col min="1" max="1" width="8.88671875" style="1"/>
    <col min="2" max="2" width="22.5546875" style="1" customWidth="1"/>
    <col min="3" max="3" width="27.44140625" style="1" customWidth="1"/>
    <col min="4" max="4" width="21.88671875" style="1" customWidth="1"/>
    <col min="5" max="5" width="10.6640625" style="1" customWidth="1"/>
    <col min="6" max="6" width="11.88671875" style="1" bestFit="1" customWidth="1"/>
    <col min="7" max="7" width="8.88671875" style="6"/>
    <col min="8" max="8" width="15.21875" style="1" customWidth="1"/>
    <col min="9" max="9" width="8.88671875" style="1"/>
    <col min="10" max="10" width="8.88671875" style="1" customWidth="1"/>
    <col min="11" max="16384" width="8.88671875" style="1"/>
  </cols>
  <sheetData>
    <row r="2" spans="2:12" x14ac:dyDescent="0.3">
      <c r="J2" s="8" t="s">
        <v>30</v>
      </c>
      <c r="K2" s="8" t="s">
        <v>31</v>
      </c>
      <c r="L2" s="8" t="s">
        <v>32</v>
      </c>
    </row>
    <row r="3" spans="2:12" x14ac:dyDescent="0.3">
      <c r="B3" s="2" t="s">
        <v>0</v>
      </c>
      <c r="C3" s="2" t="s">
        <v>1</v>
      </c>
      <c r="D3" s="2" t="s">
        <v>2</v>
      </c>
      <c r="E3" s="8" t="s">
        <v>3</v>
      </c>
      <c r="F3" s="8" t="s">
        <v>4</v>
      </c>
      <c r="G3" s="5" t="s">
        <v>5</v>
      </c>
      <c r="H3" s="2" t="s">
        <v>23</v>
      </c>
      <c r="J3" s="8">
        <f>SUMIFS($F$4:$F$54,$D$4:$D$54,"Wojciech Kajstura")</f>
        <v>115</v>
      </c>
      <c r="K3" s="8">
        <f>SUMIFS($F$4:$F$54,$D$4:$D$54,"Konrad Lubera")</f>
        <v>80</v>
      </c>
      <c r="L3" s="8">
        <f>SUMIFS($F$4:$F$54,$D$4:$D$54,"Remigiusz Drobinski")</f>
        <v>114</v>
      </c>
    </row>
    <row r="4" spans="2:12" x14ac:dyDescent="0.3">
      <c r="B4" s="12" t="s">
        <v>6</v>
      </c>
      <c r="C4" s="12" t="s">
        <v>7</v>
      </c>
      <c r="D4" s="2" t="s">
        <v>8</v>
      </c>
      <c r="E4" s="8">
        <v>3</v>
      </c>
      <c r="F4" s="8">
        <v>3</v>
      </c>
      <c r="G4" s="5">
        <f t="shared" ref="G4:G32" si="0">(E4-F4)</f>
        <v>0</v>
      </c>
      <c r="H4" s="12" t="s">
        <v>24</v>
      </c>
    </row>
    <row r="5" spans="2:12" x14ac:dyDescent="0.3">
      <c r="B5" s="12"/>
      <c r="C5" s="12"/>
      <c r="D5" s="2" t="s">
        <v>9</v>
      </c>
      <c r="E5" s="8">
        <v>3</v>
      </c>
      <c r="F5" s="8">
        <v>3</v>
      </c>
      <c r="G5" s="5">
        <f t="shared" si="0"/>
        <v>0</v>
      </c>
      <c r="H5" s="12"/>
    </row>
    <row r="6" spans="2:12" x14ac:dyDescent="0.3">
      <c r="B6" s="12"/>
      <c r="C6" s="12"/>
      <c r="D6" s="2" t="s">
        <v>10</v>
      </c>
      <c r="E6" s="8">
        <v>3</v>
      </c>
      <c r="F6" s="8">
        <v>3</v>
      </c>
      <c r="G6" s="5">
        <f t="shared" si="0"/>
        <v>0</v>
      </c>
      <c r="H6" s="12"/>
    </row>
    <row r="7" spans="2:12" x14ac:dyDescent="0.3">
      <c r="B7" s="12"/>
      <c r="C7" s="12" t="s">
        <v>11</v>
      </c>
      <c r="D7" s="2" t="s">
        <v>8</v>
      </c>
      <c r="E7" s="8">
        <v>1</v>
      </c>
      <c r="F7" s="8">
        <v>1</v>
      </c>
      <c r="G7" s="5">
        <f t="shared" si="0"/>
        <v>0</v>
      </c>
      <c r="H7" s="12"/>
    </row>
    <row r="8" spans="2:12" x14ac:dyDescent="0.3">
      <c r="B8" s="12"/>
      <c r="C8" s="12"/>
      <c r="D8" s="2" t="s">
        <v>9</v>
      </c>
      <c r="E8" s="8">
        <v>1</v>
      </c>
      <c r="F8" s="8">
        <v>1</v>
      </c>
      <c r="G8" s="5">
        <f t="shared" si="0"/>
        <v>0</v>
      </c>
      <c r="H8" s="12"/>
    </row>
    <row r="9" spans="2:12" x14ac:dyDescent="0.3">
      <c r="B9" s="12"/>
      <c r="C9" s="12"/>
      <c r="D9" s="2" t="s">
        <v>10</v>
      </c>
      <c r="E9" s="8">
        <v>1</v>
      </c>
      <c r="F9" s="8">
        <v>1</v>
      </c>
      <c r="G9" s="5">
        <f t="shared" si="0"/>
        <v>0</v>
      </c>
      <c r="H9" s="12"/>
    </row>
    <row r="10" spans="2:12" x14ac:dyDescent="0.3">
      <c r="B10" s="12"/>
      <c r="C10" s="12" t="s">
        <v>12</v>
      </c>
      <c r="D10" s="2" t="s">
        <v>8</v>
      </c>
      <c r="E10" s="8">
        <v>1</v>
      </c>
      <c r="F10" s="8">
        <v>1</v>
      </c>
      <c r="G10" s="5">
        <f t="shared" si="0"/>
        <v>0</v>
      </c>
      <c r="H10" s="12"/>
    </row>
    <row r="11" spans="2:12" x14ac:dyDescent="0.3">
      <c r="B11" s="12"/>
      <c r="C11" s="12"/>
      <c r="D11" s="2" t="s">
        <v>9</v>
      </c>
      <c r="E11" s="8">
        <v>1</v>
      </c>
      <c r="F11" s="8">
        <v>1</v>
      </c>
      <c r="G11" s="5">
        <f t="shared" si="0"/>
        <v>0</v>
      </c>
      <c r="H11" s="12"/>
    </row>
    <row r="12" spans="2:12" x14ac:dyDescent="0.3">
      <c r="B12" s="12"/>
      <c r="C12" s="12"/>
      <c r="D12" s="2" t="s">
        <v>10</v>
      </c>
      <c r="E12" s="8">
        <v>1</v>
      </c>
      <c r="F12" s="8">
        <v>1</v>
      </c>
      <c r="G12" s="5">
        <f t="shared" si="0"/>
        <v>0</v>
      </c>
      <c r="H12" s="12"/>
    </row>
    <row r="13" spans="2:12" x14ac:dyDescent="0.3">
      <c r="B13" s="12"/>
      <c r="C13" s="12" t="s">
        <v>13</v>
      </c>
      <c r="D13" s="2" t="s">
        <v>8</v>
      </c>
      <c r="E13" s="8">
        <v>2</v>
      </c>
      <c r="F13" s="8">
        <v>2</v>
      </c>
      <c r="G13" s="5">
        <f t="shared" si="0"/>
        <v>0</v>
      </c>
      <c r="H13" s="12"/>
    </row>
    <row r="14" spans="2:12" x14ac:dyDescent="0.3">
      <c r="B14" s="12"/>
      <c r="C14" s="12"/>
      <c r="D14" s="2" t="s">
        <v>9</v>
      </c>
      <c r="E14" s="8">
        <v>2</v>
      </c>
      <c r="F14" s="8">
        <v>2</v>
      </c>
      <c r="G14" s="5">
        <f t="shared" si="0"/>
        <v>0</v>
      </c>
      <c r="H14" s="12"/>
    </row>
    <row r="15" spans="2:12" x14ac:dyDescent="0.3">
      <c r="B15" s="12"/>
      <c r="C15" s="12"/>
      <c r="D15" s="2" t="s">
        <v>10</v>
      </c>
      <c r="E15" s="8">
        <v>2</v>
      </c>
      <c r="F15" s="8">
        <v>2</v>
      </c>
      <c r="G15" s="5">
        <f t="shared" si="0"/>
        <v>0</v>
      </c>
      <c r="H15" s="12"/>
    </row>
    <row r="16" spans="2:12" x14ac:dyDescent="0.3">
      <c r="B16" s="12" t="s">
        <v>14</v>
      </c>
      <c r="C16" s="12" t="s">
        <v>15</v>
      </c>
      <c r="D16" s="2" t="s">
        <v>8</v>
      </c>
      <c r="E16" s="8">
        <v>3</v>
      </c>
      <c r="F16" s="8">
        <v>3</v>
      </c>
      <c r="G16" s="5">
        <f t="shared" si="0"/>
        <v>0</v>
      </c>
      <c r="H16" s="12" t="s">
        <v>24</v>
      </c>
    </row>
    <row r="17" spans="2:8" x14ac:dyDescent="0.3">
      <c r="B17" s="12"/>
      <c r="C17" s="12"/>
      <c r="D17" s="2" t="s">
        <v>9</v>
      </c>
      <c r="E17" s="8">
        <v>3</v>
      </c>
      <c r="F17" s="8">
        <v>3</v>
      </c>
      <c r="G17" s="5">
        <f t="shared" si="0"/>
        <v>0</v>
      </c>
      <c r="H17" s="12"/>
    </row>
    <row r="18" spans="2:8" x14ac:dyDescent="0.3">
      <c r="B18" s="12"/>
      <c r="C18" s="12"/>
      <c r="D18" s="2" t="s">
        <v>10</v>
      </c>
      <c r="E18" s="8">
        <v>3</v>
      </c>
      <c r="F18" s="8">
        <v>3</v>
      </c>
      <c r="G18" s="5">
        <f t="shared" si="0"/>
        <v>0</v>
      </c>
      <c r="H18" s="12"/>
    </row>
    <row r="19" spans="2:8" x14ac:dyDescent="0.3">
      <c r="B19" s="12" t="s">
        <v>16</v>
      </c>
      <c r="C19" s="12" t="s">
        <v>19</v>
      </c>
      <c r="D19" s="2" t="s">
        <v>8</v>
      </c>
      <c r="E19" s="8">
        <v>6</v>
      </c>
      <c r="F19" s="8">
        <v>5</v>
      </c>
      <c r="G19" s="5">
        <f t="shared" si="0"/>
        <v>1</v>
      </c>
      <c r="H19" s="12" t="s">
        <v>24</v>
      </c>
    </row>
    <row r="20" spans="2:8" x14ac:dyDescent="0.3">
      <c r="B20" s="12"/>
      <c r="C20" s="12"/>
      <c r="D20" s="2" t="s">
        <v>9</v>
      </c>
      <c r="E20" s="8">
        <v>6</v>
      </c>
      <c r="F20" s="8">
        <v>5</v>
      </c>
      <c r="G20" s="5">
        <f t="shared" si="0"/>
        <v>1</v>
      </c>
      <c r="H20" s="12"/>
    </row>
    <row r="21" spans="2:8" x14ac:dyDescent="0.3">
      <c r="B21" s="12"/>
      <c r="C21" s="12"/>
      <c r="D21" s="2" t="s">
        <v>10</v>
      </c>
      <c r="E21" s="8">
        <v>6</v>
      </c>
      <c r="F21" s="8">
        <v>5</v>
      </c>
      <c r="G21" s="5">
        <f t="shared" si="0"/>
        <v>1</v>
      </c>
      <c r="H21" s="12"/>
    </row>
    <row r="22" spans="2:8" x14ac:dyDescent="0.3">
      <c r="B22" s="12"/>
      <c r="C22" s="12" t="s">
        <v>17</v>
      </c>
      <c r="D22" s="2" t="s">
        <v>8</v>
      </c>
      <c r="E22" s="8">
        <v>9</v>
      </c>
      <c r="F22" s="8">
        <v>10</v>
      </c>
      <c r="G22" s="5">
        <f t="shared" si="0"/>
        <v>-1</v>
      </c>
      <c r="H22" s="12"/>
    </row>
    <row r="23" spans="2:8" x14ac:dyDescent="0.3">
      <c r="B23" s="12"/>
      <c r="C23" s="12"/>
      <c r="D23" s="2" t="s">
        <v>9</v>
      </c>
      <c r="E23" s="8">
        <v>9</v>
      </c>
      <c r="F23" s="8">
        <v>10</v>
      </c>
      <c r="G23" s="5">
        <f t="shared" si="0"/>
        <v>-1</v>
      </c>
      <c r="H23" s="12"/>
    </row>
    <row r="24" spans="2:8" x14ac:dyDescent="0.3">
      <c r="B24" s="12"/>
      <c r="C24" s="12"/>
      <c r="D24" s="2" t="s">
        <v>10</v>
      </c>
      <c r="E24" s="8">
        <v>9</v>
      </c>
      <c r="F24" s="8">
        <v>10</v>
      </c>
      <c r="G24" s="5">
        <f t="shared" si="0"/>
        <v>-1</v>
      </c>
      <c r="H24" s="12"/>
    </row>
    <row r="25" spans="2:8" x14ac:dyDescent="0.3">
      <c r="B25" s="12"/>
      <c r="C25" s="12" t="s">
        <v>18</v>
      </c>
      <c r="D25" s="2" t="s">
        <v>8</v>
      </c>
      <c r="E25" s="8">
        <v>9</v>
      </c>
      <c r="F25" s="8">
        <v>8</v>
      </c>
      <c r="G25" s="5">
        <f t="shared" si="0"/>
        <v>1</v>
      </c>
      <c r="H25" s="12"/>
    </row>
    <row r="26" spans="2:8" x14ac:dyDescent="0.3">
      <c r="B26" s="12"/>
      <c r="C26" s="12"/>
      <c r="D26" s="2" t="s">
        <v>9</v>
      </c>
      <c r="E26" s="8">
        <v>9</v>
      </c>
      <c r="F26" s="8">
        <v>8</v>
      </c>
      <c r="G26" s="5">
        <f t="shared" si="0"/>
        <v>1</v>
      </c>
      <c r="H26" s="12"/>
    </row>
    <row r="27" spans="2:8" x14ac:dyDescent="0.3">
      <c r="B27" s="12"/>
      <c r="C27" s="12"/>
      <c r="D27" s="2" t="s">
        <v>10</v>
      </c>
      <c r="E27" s="8">
        <v>9</v>
      </c>
      <c r="F27" s="8">
        <v>8</v>
      </c>
      <c r="G27" s="5">
        <f t="shared" si="0"/>
        <v>1</v>
      </c>
      <c r="H27" s="12"/>
    </row>
    <row r="28" spans="2:8" s="3" customFormat="1" ht="28.8" x14ac:dyDescent="0.3">
      <c r="B28" s="4" t="s">
        <v>20</v>
      </c>
      <c r="C28" s="4" t="s">
        <v>21</v>
      </c>
      <c r="D28" s="4" t="s">
        <v>8</v>
      </c>
      <c r="E28" s="7">
        <v>3</v>
      </c>
      <c r="F28" s="7">
        <v>2</v>
      </c>
      <c r="G28" s="5">
        <f t="shared" si="0"/>
        <v>1</v>
      </c>
      <c r="H28" s="4" t="s">
        <v>24</v>
      </c>
    </row>
    <row r="29" spans="2:8" x14ac:dyDescent="0.3">
      <c r="B29" s="12" t="s">
        <v>22</v>
      </c>
      <c r="C29" s="12" t="s">
        <v>21</v>
      </c>
      <c r="D29" s="2" t="s">
        <v>8</v>
      </c>
      <c r="E29" s="8">
        <v>3</v>
      </c>
      <c r="F29" s="8">
        <v>2</v>
      </c>
      <c r="G29" s="5">
        <f t="shared" si="0"/>
        <v>1</v>
      </c>
      <c r="H29" s="12" t="s">
        <v>24</v>
      </c>
    </row>
    <row r="30" spans="2:8" x14ac:dyDescent="0.3">
      <c r="B30" s="12"/>
      <c r="C30" s="12"/>
      <c r="D30" s="2" t="s">
        <v>9</v>
      </c>
      <c r="E30" s="8">
        <v>3</v>
      </c>
      <c r="F30" s="8">
        <v>2</v>
      </c>
      <c r="G30" s="5">
        <f t="shared" si="0"/>
        <v>1</v>
      </c>
      <c r="H30" s="12"/>
    </row>
    <row r="31" spans="2:8" x14ac:dyDescent="0.3">
      <c r="B31" s="12"/>
      <c r="C31" s="12"/>
      <c r="D31" s="2" t="s">
        <v>10</v>
      </c>
      <c r="E31" s="8">
        <v>3</v>
      </c>
      <c r="F31" s="8">
        <v>2</v>
      </c>
      <c r="G31" s="5">
        <f t="shared" si="0"/>
        <v>1</v>
      </c>
      <c r="H31" s="12"/>
    </row>
    <row r="32" spans="2:8" ht="17.399999999999999" customHeight="1" x14ac:dyDescent="0.3">
      <c r="B32" s="2" t="s">
        <v>25</v>
      </c>
      <c r="C32" s="2"/>
      <c r="D32" s="2" t="s">
        <v>10</v>
      </c>
      <c r="E32" s="8">
        <v>1</v>
      </c>
      <c r="F32" s="8">
        <v>1</v>
      </c>
      <c r="G32" s="5">
        <f t="shared" si="0"/>
        <v>0</v>
      </c>
      <c r="H32" s="2" t="s">
        <v>24</v>
      </c>
    </row>
    <row r="33" spans="2:8" ht="28.8" x14ac:dyDescent="0.3">
      <c r="B33" s="2" t="s">
        <v>26</v>
      </c>
      <c r="C33" s="2"/>
      <c r="D33" s="2" t="s">
        <v>8</v>
      </c>
      <c r="E33" s="8">
        <v>5</v>
      </c>
      <c r="F33" s="8">
        <v>10</v>
      </c>
      <c r="G33" s="5">
        <f t="shared" ref="G33:G54" si="1">(E33-F33)</f>
        <v>-5</v>
      </c>
      <c r="H33" s="9" t="s">
        <v>24</v>
      </c>
    </row>
    <row r="34" spans="2:8" ht="28.8" x14ac:dyDescent="0.3">
      <c r="B34" s="2" t="s">
        <v>27</v>
      </c>
      <c r="C34" s="2"/>
      <c r="D34" s="2" t="s">
        <v>9</v>
      </c>
      <c r="E34" s="8">
        <v>6</v>
      </c>
      <c r="F34" s="8">
        <v>6</v>
      </c>
      <c r="G34" s="5">
        <f t="shared" si="1"/>
        <v>0</v>
      </c>
      <c r="H34" s="2" t="s">
        <v>24</v>
      </c>
    </row>
    <row r="35" spans="2:8" x14ac:dyDescent="0.3">
      <c r="B35" s="2" t="s">
        <v>28</v>
      </c>
      <c r="C35" s="2"/>
      <c r="D35" s="2" t="s">
        <v>10</v>
      </c>
      <c r="E35" s="8">
        <v>2</v>
      </c>
      <c r="F35" s="8">
        <v>2</v>
      </c>
      <c r="G35" s="5">
        <f t="shared" si="1"/>
        <v>0</v>
      </c>
      <c r="H35" s="2" t="s">
        <v>24</v>
      </c>
    </row>
    <row r="36" spans="2:8" ht="28.8" x14ac:dyDescent="0.3">
      <c r="B36" s="10" t="s">
        <v>33</v>
      </c>
      <c r="C36" s="10"/>
      <c r="D36" s="10" t="s">
        <v>8</v>
      </c>
      <c r="E36" s="10">
        <v>3</v>
      </c>
      <c r="F36" s="10">
        <v>3</v>
      </c>
      <c r="G36" s="10">
        <f t="shared" si="1"/>
        <v>0</v>
      </c>
      <c r="H36" s="10" t="s">
        <v>24</v>
      </c>
    </row>
    <row r="37" spans="2:8" ht="57.6" x14ac:dyDescent="0.3">
      <c r="B37" s="10" t="s">
        <v>34</v>
      </c>
      <c r="C37" s="10"/>
      <c r="D37" s="10" t="s">
        <v>8</v>
      </c>
      <c r="E37" s="10">
        <v>16</v>
      </c>
      <c r="F37" s="10">
        <v>23</v>
      </c>
      <c r="G37" s="5">
        <f t="shared" si="1"/>
        <v>-7</v>
      </c>
      <c r="H37" s="10" t="s">
        <v>24</v>
      </c>
    </row>
    <row r="38" spans="2:8" ht="28.8" x14ac:dyDescent="0.3">
      <c r="B38" s="10" t="s">
        <v>35</v>
      </c>
      <c r="C38" s="10"/>
      <c r="D38" s="10" t="s">
        <v>9</v>
      </c>
      <c r="E38" s="10">
        <v>8</v>
      </c>
      <c r="F38" s="10">
        <v>10</v>
      </c>
      <c r="G38" s="5">
        <f t="shared" si="1"/>
        <v>-2</v>
      </c>
      <c r="H38" s="10" t="s">
        <v>24</v>
      </c>
    </row>
    <row r="39" spans="2:8" ht="28.8" x14ac:dyDescent="0.3">
      <c r="B39" s="10" t="s">
        <v>36</v>
      </c>
      <c r="C39" s="10"/>
      <c r="D39" s="10" t="s">
        <v>9</v>
      </c>
      <c r="E39" s="10">
        <v>4</v>
      </c>
      <c r="F39" s="10">
        <v>3</v>
      </c>
      <c r="G39" s="5">
        <f t="shared" si="1"/>
        <v>1</v>
      </c>
      <c r="H39" s="10" t="s">
        <v>24</v>
      </c>
    </row>
    <row r="40" spans="2:8" x14ac:dyDescent="0.3">
      <c r="B40" s="10" t="s">
        <v>37</v>
      </c>
      <c r="C40" s="10"/>
      <c r="D40" s="10" t="s">
        <v>9</v>
      </c>
      <c r="E40" s="10">
        <v>1</v>
      </c>
      <c r="F40" s="10">
        <v>1</v>
      </c>
      <c r="G40" s="5">
        <f t="shared" si="1"/>
        <v>0</v>
      </c>
      <c r="H40" s="10" t="s">
        <v>24</v>
      </c>
    </row>
    <row r="41" spans="2:8" x14ac:dyDescent="0.3">
      <c r="B41" s="10" t="s">
        <v>38</v>
      </c>
      <c r="C41" s="10"/>
      <c r="D41" s="10" t="s">
        <v>9</v>
      </c>
      <c r="E41" s="10">
        <v>6</v>
      </c>
      <c r="F41" s="10"/>
      <c r="G41" s="5">
        <f t="shared" si="1"/>
        <v>6</v>
      </c>
      <c r="H41" s="10" t="s">
        <v>29</v>
      </c>
    </row>
    <row r="42" spans="2:8" x14ac:dyDescent="0.3">
      <c r="B42" s="11" t="s">
        <v>39</v>
      </c>
      <c r="C42" s="11"/>
      <c r="D42" s="11" t="s">
        <v>10</v>
      </c>
      <c r="E42" s="11">
        <v>9</v>
      </c>
      <c r="F42" s="11">
        <v>10</v>
      </c>
      <c r="G42" s="5">
        <f t="shared" si="1"/>
        <v>-1</v>
      </c>
      <c r="H42" s="11" t="s">
        <v>24</v>
      </c>
    </row>
    <row r="43" spans="2:8" ht="28.8" x14ac:dyDescent="0.3">
      <c r="B43" s="11" t="s">
        <v>40</v>
      </c>
      <c r="C43" s="11"/>
      <c r="D43" s="11" t="s">
        <v>10</v>
      </c>
      <c r="E43" s="11">
        <v>8</v>
      </c>
      <c r="F43" s="11">
        <v>11</v>
      </c>
      <c r="G43" s="5">
        <f t="shared" si="1"/>
        <v>-3</v>
      </c>
      <c r="H43" s="11" t="s">
        <v>24</v>
      </c>
    </row>
    <row r="44" spans="2:8" ht="43.2" x14ac:dyDescent="0.3">
      <c r="B44" s="11" t="s">
        <v>41</v>
      </c>
      <c r="C44" s="11"/>
      <c r="D44" s="11" t="s">
        <v>10</v>
      </c>
      <c r="E44" s="11">
        <v>3</v>
      </c>
      <c r="F44" s="11">
        <v>3</v>
      </c>
      <c r="G44" s="5">
        <f t="shared" si="1"/>
        <v>0</v>
      </c>
      <c r="H44" s="11" t="s">
        <v>24</v>
      </c>
    </row>
    <row r="45" spans="2:8" ht="28.8" x14ac:dyDescent="0.3">
      <c r="B45" s="11" t="s">
        <v>42</v>
      </c>
      <c r="C45" s="11"/>
      <c r="D45" s="11" t="s">
        <v>10</v>
      </c>
      <c r="E45" s="11">
        <v>7</v>
      </c>
      <c r="F45" s="11">
        <v>10</v>
      </c>
      <c r="G45" s="5">
        <f t="shared" si="1"/>
        <v>-3</v>
      </c>
      <c r="H45" s="11" t="s">
        <v>24</v>
      </c>
    </row>
    <row r="46" spans="2:8" ht="28.8" x14ac:dyDescent="0.3">
      <c r="B46" s="11" t="s">
        <v>43</v>
      </c>
      <c r="C46" s="11"/>
      <c r="D46" s="11" t="s">
        <v>10</v>
      </c>
      <c r="E46" s="11">
        <v>3</v>
      </c>
      <c r="F46" s="11">
        <v>6</v>
      </c>
      <c r="G46" s="5">
        <f t="shared" si="1"/>
        <v>-3</v>
      </c>
      <c r="H46" s="11" t="s">
        <v>24</v>
      </c>
    </row>
    <row r="47" spans="2:8" ht="28.8" x14ac:dyDescent="0.3">
      <c r="B47" s="11" t="s">
        <v>44</v>
      </c>
      <c r="C47" s="11"/>
      <c r="D47" s="11" t="s">
        <v>10</v>
      </c>
      <c r="E47" s="11">
        <v>9</v>
      </c>
      <c r="F47" s="11">
        <v>11</v>
      </c>
      <c r="G47" s="5">
        <f t="shared" si="1"/>
        <v>-2</v>
      </c>
      <c r="H47" s="11" t="s">
        <v>24</v>
      </c>
    </row>
    <row r="48" spans="2:8" ht="28.8" x14ac:dyDescent="0.3">
      <c r="B48" s="11" t="s">
        <v>47</v>
      </c>
      <c r="C48" s="11"/>
      <c r="D48" s="11" t="s">
        <v>8</v>
      </c>
      <c r="E48" s="11">
        <v>15</v>
      </c>
      <c r="F48" s="11">
        <v>17</v>
      </c>
      <c r="G48" s="5">
        <f t="shared" si="1"/>
        <v>-2</v>
      </c>
      <c r="H48" s="11" t="s">
        <v>24</v>
      </c>
    </row>
    <row r="49" spans="2:8" x14ac:dyDescent="0.3">
      <c r="B49" s="11" t="s">
        <v>45</v>
      </c>
      <c r="C49" s="11"/>
      <c r="D49" s="11" t="s">
        <v>10</v>
      </c>
      <c r="E49" s="11">
        <v>4</v>
      </c>
      <c r="F49" s="11">
        <v>5</v>
      </c>
      <c r="G49" s="5">
        <f t="shared" si="1"/>
        <v>-1</v>
      </c>
      <c r="H49" s="11" t="s">
        <v>24</v>
      </c>
    </row>
    <row r="50" spans="2:8" x14ac:dyDescent="0.3">
      <c r="B50" s="11" t="s">
        <v>45</v>
      </c>
      <c r="C50" s="11"/>
      <c r="D50" s="11" t="s">
        <v>9</v>
      </c>
      <c r="E50" s="11">
        <v>4</v>
      </c>
      <c r="F50" s="11">
        <v>5</v>
      </c>
      <c r="G50" s="5">
        <f t="shared" si="1"/>
        <v>-1</v>
      </c>
      <c r="H50" s="11" t="s">
        <v>24</v>
      </c>
    </row>
    <row r="51" spans="2:8" x14ac:dyDescent="0.3">
      <c r="B51" s="11" t="s">
        <v>45</v>
      </c>
      <c r="C51" s="11"/>
      <c r="D51" s="11" t="s">
        <v>8</v>
      </c>
      <c r="E51" s="11">
        <v>4</v>
      </c>
      <c r="F51" s="11">
        <v>5</v>
      </c>
      <c r="G51" s="5">
        <f t="shared" si="1"/>
        <v>-1</v>
      </c>
      <c r="H51" s="11" t="s">
        <v>24</v>
      </c>
    </row>
    <row r="52" spans="2:8" x14ac:dyDescent="0.3">
      <c r="B52" s="11" t="s">
        <v>46</v>
      </c>
      <c r="C52" s="11"/>
      <c r="D52" s="11" t="s">
        <v>10</v>
      </c>
      <c r="E52" s="11">
        <v>18</v>
      </c>
      <c r="F52" s="11">
        <v>20</v>
      </c>
      <c r="G52" s="5">
        <f t="shared" si="1"/>
        <v>-2</v>
      </c>
      <c r="H52" s="11" t="s">
        <v>24</v>
      </c>
    </row>
    <row r="53" spans="2:8" x14ac:dyDescent="0.3">
      <c r="B53" s="11" t="s">
        <v>46</v>
      </c>
      <c r="C53" s="11"/>
      <c r="D53" s="11" t="s">
        <v>9</v>
      </c>
      <c r="E53" s="11">
        <v>18</v>
      </c>
      <c r="F53" s="11">
        <v>20</v>
      </c>
      <c r="G53" s="5">
        <f t="shared" si="1"/>
        <v>-2</v>
      </c>
      <c r="H53" s="11" t="s">
        <v>24</v>
      </c>
    </row>
    <row r="54" spans="2:8" x14ac:dyDescent="0.3">
      <c r="B54" s="11" t="s">
        <v>46</v>
      </c>
      <c r="C54" s="11"/>
      <c r="D54" s="11" t="s">
        <v>8</v>
      </c>
      <c r="E54" s="11">
        <v>18</v>
      </c>
      <c r="F54" s="11">
        <v>20</v>
      </c>
      <c r="G54" s="5">
        <f t="shared" si="1"/>
        <v>-2</v>
      </c>
      <c r="H54" s="11" t="s">
        <v>24</v>
      </c>
    </row>
  </sheetData>
  <mergeCells count="17">
    <mergeCell ref="B29:B31"/>
    <mergeCell ref="C22:C24"/>
    <mergeCell ref="C25:C27"/>
    <mergeCell ref="H4:H15"/>
    <mergeCell ref="H16:H18"/>
    <mergeCell ref="H19:H27"/>
    <mergeCell ref="H29:H31"/>
    <mergeCell ref="C29:C31"/>
    <mergeCell ref="C4:C6"/>
    <mergeCell ref="C7:C9"/>
    <mergeCell ref="B4:B15"/>
    <mergeCell ref="C16:C18"/>
    <mergeCell ref="C19:C21"/>
    <mergeCell ref="C10:C12"/>
    <mergeCell ref="C13:C15"/>
    <mergeCell ref="B16:B18"/>
    <mergeCell ref="B19:B2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Wojtek</dc:creator>
  <cp:lastModifiedBy>Wojtek</cp:lastModifiedBy>
  <dcterms:created xsi:type="dcterms:W3CDTF">2020-12-17T10:42:51Z</dcterms:created>
  <dcterms:modified xsi:type="dcterms:W3CDTF">2021-01-20T13:05:43Z</dcterms:modified>
</cp:coreProperties>
</file>