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etlin\Downloads\"/>
    </mc:Choice>
  </mc:AlternateContent>
  <xr:revisionPtr revIDLastSave="0" documentId="13_ncr:1_{8101ADBD-307B-49C2-B7CA-46C7D0A3290E}" xr6:coauthVersionLast="47" xr6:coauthVersionMax="47" xr10:uidLastSave="{00000000-0000-0000-0000-000000000000}"/>
  <bookViews>
    <workbookView xWindow="3765" yWindow="3765" windowWidth="21600" windowHeight="11295" tabRatio="24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32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<sst xmlns="http://schemas.openxmlformats.org/spreadsheetml/2006/main" count="2021" uniqueCount="324">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</sst>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1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2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538281</xdr:colOff>
      <xdr:row>1</xdr:row>
      <xdr:rowOff>0</xdr:rowOff>
    </xdr:from>
    <xdr:to>
      <xdr:col>0</xdr:col>
      <xdr:colOff>1259460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538281" y="190500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660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Welcome, Ketlin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2:E32"/>
  <sheetViews>
    <sheetView showGridLines="0" workbookViewId="0">
      <selection activeCell="C1" sqref="C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317</v>
      </c>
    </row>
    <row r="3" spans="2:3" x14ac:dyDescent="0.25">
      <c r="B3" t="s">
        <v>319</v>
      </c>
    </row>
    <row r="5" spans="2:3" x14ac:dyDescent="0.25">
      <c r="B5" s="12" t="s">
        <v>16</v>
      </c>
      <c r="C5" t="s">
        <v>323</v>
      </c>
    </row>
    <row r="7" spans="2:3" x14ac:dyDescent="0.25">
      <c r="B7" s="12" t="s">
        <v>309</v>
      </c>
      <c r="C7" t="s">
        <v>318</v>
      </c>
    </row>
    <row r="8" spans="2:3" x14ac:dyDescent="0.25">
      <c r="B8" s="14" t="s">
        <v>23</v>
      </c>
      <c r="C8" s="13">
        <v>3847</v>
      </c>
    </row>
    <row r="9" spans="2:3" x14ac:dyDescent="0.25">
      <c r="B9" s="14" t="s">
        <v>19</v>
      </c>
      <c r="C9" s="13">
        <v>3786</v>
      </c>
    </row>
    <row r="10" spans="2:3" x14ac:dyDescent="0.25">
      <c r="B10" s="14" t="s">
        <v>310</v>
      </c>
      <c r="C10" s="13">
        <v>7633</v>
      </c>
    </row>
    <row r="13" spans="2:3" x14ac:dyDescent="0.25">
      <c r="B13" s="14" t="s">
        <v>320</v>
      </c>
    </row>
    <row r="15" spans="2:3" x14ac:dyDescent="0.25">
      <c r="B15" s="12" t="s">
        <v>16</v>
      </c>
      <c r="C15" t="s">
        <v>323</v>
      </c>
    </row>
    <row r="17" spans="2:5" x14ac:dyDescent="0.25">
      <c r="B17" s="12" t="s">
        <v>309</v>
      </c>
      <c r="C17" t="s">
        <v>316</v>
      </c>
    </row>
    <row r="18" spans="2:5" x14ac:dyDescent="0.25">
      <c r="B18" s="14" t="s">
        <v>22</v>
      </c>
      <c r="C18" s="19">
        <v>0</v>
      </c>
    </row>
    <row r="19" spans="2:5" x14ac:dyDescent="0.25">
      <c r="B19" s="14" t="s">
        <v>26</v>
      </c>
      <c r="C19" s="19">
        <v>0</v>
      </c>
    </row>
    <row r="20" spans="2:5" x14ac:dyDescent="0.25">
      <c r="B20" s="14" t="s">
        <v>18</v>
      </c>
      <c r="C20" s="19">
        <v>2940</v>
      </c>
    </row>
    <row r="21" spans="2:5" x14ac:dyDescent="0.25">
      <c r="B21" s="14" t="s">
        <v>310</v>
      </c>
      <c r="C21" s="19">
        <v>2940</v>
      </c>
      <c r="E21" s="16">
        <f>GETPIVOTDATA("EA Play Season Pass
Price",$B$17)</f>
        <v>2940</v>
      </c>
    </row>
    <row r="24" spans="2:5" x14ac:dyDescent="0.25">
      <c r="B24" s="14" t="s">
        <v>321</v>
      </c>
    </row>
    <row r="26" spans="2:5" x14ac:dyDescent="0.25">
      <c r="B26" s="12" t="s">
        <v>16</v>
      </c>
      <c r="C26" t="s">
        <v>323</v>
      </c>
    </row>
    <row r="28" spans="2:5" x14ac:dyDescent="0.25">
      <c r="B28" s="12" t="s">
        <v>309</v>
      </c>
      <c r="C28" t="s">
        <v>311</v>
      </c>
    </row>
    <row r="29" spans="2:5" x14ac:dyDescent="0.25">
      <c r="B29" s="14" t="s">
        <v>22</v>
      </c>
      <c r="C29" s="13">
        <v>0</v>
      </c>
    </row>
    <row r="30" spans="2:5" x14ac:dyDescent="0.25">
      <c r="B30" s="14" t="s">
        <v>26</v>
      </c>
      <c r="C30" s="13">
        <v>1920</v>
      </c>
    </row>
    <row r="31" spans="2:5" x14ac:dyDescent="0.25">
      <c r="B31" s="14" t="s">
        <v>18</v>
      </c>
      <c r="C31" s="13">
        <v>1960</v>
      </c>
    </row>
    <row r="32" spans="2:5" x14ac:dyDescent="0.25">
      <c r="B32" s="14" t="s">
        <v>310</v>
      </c>
      <c r="C32" s="13">
        <v>3880</v>
      </c>
      <c r="E32" s="16">
        <f>GETPIVOTDATA("Minecraft Season Pass Price",$B$28)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30" sqref="A30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Ketlin de Lima SENOGRAFIA</cp:lastModifiedBy>
  <dcterms:created xsi:type="dcterms:W3CDTF">2024-12-19T13:13:10Z</dcterms:created>
  <dcterms:modified xsi:type="dcterms:W3CDTF">2025-06-30T16:55:22Z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