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" yWindow="75" windowWidth="9375" windowHeight="5475"/>
  </bookViews>
  <sheets>
    <sheet name="Income Statements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7" i="1" l="1"/>
  <c r="B12" i="1" s="1"/>
  <c r="B22" i="1" s="1"/>
  <c r="B11" i="1"/>
  <c r="B20" i="1"/>
  <c r="C5" i="1"/>
  <c r="C7" i="1" s="1"/>
  <c r="C6" i="1"/>
  <c r="C9" i="1"/>
  <c r="C11" i="1" s="1"/>
  <c r="C10" i="1"/>
  <c r="D10" i="1" s="1"/>
  <c r="E10" i="1" s="1"/>
  <c r="F10" i="1" s="1"/>
  <c r="C15" i="1"/>
  <c r="D15" i="1" s="1"/>
  <c r="C16" i="1"/>
  <c r="D16" i="1" s="1"/>
  <c r="E16" i="1" s="1"/>
  <c r="F16" i="1" s="1"/>
  <c r="C17" i="1"/>
  <c r="C18" i="1"/>
  <c r="C19" i="1"/>
  <c r="D19" i="1" s="1"/>
  <c r="E19" i="1" s="1"/>
  <c r="F19" i="1" s="1"/>
  <c r="C20" i="1"/>
  <c r="D6" i="1"/>
  <c r="E6" i="1" s="1"/>
  <c r="F6" i="1" s="1"/>
  <c r="D17" i="1"/>
  <c r="E17" i="1" s="1"/>
  <c r="F17" i="1" s="1"/>
  <c r="D18" i="1"/>
  <c r="E18" i="1" s="1"/>
  <c r="F18" i="1" s="1"/>
  <c r="E15" i="1" l="1"/>
  <c r="D20" i="1"/>
  <c r="C12" i="1"/>
  <c r="C22" i="1" s="1"/>
  <c r="D5" i="1"/>
  <c r="D9" i="1"/>
  <c r="D11" i="1" l="1"/>
  <c r="E9" i="1"/>
  <c r="E20" i="1"/>
  <c r="F15" i="1"/>
  <c r="F20" i="1" s="1"/>
  <c r="D7" i="1"/>
  <c r="D12" i="1" s="1"/>
  <c r="D22" i="1" s="1"/>
  <c r="E5" i="1"/>
  <c r="E7" i="1" l="1"/>
  <c r="E12" i="1" s="1"/>
  <c r="E22" i="1" s="1"/>
  <c r="F5" i="1"/>
  <c r="F7" i="1" s="1"/>
  <c r="F12" i="1" s="1"/>
  <c r="F22" i="1" s="1"/>
  <c r="G22" i="1" s="1"/>
  <c r="E11" i="1"/>
  <c r="F9" i="1"/>
  <c r="F11" i="1" s="1"/>
</calcChain>
</file>

<file path=xl/sharedStrings.xml><?xml version="1.0" encoding="utf-8"?>
<sst xmlns="http://schemas.openxmlformats.org/spreadsheetml/2006/main" count="26" uniqueCount="24">
  <si>
    <t>Income Statements</t>
  </si>
  <si>
    <t>Sales:</t>
  </si>
  <si>
    <t xml:space="preserve">  Food</t>
  </si>
  <si>
    <t xml:space="preserve">  Beverages</t>
  </si>
  <si>
    <t>Cost of Sales</t>
  </si>
  <si>
    <t xml:space="preserve">  Food </t>
  </si>
  <si>
    <t>Gross Profit</t>
  </si>
  <si>
    <t>Expenses</t>
  </si>
  <si>
    <t xml:space="preserve">  Payroll</t>
  </si>
  <si>
    <t xml:space="preserve">  Supplies</t>
  </si>
  <si>
    <t xml:space="preserve">  Advertising</t>
  </si>
  <si>
    <t xml:space="preserve">  Rent</t>
  </si>
  <si>
    <t xml:space="preserve">  Other</t>
  </si>
  <si>
    <t>Total Income</t>
  </si>
  <si>
    <t>Net Profit</t>
  </si>
  <si>
    <t>Growth Estimates</t>
  </si>
  <si>
    <t>Sales</t>
  </si>
  <si>
    <t>Payroll</t>
  </si>
  <si>
    <t>Supplies</t>
  </si>
  <si>
    <t>Advertising</t>
  </si>
  <si>
    <t>Rent</t>
  </si>
  <si>
    <t>Other</t>
  </si>
  <si>
    <t>Strawberry Bush Restaurant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</si>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</sst>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\(&quot;$&quot;#,##0.00\)"/>
  </numFmts>
  <fonts count="1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i/>
      <sz val="12"/>
      <color indexed="10"/>
      <name val="Arial"/>
      <family val="2"/>
    </font>
    <font>
      <b/>
      <i/>
      <sz val="10"/>
      <name val="Arial"/>
      <family val="2"/>
      <charset val="222"/>
    </font>
    <font>
      <b/>
      <sz val="10"/>
      <color indexed="10"/>
      <name val="Arial"/>
      <family val="2"/>
      <charset val="222"/>
    </font>
    <font>
      <b/>
      <sz val="12"/>
      <color indexed="10"/>
      <name val="Arial"/>
      <family val="2"/>
      <charset val="222"/>
    </font>
    <font>
      <b/>
      <i/>
      <sz val="18"/>
      <color indexed="10"/>
      <name val="Arial"/>
      <family val="2"/>
      <charset val="222"/>
    </font>
    <font>
      <b/>
      <sz val="10"/>
      <color indexed="8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164" fontId="6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 applyAlignment="1">
      <alignment horizontal="centerContinuous" vertical="center" wrapText="1"/>
    </xf>
    <xf numFmtId="0" fontId="6" fillId="0" borderId="0" xfId="0" applyFont="1"/>
    <xf numFmtId="0" fontId="4" fillId="0" borderId="1" xfId="0" applyFont="1" applyBorder="1"/>
    <xf numFmtId="0" fontId="0" fillId="0" borderId="2" xfId="0" applyBorder="1"/>
    <xf numFmtId="0" fontId="3" fillId="0" borderId="3" xfId="0" applyFont="1" applyBorder="1"/>
    <xf numFmtId="9" fontId="0" fillId="0" borderId="4" xfId="0" applyNumberFormat="1" applyBorder="1"/>
    <xf numFmtId="0" fontId="3" fillId="0" borderId="5" xfId="0" applyFont="1" applyBorder="1"/>
    <xf numFmtId="9" fontId="0" fillId="0" borderId="6" xfId="0" applyNumberFormat="1" applyBorder="1"/>
    <xf numFmtId="164" fontId="10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0</xdr:row>
          <xdr:rowOff>0</xdr:rowOff>
        </xdr:from>
        <xdr:to>
          <xdr:col>0</xdr:col>
          <xdr:colOff>781050</xdr:colOff>
          <xdr:row>0</xdr:row>
          <xdr:rowOff>609600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3" sqref="B3"/>
    </sheetView>
  </sheetViews>
  <sheetFormatPr defaultRowHeight="12.75"/>
  <cols>
    <col min="1" max="1" width="14.85546875" bestFit="1" customWidth="1"/>
    <col min="2" max="2" width="16.85546875" bestFit="1" customWidth="1"/>
    <col min="3" max="6" width="14.85546875" bestFit="1" customWidth="1"/>
    <col min="7" max="7" width="18" bestFit="1" customWidth="1"/>
  </cols>
  <sheetData>
    <row r="1" spans="1:6" ht="55.5" customHeight="1">
      <c r="A1" s="1"/>
      <c r="B1" s="14" t="s">
        <v>22</v>
      </c>
      <c r="C1" s="6"/>
      <c r="D1" s="7"/>
      <c r="E1" s="7"/>
    </row>
    <row r="2" spans="1:6" ht="15.75">
      <c r="A2" s="13" t="s">
        <v>0</v>
      </c>
      <c r="B2" s="8"/>
      <c r="C2" s="9"/>
      <c r="D2" s="8"/>
      <c r="E2" s="8"/>
      <c r="F2" s="8"/>
    </row>
    <row r="3" spans="1:6" ht="15.75">
      <c r="A3" s="1"/>
      <c r="B3" s="12">
        <v>2015</v>
      </c>
      <c r="C3" s="12">
        <v>2016</v>
      </c>
      <c r="D3" s="12">
        <v>2017</v>
      </c>
      <c r="E3" s="12">
        <v>2018</v>
      </c>
      <c r="F3" s="12">
        <v>2019</v>
      </c>
    </row>
    <row r="4" spans="1:6">
      <c r="A4" s="4" t="s">
        <v>1</v>
      </c>
    </row>
    <row r="5" spans="1:6">
      <c r="A5" t="s">
        <v>2</v>
      </c>
      <c r="B5" s="2">
        <v>362031</v>
      </c>
      <c r="C5" s="2">
        <f>B5*(1+$C$25)</f>
        <v>362031</v>
      </c>
      <c r="D5" s="2">
        <f t="shared" ref="D5:F6" si="0">C5*(1+$C$25)</f>
        <v>362031</v>
      </c>
      <c r="E5" s="2">
        <f t="shared" si="0"/>
        <v>362031</v>
      </c>
      <c r="F5" s="2">
        <f t="shared" si="0"/>
        <v>362031</v>
      </c>
    </row>
    <row r="6" spans="1:6">
      <c r="A6" t="s">
        <v>3</v>
      </c>
      <c r="B6" s="2">
        <v>48527</v>
      </c>
      <c r="C6" s="2">
        <f>B6*(1+$C$25)</f>
        <v>48527</v>
      </c>
      <c r="D6" s="2">
        <f t="shared" si="0"/>
        <v>48527</v>
      </c>
      <c r="E6" s="2">
        <f t="shared" si="0"/>
        <v>48527</v>
      </c>
      <c r="F6" s="2">
        <f t="shared" si="0"/>
        <v>48527</v>
      </c>
    </row>
    <row r="7" spans="1:6">
      <c r="B7" s="2">
        <f>SUM(B5:B6)</f>
        <v>410558</v>
      </c>
      <c r="C7" s="2">
        <f>SUM(C5:C6)</f>
        <v>410558</v>
      </c>
      <c r="D7" s="2">
        <f>SUM(D5:D6)</f>
        <v>410558</v>
      </c>
      <c r="E7" s="2">
        <f>SUM(E5:E6)</f>
        <v>410558</v>
      </c>
      <c r="F7" s="2">
        <f>SUM(F5:F6)</f>
        <v>410558</v>
      </c>
    </row>
    <row r="8" spans="1:6">
      <c r="A8" s="4" t="s">
        <v>4</v>
      </c>
      <c r="B8" s="2"/>
    </row>
    <row r="9" spans="1:6">
      <c r="A9" t="s">
        <v>5</v>
      </c>
      <c r="B9" s="2">
        <v>144283</v>
      </c>
      <c r="C9" s="2">
        <f>B9*(1+$C$26)</f>
        <v>144283</v>
      </c>
      <c r="D9" s="2">
        <f t="shared" ref="D9:F10" si="1">C9*(1+$C$26)</f>
        <v>144283</v>
      </c>
      <c r="E9" s="2">
        <f t="shared" si="1"/>
        <v>144283</v>
      </c>
      <c r="F9" s="2">
        <f t="shared" si="1"/>
        <v>144283</v>
      </c>
    </row>
    <row r="10" spans="1:6">
      <c r="A10" t="s">
        <v>3</v>
      </c>
      <c r="B10" s="2">
        <v>10800</v>
      </c>
      <c r="C10" s="2">
        <f>B10*(1+$C$26)</f>
        <v>10800</v>
      </c>
      <c r="D10" s="2">
        <f t="shared" si="1"/>
        <v>10800</v>
      </c>
      <c r="E10" s="2">
        <f t="shared" si="1"/>
        <v>10800</v>
      </c>
      <c r="F10" s="2">
        <f t="shared" si="1"/>
        <v>10800</v>
      </c>
    </row>
    <row r="11" spans="1:6">
      <c r="B11" s="2">
        <f>SUM(B9:B10)</f>
        <v>155083</v>
      </c>
      <c r="C11" s="2">
        <f>SUM(C9:C10)</f>
        <v>155083</v>
      </c>
      <c r="D11" s="2">
        <f>SUM(D9:D10)</f>
        <v>155083</v>
      </c>
      <c r="E11" s="2">
        <f>SUM(E9:E10)</f>
        <v>155083</v>
      </c>
      <c r="F11" s="2">
        <f>SUM(F9:F10)</f>
        <v>155083</v>
      </c>
    </row>
    <row r="12" spans="1:6">
      <c r="A12" s="5" t="s">
        <v>6</v>
      </c>
      <c r="B12" s="10">
        <f>B7-B11</f>
        <v>255475</v>
      </c>
      <c r="C12" s="10">
        <f>C7-C11</f>
        <v>255475</v>
      </c>
      <c r="D12" s="10">
        <f>D7-D11</f>
        <v>255475</v>
      </c>
      <c r="E12" s="10">
        <f>E7-E11</f>
        <v>255475</v>
      </c>
      <c r="F12" s="10">
        <f>F7-F11</f>
        <v>255475</v>
      </c>
    </row>
    <row r="13" spans="1:6">
      <c r="B13" s="2"/>
    </row>
    <row r="14" spans="1:6">
      <c r="A14" s="4" t="s">
        <v>7</v>
      </c>
      <c r="B14" s="2"/>
    </row>
    <row r="15" spans="1:6">
      <c r="A15" t="s">
        <v>8</v>
      </c>
      <c r="B15" s="2">
        <v>114000</v>
      </c>
      <c r="C15" s="2">
        <f>B15*(1+$C$27)</f>
        <v>114000</v>
      </c>
      <c r="D15" s="2">
        <f>C15*(1+$C$27)</f>
        <v>114000</v>
      </c>
      <c r="E15" s="2">
        <f>D15*(1+$C$27)</f>
        <v>114000</v>
      </c>
      <c r="F15" s="2">
        <f>E15*(1+$C$27)</f>
        <v>114000</v>
      </c>
    </row>
    <row r="16" spans="1:6">
      <c r="A16" t="s">
        <v>9</v>
      </c>
      <c r="B16" s="2">
        <v>5825</v>
      </c>
      <c r="C16" s="2">
        <f>B16*(1+$C$28)</f>
        <v>5825</v>
      </c>
      <c r="D16" s="2">
        <f>C16*(1+$C$28)</f>
        <v>5825</v>
      </c>
      <c r="E16" s="2">
        <f>D16*(1+$C$28)</f>
        <v>5825</v>
      </c>
      <c r="F16" s="2">
        <f>E16*(1+$C$28)</f>
        <v>5825</v>
      </c>
    </row>
    <row r="17" spans="1:7">
      <c r="A17" t="s">
        <v>10</v>
      </c>
      <c r="B17" s="2">
        <v>1392</v>
      </c>
      <c r="C17" s="2">
        <f>B17*(1+$C$29)</f>
        <v>1392</v>
      </c>
      <c r="D17" s="2">
        <f>C17*(1+$C$29)</f>
        <v>1392</v>
      </c>
      <c r="E17" s="2">
        <f>D17*(1+$C$29)</f>
        <v>1392</v>
      </c>
      <c r="F17" s="2">
        <f>E17*(1+$C$29)</f>
        <v>1392</v>
      </c>
    </row>
    <row r="18" spans="1:7">
      <c r="A18" t="s">
        <v>11</v>
      </c>
      <c r="B18" s="2">
        <v>12000</v>
      </c>
      <c r="C18" s="2">
        <f>B18*(1+$C$30)</f>
        <v>12000</v>
      </c>
      <c r="D18" s="2">
        <f>C18*(1+$C$30)</f>
        <v>12000</v>
      </c>
      <c r="E18" s="2">
        <f>D18*(1+$C$30)</f>
        <v>12000</v>
      </c>
      <c r="F18" s="2">
        <f>E18*(1+$C$30)</f>
        <v>12000</v>
      </c>
    </row>
    <row r="19" spans="1:7">
      <c r="A19" t="s">
        <v>12</v>
      </c>
      <c r="B19" s="2">
        <v>2714</v>
      </c>
      <c r="C19" s="2">
        <f>B19*(1+$C$31)</f>
        <v>2714</v>
      </c>
      <c r="D19" s="2">
        <f>C19*(1+$C$31)</f>
        <v>2714</v>
      </c>
      <c r="E19" s="2">
        <f>D19*(1+$C$31)</f>
        <v>2714</v>
      </c>
      <c r="F19" s="2">
        <f>E19*(1+$C$31)</f>
        <v>2714</v>
      </c>
    </row>
    <row r="20" spans="1:7">
      <c r="A20" s="11" t="s">
        <v>23</v>
      </c>
      <c r="B20" s="10">
        <f>SUM(B15:B19)</f>
        <v>135931</v>
      </c>
      <c r="C20" s="10">
        <f>SUM(C15:C19)</f>
        <v>135931</v>
      </c>
      <c r="D20" s="10">
        <f>SUM(D15:D19)</f>
        <v>135931</v>
      </c>
      <c r="E20" s="10">
        <f>SUM(E15:E19)</f>
        <v>135931</v>
      </c>
      <c r="F20" s="10">
        <f>SUM(F15:F19)</f>
        <v>135931</v>
      </c>
    </row>
    <row r="21" spans="1:7">
      <c r="B21" s="2"/>
      <c r="C21" s="2"/>
      <c r="D21" s="2"/>
      <c r="E21" s="2"/>
      <c r="F21" s="2"/>
      <c r="G21" s="15" t="s">
        <v>13</v>
      </c>
    </row>
    <row r="22" spans="1:7" ht="15.75">
      <c r="A22" s="12" t="s">
        <v>14</v>
      </c>
      <c r="B22" s="22">
        <f>B12-B20</f>
        <v>119544</v>
      </c>
      <c r="C22" s="22">
        <f>C12-C20</f>
        <v>119544</v>
      </c>
      <c r="D22" s="22">
        <f>D12-D20</f>
        <v>119544</v>
      </c>
      <c r="E22" s="22">
        <f>E12-E20</f>
        <v>119544</v>
      </c>
      <c r="F22" s="22">
        <f>F12-F20</f>
        <v>119544</v>
      </c>
      <c r="G22" s="22">
        <f>SUM(B22:F22)</f>
        <v>597720</v>
      </c>
    </row>
    <row r="23" spans="1:7" ht="13.5" thickBot="1">
      <c r="A23" s="3"/>
      <c r="B23" s="2"/>
    </row>
    <row r="24" spans="1:7">
      <c r="B24" s="16" t="s">
        <v>15</v>
      </c>
      <c r="C24" s="17"/>
    </row>
    <row r="25" spans="1:7">
      <c r="B25" s="18" t="s">
        <v>16</v>
      </c>
      <c r="C25" s="19"/>
    </row>
    <row r="26" spans="1:7">
      <c r="B26" s="18" t="s">
        <v>4</v>
      </c>
      <c r="C26" s="19"/>
    </row>
    <row r="27" spans="1:7">
      <c r="B27" s="18" t="s">
        <v>17</v>
      </c>
      <c r="C27" s="19"/>
    </row>
    <row r="28" spans="1:7">
      <c r="B28" s="18" t="s">
        <v>18</v>
      </c>
      <c r="C28" s="19"/>
    </row>
    <row r="29" spans="1:7">
      <c r="B29" s="18" t="s">
        <v>19</v>
      </c>
      <c r="C29" s="19"/>
    </row>
    <row r="30" spans="1:7">
      <c r="B30" s="18" t="s">
        <v>20</v>
      </c>
      <c r="C30" s="19"/>
    </row>
    <row r="31" spans="1:7" ht="13.5" thickBot="1">
      <c r="B31" s="20" t="s">
        <v>21</v>
      </c>
      <c r="C31" s="21"/>
    </row>
  </sheetData>
  <phoneticPr fontId="0" type="noConversion"/>
  <printOptions gridLines="1"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1028" r:id="rId4">
          <objectPr defaultSize="0" autoPict="0" r:id="rId5">
            <anchor moveWithCells="1">
              <from>
                <xdr:col>0</xdr:col>
                <xdr:colOff>47625</xdr:colOff>
                <xdr:row>0</xdr:row>
                <xdr:rowOff>0</xdr:rowOff>
              </from>
              <to>
                <xdr:col>0</xdr:col>
                <xdr:colOff>781050</xdr:colOff>
                <xdr:row>0</xdr:row>
                <xdr:rowOff>609600</xdr:rowOff>
              </to>
            </anchor>
          </objectPr>
        </oleObject>
      </mc:Choice>
      <mc:Fallback>
        <oleObject progId="MS_ClipArt_Gallery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scenarios current="0">
    <scenario name="best case" locked="1" count="14" user="Home" comment="Created by Home on 9/6/94">
      <inputCells r="B26" val="Sales"/>
      <inputCells r="C26" val="0.15" numFmtId="9"/>
      <inputCells r="B27" val="Cost of Sales"/>
      <inputCells r="C27" val="0.08" numFmtId="9"/>
      <inputCells r="B28" val="Payroll"/>
      <inputCells r="C28" val="0.12" numFmtId="9"/>
      <inputCells r="B29" val="Supplies"/>
      <inputCells r="C29" val="0.09" numFmtId="9"/>
      <inputCells r="B30" val="Advertising"/>
      <inputCells r="C30" val="0.12" numFmtId="9"/>
      <inputCells r="B31" val="Rent"/>
      <inputCells r="C31" val="0.13" numFmtId="9"/>
      <inputCells r="B32" val="Other"/>
      <inputCells r="C32" val="0.09" numFmtId="9"/>
    </scenario>
    <scenario name="worst case" locked="1" count="14" user="Home" comment="Created by Home on 9/6/94">
      <inputCells r="B26" val="Sales"/>
      <inputCells r="C26" val="0.09" numFmtId="9"/>
      <inputCells r="B27" val="Cost of Sales"/>
      <inputCells r="C27" val="0.11" numFmtId="9"/>
      <inputCells r="B28" val="Payroll"/>
      <inputCells r="C28" val="0.13" numFmtId="9"/>
      <inputCells r="B29" val="Supplies"/>
      <inputCells r="C29" val="0.1" numFmtId="9"/>
      <inputCells r="B30" val="Advertising"/>
      <inputCells r="C30" val="0.13" numFmtId="9"/>
      <inputCells r="B31" val="Rent"/>
      <inputCells r="C31" val="0.14" numFmtId="9"/>
      <inputCells r="B32" val="Other"/>
      <inputCells r="C32" val="0.11" numFmtId="9"/>
    </scenario>
    <scenario name="best guess" locked="1" count="14" user="Home" comment="Created by Home on 9/6/94">
      <inputCells r="B26" val="Sales"/>
      <inputCells r="C26" val="0.1" numFmtId="9"/>
      <inputCells r="B27" val="Cost of Sales"/>
      <inputCells r="C27" val="0.1" numFmtId="9"/>
      <inputCells r="B28" val="Payroll"/>
      <inputCells r="C28" val="0.1" numFmtId="9"/>
      <inputCells r="B29" val="Supplies"/>
      <inputCells r="C29" val="0.1" numFmtId="9"/>
      <inputCells r="B30" val="Advertising"/>
      <inputCells r="C30" val="0.1" numFmtId="9"/>
      <inputCells r="B31" val="Rent"/>
      <inputCells r="C31" val="0.1" numFmtId="9"/>
      <inputCells r="B32" val="Other"/>
      <inputCells r="C32" val="0.1" numFmtId="9"/>
    </scenario>
    <scenario name="best case 9/6/94" locked="1" count="14" user="Home" comment="Created by Home on 9/6/94">
      <inputCells r="B26" val="Sales"/>
      <inputCells r="C26" val="0.15" numFmtId="9"/>
      <inputCells r="B27" val="Cost of Sales"/>
      <inputCells r="C27" val="0.08" numFmtId="9"/>
      <inputCells r="B28" val="Payroll"/>
      <inputCells r="C28" val="0.12" numFmtId="9"/>
      <inputCells r="B29" val="Supplies"/>
      <inputCells r="C29" val="0.09" numFmtId="9"/>
      <inputCells r="B30" val="Advertising"/>
      <inputCells r="C30" val="0.12" numFmtId="9"/>
      <inputCells r="B31" val="Rent"/>
      <inputCells r="C31" val="0.13" numFmtId="9"/>
      <inputCells r="B32" val="Other"/>
      <inputCells r="C32" val="0.09" numFmtId="9"/>
    </scenario>
    <scenario name="worst case 9/6/94" locked="1" count="14" user="Home" comment="Created by Home on 9/6/94">
      <inputCells r="B26" val="Sales"/>
      <inputCells r="C26" val="0.09" numFmtId="9"/>
      <inputCells r="B27" val="Cost of Sales"/>
      <inputCells r="C27" val="0.11" numFmtId="9"/>
      <inputCells r="B28" val="Payroll"/>
      <inputCells r="C28" val="0.13" numFmtId="9"/>
      <inputCells r="B29" val="Supplies"/>
      <inputCells r="C29" val="0.1" numFmtId="9"/>
      <inputCells r="B30" val="Advertising"/>
      <inputCells r="C30" val="0.13" numFmtId="9"/>
      <inputCells r="B31" val="Rent"/>
      <inputCells r="C31" val="0.14" numFmtId="9"/>
      <inputCells r="B32" val="Other"/>
      <inputCells r="C32" val="0.11" numFmtId="9"/>
    </scenario>
    <scenario name="best guess 9/6/94" locked="1" count="14" user="Home" comment="Created by Home on 9/6/94">
      <inputCells r="B26" val="Sales"/>
      <inputCells r="C26" val="0.1" numFmtId="9"/>
      <inputCells r="B27" val="Cost of Sales"/>
      <inputCells r="C27" val="0.1" numFmtId="9"/>
      <inputCells r="B28" val="Payroll"/>
      <inputCells r="C28" val="0.1" numFmtId="9"/>
      <inputCells r="B29" val="Supplies"/>
      <inputCells r="C29" val="0.1" numFmtId="9"/>
      <inputCells r="B30" val="Advertising"/>
      <inputCells r="C30" val="0.1" numFmtId="9"/>
      <inputCells r="B31" val="Rent"/>
      <inputCells r="C31" val="0.1" numFmtId="9"/>
      <inputCells r="B32" val="Other"/>
      <inputCells r="C32" val="0.1" numFmtId="9"/>
    </scenario>
  </scenarios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Matherly</dc:creator>
  <cp:lastModifiedBy>aj_sanhapong</cp:lastModifiedBy>
  <cp:lastPrinted>2003-06-30T07:19:38Z</cp:lastPrinted>
  <dcterms:created xsi:type="dcterms:W3CDTF">1997-03-27T23:42:39Z</dcterms:created>
  <dcterms:modified xsi:type="dcterms:W3CDTF">2016-08-17T04:19:46Z</dcterms:modified>
</cp:coreProperties>
</file>