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hared folder/YeastLightExperiments/Data and codes/Excel Files/"/>
    </mc:Choice>
  </mc:AlternateContent>
  <xr:revisionPtr revIDLastSave="0" documentId="13_ncr:1_{27DAC404-EDC7-2F43-98A7-2F1B212E6819}" xr6:coauthVersionLast="47" xr6:coauthVersionMax="47" xr10:uidLastSave="{00000000-0000-0000-0000-000000000000}"/>
  <bookViews>
    <workbookView xWindow="9060" yWindow="1940" windowWidth="19740" windowHeight="15100" activeTab="2" xr2:uid="{7587C803-04F5-5C43-8DAC-576E3CCBCBB6}"/>
  </bookViews>
  <sheets>
    <sheet name="FM" sheetId="1" r:id="rId1"/>
    <sheet name="AM" sheetId="2" r:id="rId2"/>
    <sheet name="PWM" sheetId="4" r:id="rId3"/>
    <sheet name="Truncated ZF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G3" i="3"/>
  <c r="H3" i="3"/>
  <c r="F3" i="3"/>
  <c r="L44" i="3" a="1"/>
  <c r="L44" i="3"/>
  <c r="M44" i="3" a="1"/>
  <c r="M44" i="3"/>
  <c r="N44" i="3" a="1"/>
  <c r="N44" i="3"/>
  <c r="L45" i="3" a="1"/>
  <c r="L45" i="3"/>
  <c r="M45" i="3" a="1"/>
  <c r="M45" i="3"/>
  <c r="N45" i="3" a="1"/>
  <c r="N45" i="3"/>
  <c r="L46" i="3" a="1"/>
  <c r="L46" i="3"/>
  <c r="M46" i="3" a="1"/>
  <c r="M46" i="3" s="1"/>
  <c r="N46" i="3" a="1"/>
  <c r="N46" i="3" s="1"/>
  <c r="L48" i="3" a="1"/>
  <c r="L48" i="3"/>
  <c r="M48" i="3" a="1"/>
  <c r="M48" i="3" s="1"/>
  <c r="N48" i="3" a="1"/>
  <c r="N48" i="3"/>
  <c r="L49" i="3" a="1"/>
  <c r="L49" i="3" s="1"/>
  <c r="M49" i="3" a="1"/>
  <c r="M49" i="3"/>
  <c r="N49" i="3" a="1"/>
  <c r="N49" i="3" s="1"/>
  <c r="L50" i="3" a="1"/>
  <c r="L50" i="3"/>
  <c r="M50" i="3" a="1"/>
  <c r="M50" i="3" s="1"/>
  <c r="N50" i="3" a="1"/>
  <c r="N50" i="3"/>
  <c r="L51" i="3" a="1"/>
  <c r="L51" i="3" s="1"/>
  <c r="M51" i="3" a="1"/>
  <c r="M51" i="3"/>
  <c r="N51" i="3" a="1"/>
  <c r="N51" i="3" s="1"/>
  <c r="L52" i="3" a="1"/>
  <c r="L52" i="3"/>
  <c r="M52" i="3" a="1"/>
  <c r="M52" i="3" s="1"/>
  <c r="N52" i="3" a="1"/>
  <c r="N52" i="3"/>
  <c r="L53" i="3" a="1"/>
  <c r="L53" i="3" s="1"/>
  <c r="M53" i="3" a="1"/>
  <c r="M53" i="3"/>
  <c r="N53" i="3" a="1"/>
  <c r="N53" i="3" s="1"/>
  <c r="L54" i="3" a="1"/>
  <c r="L54" i="3"/>
  <c r="M54" i="3" a="1"/>
  <c r="M54" i="3" s="1"/>
  <c r="N54" i="3" a="1"/>
  <c r="N54" i="3"/>
  <c r="L55" i="3" a="1"/>
  <c r="L55" i="3" s="1"/>
  <c r="M55" i="3" a="1"/>
  <c r="M55" i="3"/>
  <c r="N55" i="3" a="1"/>
  <c r="N55" i="3" s="1"/>
  <c r="L56" i="3" a="1"/>
  <c r="L56" i="3"/>
  <c r="M56" i="3" a="1"/>
  <c r="M56" i="3" s="1"/>
  <c r="N56" i="3" a="1"/>
  <c r="N56" i="3"/>
  <c r="L107" i="3" a="1"/>
  <c r="L107" i="3" s="1"/>
  <c r="M107" i="3" a="1"/>
  <c r="M107" i="3"/>
  <c r="N107" i="3" a="1"/>
  <c r="N107" i="3" s="1"/>
  <c r="L108" i="3" a="1"/>
  <c r="L108" i="3"/>
  <c r="M108" i="3" a="1"/>
  <c r="M108" i="3" s="1"/>
  <c r="N108" i="3" a="1"/>
  <c r="N108" i="3"/>
  <c r="L109" i="3" a="1"/>
  <c r="L109" i="3" s="1"/>
  <c r="M109" i="3" a="1"/>
  <c r="M109" i="3"/>
  <c r="N109" i="3" a="1"/>
  <c r="N109" i="3" s="1"/>
  <c r="L110" i="3" a="1"/>
  <c r="L110" i="3"/>
  <c r="M110" i="3" a="1"/>
  <c r="M110" i="3" s="1"/>
  <c r="N110" i="3" a="1"/>
  <c r="N1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<sst xmlns="http://schemas.openxmlformats.org/spreadsheetml/2006/main" count="2240" uniqueCount="178">
  <si>
    <t>arp5</t>
  </si>
  <si>
    <t>arp6</t>
  </si>
  <si>
    <t>arp7</t>
  </si>
  <si>
    <t>arp8</t>
  </si>
  <si>
    <t>arp9</t>
  </si>
  <si>
    <t>asf1</t>
  </si>
  <si>
    <t>ash1</t>
  </si>
  <si>
    <t>bre2</t>
  </si>
  <si>
    <t>bur2</t>
  </si>
  <si>
    <t>cac1</t>
  </si>
  <si>
    <t>cac2</t>
  </si>
  <si>
    <t>caf120</t>
  </si>
  <si>
    <t>caf4</t>
  </si>
  <si>
    <t>caf40</t>
  </si>
  <si>
    <t>cdc73</t>
  </si>
  <si>
    <t>chz1</t>
  </si>
  <si>
    <t>cti6</t>
  </si>
  <si>
    <t>dep1</t>
  </si>
  <si>
    <t>dpb4</t>
  </si>
  <si>
    <t>eaf3</t>
  </si>
  <si>
    <t>eaf5</t>
  </si>
  <si>
    <t>eaf6</t>
  </si>
  <si>
    <t>eaf7</t>
  </si>
  <si>
    <t>ecm5</t>
  </si>
  <si>
    <t>gcn5</t>
  </si>
  <si>
    <t>hda3</t>
  </si>
  <si>
    <t>hhf2</t>
  </si>
  <si>
    <t>hir1</t>
  </si>
  <si>
    <t>hir2</t>
  </si>
  <si>
    <t>hir3</t>
  </si>
  <si>
    <t>hos1</t>
  </si>
  <si>
    <t>hos2</t>
  </si>
  <si>
    <t>hpa2</t>
  </si>
  <si>
    <t>hst1</t>
  </si>
  <si>
    <t>hst2</t>
  </si>
  <si>
    <t>htl1</t>
  </si>
  <si>
    <t>htz1</t>
  </si>
  <si>
    <t>idb7</t>
  </si>
  <si>
    <t>ies2</t>
  </si>
  <si>
    <t>ies4</t>
  </si>
  <si>
    <t>ies6</t>
  </si>
  <si>
    <t>ino80</t>
  </si>
  <si>
    <t>ioc4</t>
  </si>
  <si>
    <t>isw1</t>
  </si>
  <si>
    <t>jhd1</t>
  </si>
  <si>
    <t>jhd2</t>
  </si>
  <si>
    <t>leo1</t>
  </si>
  <si>
    <t>lge1</t>
  </si>
  <si>
    <t>med11</t>
  </si>
  <si>
    <t>med14</t>
  </si>
  <si>
    <t>med22</t>
  </si>
  <si>
    <t>med31</t>
  </si>
  <si>
    <t>med4</t>
  </si>
  <si>
    <t>med7</t>
  </si>
  <si>
    <t>cse2</t>
  </si>
  <si>
    <t>mig1</t>
  </si>
  <si>
    <t>nap1</t>
  </si>
  <si>
    <t>nhp6b</t>
  </si>
  <si>
    <t>not5</t>
  </si>
  <si>
    <t>npl6</t>
  </si>
  <si>
    <t>nut1</t>
  </si>
  <si>
    <t>paf1</t>
  </si>
  <si>
    <t>pho23</t>
  </si>
  <si>
    <t>pop2</t>
  </si>
  <si>
    <t>rfm1</t>
  </si>
  <si>
    <t>rph1</t>
  </si>
  <si>
    <t>rsc2</t>
  </si>
  <si>
    <t>rsc4</t>
  </si>
  <si>
    <t>rsc58</t>
  </si>
  <si>
    <t>rsc6</t>
  </si>
  <si>
    <t>rsc9</t>
  </si>
  <si>
    <t>rtt106</t>
  </si>
  <si>
    <t>rvb2</t>
  </si>
  <si>
    <t>rxt2</t>
  </si>
  <si>
    <t>rxt3</t>
  </si>
  <si>
    <t>sap30</t>
  </si>
  <si>
    <t>sas2</t>
  </si>
  <si>
    <t>set1</t>
  </si>
  <si>
    <t>sfh1</t>
  </si>
  <si>
    <t>sgf11</t>
  </si>
  <si>
    <t>shg1</t>
  </si>
  <si>
    <t>sir1</t>
  </si>
  <si>
    <t>sir2</t>
  </si>
  <si>
    <t>snf6</t>
  </si>
  <si>
    <t>spp1</t>
  </si>
  <si>
    <t>spt16</t>
  </si>
  <si>
    <t>spt20</t>
  </si>
  <si>
    <t>spt3</t>
  </si>
  <si>
    <t>spt7</t>
  </si>
  <si>
    <t>stb2</t>
  </si>
  <si>
    <t>swc3</t>
  </si>
  <si>
    <t>swc5</t>
  </si>
  <si>
    <t>swc7</t>
  </si>
  <si>
    <t>swd1</t>
  </si>
  <si>
    <t>swd3</t>
  </si>
  <si>
    <t>swi1</t>
  </si>
  <si>
    <t>swi3</t>
  </si>
  <si>
    <t>taf1</t>
  </si>
  <si>
    <t>taf10</t>
  </si>
  <si>
    <t>taf14</t>
  </si>
  <si>
    <t>taf5</t>
  </si>
  <si>
    <t>taf7</t>
  </si>
  <si>
    <t>taf9</t>
  </si>
  <si>
    <t>tos4</t>
  </si>
  <si>
    <t>tti1</t>
  </si>
  <si>
    <t>VP16 (JY145)</t>
  </si>
  <si>
    <t>VP16 (JY30)</t>
  </si>
  <si>
    <t>yaf9</t>
  </si>
  <si>
    <t>yku80</t>
  </si>
  <si>
    <t>yng1</t>
  </si>
  <si>
    <t>Inf</t>
  </si>
  <si>
    <t>NaN</t>
  </si>
  <si>
    <t>CR</t>
  </si>
  <si>
    <t>Not normalized by FSC-A</t>
  </si>
  <si>
    <t>Normalized by FSC-A</t>
  </si>
  <si>
    <t>MI_FM  (bits)</t>
  </si>
  <si>
    <t>Range (bins 21-41)</t>
  </si>
  <si>
    <t>MI_FM (bits)</t>
  </si>
  <si>
    <t>Fold change Cond1</t>
  </si>
  <si>
    <t>Fold change cluster</t>
  </si>
  <si>
    <t>Fold change Cond 2</t>
  </si>
  <si>
    <t>Fold change Cond3</t>
  </si>
  <si>
    <t>'arp8'</t>
  </si>
  <si>
    <t>'caf4'</t>
  </si>
  <si>
    <t>'caf40'</t>
  </si>
  <si>
    <t>'cdc73'</t>
  </si>
  <si>
    <t>'chz1'</t>
  </si>
  <si>
    <t>'hda3'</t>
  </si>
  <si>
    <t>'hir2'</t>
  </si>
  <si>
    <t>'ies4'</t>
  </si>
  <si>
    <t>'JY145'</t>
  </si>
  <si>
    <t>'JY30'</t>
  </si>
  <si>
    <t>'rxt3'</t>
  </si>
  <si>
    <t>'sas2'</t>
  </si>
  <si>
    <t>'swc3'</t>
  </si>
  <si>
    <t>'swd3'</t>
  </si>
  <si>
    <t>'taf1'</t>
  </si>
  <si>
    <t>'taf9'</t>
  </si>
  <si>
    <t>MI (area corrected)</t>
  </si>
  <si>
    <t>MI range (area corrected)</t>
  </si>
  <si>
    <t>MI (not area corrected)</t>
  </si>
  <si>
    <t>MI range (not area corrected)</t>
  </si>
  <si>
    <t>JY145</t>
  </si>
  <si>
    <t>JY28</t>
  </si>
  <si>
    <t>JY30</t>
  </si>
  <si>
    <t>Y11</t>
  </si>
  <si>
    <t>CV cond1</t>
  </si>
  <si>
    <t>CV cond2</t>
  </si>
  <si>
    <t>CV cond3</t>
  </si>
  <si>
    <t>Fold Change cluster</t>
  </si>
  <si>
    <t>MI_FM range (bits)</t>
  </si>
  <si>
    <t>'ecm5'</t>
  </si>
  <si>
    <t>'gcn5'</t>
  </si>
  <si>
    <t>'htz1'</t>
  </si>
  <si>
    <t>'ino80'</t>
  </si>
  <si>
    <t>'JY28'</t>
  </si>
  <si>
    <t>'med22'</t>
  </si>
  <si>
    <t>'rxt2'</t>
  </si>
  <si>
    <t>'swc7'</t>
  </si>
  <si>
    <t>Freq=6.6e-4</t>
  </si>
  <si>
    <t>Freq=3.3e-2</t>
  </si>
  <si>
    <t>Freq=1e-1</t>
  </si>
  <si>
    <t>MI_AM  (bits)</t>
  </si>
  <si>
    <t>MI_AM (bits)</t>
  </si>
  <si>
    <t>Amp=6e9</t>
  </si>
  <si>
    <t>Amp=1.2e10</t>
  </si>
  <si>
    <t>Amp=6e10</t>
  </si>
  <si>
    <t>MI_PWM  (bits)</t>
  </si>
  <si>
    <t>MI_PWM (bits)</t>
  </si>
  <si>
    <t>PW=5</t>
  </si>
  <si>
    <t>PW=120</t>
  </si>
  <si>
    <t>PW=600</t>
  </si>
  <si>
    <t>'Y11'</t>
  </si>
  <si>
    <t>'cac2'</t>
  </si>
  <si>
    <t>'sir1'</t>
  </si>
  <si>
    <t>'sir2'</t>
  </si>
  <si>
    <t>'snf6'</t>
  </si>
  <si>
    <t>'taf7'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</si>
</sst>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AM!$A$4:$A$1434</c:f>
              <c:strCache>
                <c:ptCount val="99"/>
                <c:pt idx="0">
                  <c:v>arp8</c:v>
                </c:pt>
                <c:pt idx="1">
                  <c:v>arp8</c:v>
                </c:pt>
                <c:pt idx="2">
                  <c:v>arp8</c:v>
                </c:pt>
                <c:pt idx="3">
                  <c:v>caf4</c:v>
                </c:pt>
                <c:pt idx="4">
                  <c:v>caf4</c:v>
                </c:pt>
                <c:pt idx="5">
                  <c:v>caf4</c:v>
                </c:pt>
                <c:pt idx="6">
                  <c:v>caf4</c:v>
                </c:pt>
                <c:pt idx="7">
                  <c:v>caf40</c:v>
                </c:pt>
                <c:pt idx="8">
                  <c:v>caf40</c:v>
                </c:pt>
                <c:pt idx="9">
                  <c:v>caf40</c:v>
                </c:pt>
                <c:pt idx="10">
                  <c:v>caf40</c:v>
                </c:pt>
                <c:pt idx="11">
                  <c:v>cdc73</c:v>
                </c:pt>
                <c:pt idx="12">
                  <c:v>cdc73</c:v>
                </c:pt>
                <c:pt idx="13">
                  <c:v>cdc73</c:v>
                </c:pt>
                <c:pt idx="14">
                  <c:v>cdc73</c:v>
                </c:pt>
                <c:pt idx="15">
                  <c:v>chz1</c:v>
                </c:pt>
                <c:pt idx="16">
                  <c:v>chz1</c:v>
                </c:pt>
                <c:pt idx="17">
                  <c:v>chz1</c:v>
                </c:pt>
                <c:pt idx="18">
                  <c:v>chz1</c:v>
                </c:pt>
                <c:pt idx="19">
                  <c:v>ecm5</c:v>
                </c:pt>
                <c:pt idx="20">
                  <c:v>ecm5</c:v>
                </c:pt>
                <c:pt idx="21">
                  <c:v>ecm5</c:v>
                </c:pt>
                <c:pt idx="22">
                  <c:v>ecm5</c:v>
                </c:pt>
                <c:pt idx="23">
                  <c:v>gcn5</c:v>
                </c:pt>
                <c:pt idx="24">
                  <c:v>gcn5</c:v>
                </c:pt>
                <c:pt idx="25">
                  <c:v>gcn5</c:v>
                </c:pt>
                <c:pt idx="26">
                  <c:v>gcn5</c:v>
                </c:pt>
                <c:pt idx="27">
                  <c:v>hda3</c:v>
                </c:pt>
                <c:pt idx="28">
                  <c:v>hda3</c:v>
                </c:pt>
                <c:pt idx="29">
                  <c:v>hda3</c:v>
                </c:pt>
                <c:pt idx="30">
                  <c:v>hda3</c:v>
                </c:pt>
                <c:pt idx="31">
                  <c:v>hir2</c:v>
                </c:pt>
                <c:pt idx="32">
                  <c:v>hir2</c:v>
                </c:pt>
                <c:pt idx="33">
                  <c:v>hir2</c:v>
                </c:pt>
                <c:pt idx="34">
                  <c:v>hir2</c:v>
                </c:pt>
                <c:pt idx="35">
                  <c:v>htz1</c:v>
                </c:pt>
                <c:pt idx="36">
                  <c:v>htz1</c:v>
                </c:pt>
                <c:pt idx="37">
                  <c:v>htz1</c:v>
                </c:pt>
                <c:pt idx="38">
                  <c:v>htz1</c:v>
                </c:pt>
                <c:pt idx="39">
                  <c:v>ies4</c:v>
                </c:pt>
                <c:pt idx="40">
                  <c:v>ies4</c:v>
                </c:pt>
                <c:pt idx="41">
                  <c:v>ies4</c:v>
                </c:pt>
                <c:pt idx="42">
                  <c:v>ies4</c:v>
                </c:pt>
                <c:pt idx="43">
                  <c:v>ino80</c:v>
                </c:pt>
                <c:pt idx="44">
                  <c:v>ino80</c:v>
                </c:pt>
                <c:pt idx="45">
                  <c:v>ino80</c:v>
                </c:pt>
                <c:pt idx="46">
                  <c:v>ino80</c:v>
                </c:pt>
                <c:pt idx="47">
                  <c:v>JY145</c:v>
                </c:pt>
                <c:pt idx="48">
                  <c:v>JY145</c:v>
                </c:pt>
                <c:pt idx="49">
                  <c:v>JY145</c:v>
                </c:pt>
                <c:pt idx="50">
                  <c:v>JY145</c:v>
                </c:pt>
                <c:pt idx="51">
                  <c:v>JY145</c:v>
                </c:pt>
                <c:pt idx="52">
                  <c:v>JY145</c:v>
                </c:pt>
                <c:pt idx="53">
                  <c:v>JY145</c:v>
                </c:pt>
                <c:pt idx="54">
                  <c:v>JY145</c:v>
                </c:pt>
                <c:pt idx="55">
                  <c:v>JY30</c:v>
                </c:pt>
                <c:pt idx="56">
                  <c:v>JY30</c:v>
                </c:pt>
                <c:pt idx="57">
                  <c:v>JY30</c:v>
                </c:pt>
                <c:pt idx="58">
                  <c:v>JY30</c:v>
                </c:pt>
                <c:pt idx="59">
                  <c:v>JY30</c:v>
                </c:pt>
                <c:pt idx="60">
                  <c:v>JY30</c:v>
                </c:pt>
                <c:pt idx="61">
                  <c:v>JY30</c:v>
                </c:pt>
                <c:pt idx="62">
                  <c:v>JY30</c:v>
                </c:pt>
                <c:pt idx="63">
                  <c:v>med22</c:v>
                </c:pt>
                <c:pt idx="64">
                  <c:v>med22</c:v>
                </c:pt>
                <c:pt idx="65">
                  <c:v>med22</c:v>
                </c:pt>
                <c:pt idx="66">
                  <c:v>med22</c:v>
                </c:pt>
                <c:pt idx="67">
                  <c:v>rxt2</c:v>
                </c:pt>
                <c:pt idx="68">
                  <c:v>rxt2</c:v>
                </c:pt>
                <c:pt idx="69">
                  <c:v>rxt2</c:v>
                </c:pt>
                <c:pt idx="70">
                  <c:v>rxt2</c:v>
                </c:pt>
                <c:pt idx="71">
                  <c:v>rxt3</c:v>
                </c:pt>
                <c:pt idx="72">
                  <c:v>rxt3</c:v>
                </c:pt>
                <c:pt idx="73">
                  <c:v>rxt3</c:v>
                </c:pt>
                <c:pt idx="74">
                  <c:v>rxt3</c:v>
                </c:pt>
                <c:pt idx="75">
                  <c:v>sas2</c:v>
                </c:pt>
                <c:pt idx="76">
                  <c:v>sas2</c:v>
                </c:pt>
                <c:pt idx="77">
                  <c:v>sas2</c:v>
                </c:pt>
                <c:pt idx="78">
                  <c:v>sas2</c:v>
                </c:pt>
                <c:pt idx="79">
                  <c:v>swc3</c:v>
                </c:pt>
                <c:pt idx="80">
                  <c:v>swc3</c:v>
                </c:pt>
                <c:pt idx="81">
                  <c:v>swc3</c:v>
                </c:pt>
                <c:pt idx="82">
                  <c:v>swc3</c:v>
                </c:pt>
                <c:pt idx="83">
                  <c:v>swc7</c:v>
                </c:pt>
                <c:pt idx="84">
                  <c:v>swc7</c:v>
                </c:pt>
                <c:pt idx="85">
                  <c:v>swc7</c:v>
                </c:pt>
                <c:pt idx="86">
                  <c:v>swc7</c:v>
                </c:pt>
                <c:pt idx="87">
                  <c:v>swd3</c:v>
                </c:pt>
                <c:pt idx="88">
                  <c:v>swd3</c:v>
                </c:pt>
                <c:pt idx="89">
                  <c:v>swd3</c:v>
                </c:pt>
                <c:pt idx="90">
                  <c:v>swd3</c:v>
                </c:pt>
                <c:pt idx="91">
                  <c:v>taf1</c:v>
                </c:pt>
                <c:pt idx="92">
                  <c:v>taf1</c:v>
                </c:pt>
                <c:pt idx="93">
                  <c:v>taf1</c:v>
                </c:pt>
                <c:pt idx="94">
                  <c:v>taf1</c:v>
                </c:pt>
                <c:pt idx="95">
                  <c:v>taf9</c:v>
                </c:pt>
                <c:pt idx="96">
                  <c:v>taf9</c:v>
                </c:pt>
                <c:pt idx="97">
                  <c:v>taf9</c:v>
                </c:pt>
                <c:pt idx="98">
                  <c:v>taf9</c:v>
                </c:pt>
              </c:strCache>
            </c:strRef>
          </c:xVal>
          <c:yVal>
            <c:numRef>
              <c:f>AM!$B$103:$B$1434</c:f>
              <c:numCache>
                <c:formatCode>General</c:formatCode>
                <c:ptCount val="133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7-2142-823A-9D408CC02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7645519"/>
        <c:axId val="2009417263"/>
      </c:scatterChart>
      <c:valAx>
        <c:axId val="19976455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9417263"/>
        <c:crosses val="autoZero"/>
        <c:crossBetween val="midCat"/>
      </c:valAx>
      <c:valAx>
        <c:axId val="200941726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64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177800</xdr:colOff>
      <xdr:row>1414</xdr:row>
      <xdr:rowOff>0</xdr:rowOff>
    </xdr:from>
    <xdr:to>
      <xdr:col>12</xdr:col>
      <xdr:colOff>622300</xdr:colOff>
      <xdr:row>1427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592916-77B4-214B-96CE-B15F25833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D723-61C3-F543-B3A2-C0F80D649CB4}">
  <dimension ref="A1:AM482"/>
  <sheetViews>
    <sheetView topLeftCell="A458" zoomScale="75" workbookViewId="0">
      <pane xSplit="1" topLeftCell="B1" activePane="topRight" state="frozen"/>
      <selection pane="topRight" activeCell="A483" sqref="A483"/>
    </sheetView>
  </sheetViews>
  <sheetFormatPr baseColWidth="10" defaultRowHeight="16" x14ac:dyDescent="0.2"/>
  <cols>
    <col min="1" max="1" width="18.83203125" style="7" customWidth="1"/>
    <col min="2" max="3" width="11.6640625" style="6" customWidth="1"/>
    <col min="4" max="4" width="12.1640625" style="6" bestFit="1" customWidth="1"/>
    <col min="5" max="5" width="16.83203125" style="6" bestFit="1" customWidth="1"/>
    <col min="6" max="12" width="10.83203125" style="6"/>
    <col min="13" max="39" width="10.83203125" style="2"/>
    <col min="40" max="16384" width="10.83203125" style="6"/>
  </cols>
  <sheetData>
    <row r="1" spans="1:12" x14ac:dyDescent="0.2">
      <c r="A1" s="2"/>
      <c r="B1" s="2" t="s">
        <v>113</v>
      </c>
      <c r="C1" s="2"/>
      <c r="D1" s="8" t="s">
        <v>114</v>
      </c>
      <c r="E1" s="8"/>
      <c r="F1" s="6" t="s">
        <v>118</v>
      </c>
      <c r="G1" s="6" t="s">
        <v>120</v>
      </c>
      <c r="H1" s="6" t="s">
        <v>121</v>
      </c>
      <c r="I1" s="6" t="s">
        <v>146</v>
      </c>
      <c r="J1" s="6" t="s">
        <v>147</v>
      </c>
      <c r="K1" s="6" t="s">
        <v>148</v>
      </c>
      <c r="L1" s="6" t="s">
        <v>119</v>
      </c>
    </row>
    <row r="2" spans="1:12" x14ac:dyDescent="0.2">
      <c r="A2" s="2" t="s">
        <v>112</v>
      </c>
      <c r="B2" s="2" t="s">
        <v>115</v>
      </c>
      <c r="C2" s="2" t="s">
        <v>116</v>
      </c>
      <c r="D2" s="2" t="s">
        <v>117</v>
      </c>
      <c r="E2" s="2" t="s">
        <v>116</v>
      </c>
      <c r="F2" s="6" t="s">
        <v>159</v>
      </c>
      <c r="G2" s="6" t="s">
        <v>160</v>
      </c>
      <c r="H2" s="6" t="s">
        <v>161</v>
      </c>
      <c r="I2" s="6" t="s">
        <v>159</v>
      </c>
      <c r="J2" s="6" t="s">
        <v>160</v>
      </c>
      <c r="K2" s="6" t="s">
        <v>161</v>
      </c>
    </row>
    <row r="3" spans="1:12" x14ac:dyDescent="0.2">
      <c r="A3" s="2" t="s">
        <v>0</v>
      </c>
      <c r="B3" s="6">
        <v>1.0259261686729</v>
      </c>
      <c r="C3" s="6">
        <v>9.0556652857386199E-4</v>
      </c>
      <c r="D3" s="2">
        <v>1.2019685757716401</v>
      </c>
      <c r="E3" s="2">
        <v>1.78308030522467E-3</v>
      </c>
      <c r="F3" s="6">
        <v>13.872345507715499</v>
      </c>
      <c r="G3" s="6">
        <v>578.127496957978</v>
      </c>
      <c r="H3" s="6">
        <v>1539.31253018507</v>
      </c>
      <c r="I3" s="6">
        <v>0.135519242958864</v>
      </c>
      <c r="J3" s="6">
        <v>-0.16605372809192001</v>
      </c>
      <c r="K3" s="6">
        <v>-2.73653058292204E-2</v>
      </c>
      <c r="L3" s="6">
        <v>2</v>
      </c>
    </row>
    <row r="4" spans="1:12" x14ac:dyDescent="0.2">
      <c r="A4" s="2" t="s">
        <v>0</v>
      </c>
      <c r="B4" s="6">
        <v>1.0816079185635199</v>
      </c>
      <c r="C4" s="6">
        <v>2.5628121246070198E-3</v>
      </c>
      <c r="D4" s="2">
        <v>1.0954519254078201</v>
      </c>
      <c r="E4" s="2">
        <v>3.2264636200261799E-3</v>
      </c>
      <c r="F4" s="6">
        <v>15.7384844944505</v>
      </c>
      <c r="G4" s="6">
        <v>271.30888657240598</v>
      </c>
      <c r="H4" s="6">
        <v>4129.5444674341898</v>
      </c>
      <c r="I4" s="6">
        <v>9.9451091757423796E-2</v>
      </c>
      <c r="J4" s="6">
        <v>3.6790709826835702E-2</v>
      </c>
      <c r="K4" s="6">
        <v>-0.42410638777612902</v>
      </c>
      <c r="L4" s="6">
        <v>2</v>
      </c>
    </row>
    <row r="5" spans="1:12" x14ac:dyDescent="0.2">
      <c r="A5" s="2" t="s">
        <v>0</v>
      </c>
      <c r="B5" s="6">
        <v>0.80053360956867203</v>
      </c>
      <c r="C5" s="6">
        <v>1.5682107267002E-3</v>
      </c>
      <c r="D5" s="2">
        <v>0.94174314081104105</v>
      </c>
      <c r="E5" s="2">
        <v>2.5015072339704598E-3</v>
      </c>
      <c r="F5" s="6" t="s">
        <v>111</v>
      </c>
      <c r="G5" s="6" t="s">
        <v>111</v>
      </c>
      <c r="H5" s="6" t="s">
        <v>111</v>
      </c>
      <c r="I5" s="6" t="s">
        <v>111</v>
      </c>
      <c r="J5" s="6" t="s">
        <v>111</v>
      </c>
      <c r="K5" s="6" t="s">
        <v>111</v>
      </c>
      <c r="L5" s="6" t="s">
        <v>111</v>
      </c>
    </row>
    <row r="6" spans="1:12" x14ac:dyDescent="0.2">
      <c r="A6" s="2" t="s">
        <v>0</v>
      </c>
      <c r="B6" s="6">
        <v>0.92084404720287005</v>
      </c>
      <c r="C6" s="6">
        <v>1.8198896561005199E-3</v>
      </c>
      <c r="D6" s="2">
        <v>1.05018717814398</v>
      </c>
      <c r="E6" s="2">
        <v>2.93673181221663E-3</v>
      </c>
      <c r="F6" s="6">
        <v>14.042526715124</v>
      </c>
      <c r="G6" s="6">
        <v>231.82241716638299</v>
      </c>
      <c r="H6" s="6">
        <v>2237.6228685027399</v>
      </c>
      <c r="I6" s="6">
        <v>6.9161990180331701E-2</v>
      </c>
      <c r="J6" s="6">
        <v>-2.4828380761681701E-2</v>
      </c>
      <c r="K6" s="6">
        <v>-0.14940979564063001</v>
      </c>
      <c r="L6" s="6">
        <v>2</v>
      </c>
    </row>
    <row r="7" spans="1:12" x14ac:dyDescent="0.2">
      <c r="A7" s="2" t="s">
        <v>1</v>
      </c>
      <c r="B7" s="6">
        <v>1.00556749683934</v>
      </c>
      <c r="C7" s="6">
        <v>7.3678641330617402E-4</v>
      </c>
      <c r="D7" s="2">
        <v>1.1256222827167499</v>
      </c>
      <c r="E7" s="2">
        <v>1.45373493872601E-3</v>
      </c>
      <c r="F7" s="6">
        <v>7.8566302254563496</v>
      </c>
      <c r="G7" s="6">
        <v>884.12025655962805</v>
      </c>
      <c r="H7" s="6">
        <v>542.57702936136604</v>
      </c>
      <c r="I7" s="6">
        <v>7.60888834761905E-2</v>
      </c>
      <c r="J7" s="6">
        <v>-0.310712057572888</v>
      </c>
      <c r="K7" s="6">
        <v>-0.26661225907088798</v>
      </c>
      <c r="L7" s="6">
        <v>4</v>
      </c>
    </row>
    <row r="8" spans="1:12" x14ac:dyDescent="0.2">
      <c r="A8" s="2" t="s">
        <v>1</v>
      </c>
      <c r="B8" s="6">
        <v>0.92844905192909599</v>
      </c>
      <c r="C8" s="6">
        <v>1.2153864684918501E-3</v>
      </c>
      <c r="D8" s="2">
        <v>1.0598876064371101</v>
      </c>
      <c r="E8" s="2">
        <v>2.5455810778717402E-3</v>
      </c>
      <c r="F8" s="6" t="s">
        <v>111</v>
      </c>
      <c r="G8" s="6" t="s">
        <v>111</v>
      </c>
      <c r="H8" s="6" t="s">
        <v>111</v>
      </c>
      <c r="I8" s="6" t="s">
        <v>111</v>
      </c>
      <c r="J8" s="6" t="s">
        <v>111</v>
      </c>
      <c r="K8" s="6" t="s">
        <v>111</v>
      </c>
      <c r="L8" s="6" t="s">
        <v>111</v>
      </c>
    </row>
    <row r="9" spans="1:12" x14ac:dyDescent="0.2">
      <c r="A9" s="2" t="s">
        <v>1</v>
      </c>
      <c r="B9" s="6">
        <v>0.84649067884885998</v>
      </c>
      <c r="C9" s="6">
        <v>7.6218638350073105E-4</v>
      </c>
      <c r="D9" s="2">
        <v>0.93879323875369103</v>
      </c>
      <c r="E9" s="2">
        <v>1.76835891409757E-3</v>
      </c>
      <c r="F9" s="6">
        <v>8.1193104405057106</v>
      </c>
      <c r="G9" s="6">
        <v>286.15828237328901</v>
      </c>
      <c r="H9" s="6">
        <v>329.376697091106</v>
      </c>
      <c r="I9" s="6" t="s">
        <v>111</v>
      </c>
      <c r="J9" s="6">
        <v>0.16460308314905001</v>
      </c>
      <c r="K9" s="6">
        <v>4.3135818089367402E-2</v>
      </c>
      <c r="L9" s="6">
        <v>2</v>
      </c>
    </row>
    <row r="10" spans="1:12" x14ac:dyDescent="0.2">
      <c r="A10" s="2" t="s">
        <v>1</v>
      </c>
      <c r="B10" s="6">
        <v>0.58402343311454796</v>
      </c>
      <c r="C10" s="6">
        <v>8.8269347155583403E-4</v>
      </c>
      <c r="D10" s="2">
        <v>0.73573063498083302</v>
      </c>
      <c r="E10" s="2">
        <v>1.7545007294082001E-3</v>
      </c>
      <c r="F10" s="6">
        <v>7.8731411974056797</v>
      </c>
      <c r="G10" s="6">
        <v>452.85347395503402</v>
      </c>
      <c r="H10" s="6">
        <v>0.230486964881608</v>
      </c>
      <c r="I10" s="6">
        <v>4.1385048430624002E-2</v>
      </c>
      <c r="J10" s="6">
        <v>-7.3007152600675501E-2</v>
      </c>
      <c r="K10" s="6">
        <v>0.25243646510656198</v>
      </c>
      <c r="L10" s="6">
        <v>3</v>
      </c>
    </row>
    <row r="11" spans="1:12" x14ac:dyDescent="0.2">
      <c r="A11" s="2" t="s">
        <v>2</v>
      </c>
      <c r="B11" s="6">
        <v>0.47264326914396498</v>
      </c>
      <c r="C11" s="6">
        <v>1.12832290144313E-3</v>
      </c>
      <c r="D11" s="2">
        <v>0.462301802195353</v>
      </c>
      <c r="E11" s="2">
        <v>1.6715177873170099E-3</v>
      </c>
      <c r="F11" s="6">
        <v>7.3949304409445196</v>
      </c>
      <c r="G11" s="6">
        <v>0.15696509313416801</v>
      </c>
      <c r="H11" s="6">
        <v>1.3161123733295701</v>
      </c>
      <c r="I11" s="6">
        <v>0.43862278299048302</v>
      </c>
      <c r="J11" s="6">
        <v>0.152990798141973</v>
      </c>
      <c r="K11" s="6">
        <v>0.75562969007944103</v>
      </c>
      <c r="L11" s="6">
        <v>0</v>
      </c>
    </row>
    <row r="12" spans="1:12" x14ac:dyDescent="0.2">
      <c r="A12" s="2" t="s">
        <v>2</v>
      </c>
      <c r="B12" s="6">
        <v>0.43688741309469398</v>
      </c>
      <c r="C12" s="6">
        <v>1.4029777980167999E-3</v>
      </c>
      <c r="D12" s="2">
        <v>0.44881722188801398</v>
      </c>
      <c r="E12" s="2">
        <v>2.0096574532844202E-3</v>
      </c>
      <c r="F12" s="6">
        <v>2.06383607765826</v>
      </c>
      <c r="G12" s="6">
        <v>0.13082233736634999</v>
      </c>
      <c r="H12" s="6">
        <v>0.92208620923418105</v>
      </c>
      <c r="I12" s="6">
        <v>0.66083275478578896</v>
      </c>
      <c r="J12" s="6">
        <v>0.14030532498016199</v>
      </c>
      <c r="K12" s="6">
        <v>0.83505261907719597</v>
      </c>
      <c r="L12" s="6">
        <v>0</v>
      </c>
    </row>
    <row r="13" spans="1:12" x14ac:dyDescent="0.2">
      <c r="A13" s="2" t="s">
        <v>2</v>
      </c>
      <c r="B13" s="6">
        <v>0.937689695858549</v>
      </c>
      <c r="C13" s="6">
        <v>1.08553296694327E-3</v>
      </c>
      <c r="D13" s="2">
        <v>1.00902200203229</v>
      </c>
      <c r="E13" s="2">
        <v>2.22740174414873E-3</v>
      </c>
      <c r="F13" s="6">
        <v>44.513810841199799</v>
      </c>
      <c r="G13" s="6">
        <v>932.71620150218405</v>
      </c>
      <c r="H13" s="6">
        <v>11.811996389477899</v>
      </c>
      <c r="I13" s="6">
        <v>9.2579584970728601E-2</v>
      </c>
      <c r="J13" s="6">
        <v>-5.99226827850539E-3</v>
      </c>
      <c r="K13" s="6">
        <v>0.53853064099122305</v>
      </c>
      <c r="L13" s="6">
        <v>3</v>
      </c>
    </row>
    <row r="14" spans="1:12" x14ac:dyDescent="0.2">
      <c r="A14" s="2" t="s">
        <v>2</v>
      </c>
      <c r="B14" s="6">
        <v>0.87788981530756605</v>
      </c>
      <c r="C14" s="6">
        <v>1.6315711653321001E-3</v>
      </c>
      <c r="D14" s="2">
        <v>1.0941487601392701</v>
      </c>
      <c r="E14" s="2">
        <v>4.2976211595686896E-3</v>
      </c>
      <c r="F14" s="6" t="s">
        <v>111</v>
      </c>
      <c r="G14" s="6" t="s">
        <v>111</v>
      </c>
      <c r="H14" s="6" t="s">
        <v>111</v>
      </c>
      <c r="I14" s="6" t="s">
        <v>111</v>
      </c>
      <c r="J14" s="6" t="s">
        <v>111</v>
      </c>
      <c r="K14" s="6" t="s">
        <v>111</v>
      </c>
      <c r="L14" s="6" t="s">
        <v>111</v>
      </c>
    </row>
    <row r="15" spans="1:12" x14ac:dyDescent="0.2">
      <c r="A15" s="2" t="s">
        <v>3</v>
      </c>
      <c r="B15" s="6">
        <v>1.15200045792393</v>
      </c>
      <c r="C15" s="6">
        <v>1.85748214960345E-3</v>
      </c>
      <c r="D15" s="2">
        <v>1.3568905933845801</v>
      </c>
      <c r="E15" s="2">
        <v>2.61868589011168E-3</v>
      </c>
      <c r="F15" s="6">
        <v>31.559594825402399</v>
      </c>
      <c r="G15" s="6">
        <v>997.08560998346502</v>
      </c>
      <c r="H15" s="6">
        <v>2410.9616960531598</v>
      </c>
      <c r="I15" s="6">
        <v>5.3688131927462205E-4</v>
      </c>
      <c r="J15" s="6">
        <v>-0.13825250118394</v>
      </c>
      <c r="K15" s="6">
        <v>-0.12090450713819</v>
      </c>
      <c r="L15" s="6">
        <v>4</v>
      </c>
    </row>
    <row r="16" spans="1:12" x14ac:dyDescent="0.2">
      <c r="A16" s="2" t="s">
        <v>3</v>
      </c>
      <c r="B16" s="6">
        <v>1.0763195649689801</v>
      </c>
      <c r="C16" s="6">
        <v>2.13308386828891E-3</v>
      </c>
      <c r="D16" s="2">
        <v>1.17356488524416</v>
      </c>
      <c r="E16" s="2">
        <v>2.74382433391877E-3</v>
      </c>
      <c r="F16" s="6" t="s">
        <v>111</v>
      </c>
      <c r="G16" s="6" t="s">
        <v>111</v>
      </c>
      <c r="H16" s="6" t="s">
        <v>111</v>
      </c>
      <c r="I16" s="6" t="s">
        <v>111</v>
      </c>
      <c r="J16" s="6" t="s">
        <v>111</v>
      </c>
      <c r="K16" s="6" t="s">
        <v>111</v>
      </c>
      <c r="L16" s="6" t="s">
        <v>111</v>
      </c>
    </row>
    <row r="17" spans="1:12" x14ac:dyDescent="0.2">
      <c r="A17" s="2" t="s">
        <v>3</v>
      </c>
      <c r="B17" s="6">
        <v>1.1713282650299399</v>
      </c>
      <c r="C17" s="6">
        <v>5.1280404695004701E-3</v>
      </c>
      <c r="D17" s="2">
        <v>1.29820115568463</v>
      </c>
      <c r="E17" s="2">
        <v>4.0588102859955002E-3</v>
      </c>
      <c r="F17" s="6">
        <v>63.683647411174697</v>
      </c>
      <c r="G17" s="6">
        <v>784.33767697629196</v>
      </c>
      <c r="H17" s="6">
        <v>2341.9918293355599</v>
      </c>
      <c r="I17" s="6">
        <v>3.5381925341138099E-3</v>
      </c>
      <c r="J17" s="6">
        <v>-1.1467674892402401E-2</v>
      </c>
      <c r="K17" s="6">
        <v>-0.20896637402802901</v>
      </c>
      <c r="L17" s="6">
        <v>4</v>
      </c>
    </row>
    <row r="18" spans="1:12" x14ac:dyDescent="0.2">
      <c r="A18" s="2" t="s">
        <v>3</v>
      </c>
      <c r="B18" s="6">
        <v>1.0729269768157199</v>
      </c>
      <c r="C18" s="6">
        <v>1.46139915242504E-3</v>
      </c>
      <c r="D18" s="2">
        <v>1.29281824182862</v>
      </c>
      <c r="E18" s="2">
        <v>2.49237641750837E-3</v>
      </c>
      <c r="F18" s="6">
        <v>22.772553985919899</v>
      </c>
      <c r="G18" s="6">
        <v>922.43163211532305</v>
      </c>
      <c r="H18" s="6">
        <v>2323.9777084164698</v>
      </c>
      <c r="I18" s="6">
        <v>3.9941255999580497E-2</v>
      </c>
      <c r="J18" s="6">
        <v>-9.8270911954339193E-2</v>
      </c>
      <c r="K18" s="6">
        <v>-0.249300703974392</v>
      </c>
      <c r="L18" s="6">
        <v>4</v>
      </c>
    </row>
    <row r="19" spans="1:12" x14ac:dyDescent="0.2">
      <c r="A19" s="2" t="s">
        <v>4</v>
      </c>
      <c r="B19" s="6">
        <v>1.01201565900279</v>
      </c>
      <c r="C19" s="6">
        <v>9.788593720430009E-4</v>
      </c>
      <c r="D19" s="2">
        <v>1.0485002956385101</v>
      </c>
      <c r="E19" s="2">
        <v>1.3029095758367399E-3</v>
      </c>
      <c r="F19" s="6">
        <v>63.630784391943401</v>
      </c>
      <c r="G19" s="6">
        <v>732.66291924613495</v>
      </c>
      <c r="H19" s="6">
        <v>337.52199195511099</v>
      </c>
      <c r="I19" s="6">
        <v>0.31213738799729002</v>
      </c>
      <c r="J19" s="6">
        <v>-0.158186599665323</v>
      </c>
      <c r="K19" s="6">
        <v>-3.7832283280380602E-2</v>
      </c>
      <c r="L19" s="6">
        <v>4</v>
      </c>
    </row>
    <row r="20" spans="1:12" x14ac:dyDescent="0.2">
      <c r="A20" s="2" t="s">
        <v>4</v>
      </c>
      <c r="B20" s="6">
        <v>0.96469884127734595</v>
      </c>
      <c r="C20" s="6">
        <v>1.0260955569073799E-3</v>
      </c>
      <c r="D20" s="2">
        <v>0.96479787436166797</v>
      </c>
      <c r="E20" s="2">
        <v>1.5244516992583401E-3</v>
      </c>
      <c r="F20" s="6">
        <v>30.726956859331501</v>
      </c>
      <c r="G20" s="6">
        <v>535.52073394095805</v>
      </c>
      <c r="H20" s="6">
        <v>328.162390717395</v>
      </c>
      <c r="I20" s="6">
        <v>0.447516585929779</v>
      </c>
      <c r="J20" s="6">
        <v>-9.25683470444255E-2</v>
      </c>
      <c r="K20" s="6">
        <v>-0.12005628924708001</v>
      </c>
      <c r="L20" s="6">
        <v>4</v>
      </c>
    </row>
    <row r="21" spans="1:12" x14ac:dyDescent="0.2">
      <c r="A21" s="2" t="s">
        <v>4</v>
      </c>
      <c r="B21" s="6">
        <v>1.28444037494494</v>
      </c>
      <c r="C21" s="6">
        <v>9.1833993356468596E-4</v>
      </c>
      <c r="D21" s="2">
        <v>1.3227963352182299</v>
      </c>
      <c r="E21" s="2">
        <v>1.33517665009E-3</v>
      </c>
      <c r="F21" s="6" t="s">
        <v>111</v>
      </c>
      <c r="G21" s="6" t="s">
        <v>111</v>
      </c>
      <c r="H21" s="6" t="s">
        <v>111</v>
      </c>
      <c r="I21" s="6" t="s">
        <v>111</v>
      </c>
      <c r="J21" s="6" t="s">
        <v>111</v>
      </c>
      <c r="K21" s="6" t="s">
        <v>111</v>
      </c>
      <c r="L21" s="6" t="s">
        <v>111</v>
      </c>
    </row>
    <row r="22" spans="1:12" x14ac:dyDescent="0.2">
      <c r="A22" s="2" t="s">
        <v>4</v>
      </c>
      <c r="B22" s="6">
        <v>0.86883103229530201</v>
      </c>
      <c r="C22" s="6">
        <v>1.47718246537229E-3</v>
      </c>
      <c r="D22" s="2">
        <v>1.1299563884077199</v>
      </c>
      <c r="E22" s="2">
        <v>1.9961542122326498E-3</v>
      </c>
      <c r="F22" s="6">
        <v>121.974614880115</v>
      </c>
      <c r="G22" s="6">
        <v>21.2414571350408</v>
      </c>
      <c r="H22" s="6">
        <v>445.65098475388697</v>
      </c>
      <c r="I22" s="6">
        <v>0.22942793072200701</v>
      </c>
      <c r="J22" s="6" t="s">
        <v>111</v>
      </c>
      <c r="K22" s="6">
        <v>-5.0650931867298396E-3</v>
      </c>
      <c r="L22" s="6">
        <v>5</v>
      </c>
    </row>
    <row r="23" spans="1:12" x14ac:dyDescent="0.2">
      <c r="A23" s="2" t="s">
        <v>5</v>
      </c>
      <c r="B23" s="6">
        <v>1.10083206858293</v>
      </c>
      <c r="C23" s="6">
        <v>9.6777629381049498E-4</v>
      </c>
      <c r="D23" s="2">
        <v>1.23973511712878</v>
      </c>
      <c r="E23" s="2">
        <v>1.3687810932738701E-3</v>
      </c>
      <c r="F23" s="6">
        <v>9.7432102246328807</v>
      </c>
      <c r="G23" s="6">
        <v>2504.1334902615099</v>
      </c>
      <c r="H23" s="6">
        <v>913.455996635014</v>
      </c>
      <c r="I23" s="6">
        <v>9.0484753324014899E-2</v>
      </c>
      <c r="J23" s="6">
        <v>-0.17018116319462001</v>
      </c>
      <c r="K23" s="6">
        <v>0.458109834018044</v>
      </c>
      <c r="L23" s="6">
        <v>4</v>
      </c>
    </row>
    <row r="24" spans="1:12" x14ac:dyDescent="0.2">
      <c r="A24" s="2" t="s">
        <v>5</v>
      </c>
      <c r="B24" s="6">
        <v>0.95276560979411495</v>
      </c>
      <c r="C24" s="6">
        <v>7.13058245341906E-4</v>
      </c>
      <c r="D24" s="2">
        <v>1.0494327710434901</v>
      </c>
      <c r="E24" s="2">
        <v>1.1681402075902601E-3</v>
      </c>
      <c r="F24" s="6" t="s">
        <v>111</v>
      </c>
      <c r="G24" s="6" t="s">
        <v>111</v>
      </c>
      <c r="H24" s="6" t="s">
        <v>111</v>
      </c>
      <c r="I24" s="6" t="s">
        <v>111</v>
      </c>
      <c r="J24" s="6" t="s">
        <v>111</v>
      </c>
      <c r="K24" s="6" t="s">
        <v>111</v>
      </c>
      <c r="L24" s="6" t="s">
        <v>111</v>
      </c>
    </row>
    <row r="25" spans="1:12" x14ac:dyDescent="0.2">
      <c r="A25" s="2" t="s">
        <v>5</v>
      </c>
      <c r="B25" s="6">
        <v>0.99735153274894595</v>
      </c>
      <c r="C25" s="6">
        <v>1.2791045176130699E-3</v>
      </c>
      <c r="D25" s="2">
        <v>1.05904232596576</v>
      </c>
      <c r="E25" s="2">
        <v>1.4699338083978999E-3</v>
      </c>
      <c r="F25" s="6">
        <v>7.3165709087071598</v>
      </c>
      <c r="G25" s="6">
        <v>4819.3632727553204</v>
      </c>
      <c r="H25" s="6">
        <v>2930.0367208666698</v>
      </c>
      <c r="I25" s="6">
        <v>9.9231207074085295E-2</v>
      </c>
      <c r="J25" s="6">
        <v>-0.35844074244851498</v>
      </c>
      <c r="K25" s="6">
        <v>0.59368584514709699</v>
      </c>
      <c r="L25" s="6">
        <v>4</v>
      </c>
    </row>
    <row r="26" spans="1:12" x14ac:dyDescent="0.2">
      <c r="A26" s="2" t="s">
        <v>5</v>
      </c>
      <c r="B26" s="6">
        <v>0.62363345912063195</v>
      </c>
      <c r="C26" s="6">
        <v>1.1695120704789199E-3</v>
      </c>
      <c r="D26" s="2">
        <v>0.65272370873818497</v>
      </c>
      <c r="E26" s="2">
        <v>2.0731211899486499E-3</v>
      </c>
      <c r="F26" s="6">
        <v>8.0187807850219794</v>
      </c>
      <c r="G26" s="6">
        <v>1.24241826603446</v>
      </c>
      <c r="H26" s="6">
        <v>5.9283594015620302</v>
      </c>
      <c r="I26" s="6">
        <v>0.10437453082133701</v>
      </c>
      <c r="J26" s="6">
        <v>0.16836995653376199</v>
      </c>
      <c r="K26" s="6">
        <v>0.15467738318264601</v>
      </c>
      <c r="L26" s="6">
        <v>1</v>
      </c>
    </row>
    <row r="27" spans="1:12" x14ac:dyDescent="0.2">
      <c r="A27" s="2" t="s">
        <v>6</v>
      </c>
      <c r="B27" s="6">
        <v>0.81441936014676497</v>
      </c>
      <c r="C27" s="6">
        <v>9.7857538519993009E-4</v>
      </c>
      <c r="D27" s="2">
        <v>0.67653839984513198</v>
      </c>
      <c r="E27" s="2">
        <v>1.8893202519403699E-3</v>
      </c>
      <c r="F27" s="6">
        <v>18.748542623124301</v>
      </c>
      <c r="G27" s="6">
        <v>0.73418592808613903</v>
      </c>
      <c r="H27" s="6">
        <v>13.9419629613159</v>
      </c>
      <c r="I27" s="6" t="s">
        <v>111</v>
      </c>
      <c r="J27" s="6">
        <v>0.107325740468617</v>
      </c>
      <c r="K27" s="6" t="s">
        <v>111</v>
      </c>
      <c r="L27" s="6">
        <v>5</v>
      </c>
    </row>
    <row r="28" spans="1:12" x14ac:dyDescent="0.2">
      <c r="A28" s="2" t="s">
        <v>6</v>
      </c>
      <c r="B28" s="6">
        <v>0.92899110559476905</v>
      </c>
      <c r="C28" s="6">
        <v>3.3877985469363601E-4</v>
      </c>
      <c r="D28" s="2">
        <v>0.92764839900652096</v>
      </c>
      <c r="E28" s="2">
        <v>3.74640635071338E-4</v>
      </c>
      <c r="F28" s="6" t="s">
        <v>111</v>
      </c>
      <c r="G28" s="6" t="s">
        <v>111</v>
      </c>
      <c r="H28" s="6" t="s">
        <v>111</v>
      </c>
      <c r="I28" s="6" t="s">
        <v>111</v>
      </c>
      <c r="J28" s="6" t="s">
        <v>111</v>
      </c>
      <c r="K28" s="6" t="s">
        <v>111</v>
      </c>
      <c r="L28" s="6" t="s">
        <v>111</v>
      </c>
    </row>
    <row r="29" spans="1:12" x14ac:dyDescent="0.2">
      <c r="A29" s="2" t="s">
        <v>6</v>
      </c>
      <c r="B29" s="6">
        <v>1.0534521449371399</v>
      </c>
      <c r="C29" s="6">
        <v>1.3117842344444E-3</v>
      </c>
      <c r="D29" s="2">
        <v>1.1455827643010099</v>
      </c>
      <c r="E29" s="2">
        <v>2.3088096649638901E-3</v>
      </c>
      <c r="F29" s="6">
        <v>26.267773001277</v>
      </c>
      <c r="G29" s="6">
        <v>5639.1294293016399</v>
      </c>
      <c r="H29" s="6">
        <v>39085.859933152802</v>
      </c>
      <c r="I29" s="6">
        <v>0.17258175194654801</v>
      </c>
      <c r="J29" s="6">
        <v>-0.39971658729938703</v>
      </c>
      <c r="K29" s="6">
        <v>-0.401716084832829</v>
      </c>
      <c r="L29" s="6">
        <v>2</v>
      </c>
    </row>
    <row r="30" spans="1:12" x14ac:dyDescent="0.2">
      <c r="A30" s="2" t="s">
        <v>6</v>
      </c>
      <c r="B30" s="6">
        <v>0.83504433323592697</v>
      </c>
      <c r="C30" s="6">
        <v>1.08368585438324E-3</v>
      </c>
      <c r="D30" s="2">
        <v>0.94500280008439597</v>
      </c>
      <c r="E30" s="2">
        <v>1.9706888642667601E-3</v>
      </c>
      <c r="F30" s="6">
        <v>25.852739066814699</v>
      </c>
      <c r="G30" s="6">
        <v>4460.0886146000303</v>
      </c>
      <c r="H30" s="6">
        <v>29421.5534050395</v>
      </c>
      <c r="I30" s="6">
        <v>0.117198753721212</v>
      </c>
      <c r="J30" s="6">
        <v>-0.25406892733197201</v>
      </c>
      <c r="K30" s="6">
        <v>-0.21322476996102799</v>
      </c>
      <c r="L30" s="6">
        <v>2</v>
      </c>
    </row>
    <row r="31" spans="1:12" x14ac:dyDescent="0.2">
      <c r="A31" s="2" t="s">
        <v>7</v>
      </c>
      <c r="B31" s="6">
        <v>1.0251375334458701</v>
      </c>
      <c r="C31" s="6">
        <v>1.59213358017252E-3</v>
      </c>
      <c r="D31" s="2">
        <v>1.17826789419495</v>
      </c>
      <c r="E31" s="2">
        <v>2.7966761373295801E-3</v>
      </c>
      <c r="F31" s="6">
        <v>22.732695826319599</v>
      </c>
      <c r="G31" s="6">
        <v>1272.87522073068</v>
      </c>
      <c r="H31" s="6">
        <v>452.06066476177898</v>
      </c>
      <c r="I31" s="6">
        <v>0.123238606897695</v>
      </c>
      <c r="J31" s="6">
        <v>-1.13848216634588E-2</v>
      </c>
      <c r="K31" s="6">
        <v>-0.22286855636187</v>
      </c>
      <c r="L31" s="6">
        <v>4</v>
      </c>
    </row>
    <row r="32" spans="1:12" x14ac:dyDescent="0.2">
      <c r="A32" s="2" t="s">
        <v>7</v>
      </c>
      <c r="B32" s="6">
        <v>1.0003943117074501</v>
      </c>
      <c r="C32" s="6">
        <v>1.65785894144731E-3</v>
      </c>
      <c r="D32" s="2">
        <v>1.1258406644826999</v>
      </c>
      <c r="E32" s="2">
        <v>2.6657125723017201E-3</v>
      </c>
      <c r="F32" s="6">
        <v>14.2977703902081</v>
      </c>
      <c r="G32" s="6">
        <v>751.70958815625499</v>
      </c>
      <c r="H32" s="6">
        <v>435.616094196446</v>
      </c>
      <c r="I32" s="6" t="s">
        <v>111</v>
      </c>
      <c r="J32" s="6">
        <v>0.11541886204500899</v>
      </c>
      <c r="K32" s="6">
        <v>-0.19946999490762601</v>
      </c>
      <c r="L32" s="6">
        <v>4</v>
      </c>
    </row>
    <row r="33" spans="1:12" x14ac:dyDescent="0.2">
      <c r="A33" s="2" t="s">
        <v>7</v>
      </c>
      <c r="B33" s="6">
        <v>0.77703261007305902</v>
      </c>
      <c r="C33" s="6">
        <v>1.2870884349253499E-3</v>
      </c>
      <c r="D33" s="2">
        <v>0.97602719381815295</v>
      </c>
      <c r="E33" s="2">
        <v>1.45257913899775E-3</v>
      </c>
      <c r="F33" s="6">
        <v>25.389384441670799</v>
      </c>
      <c r="G33" s="6">
        <v>6.4539303804688704</v>
      </c>
      <c r="H33" s="6">
        <v>0.62381885918971702</v>
      </c>
      <c r="I33" s="6">
        <v>3.8645724954666602E-2</v>
      </c>
      <c r="J33" s="6">
        <v>0.144630072748369</v>
      </c>
      <c r="K33" s="6">
        <v>0.17913054603013201</v>
      </c>
      <c r="L33" s="6">
        <v>1</v>
      </c>
    </row>
    <row r="34" spans="1:12" x14ac:dyDescent="0.2">
      <c r="A34" s="2" t="s">
        <v>7</v>
      </c>
      <c r="B34" s="6">
        <v>0.75239552029227597</v>
      </c>
      <c r="C34" s="6">
        <v>1.20603873590204E-3</v>
      </c>
      <c r="D34" s="2">
        <v>0.91964628592782904</v>
      </c>
      <c r="E34" s="2">
        <v>2.7380126454596399E-3</v>
      </c>
      <c r="F34" s="6">
        <v>19.433142721781401</v>
      </c>
      <c r="G34" s="6">
        <v>1.3759323743646901</v>
      </c>
      <c r="H34" s="6">
        <v>0.156855904383567</v>
      </c>
      <c r="I34" s="6">
        <v>0.111392784718389</v>
      </c>
      <c r="J34" s="6" t="s">
        <v>111</v>
      </c>
      <c r="K34" s="6">
        <v>0.22942818232236101</v>
      </c>
      <c r="L34" s="6">
        <v>1</v>
      </c>
    </row>
    <row r="35" spans="1:12" x14ac:dyDescent="0.2">
      <c r="A35" s="2" t="s">
        <v>8</v>
      </c>
      <c r="B35" s="6">
        <v>0.99830581968866305</v>
      </c>
      <c r="C35" s="6">
        <v>6.0771730162387098E-4</v>
      </c>
      <c r="D35" s="2">
        <v>1.0872044307912401</v>
      </c>
      <c r="E35" s="2">
        <v>1.1538766889208499E-3</v>
      </c>
      <c r="F35" s="6">
        <v>6.4845841626235696</v>
      </c>
      <c r="G35" s="6">
        <v>702.67081860999599</v>
      </c>
      <c r="H35" s="6">
        <v>613.63229764216999</v>
      </c>
      <c r="I35" s="6">
        <v>9.8925606401764302E-2</v>
      </c>
      <c r="J35" s="6">
        <v>-0.26089355985206403</v>
      </c>
      <c r="K35" s="6">
        <v>-0.26545522309873598</v>
      </c>
      <c r="L35" s="6">
        <v>2</v>
      </c>
    </row>
    <row r="36" spans="1:12" x14ac:dyDescent="0.2">
      <c r="A36" s="2" t="s">
        <v>8</v>
      </c>
      <c r="B36" s="6">
        <v>0.80555879334024605</v>
      </c>
      <c r="C36" s="6">
        <v>9.4984913796869203E-4</v>
      </c>
      <c r="D36" s="2">
        <v>0.92991150620753704</v>
      </c>
      <c r="E36" s="2">
        <v>1.7426145471930101E-3</v>
      </c>
      <c r="F36" s="6">
        <v>8.5501928372276499</v>
      </c>
      <c r="G36" s="6">
        <v>285.53058245487</v>
      </c>
      <c r="H36" s="6">
        <v>334.68177128736801</v>
      </c>
      <c r="I36" s="6">
        <v>8.4956886562651601E-2</v>
      </c>
      <c r="J36" s="6">
        <v>7.1725380709258393E-2</v>
      </c>
      <c r="K36" s="6">
        <v>-8.5997956196032496E-2</v>
      </c>
      <c r="L36" s="6">
        <v>2</v>
      </c>
    </row>
    <row r="37" spans="1:12" x14ac:dyDescent="0.2">
      <c r="A37" s="2" t="s">
        <v>8</v>
      </c>
      <c r="B37" s="6">
        <v>0.87865126399387505</v>
      </c>
      <c r="C37" s="6">
        <v>1.25107987556357E-3</v>
      </c>
      <c r="D37" s="2">
        <v>0.88832145275855501</v>
      </c>
      <c r="E37" s="2">
        <v>1.00962168835345E-3</v>
      </c>
      <c r="F37" s="6">
        <v>15.337978254535001</v>
      </c>
      <c r="G37" s="6">
        <v>528.67218381375505</v>
      </c>
      <c r="H37" s="6">
        <v>6.4460259693981596</v>
      </c>
      <c r="I37" s="6">
        <v>-7.3972107030638501E-2</v>
      </c>
      <c r="J37" s="6">
        <v>-0.13601903163261</v>
      </c>
      <c r="K37" s="6">
        <v>0.10353110989372</v>
      </c>
      <c r="L37" s="6">
        <v>3</v>
      </c>
    </row>
    <row r="38" spans="1:12" x14ac:dyDescent="0.2">
      <c r="A38" s="2" t="s">
        <v>8</v>
      </c>
      <c r="B38" s="6">
        <v>0.92742331191356797</v>
      </c>
      <c r="C38" s="6">
        <v>2.7756216017865102E-4</v>
      </c>
      <c r="D38" s="2">
        <v>0.94847613786726404</v>
      </c>
      <c r="E38" s="2">
        <v>4.5149051763443399E-4</v>
      </c>
      <c r="F38" s="6">
        <v>0.33422510287150897</v>
      </c>
      <c r="G38" s="6">
        <v>412.35548138901999</v>
      </c>
      <c r="H38" s="6">
        <v>296.21276412237</v>
      </c>
      <c r="I38" s="6">
        <v>0.199772920357386</v>
      </c>
      <c r="J38" s="6">
        <v>-4.4277490203421102E-2</v>
      </c>
      <c r="K38" s="6">
        <v>1.8684971561582799E-2</v>
      </c>
      <c r="L38" s="6">
        <v>4</v>
      </c>
    </row>
    <row r="39" spans="1:12" x14ac:dyDescent="0.2">
      <c r="A39" s="2" t="s">
        <v>9</v>
      </c>
      <c r="B39" s="6">
        <v>0.90335330088794197</v>
      </c>
      <c r="C39" s="6">
        <v>3.3267127590971397E-2</v>
      </c>
      <c r="D39" s="2">
        <v>0.80770181434635702</v>
      </c>
      <c r="E39" s="2">
        <v>2.3360587236157401E-2</v>
      </c>
      <c r="F39" s="6" t="s">
        <v>111</v>
      </c>
      <c r="G39" s="6" t="s">
        <v>111</v>
      </c>
      <c r="H39" s="6" t="s">
        <v>111</v>
      </c>
      <c r="I39" s="6" t="s">
        <v>111</v>
      </c>
      <c r="J39" s="6" t="s">
        <v>111</v>
      </c>
      <c r="K39" s="6" t="s">
        <v>111</v>
      </c>
      <c r="L39" s="6" t="s">
        <v>111</v>
      </c>
    </row>
    <row r="40" spans="1:12" x14ac:dyDescent="0.2">
      <c r="A40" s="2" t="s">
        <v>9</v>
      </c>
      <c r="B40" s="6">
        <v>0.81129252333026103</v>
      </c>
      <c r="C40" s="6">
        <v>1.36429217396646E-3</v>
      </c>
      <c r="D40" s="2">
        <v>0.91784617155067305</v>
      </c>
      <c r="E40" s="2">
        <v>2.5974054995824098E-3</v>
      </c>
      <c r="F40" s="6" t="s">
        <v>111</v>
      </c>
      <c r="G40" s="6" t="s">
        <v>111</v>
      </c>
      <c r="H40" s="6" t="s">
        <v>111</v>
      </c>
      <c r="I40" s="6" t="s">
        <v>111</v>
      </c>
      <c r="J40" s="6" t="s">
        <v>111</v>
      </c>
      <c r="K40" s="6" t="s">
        <v>111</v>
      </c>
      <c r="L40" s="6" t="s">
        <v>111</v>
      </c>
    </row>
    <row r="41" spans="1:12" x14ac:dyDescent="0.2">
      <c r="A41" s="2" t="s">
        <v>9</v>
      </c>
      <c r="B41" s="6">
        <v>0.89493460563343796</v>
      </c>
      <c r="C41" s="6">
        <v>3.5708907348238799E-3</v>
      </c>
      <c r="D41" s="2">
        <v>0.97966387684328404</v>
      </c>
      <c r="E41" s="2">
        <v>3.9263810709814903E-3</v>
      </c>
      <c r="F41" s="6" t="s">
        <v>111</v>
      </c>
      <c r="G41" s="6" t="s">
        <v>111</v>
      </c>
      <c r="H41" s="6" t="s">
        <v>111</v>
      </c>
      <c r="I41" s="6" t="s">
        <v>111</v>
      </c>
      <c r="J41" s="6" t="s">
        <v>111</v>
      </c>
      <c r="K41" s="6" t="s">
        <v>111</v>
      </c>
      <c r="L41" s="6" t="s">
        <v>111</v>
      </c>
    </row>
    <row r="42" spans="1:12" x14ac:dyDescent="0.2">
      <c r="A42" s="2" t="s">
        <v>9</v>
      </c>
      <c r="B42" s="6">
        <v>1.09905034526998</v>
      </c>
      <c r="C42" s="6">
        <v>1.8514081098996099E-3</v>
      </c>
      <c r="D42" s="2">
        <v>1.2308949042553201</v>
      </c>
      <c r="E42" s="2">
        <v>2.7402624450207501E-3</v>
      </c>
      <c r="F42" s="6">
        <v>44.3588023189726</v>
      </c>
      <c r="G42" s="6">
        <v>1368.16121768977</v>
      </c>
      <c r="H42" s="6">
        <v>105.781422551039</v>
      </c>
      <c r="I42" s="6">
        <v>7.8905258315111304E-2</v>
      </c>
      <c r="J42" s="6">
        <v>-0.27620102695940502</v>
      </c>
      <c r="K42" s="6">
        <v>0.13553077317465501</v>
      </c>
      <c r="L42" s="6">
        <v>4</v>
      </c>
    </row>
    <row r="43" spans="1:12" x14ac:dyDescent="0.2">
      <c r="A43" s="2" t="s">
        <v>10</v>
      </c>
      <c r="B43" s="6">
        <v>1.0575682306563501</v>
      </c>
      <c r="C43" s="6">
        <v>1.1418593777615599E-3</v>
      </c>
      <c r="D43" s="2">
        <v>1.2088415059852999</v>
      </c>
      <c r="E43" s="2">
        <v>2.1737960602739902E-3</v>
      </c>
      <c r="F43" s="6" t="s">
        <v>111</v>
      </c>
      <c r="G43" s="6" t="s">
        <v>111</v>
      </c>
      <c r="H43" s="6" t="s">
        <v>111</v>
      </c>
      <c r="I43" s="6" t="s">
        <v>111</v>
      </c>
      <c r="J43" s="6" t="s">
        <v>111</v>
      </c>
      <c r="K43" s="6" t="s">
        <v>111</v>
      </c>
      <c r="L43" s="6" t="s">
        <v>111</v>
      </c>
    </row>
    <row r="44" spans="1:12" x14ac:dyDescent="0.2">
      <c r="A44" s="2" t="s">
        <v>10</v>
      </c>
      <c r="B44" s="6">
        <v>1.0804474062035301</v>
      </c>
      <c r="C44" s="6">
        <v>1.1525192825955499E-3</v>
      </c>
      <c r="D44" s="2">
        <v>1.22285078699151</v>
      </c>
      <c r="E44" s="2">
        <v>1.93063547452302E-3</v>
      </c>
      <c r="F44" s="6" t="s">
        <v>111</v>
      </c>
      <c r="G44" s="6" t="s">
        <v>111</v>
      </c>
      <c r="H44" s="6" t="s">
        <v>111</v>
      </c>
      <c r="I44" s="6" t="s">
        <v>111</v>
      </c>
      <c r="J44" s="6" t="s">
        <v>111</v>
      </c>
      <c r="K44" s="6" t="s">
        <v>111</v>
      </c>
      <c r="L44" s="6" t="s">
        <v>111</v>
      </c>
    </row>
    <row r="45" spans="1:12" x14ac:dyDescent="0.2">
      <c r="A45" s="2" t="s">
        <v>10</v>
      </c>
      <c r="B45" s="6">
        <v>0.92314648446813397</v>
      </c>
      <c r="C45" s="6">
        <v>1.22889825796083E-3</v>
      </c>
      <c r="D45" s="2">
        <v>1.0925358553784099</v>
      </c>
      <c r="E45" s="2">
        <v>2.3236622552644999E-3</v>
      </c>
      <c r="F45" s="6">
        <v>68.494236970657795</v>
      </c>
      <c r="G45" s="6">
        <v>2173.5003586288499</v>
      </c>
      <c r="H45" s="6">
        <v>301.76721178660802</v>
      </c>
      <c r="I45" s="6">
        <v>0.10491147302482701</v>
      </c>
      <c r="J45" s="6">
        <v>-0.10689022565190701</v>
      </c>
      <c r="K45" s="6">
        <v>-6.0801816103887303E-2</v>
      </c>
      <c r="L45" s="6">
        <v>4</v>
      </c>
    </row>
    <row r="46" spans="1:12" x14ac:dyDescent="0.2">
      <c r="A46" s="2" t="s">
        <v>10</v>
      </c>
      <c r="B46" s="6">
        <v>1.0799563917264301</v>
      </c>
      <c r="C46" s="6">
        <v>1.40982827808046E-3</v>
      </c>
      <c r="D46" s="2">
        <v>1.25096264007803</v>
      </c>
      <c r="E46" s="2">
        <v>2.1963509189456701E-3</v>
      </c>
      <c r="F46" s="6">
        <v>70.197710797346303</v>
      </c>
      <c r="G46" s="6">
        <v>2535.6004482972498</v>
      </c>
      <c r="H46" s="6">
        <v>441.62067396224597</v>
      </c>
      <c r="I46" s="6">
        <v>8.9618206240751994E-2</v>
      </c>
      <c r="J46" s="6">
        <v>-0.21761734530361401</v>
      </c>
      <c r="K46" s="6" t="s">
        <v>111</v>
      </c>
      <c r="L46" s="6">
        <v>4</v>
      </c>
    </row>
    <row r="47" spans="1:12" x14ac:dyDescent="0.2">
      <c r="A47" s="2" t="s">
        <v>11</v>
      </c>
      <c r="B47" s="6">
        <v>9.5541090514530594E-2</v>
      </c>
      <c r="C47" s="6">
        <v>6.3940118998525805E-4</v>
      </c>
      <c r="D47" s="2">
        <v>0.108954169252257</v>
      </c>
      <c r="E47" s="2">
        <v>1.09400252512957E-3</v>
      </c>
      <c r="F47" s="6">
        <v>3.2840921502399198</v>
      </c>
      <c r="G47" s="6">
        <v>4.1526831419919903</v>
      </c>
      <c r="H47" s="6">
        <v>9.3137688023094203</v>
      </c>
      <c r="I47" s="6">
        <v>0.109663981225137</v>
      </c>
      <c r="J47" s="6">
        <v>0.13614975725711601</v>
      </c>
      <c r="K47" s="6">
        <v>0.293300904903388</v>
      </c>
      <c r="L47" s="6">
        <v>1</v>
      </c>
    </row>
    <row r="48" spans="1:12" x14ac:dyDescent="0.2">
      <c r="A48" s="2" t="s">
        <v>11</v>
      </c>
      <c r="B48" s="6">
        <v>0.88166692530503898</v>
      </c>
      <c r="C48" s="6">
        <v>4.51530395455319E-4</v>
      </c>
      <c r="D48" s="2">
        <v>0.90182883687974003</v>
      </c>
      <c r="E48" s="2">
        <v>5.8217398120196501E-4</v>
      </c>
      <c r="F48" s="6">
        <v>26.941256579139498</v>
      </c>
      <c r="G48" s="6">
        <v>832.07558054976005</v>
      </c>
      <c r="H48" s="6">
        <v>298.21333319049899</v>
      </c>
      <c r="I48" s="6">
        <v>0.17353131899155799</v>
      </c>
      <c r="J48" s="6">
        <v>-0.17238019633447399</v>
      </c>
      <c r="K48" s="6">
        <v>0.37376903784395199</v>
      </c>
      <c r="L48" s="6">
        <v>3</v>
      </c>
    </row>
    <row r="49" spans="1:12" x14ac:dyDescent="0.2">
      <c r="A49" s="2" t="s">
        <v>11</v>
      </c>
      <c r="B49" s="6">
        <v>3.2745550656142701E-2</v>
      </c>
      <c r="C49" s="6">
        <v>4.5438846811873498E-4</v>
      </c>
      <c r="D49" s="2">
        <v>4.1861984294266297E-2</v>
      </c>
      <c r="E49" s="2">
        <v>7.6318902703506803E-4</v>
      </c>
      <c r="F49" s="6">
        <v>1E-3</v>
      </c>
      <c r="G49" s="6">
        <v>0.66344052249415897</v>
      </c>
      <c r="H49" s="6">
        <v>2.3556071999366499</v>
      </c>
      <c r="I49" s="6" t="s">
        <v>111</v>
      </c>
      <c r="J49" s="6">
        <v>0.23440250528876699</v>
      </c>
      <c r="K49" s="6">
        <v>0.27855514376158003</v>
      </c>
      <c r="L49" s="6">
        <v>0</v>
      </c>
    </row>
    <row r="50" spans="1:12" x14ac:dyDescent="0.2">
      <c r="A50" s="2" t="s">
        <v>11</v>
      </c>
      <c r="B50" s="6">
        <v>0.97382482580040197</v>
      </c>
      <c r="C50" s="6">
        <v>8.2106270000346503E-4</v>
      </c>
      <c r="D50" s="2">
        <v>1.1167137576128401</v>
      </c>
      <c r="E50" s="2">
        <v>1.6286939209307E-3</v>
      </c>
      <c r="F50" s="6" t="s">
        <v>111</v>
      </c>
      <c r="G50" s="6" t="s">
        <v>111</v>
      </c>
      <c r="H50" s="6" t="s">
        <v>111</v>
      </c>
      <c r="I50" s="6" t="s">
        <v>111</v>
      </c>
      <c r="J50" s="6" t="s">
        <v>111</v>
      </c>
      <c r="K50" s="6" t="s">
        <v>111</v>
      </c>
      <c r="L50" s="6" t="s">
        <v>111</v>
      </c>
    </row>
    <row r="51" spans="1:12" x14ac:dyDescent="0.2">
      <c r="A51" s="2" t="s">
        <v>12</v>
      </c>
      <c r="B51" s="6">
        <v>5.4478566615124999E-2</v>
      </c>
      <c r="C51" s="6">
        <v>6.73682857982779E-4</v>
      </c>
      <c r="D51" s="2">
        <v>0.11519491787052</v>
      </c>
      <c r="E51" s="2">
        <v>1.2004286783778499E-3</v>
      </c>
      <c r="F51" s="6">
        <v>0.33727159709139698</v>
      </c>
      <c r="G51" s="6">
        <v>0.57443772618738898</v>
      </c>
      <c r="H51" s="6">
        <v>0.30303329476197499</v>
      </c>
      <c r="I51" s="6">
        <v>0.144546916770943</v>
      </c>
      <c r="J51" s="6">
        <v>0.27272760531627299</v>
      </c>
      <c r="K51" s="6">
        <v>0.218026015952826</v>
      </c>
      <c r="L51" s="6">
        <v>0</v>
      </c>
    </row>
    <row r="52" spans="1:12" x14ac:dyDescent="0.2">
      <c r="A52" s="2" t="s">
        <v>12</v>
      </c>
      <c r="B52" s="6">
        <v>6.3038388438409601E-2</v>
      </c>
      <c r="C52" s="6">
        <v>6.45544907594968E-4</v>
      </c>
      <c r="D52" s="2">
        <v>6.6185340240687507E-2</v>
      </c>
      <c r="E52" s="2">
        <v>7.2337770762714198E-4</v>
      </c>
      <c r="F52" s="6">
        <v>0.25933281523884699</v>
      </c>
      <c r="G52" s="6">
        <v>0.38395540687083102</v>
      </c>
      <c r="H52" s="6">
        <v>0.15316621054556401</v>
      </c>
      <c r="I52" s="6">
        <v>0.14598886810720499</v>
      </c>
      <c r="J52" s="6">
        <v>0.29163756596203899</v>
      </c>
      <c r="K52" s="6">
        <v>0.19137713939939799</v>
      </c>
      <c r="L52" s="6">
        <v>0</v>
      </c>
    </row>
    <row r="53" spans="1:12" x14ac:dyDescent="0.2">
      <c r="A53" s="2" t="s">
        <v>12</v>
      </c>
      <c r="B53" s="6">
        <v>0.12708581662011101</v>
      </c>
      <c r="C53" s="6">
        <v>4.1488217352130497E-3</v>
      </c>
      <c r="D53" s="2">
        <v>0.29807669213274801</v>
      </c>
      <c r="E53" s="2">
        <v>2.6917483620157098E-3</v>
      </c>
      <c r="F53" s="6">
        <v>0.26877157813170799</v>
      </c>
      <c r="G53" s="6">
        <v>0.105418028475085</v>
      </c>
      <c r="H53" s="6">
        <v>0.41252989771214299</v>
      </c>
      <c r="I53" s="6">
        <v>0.118758350364621</v>
      </c>
      <c r="J53" s="6">
        <v>2.8786522887195701E-2</v>
      </c>
      <c r="K53" s="6">
        <v>0.15676152902172799</v>
      </c>
      <c r="L53" s="6">
        <v>0</v>
      </c>
    </row>
    <row r="54" spans="1:12" x14ac:dyDescent="0.2">
      <c r="A54" s="2" t="s">
        <v>12</v>
      </c>
      <c r="B54" s="6">
        <v>0.76269568085247397</v>
      </c>
      <c r="C54" s="6">
        <v>1.3956194669917201E-3</v>
      </c>
      <c r="D54" s="2">
        <v>0.92423920415137295</v>
      </c>
      <c r="E54" s="2">
        <v>3.2242912380023199E-3</v>
      </c>
      <c r="F54" s="6" t="s">
        <v>111</v>
      </c>
      <c r="G54" s="6" t="s">
        <v>111</v>
      </c>
      <c r="H54" s="6" t="s">
        <v>111</v>
      </c>
      <c r="I54" s="6" t="s">
        <v>111</v>
      </c>
      <c r="J54" s="6" t="s">
        <v>111</v>
      </c>
      <c r="K54" s="6" t="s">
        <v>111</v>
      </c>
      <c r="L54" s="6" t="s">
        <v>111</v>
      </c>
    </row>
    <row r="55" spans="1:12" x14ac:dyDescent="0.2">
      <c r="A55" s="2" t="s">
        <v>13</v>
      </c>
      <c r="B55" s="6">
        <v>0.94851386902134904</v>
      </c>
      <c r="C55" s="6">
        <v>1.32812538031101E-3</v>
      </c>
      <c r="D55" s="2">
        <v>1.1089015872091199</v>
      </c>
      <c r="E55" s="2">
        <v>3.01186405222222E-3</v>
      </c>
      <c r="F55" s="6" t="s">
        <v>111</v>
      </c>
      <c r="G55" s="6" t="s">
        <v>111</v>
      </c>
      <c r="H55" s="6" t="s">
        <v>111</v>
      </c>
      <c r="I55" s="6" t="s">
        <v>111</v>
      </c>
      <c r="J55" s="6" t="s">
        <v>111</v>
      </c>
      <c r="K55" s="6" t="s">
        <v>111</v>
      </c>
      <c r="L55" s="6" t="s">
        <v>111</v>
      </c>
    </row>
    <row r="56" spans="1:12" x14ac:dyDescent="0.2">
      <c r="A56" s="2" t="s">
        <v>13</v>
      </c>
      <c r="B56" s="6">
        <v>3.6994467790816797E-2</v>
      </c>
      <c r="C56" s="6">
        <v>1.01187889303134E-3</v>
      </c>
      <c r="D56" s="2">
        <v>4.44901220116172E-2</v>
      </c>
      <c r="E56" s="2">
        <v>8.1738334768619698E-4</v>
      </c>
      <c r="F56" s="6">
        <v>1E-3</v>
      </c>
      <c r="G56" s="6">
        <v>0.34371696235698301</v>
      </c>
      <c r="H56" s="6">
        <v>1.1733916756081</v>
      </c>
      <c r="I56" s="6">
        <v>0.283276212543707</v>
      </c>
      <c r="J56" s="6">
        <v>0.14811560267212601</v>
      </c>
      <c r="K56" s="6">
        <v>0.26866632930983803</v>
      </c>
      <c r="L56" s="6">
        <v>2</v>
      </c>
    </row>
    <row r="57" spans="1:12" x14ac:dyDescent="0.2">
      <c r="A57" s="2" t="s">
        <v>13</v>
      </c>
      <c r="B57" s="6">
        <v>8.5286149574059306E-2</v>
      </c>
      <c r="C57" s="6">
        <v>6.2819078923394397E-4</v>
      </c>
      <c r="D57" s="2">
        <v>0.103231654377962</v>
      </c>
      <c r="E57" s="2">
        <v>7.1488575052843395E-4</v>
      </c>
      <c r="F57" s="6">
        <v>1E-3</v>
      </c>
      <c r="G57" s="6">
        <v>0.33924465646121599</v>
      </c>
      <c r="H57" s="6">
        <v>1.09737465305551</v>
      </c>
      <c r="I57" s="6">
        <v>0.52286745585107897</v>
      </c>
      <c r="J57" s="6">
        <v>0.17685911676877</v>
      </c>
      <c r="K57" s="6">
        <v>0.28866146097339801</v>
      </c>
      <c r="L57" s="6">
        <v>2</v>
      </c>
    </row>
    <row r="58" spans="1:12" x14ac:dyDescent="0.2">
      <c r="A58" s="2" t="s">
        <v>13</v>
      </c>
      <c r="B58" s="6">
        <v>2.93132592491675E-2</v>
      </c>
      <c r="C58" s="6">
        <v>8.7245208607980205E-4</v>
      </c>
      <c r="D58" s="2">
        <v>3.6425536662919603E-2</v>
      </c>
      <c r="E58" s="2">
        <v>9.2963449689456405E-4</v>
      </c>
      <c r="F58" s="6">
        <v>1E-3</v>
      </c>
      <c r="G58" s="6">
        <v>0.34665429609281601</v>
      </c>
      <c r="H58" s="6">
        <v>1.0801926716571499</v>
      </c>
      <c r="I58" s="6">
        <v>0.20977175054221101</v>
      </c>
      <c r="J58" s="6">
        <v>0.13398959148161699</v>
      </c>
      <c r="K58" s="6">
        <v>0.211536435914706</v>
      </c>
      <c r="L58" s="6">
        <v>2</v>
      </c>
    </row>
    <row r="59" spans="1:12" x14ac:dyDescent="0.2">
      <c r="A59" s="2" t="s">
        <v>14</v>
      </c>
      <c r="B59" s="6">
        <v>0.90114090098952904</v>
      </c>
      <c r="C59" s="6">
        <v>2.4401263795039E-3</v>
      </c>
      <c r="D59" s="2">
        <v>0.96169820083084201</v>
      </c>
      <c r="E59" s="2">
        <v>2.8769179615970499E-3</v>
      </c>
      <c r="F59" s="6">
        <v>106.775413446763</v>
      </c>
      <c r="G59" s="6">
        <v>537.45062598851496</v>
      </c>
      <c r="H59" s="6">
        <v>72.216602702205293</v>
      </c>
      <c r="I59" s="6" t="s">
        <v>111</v>
      </c>
      <c r="J59" s="6">
        <v>-0.17633829378768501</v>
      </c>
      <c r="K59" s="6">
        <v>0.12986169382604201</v>
      </c>
      <c r="L59" s="6">
        <v>4</v>
      </c>
    </row>
    <row r="60" spans="1:12" x14ac:dyDescent="0.2">
      <c r="A60" s="2" t="s">
        <v>14</v>
      </c>
      <c r="B60" s="6">
        <v>0.98932433382886198</v>
      </c>
      <c r="C60" s="6">
        <v>1.00284505448794E-3</v>
      </c>
      <c r="D60" s="2">
        <v>1.19226918383903</v>
      </c>
      <c r="E60" s="2">
        <v>2.05861276526184E-3</v>
      </c>
      <c r="F60" s="6">
        <v>50.232213263818103</v>
      </c>
      <c r="G60" s="6">
        <v>403.91850784588701</v>
      </c>
      <c r="H60" s="6">
        <v>15.2893911052204</v>
      </c>
      <c r="I60" s="6">
        <v>8.8631057870160096E-2</v>
      </c>
      <c r="J60" s="6">
        <v>-0.15369976786377201</v>
      </c>
      <c r="K60" s="6">
        <v>0.232784077666633</v>
      </c>
      <c r="L60" s="6">
        <v>3</v>
      </c>
    </row>
    <row r="61" spans="1:12" x14ac:dyDescent="0.2">
      <c r="A61" s="2" t="s">
        <v>14</v>
      </c>
      <c r="B61" s="6">
        <v>0.98832090452479904</v>
      </c>
      <c r="C61" s="6">
        <v>1.1818224947673899E-3</v>
      </c>
      <c r="D61" s="2">
        <v>1.1764754891953</v>
      </c>
      <c r="E61" s="2">
        <v>1.7866860197781199E-3</v>
      </c>
      <c r="F61" s="6">
        <v>64.318001523816207</v>
      </c>
      <c r="G61" s="6">
        <v>590.63460848937098</v>
      </c>
      <c r="H61" s="6">
        <v>35.202117256439202</v>
      </c>
      <c r="I61" s="6">
        <v>0.13482304509277901</v>
      </c>
      <c r="J61" s="6">
        <v>-0.208406138775692</v>
      </c>
      <c r="K61" s="6">
        <v>0.142260414649932</v>
      </c>
      <c r="L61" s="6">
        <v>3</v>
      </c>
    </row>
    <row r="62" spans="1:12" x14ac:dyDescent="0.2">
      <c r="A62" s="2" t="s">
        <v>14</v>
      </c>
      <c r="B62" s="6">
        <v>0.89910172940561595</v>
      </c>
      <c r="C62" s="6">
        <v>1.0158352206712301E-3</v>
      </c>
      <c r="D62" s="2">
        <v>1.07383012442795</v>
      </c>
      <c r="E62" s="2">
        <v>1.71767941653148E-3</v>
      </c>
      <c r="F62" s="6">
        <v>37.754296580935502</v>
      </c>
      <c r="G62" s="6">
        <v>370.96242583439101</v>
      </c>
      <c r="H62" s="6">
        <v>20.236550137286201</v>
      </c>
      <c r="I62" s="6">
        <v>0.12399769801778</v>
      </c>
      <c r="J62" s="6">
        <v>-0.11799461536866</v>
      </c>
      <c r="K62" s="6">
        <v>0.150161361556998</v>
      </c>
      <c r="L62" s="6">
        <v>3</v>
      </c>
    </row>
    <row r="63" spans="1:12" x14ac:dyDescent="0.2">
      <c r="A63" s="2" t="s">
        <v>15</v>
      </c>
      <c r="B63" s="6">
        <v>0.106850222837146</v>
      </c>
      <c r="C63" s="6">
        <v>5.9880423423731702E-4</v>
      </c>
      <c r="D63" s="2">
        <v>0.14494068391220599</v>
      </c>
      <c r="E63" s="2">
        <v>1.10664288020773E-3</v>
      </c>
      <c r="F63" s="6">
        <v>0.430466068434808</v>
      </c>
      <c r="G63" s="6">
        <v>0.69060405785328804</v>
      </c>
      <c r="H63" s="6">
        <v>1.50797981431475</v>
      </c>
      <c r="I63" s="6">
        <v>0.180584719058062</v>
      </c>
      <c r="J63" s="6">
        <v>0.26695971347609199</v>
      </c>
      <c r="K63" s="6">
        <v>0.35621209394353998</v>
      </c>
      <c r="L63" s="6">
        <v>2</v>
      </c>
    </row>
    <row r="64" spans="1:12" x14ac:dyDescent="0.2">
      <c r="A64" s="2" t="s">
        <v>15</v>
      </c>
      <c r="B64" s="6">
        <v>0.13363122120575099</v>
      </c>
      <c r="C64" s="6">
        <v>1.11730828322169E-3</v>
      </c>
      <c r="D64" s="2">
        <v>0.24568285060666201</v>
      </c>
      <c r="E64" s="2">
        <v>2.09522857135774E-3</v>
      </c>
      <c r="F64" s="6">
        <v>0.507419590217697</v>
      </c>
      <c r="G64" s="6">
        <v>1.7149233320695201</v>
      </c>
      <c r="H64" s="6">
        <v>1.69504595326804</v>
      </c>
      <c r="I64" s="6">
        <v>0.176578874647526</v>
      </c>
      <c r="J64" s="6">
        <v>0.24989435915206801</v>
      </c>
      <c r="K64" s="6">
        <v>0.363496141771875</v>
      </c>
      <c r="L64" s="6">
        <v>2</v>
      </c>
    </row>
    <row r="65" spans="1:12" x14ac:dyDescent="0.2">
      <c r="A65" s="2" t="s">
        <v>15</v>
      </c>
      <c r="B65" s="6">
        <v>0.45305302607907599</v>
      </c>
      <c r="C65" s="6">
        <v>8.3638052229545901E-4</v>
      </c>
      <c r="D65" s="2">
        <v>0.49194106211671201</v>
      </c>
      <c r="E65" s="2">
        <v>1.2031208409306799E-3</v>
      </c>
      <c r="F65" s="6" t="s">
        <v>111</v>
      </c>
      <c r="G65" s="6" t="s">
        <v>111</v>
      </c>
      <c r="H65" s="6" t="s">
        <v>111</v>
      </c>
      <c r="I65" s="6" t="s">
        <v>111</v>
      </c>
      <c r="J65" s="6" t="s">
        <v>111</v>
      </c>
      <c r="K65" s="6" t="s">
        <v>111</v>
      </c>
      <c r="L65" s="6" t="s">
        <v>111</v>
      </c>
    </row>
    <row r="66" spans="1:12" x14ac:dyDescent="0.2">
      <c r="A66" s="2" t="s">
        <v>15</v>
      </c>
      <c r="B66" s="6">
        <v>0.19966452906583601</v>
      </c>
      <c r="C66" s="6">
        <v>8.0186026759619905E-4</v>
      </c>
      <c r="D66" s="2">
        <v>0.19182989983164001</v>
      </c>
      <c r="E66" s="2">
        <v>1.1013175118643899E-3</v>
      </c>
      <c r="F66" s="6">
        <v>2.9669965214472298</v>
      </c>
      <c r="G66" s="6">
        <v>0.32195010627544202</v>
      </c>
      <c r="H66" s="6">
        <v>1.19555734751122</v>
      </c>
      <c r="I66" s="6">
        <v>0.83702215561192095</v>
      </c>
      <c r="J66" s="6">
        <v>7.2075248163850705E-2</v>
      </c>
      <c r="K66" s="6">
        <v>0.33724364901843401</v>
      </c>
      <c r="L66" s="6">
        <v>5</v>
      </c>
    </row>
    <row r="67" spans="1:12" x14ac:dyDescent="0.2">
      <c r="A67" s="2" t="s">
        <v>16</v>
      </c>
      <c r="B67" s="6">
        <v>0.18786459429303601</v>
      </c>
      <c r="C67" s="6">
        <v>1.6240988248398601E-3</v>
      </c>
      <c r="D67" s="2">
        <v>0.20615722035079401</v>
      </c>
      <c r="E67" s="2">
        <v>1.7997212414713E-3</v>
      </c>
      <c r="F67" s="6">
        <v>1.0696846142743699</v>
      </c>
      <c r="G67" s="6">
        <v>2.0434047552599499</v>
      </c>
      <c r="H67" s="6">
        <v>0.98335089909529605</v>
      </c>
      <c r="I67" s="6">
        <v>0.31447489552629898</v>
      </c>
      <c r="J67" s="6">
        <v>8.6328300961931795E-2</v>
      </c>
      <c r="K67" s="6" t="s">
        <v>111</v>
      </c>
      <c r="L67" s="6">
        <v>0</v>
      </c>
    </row>
    <row r="68" spans="1:12" x14ac:dyDescent="0.2">
      <c r="A68" s="2" t="s">
        <v>16</v>
      </c>
      <c r="B68" s="6">
        <v>0.95070152852760004</v>
      </c>
      <c r="C68" s="6">
        <v>3.7723029544763698E-3</v>
      </c>
      <c r="D68" s="2">
        <v>0.967504955014868</v>
      </c>
      <c r="E68" s="2">
        <v>2.5677134205462099E-3</v>
      </c>
      <c r="F68" s="6" t="s">
        <v>111</v>
      </c>
      <c r="G68" s="6" t="s">
        <v>111</v>
      </c>
      <c r="H68" s="6" t="s">
        <v>111</v>
      </c>
      <c r="I68" s="6" t="s">
        <v>111</v>
      </c>
      <c r="J68" s="6" t="s">
        <v>111</v>
      </c>
      <c r="K68" s="6" t="s">
        <v>111</v>
      </c>
      <c r="L68" s="6" t="s">
        <v>111</v>
      </c>
    </row>
    <row r="69" spans="1:12" x14ac:dyDescent="0.2">
      <c r="A69" s="2" t="s">
        <v>16</v>
      </c>
      <c r="B69" s="6">
        <v>0.112906304170882</v>
      </c>
      <c r="C69" s="6">
        <v>4.9283622775142602E-3</v>
      </c>
      <c r="D69" s="2">
        <v>0.109244981945903</v>
      </c>
      <c r="E69" s="2">
        <v>5.3281875346904801E-3</v>
      </c>
      <c r="F69" s="6" t="s">
        <v>111</v>
      </c>
      <c r="G69" s="6" t="s">
        <v>111</v>
      </c>
      <c r="H69" s="6" t="s">
        <v>111</v>
      </c>
      <c r="I69" s="6" t="s">
        <v>111</v>
      </c>
      <c r="J69" s="6" t="s">
        <v>111</v>
      </c>
      <c r="K69" s="6" t="s">
        <v>111</v>
      </c>
      <c r="L69" s="6" t="s">
        <v>111</v>
      </c>
    </row>
    <row r="70" spans="1:12" x14ac:dyDescent="0.2">
      <c r="A70" s="2" t="s">
        <v>16</v>
      </c>
      <c r="B70" s="6">
        <v>0.94401298210404305</v>
      </c>
      <c r="C70" s="6">
        <v>4.5241302367841204E-3</v>
      </c>
      <c r="D70" s="2">
        <v>1.0120287051647701</v>
      </c>
      <c r="E70" s="2">
        <v>6.9383676654010502E-3</v>
      </c>
      <c r="F70" s="6" t="s">
        <v>111</v>
      </c>
      <c r="G70" s="6" t="s">
        <v>111</v>
      </c>
      <c r="H70" s="6" t="s">
        <v>111</v>
      </c>
      <c r="I70" s="6" t="s">
        <v>111</v>
      </c>
      <c r="J70" s="6" t="s">
        <v>111</v>
      </c>
      <c r="K70" s="6" t="s">
        <v>111</v>
      </c>
      <c r="L70" s="6" t="s">
        <v>111</v>
      </c>
    </row>
    <row r="71" spans="1:12" x14ac:dyDescent="0.2">
      <c r="A71" s="2" t="s">
        <v>17</v>
      </c>
      <c r="B71" s="6">
        <v>0.96296334777924497</v>
      </c>
      <c r="C71" s="6">
        <v>2.39812807111652E-3</v>
      </c>
      <c r="D71" s="2">
        <v>0.97040809532462602</v>
      </c>
      <c r="E71" s="2">
        <v>1.48903774277074E-3</v>
      </c>
      <c r="F71" s="6">
        <v>34.391022318792203</v>
      </c>
      <c r="G71" s="6">
        <v>3626.6279089967002</v>
      </c>
      <c r="H71" s="6">
        <v>1148.9390014503299</v>
      </c>
      <c r="I71" s="6">
        <v>3.7591987753499999E-2</v>
      </c>
      <c r="J71" s="6">
        <v>-6.7195239410933902E-2</v>
      </c>
      <c r="K71" s="6">
        <v>-0.34375915415853903</v>
      </c>
      <c r="L71" s="6">
        <v>4</v>
      </c>
    </row>
    <row r="72" spans="1:12" x14ac:dyDescent="0.2">
      <c r="A72" s="2" t="s">
        <v>17</v>
      </c>
      <c r="B72" s="6">
        <v>0.88769203733350599</v>
      </c>
      <c r="C72" s="6">
        <v>1.8923028345909001E-3</v>
      </c>
      <c r="D72" s="2">
        <v>0.94525757755085404</v>
      </c>
      <c r="E72" s="2">
        <v>2.00467009604966E-3</v>
      </c>
      <c r="F72" s="6" t="s">
        <v>111</v>
      </c>
      <c r="G72" s="6" t="s">
        <v>111</v>
      </c>
      <c r="H72" s="6" t="s">
        <v>111</v>
      </c>
      <c r="I72" s="6" t="s">
        <v>111</v>
      </c>
      <c r="J72" s="6" t="s">
        <v>111</v>
      </c>
      <c r="K72" s="6" t="s">
        <v>111</v>
      </c>
      <c r="L72" s="6" t="s">
        <v>111</v>
      </c>
    </row>
    <row r="73" spans="1:12" x14ac:dyDescent="0.2">
      <c r="A73" s="2" t="s">
        <v>17</v>
      </c>
      <c r="B73" s="6">
        <v>0.87123376132837105</v>
      </c>
      <c r="C73" s="6">
        <v>4.0750725608270002E-3</v>
      </c>
      <c r="D73" s="2">
        <v>0.86302400401909296</v>
      </c>
      <c r="E73" s="2">
        <v>1.8782022882750399E-3</v>
      </c>
      <c r="F73" s="6">
        <v>33.622407520364099</v>
      </c>
      <c r="G73" s="6">
        <v>3626.6279089967002</v>
      </c>
      <c r="H73" s="6">
        <v>1112.1105994358099</v>
      </c>
      <c r="I73" s="6">
        <v>-6.18921935741868E-2</v>
      </c>
      <c r="J73" s="6">
        <v>-6.7195239410933902E-2</v>
      </c>
      <c r="K73" s="6">
        <v>-0.26641539432895101</v>
      </c>
      <c r="L73" s="6">
        <v>4</v>
      </c>
    </row>
    <row r="74" spans="1:12" x14ac:dyDescent="0.2">
      <c r="A74" s="2" t="s">
        <v>17</v>
      </c>
      <c r="B74" s="6">
        <v>0.93422353086200205</v>
      </c>
      <c r="C74" s="6">
        <v>1.1138489588279E-2</v>
      </c>
      <c r="D74" s="2">
        <v>0.83588663277281705</v>
      </c>
      <c r="E74" s="2">
        <v>7.8154113823054108E-3</v>
      </c>
      <c r="F74" s="6" t="s">
        <v>111</v>
      </c>
      <c r="G74" s="6" t="s">
        <v>111</v>
      </c>
      <c r="H74" s="6" t="s">
        <v>111</v>
      </c>
      <c r="I74" s="6" t="s">
        <v>111</v>
      </c>
      <c r="J74" s="6" t="s">
        <v>111</v>
      </c>
      <c r="K74" s="6" t="s">
        <v>111</v>
      </c>
      <c r="L74" s="6" t="s">
        <v>111</v>
      </c>
    </row>
    <row r="75" spans="1:12" x14ac:dyDescent="0.2">
      <c r="A75" s="2" t="s">
        <v>18</v>
      </c>
      <c r="B75" s="6">
        <v>0.923949362162098</v>
      </c>
      <c r="C75" s="6">
        <v>4.7705344364218301E-4</v>
      </c>
      <c r="D75" s="2">
        <v>0.96164957252604</v>
      </c>
      <c r="E75" s="2">
        <v>9.4033005501284895E-4</v>
      </c>
      <c r="F75" s="6">
        <v>17.536551927937001</v>
      </c>
      <c r="G75" s="6">
        <v>3469.0973601263699</v>
      </c>
      <c r="H75" s="6">
        <v>1811.3356787000901</v>
      </c>
      <c r="I75" s="6">
        <v>0.33465077608344201</v>
      </c>
      <c r="J75" s="6">
        <v>4.3883755150763398E-2</v>
      </c>
      <c r="K75" s="6">
        <v>-0.130402280971393</v>
      </c>
      <c r="L75" s="6">
        <v>4</v>
      </c>
    </row>
    <row r="76" spans="1:12" x14ac:dyDescent="0.2">
      <c r="A76" s="2" t="s">
        <v>18</v>
      </c>
      <c r="B76" s="6">
        <v>0.83538304235035699</v>
      </c>
      <c r="C76" s="6">
        <v>9.0812109586911203E-4</v>
      </c>
      <c r="D76" s="2">
        <v>0.95507167386396796</v>
      </c>
      <c r="E76" s="2">
        <v>1.7960944028253801E-3</v>
      </c>
      <c r="F76" s="6">
        <v>32.392201097018798</v>
      </c>
      <c r="G76" s="6">
        <v>2557.1242010252499</v>
      </c>
      <c r="H76" s="6">
        <v>1915.40021926754</v>
      </c>
      <c r="I76" s="6">
        <v>0.13093899570144801</v>
      </c>
      <c r="J76" s="6">
        <v>9.9780878785173402E-2</v>
      </c>
      <c r="K76" s="6">
        <v>-8.1060458632132404E-2</v>
      </c>
      <c r="L76" s="6">
        <v>2</v>
      </c>
    </row>
    <row r="77" spans="1:12" x14ac:dyDescent="0.2">
      <c r="A77" s="2" t="s">
        <v>18</v>
      </c>
      <c r="B77" s="6">
        <v>8.4411030875822801E-2</v>
      </c>
      <c r="C77" s="6">
        <v>6.59513277649862E-4</v>
      </c>
      <c r="D77" s="2">
        <v>8.2620980020038398E-2</v>
      </c>
      <c r="E77" s="2">
        <v>5.0148085286195001E-4</v>
      </c>
      <c r="F77" s="6">
        <v>0.59848084528684198</v>
      </c>
      <c r="G77" s="6">
        <v>2.8107613011982702</v>
      </c>
      <c r="H77" s="6">
        <v>2.1335653619348598</v>
      </c>
      <c r="I77" s="6">
        <v>0.20076278897872099</v>
      </c>
      <c r="J77" s="6">
        <v>0.235294001134525</v>
      </c>
      <c r="K77" s="6" t="s">
        <v>111</v>
      </c>
      <c r="L77" s="6">
        <v>0</v>
      </c>
    </row>
    <row r="78" spans="1:12" x14ac:dyDescent="0.2">
      <c r="A78" s="2" t="s">
        <v>18</v>
      </c>
      <c r="B78" s="6">
        <v>0.93417910232393797</v>
      </c>
      <c r="C78" s="6">
        <v>1.3092542036841799E-3</v>
      </c>
      <c r="D78" s="2">
        <v>1.04479698331707</v>
      </c>
      <c r="E78" s="2">
        <v>2.31258509633948E-3</v>
      </c>
      <c r="F78" s="6">
        <v>88.633035578320403</v>
      </c>
      <c r="G78" s="6">
        <v>6392.8252351121</v>
      </c>
      <c r="H78" s="6">
        <v>2766.75080900793</v>
      </c>
      <c r="I78" s="6">
        <v>3.57859219903311E-2</v>
      </c>
      <c r="J78" s="6">
        <v>-0.16416237082642801</v>
      </c>
      <c r="K78" s="6">
        <v>-0.28344400176578299</v>
      </c>
      <c r="L78" s="6">
        <v>4</v>
      </c>
    </row>
    <row r="79" spans="1:12" x14ac:dyDescent="0.2">
      <c r="A79" s="2" t="s">
        <v>19</v>
      </c>
      <c r="B79" s="6">
        <v>0.99938845023088496</v>
      </c>
      <c r="C79" s="6">
        <v>9.19794609653179E-4</v>
      </c>
      <c r="D79" s="2">
        <v>1.0504625612226</v>
      </c>
      <c r="E79" s="2">
        <v>1.3091320418780899E-3</v>
      </c>
      <c r="F79" s="6">
        <v>27.881572794685901</v>
      </c>
      <c r="G79" s="6">
        <v>1259.4995475762901</v>
      </c>
      <c r="H79" s="6">
        <v>451.23280660912599</v>
      </c>
      <c r="I79" s="6">
        <v>0.25625620524187898</v>
      </c>
      <c r="J79" s="6">
        <v>-0.177641034046918</v>
      </c>
      <c r="K79" s="6">
        <v>-0.244840554742141</v>
      </c>
      <c r="L79" s="6">
        <v>4</v>
      </c>
    </row>
    <row r="80" spans="1:12" x14ac:dyDescent="0.2">
      <c r="A80" s="2" t="s">
        <v>19</v>
      </c>
      <c r="B80" s="6">
        <v>1.1273929688781801</v>
      </c>
      <c r="C80" s="6">
        <v>7.9939746524856706E-3</v>
      </c>
      <c r="D80" s="2">
        <v>1.3041819584771299</v>
      </c>
      <c r="E80" s="2">
        <v>8.0518178696754004E-3</v>
      </c>
      <c r="F80" s="6" t="s">
        <v>111</v>
      </c>
      <c r="G80" s="6" t="s">
        <v>111</v>
      </c>
      <c r="H80" s="6" t="s">
        <v>111</v>
      </c>
      <c r="I80" s="6" t="s">
        <v>111</v>
      </c>
      <c r="J80" s="6" t="s">
        <v>111</v>
      </c>
      <c r="K80" s="6" t="s">
        <v>111</v>
      </c>
      <c r="L80" s="6" t="s">
        <v>111</v>
      </c>
    </row>
    <row r="81" spans="1:12" x14ac:dyDescent="0.2">
      <c r="A81" s="2" t="s">
        <v>19</v>
      </c>
      <c r="B81" s="6">
        <v>1.1849399042917299</v>
      </c>
      <c r="C81" s="6">
        <v>2.5967432323137501E-3</v>
      </c>
      <c r="D81" s="2">
        <v>1.3669777963224501</v>
      </c>
      <c r="E81" s="2">
        <v>3.2167837467358801E-3</v>
      </c>
      <c r="F81" s="6">
        <v>105.89435500672801</v>
      </c>
      <c r="G81" s="6">
        <v>1617.2204901412299</v>
      </c>
      <c r="H81" s="6">
        <v>408.82656616349999</v>
      </c>
      <c r="I81" s="6">
        <v>7.9684171953064695E-2</v>
      </c>
      <c r="J81" s="6">
        <v>-0.33643498677451</v>
      </c>
      <c r="K81" s="6">
        <v>-0.18858172795514999</v>
      </c>
      <c r="L81" s="6">
        <v>4</v>
      </c>
    </row>
    <row r="82" spans="1:12" x14ac:dyDescent="0.2">
      <c r="A82" s="2" t="s">
        <v>19</v>
      </c>
      <c r="B82" s="6">
        <v>1.6685032570861499E-2</v>
      </c>
      <c r="C82" s="6">
        <v>2.9036182221532999E-4</v>
      </c>
      <c r="D82" s="2">
        <v>2.40315290833455E-2</v>
      </c>
      <c r="E82" s="2">
        <v>4.5774517760397701E-4</v>
      </c>
      <c r="F82" s="6" t="s">
        <v>111</v>
      </c>
      <c r="G82" s="6" t="s">
        <v>111</v>
      </c>
      <c r="H82" s="6" t="s">
        <v>111</v>
      </c>
      <c r="I82" s="6" t="s">
        <v>111</v>
      </c>
      <c r="J82" s="6" t="s">
        <v>111</v>
      </c>
      <c r="K82" s="6" t="s">
        <v>111</v>
      </c>
      <c r="L82" s="6" t="s">
        <v>111</v>
      </c>
    </row>
    <row r="83" spans="1:12" x14ac:dyDescent="0.2">
      <c r="A83" s="2" t="s">
        <v>20</v>
      </c>
      <c r="B83" s="6">
        <v>0.66927181969302196</v>
      </c>
      <c r="C83" s="6">
        <v>1.04801985995693E-3</v>
      </c>
      <c r="D83" s="2">
        <v>0.77727745221358602</v>
      </c>
      <c r="E83" s="2">
        <v>2.09607639494003E-3</v>
      </c>
      <c r="F83" s="6">
        <v>72.639660004998603</v>
      </c>
      <c r="G83" s="6">
        <v>2357.2590260480902</v>
      </c>
      <c r="H83" s="6">
        <v>1569.7015417815501</v>
      </c>
      <c r="I83" s="6">
        <v>0.170372189455959</v>
      </c>
      <c r="J83" s="6">
        <v>0.12340231669537401</v>
      </c>
      <c r="K83" s="6">
        <v>-4.4409598403137601E-2</v>
      </c>
      <c r="L83" s="6">
        <v>2</v>
      </c>
    </row>
    <row r="84" spans="1:12" x14ac:dyDescent="0.2">
      <c r="A84" s="2" t="s">
        <v>20</v>
      </c>
      <c r="B84" s="6">
        <v>0.68325527968451305</v>
      </c>
      <c r="C84" s="6">
        <v>1.2823455247974E-3</v>
      </c>
      <c r="D84" s="2">
        <v>0.81816354496241495</v>
      </c>
      <c r="E84" s="2">
        <v>2.0759456947583199E-3</v>
      </c>
      <c r="F84" s="6" t="s">
        <v>111</v>
      </c>
      <c r="G84" s="6" t="s">
        <v>111</v>
      </c>
      <c r="H84" s="6" t="s">
        <v>111</v>
      </c>
      <c r="I84" s="6" t="s">
        <v>111</v>
      </c>
      <c r="J84" s="6" t="s">
        <v>111</v>
      </c>
      <c r="K84" s="6" t="s">
        <v>111</v>
      </c>
      <c r="L84" s="6" t="s">
        <v>111</v>
      </c>
    </row>
    <row r="85" spans="1:12" x14ac:dyDescent="0.2">
      <c r="A85" s="2" t="s">
        <v>20</v>
      </c>
      <c r="B85" s="6">
        <v>0.946958061578418</v>
      </c>
      <c r="C85" s="6">
        <v>1.3802069282946999E-3</v>
      </c>
      <c r="D85" s="2">
        <v>1.0490825259214001</v>
      </c>
      <c r="E85" s="2">
        <v>1.29917707098915E-3</v>
      </c>
      <c r="F85" s="6">
        <v>76.629395045299404</v>
      </c>
      <c r="G85" s="6">
        <v>1576.7897149432999</v>
      </c>
      <c r="H85" s="6">
        <v>1349.2318500466299</v>
      </c>
      <c r="I85" s="6">
        <v>0.113876505813315</v>
      </c>
      <c r="J85" s="6">
        <v>0.14473681591047199</v>
      </c>
      <c r="K85" s="6">
        <v>-5.3061028822915498E-3</v>
      </c>
      <c r="L85" s="6">
        <v>2</v>
      </c>
    </row>
    <row r="86" spans="1:12" x14ac:dyDescent="0.2">
      <c r="A86" s="2" t="s">
        <v>20</v>
      </c>
      <c r="B86" s="6">
        <v>0.74124312293341799</v>
      </c>
      <c r="C86" s="6">
        <v>1.8684053249515001E-2</v>
      </c>
      <c r="D86" s="2">
        <v>0.73994044568953099</v>
      </c>
      <c r="E86" s="2">
        <v>2.7898333795715699E-2</v>
      </c>
      <c r="F86" s="6" t="s">
        <v>111</v>
      </c>
      <c r="G86" s="6" t="s">
        <v>111</v>
      </c>
      <c r="H86" s="6" t="s">
        <v>111</v>
      </c>
      <c r="I86" s="6" t="s">
        <v>111</v>
      </c>
      <c r="J86" s="6" t="s">
        <v>111</v>
      </c>
      <c r="K86" s="6" t="s">
        <v>111</v>
      </c>
      <c r="L86" s="6" t="s">
        <v>111</v>
      </c>
    </row>
    <row r="87" spans="1:12" x14ac:dyDescent="0.2">
      <c r="A87" s="2" t="s">
        <v>21</v>
      </c>
      <c r="B87" s="6">
        <v>1.00832355832878</v>
      </c>
      <c r="C87" s="6">
        <v>7.3317433211672297E-4</v>
      </c>
      <c r="D87" s="2">
        <v>1.0230700201768099</v>
      </c>
      <c r="E87" s="2">
        <v>1.1156017171116599E-3</v>
      </c>
      <c r="F87" s="6">
        <v>8.2573585836874797E-2</v>
      </c>
      <c r="G87" s="6">
        <v>3262.1042685634802</v>
      </c>
      <c r="H87" s="6">
        <v>10258.3426254037</v>
      </c>
      <c r="I87" s="6">
        <v>0.15926193100633301</v>
      </c>
      <c r="J87" s="6">
        <v>-0.124858696233849</v>
      </c>
      <c r="K87" s="6">
        <v>4.37385646932602E-2</v>
      </c>
      <c r="L87" s="6">
        <v>2</v>
      </c>
    </row>
    <row r="88" spans="1:12" x14ac:dyDescent="0.2">
      <c r="A88" s="2" t="s">
        <v>21</v>
      </c>
      <c r="B88" s="6">
        <v>0.32212013788687999</v>
      </c>
      <c r="C88" s="6">
        <v>1.21014933321725E-3</v>
      </c>
      <c r="D88" s="2">
        <v>0.41576774391962001</v>
      </c>
      <c r="E88" s="2">
        <v>3.1320490774384199E-3</v>
      </c>
      <c r="F88" s="6" t="s">
        <v>111</v>
      </c>
      <c r="G88" s="6" t="s">
        <v>111</v>
      </c>
      <c r="H88" s="6" t="s">
        <v>111</v>
      </c>
      <c r="I88" s="6" t="s">
        <v>111</v>
      </c>
      <c r="J88" s="6" t="s">
        <v>111</v>
      </c>
      <c r="K88" s="6" t="s">
        <v>111</v>
      </c>
      <c r="L88" s="6" t="s">
        <v>111</v>
      </c>
    </row>
    <row r="89" spans="1:12" x14ac:dyDescent="0.2">
      <c r="A89" s="2" t="s">
        <v>21</v>
      </c>
      <c r="B89" s="6">
        <v>1.0519552089580799</v>
      </c>
      <c r="C89" s="6">
        <v>9.1759967223197696E-4</v>
      </c>
      <c r="D89" s="2">
        <v>1.23507887456989</v>
      </c>
      <c r="E89" s="2">
        <v>2.27453509089935E-3</v>
      </c>
      <c r="F89" s="6">
        <v>13.521872129616201</v>
      </c>
      <c r="G89" s="6">
        <v>3627.6771919534199</v>
      </c>
      <c r="H89" s="6">
        <v>13425.0657032953</v>
      </c>
      <c r="I89" s="6">
        <v>5.6658788596781501E-2</v>
      </c>
      <c r="J89" s="6">
        <v>-0.21494264418924799</v>
      </c>
      <c r="K89" s="6">
        <v>-5.1751240972835498E-3</v>
      </c>
      <c r="L89" s="6">
        <v>2</v>
      </c>
    </row>
    <row r="90" spans="1:12" x14ac:dyDescent="0.2">
      <c r="A90" s="2" t="s">
        <v>21</v>
      </c>
      <c r="B90" s="6">
        <v>1.0024372065884799</v>
      </c>
      <c r="C90" s="6">
        <v>1.6281628123640301E-3</v>
      </c>
      <c r="D90" s="2">
        <v>1.0870726427735</v>
      </c>
      <c r="E90" s="2">
        <v>2.2051817704780499E-3</v>
      </c>
      <c r="F90" s="6">
        <v>13.9071626552957</v>
      </c>
      <c r="G90" s="6">
        <v>3779.5183290739301</v>
      </c>
      <c r="H90" s="6">
        <v>2789.7959547474302</v>
      </c>
      <c r="I90" s="6">
        <v>7.3326279699529595E-2</v>
      </c>
      <c r="J90" s="6">
        <v>-0.190145496394239</v>
      </c>
      <c r="K90" s="6">
        <v>0.13201957184097099</v>
      </c>
      <c r="L90" s="6">
        <v>2</v>
      </c>
    </row>
    <row r="91" spans="1:12" x14ac:dyDescent="0.2">
      <c r="A91" s="2" t="s">
        <v>22</v>
      </c>
      <c r="B91" s="6">
        <v>0.75799930443293995</v>
      </c>
      <c r="C91" s="6">
        <v>8.1715444891689297E-4</v>
      </c>
      <c r="D91" s="2">
        <v>0.77420315080136204</v>
      </c>
      <c r="E91" s="2">
        <v>1.2814428021347001E-3</v>
      </c>
      <c r="F91" s="6">
        <v>4.8450895156423099</v>
      </c>
      <c r="G91" s="6">
        <v>226.85693421144899</v>
      </c>
      <c r="H91" s="6">
        <v>380.58569659332301</v>
      </c>
      <c r="I91" s="6" t="s">
        <v>111</v>
      </c>
      <c r="J91" s="6">
        <v>0.19306037397419601</v>
      </c>
      <c r="K91" s="6">
        <v>-8.6568591421861494E-3</v>
      </c>
      <c r="L91" s="6">
        <v>2</v>
      </c>
    </row>
    <row r="92" spans="1:12" x14ac:dyDescent="0.2">
      <c r="A92" s="2" t="s">
        <v>22</v>
      </c>
      <c r="B92" s="6">
        <v>0.92216250885435302</v>
      </c>
      <c r="C92" s="6">
        <v>6.0895952786193001E-4</v>
      </c>
      <c r="D92" s="2">
        <v>1.0206041851921099</v>
      </c>
      <c r="E92" s="2">
        <v>1.2080657332171E-3</v>
      </c>
      <c r="F92" s="6">
        <v>11.6850638899092</v>
      </c>
      <c r="G92" s="6">
        <v>425.41069443153498</v>
      </c>
      <c r="H92" s="6">
        <v>372.11539352796501</v>
      </c>
      <c r="I92" s="6">
        <v>0.24399528308875201</v>
      </c>
      <c r="J92" s="6">
        <v>-8.67854858656599E-2</v>
      </c>
      <c r="K92" s="6">
        <v>-7.5825878934849295E-2</v>
      </c>
      <c r="L92" s="6">
        <v>2</v>
      </c>
    </row>
    <row r="93" spans="1:12" x14ac:dyDescent="0.2">
      <c r="A93" s="2" t="s">
        <v>22</v>
      </c>
      <c r="B93" s="6">
        <v>0.81130469341815104</v>
      </c>
      <c r="C93" s="6">
        <v>9.68280559887851E-4</v>
      </c>
      <c r="D93" s="2">
        <v>0.93827409304917098</v>
      </c>
      <c r="E93" s="2">
        <v>1.9688794825051099E-3</v>
      </c>
      <c r="F93" s="6">
        <v>16.743999384870602</v>
      </c>
      <c r="G93" s="6">
        <v>8.0678781689991101</v>
      </c>
      <c r="H93" s="6">
        <v>395.41628052634798</v>
      </c>
      <c r="I93" s="6">
        <v>7.2581813803430595E-2</v>
      </c>
      <c r="J93" s="6">
        <v>0.148510120555914</v>
      </c>
      <c r="K93" s="6">
        <v>-7.5440005397528098E-2</v>
      </c>
      <c r="L93" s="6">
        <v>5</v>
      </c>
    </row>
    <row r="94" spans="1:12" x14ac:dyDescent="0.2">
      <c r="A94" s="2" t="s">
        <v>22</v>
      </c>
      <c r="B94" s="6">
        <v>0.81550333324942303</v>
      </c>
      <c r="C94" s="6">
        <v>1.37671805986807E-3</v>
      </c>
      <c r="D94" s="2">
        <v>1.12963521714245</v>
      </c>
      <c r="E94" s="2">
        <v>3.3373542813118699E-3</v>
      </c>
      <c r="F94" s="6" t="s">
        <v>111</v>
      </c>
      <c r="G94" s="6" t="s">
        <v>111</v>
      </c>
      <c r="H94" s="6" t="s">
        <v>111</v>
      </c>
      <c r="I94" s="6" t="s">
        <v>111</v>
      </c>
      <c r="J94" s="6" t="s">
        <v>111</v>
      </c>
      <c r="K94" s="6" t="s">
        <v>111</v>
      </c>
      <c r="L94" s="6" t="s">
        <v>111</v>
      </c>
    </row>
    <row r="95" spans="1:12" x14ac:dyDescent="0.2">
      <c r="A95" s="2" t="s">
        <v>23</v>
      </c>
      <c r="B95" s="6">
        <v>0.87325802158516896</v>
      </c>
      <c r="C95" s="6">
        <v>1.0652648753459099E-3</v>
      </c>
      <c r="D95" s="2">
        <v>0.989232562377515</v>
      </c>
      <c r="E95" s="2">
        <v>1.85188650991297E-3</v>
      </c>
      <c r="F95" s="6">
        <v>11.7991543101214</v>
      </c>
      <c r="G95" s="6">
        <v>36.024700001366</v>
      </c>
      <c r="H95" s="6">
        <v>7732.7421505862803</v>
      </c>
      <c r="I95" s="6" t="s">
        <v>111</v>
      </c>
      <c r="J95" s="6" t="s">
        <v>111</v>
      </c>
      <c r="K95" s="6">
        <v>-3.5774201031015598E-2</v>
      </c>
      <c r="L95" s="6">
        <v>2</v>
      </c>
    </row>
    <row r="96" spans="1:12" x14ac:dyDescent="0.2">
      <c r="A96" s="2" t="s">
        <v>23</v>
      </c>
      <c r="B96" s="6">
        <v>1.01351255060774</v>
      </c>
      <c r="C96" s="6">
        <v>1.57902187920798E-3</v>
      </c>
      <c r="D96" s="2">
        <v>1.17873047242866</v>
      </c>
      <c r="E96" s="2">
        <v>2.37489949784405E-3</v>
      </c>
      <c r="F96" s="6">
        <v>35.002680414165702</v>
      </c>
      <c r="G96" s="6">
        <v>118.495256053139</v>
      </c>
      <c r="H96" s="6">
        <v>9300.3430029216997</v>
      </c>
      <c r="I96" s="6">
        <v>6.4988318770498196E-2</v>
      </c>
      <c r="J96" s="6">
        <v>0.126080855980375</v>
      </c>
      <c r="K96" s="6">
        <v>-7.6295824675385496E-2</v>
      </c>
      <c r="L96" s="6">
        <v>2</v>
      </c>
    </row>
    <row r="97" spans="1:12" x14ac:dyDescent="0.2">
      <c r="A97" s="2" t="s">
        <v>23</v>
      </c>
      <c r="B97" s="6">
        <v>1.07927021639062</v>
      </c>
      <c r="C97" s="6">
        <v>1.5953487085396301E-3</v>
      </c>
      <c r="D97" s="2">
        <v>1.2895158452881701</v>
      </c>
      <c r="E97" s="2">
        <v>3.3987629995719001E-3</v>
      </c>
      <c r="F97" s="6">
        <v>26.945435755552801</v>
      </c>
      <c r="G97" s="6">
        <v>182.580386890293</v>
      </c>
      <c r="H97" s="6">
        <v>10548.4256636754</v>
      </c>
      <c r="I97" s="6">
        <v>1.81693798034827E-2</v>
      </c>
      <c r="J97" s="6">
        <v>9.8277730099035496E-2</v>
      </c>
      <c r="K97" s="6">
        <v>-0.13160354044560099</v>
      </c>
      <c r="L97" s="6">
        <v>2</v>
      </c>
    </row>
    <row r="98" spans="1:12" x14ac:dyDescent="0.2">
      <c r="A98" s="2" t="s">
        <v>23</v>
      </c>
      <c r="B98" s="6">
        <v>1.04149041140453</v>
      </c>
      <c r="C98" s="6">
        <v>1.5440367622412199E-3</v>
      </c>
      <c r="D98" s="2">
        <v>1.2512616322327601</v>
      </c>
      <c r="E98" s="2">
        <v>3.1215488343309498E-3</v>
      </c>
      <c r="F98" s="6">
        <v>23.887999631361001</v>
      </c>
      <c r="G98" s="6">
        <v>125.71180718966799</v>
      </c>
      <c r="H98" s="6">
        <v>10260.4278637316</v>
      </c>
      <c r="I98" s="6">
        <v>4.3499128170011898E-2</v>
      </c>
      <c r="J98" s="6">
        <v>0.103725758567214</v>
      </c>
      <c r="K98" s="6">
        <v>-8.8456972714189994E-2</v>
      </c>
      <c r="L98" s="6">
        <v>2</v>
      </c>
    </row>
    <row r="99" spans="1:12" x14ac:dyDescent="0.2">
      <c r="A99" s="2" t="s">
        <v>24</v>
      </c>
      <c r="B99" s="6">
        <v>0.85336185128967701</v>
      </c>
      <c r="C99" s="6">
        <v>1.2503295997795499E-3</v>
      </c>
      <c r="D99" s="2">
        <v>1.0469163154369601</v>
      </c>
      <c r="E99" s="2">
        <v>2.3574750945034302E-3</v>
      </c>
      <c r="F99" s="6">
        <v>39.253665399679399</v>
      </c>
      <c r="G99" s="6">
        <v>1345.51695132901</v>
      </c>
      <c r="H99" s="6">
        <v>1752.78763450457</v>
      </c>
      <c r="I99" s="6">
        <v>0.19286289707648999</v>
      </c>
      <c r="J99" s="6">
        <v>-0.165022624533194</v>
      </c>
      <c r="K99" s="6">
        <v>-9.0475788564252799E-2</v>
      </c>
      <c r="L99" s="6">
        <v>4</v>
      </c>
    </row>
    <row r="100" spans="1:12" x14ac:dyDescent="0.2">
      <c r="A100" s="2" t="s">
        <v>24</v>
      </c>
      <c r="B100" s="6">
        <v>0.912396996820799</v>
      </c>
      <c r="C100" s="6">
        <v>5.1784330001977696E-4</v>
      </c>
      <c r="D100" s="2">
        <v>0.943524300737829</v>
      </c>
      <c r="E100" s="2">
        <v>1.42505451968019E-3</v>
      </c>
      <c r="F100" s="6" t="s">
        <v>111</v>
      </c>
      <c r="G100" s="6" t="s">
        <v>111</v>
      </c>
      <c r="H100" s="6" t="s">
        <v>111</v>
      </c>
      <c r="I100" s="6" t="s">
        <v>111</v>
      </c>
      <c r="J100" s="6" t="s">
        <v>111</v>
      </c>
      <c r="K100" s="6" t="s">
        <v>111</v>
      </c>
      <c r="L100" s="6" t="s">
        <v>111</v>
      </c>
    </row>
    <row r="101" spans="1:12" x14ac:dyDescent="0.2">
      <c r="A101" s="2" t="s">
        <v>24</v>
      </c>
      <c r="B101" s="6">
        <v>1.02942689816618</v>
      </c>
      <c r="C101" s="6">
        <v>9.4494503639706699E-4</v>
      </c>
      <c r="D101" s="2">
        <v>1.2118670096617099</v>
      </c>
      <c r="E101" s="2">
        <v>2.1986469541487598E-3</v>
      </c>
      <c r="F101" s="6" t="s">
        <v>111</v>
      </c>
      <c r="G101" s="6" t="s">
        <v>111</v>
      </c>
      <c r="H101" s="6" t="s">
        <v>111</v>
      </c>
      <c r="I101" s="6" t="s">
        <v>111</v>
      </c>
      <c r="J101" s="6" t="s">
        <v>111</v>
      </c>
      <c r="K101" s="6" t="s">
        <v>111</v>
      </c>
      <c r="L101" s="6" t="s">
        <v>111</v>
      </c>
    </row>
    <row r="102" spans="1:12" x14ac:dyDescent="0.2">
      <c r="A102" s="2" t="s">
        <v>24</v>
      </c>
      <c r="B102" s="6">
        <v>0.90498363910370305</v>
      </c>
      <c r="C102" s="6">
        <v>2.4143360683112399E-3</v>
      </c>
      <c r="D102" s="2">
        <v>0.99751141112596498</v>
      </c>
      <c r="E102" s="2">
        <v>2.5399791808517502E-3</v>
      </c>
      <c r="F102" s="6">
        <v>48.893713231573201</v>
      </c>
      <c r="G102" s="6">
        <v>1068.68984843928</v>
      </c>
      <c r="H102" s="6">
        <v>2195.1933529753001</v>
      </c>
      <c r="I102" s="6" t="s">
        <v>111</v>
      </c>
      <c r="J102" s="6">
        <v>1.2988977449181201E-3</v>
      </c>
      <c r="K102" s="6">
        <v>-0.15827229291803099</v>
      </c>
      <c r="L102" s="6">
        <v>2</v>
      </c>
    </row>
    <row r="103" spans="1:12" x14ac:dyDescent="0.2">
      <c r="A103" s="2" t="s">
        <v>25</v>
      </c>
      <c r="B103" s="6">
        <v>3.1889257617023901E-2</v>
      </c>
      <c r="C103" s="6">
        <v>7.2663582660960704E-4</v>
      </c>
      <c r="D103" s="2">
        <v>7.8106861632075197E-2</v>
      </c>
      <c r="E103" s="2">
        <v>7.55289951314736E-4</v>
      </c>
      <c r="F103" s="6">
        <v>1E-3</v>
      </c>
      <c r="G103" s="6">
        <v>0.115654568038318</v>
      </c>
      <c r="H103" s="6">
        <v>1.1133326532735699</v>
      </c>
      <c r="I103" s="6">
        <v>0.220755606268763</v>
      </c>
      <c r="J103" s="6">
        <v>0.19663380117349799</v>
      </c>
      <c r="K103" s="6">
        <v>0.28114335367357801</v>
      </c>
      <c r="L103" s="6">
        <v>5</v>
      </c>
    </row>
    <row r="104" spans="1:12" x14ac:dyDescent="0.2">
      <c r="A104" s="2" t="s">
        <v>25</v>
      </c>
      <c r="B104" s="6">
        <v>1.0017252168178101E-2</v>
      </c>
      <c r="C104" s="6">
        <v>5.4959969935680002E-4</v>
      </c>
      <c r="D104" s="2">
        <v>3.8366494608724301E-2</v>
      </c>
      <c r="E104" s="2">
        <v>1.03287919370439E-3</v>
      </c>
      <c r="F104" s="6">
        <v>1E-3</v>
      </c>
      <c r="G104" s="6">
        <v>0.238750320080373</v>
      </c>
      <c r="H104" s="6">
        <v>0.97982018293246498</v>
      </c>
      <c r="I104" s="6">
        <v>0.278359955572621</v>
      </c>
      <c r="J104" s="6">
        <v>0.15883850347195999</v>
      </c>
      <c r="K104" s="6">
        <v>0.225565509260408</v>
      </c>
      <c r="L104" s="6">
        <v>5</v>
      </c>
    </row>
    <row r="105" spans="1:12" x14ac:dyDescent="0.2">
      <c r="A105" s="2" t="s">
        <v>25</v>
      </c>
      <c r="B105" s="6">
        <v>1.90521857306091E-2</v>
      </c>
      <c r="C105" s="6">
        <v>4.1248601057052898E-4</v>
      </c>
      <c r="D105" s="2">
        <v>4.8202026776915402E-2</v>
      </c>
      <c r="E105" s="2">
        <v>1.1405457502356301E-3</v>
      </c>
      <c r="F105" s="6">
        <v>1E-3</v>
      </c>
      <c r="G105" s="6">
        <v>0.16227538599896801</v>
      </c>
      <c r="H105" s="6">
        <v>0.87673533180576502</v>
      </c>
      <c r="I105" s="6">
        <v>0.22367123145112799</v>
      </c>
      <c r="J105" s="6">
        <v>0.22190403011635801</v>
      </c>
      <c r="K105" s="6">
        <v>0.21421790396557</v>
      </c>
      <c r="L105" s="6">
        <v>5</v>
      </c>
    </row>
    <row r="106" spans="1:12" x14ac:dyDescent="0.2">
      <c r="A106" s="2" t="s">
        <v>25</v>
      </c>
      <c r="B106" s="6">
        <v>0.94979539994962503</v>
      </c>
      <c r="C106" s="6">
        <v>8.7422556681281203E-4</v>
      </c>
      <c r="D106" s="2">
        <v>1.05974162623426</v>
      </c>
      <c r="E106" s="2">
        <v>1.4808549272176199E-3</v>
      </c>
      <c r="F106" s="6" t="s">
        <v>111</v>
      </c>
      <c r="G106" s="6" t="s">
        <v>111</v>
      </c>
      <c r="H106" s="6" t="s">
        <v>111</v>
      </c>
      <c r="I106" s="6" t="s">
        <v>111</v>
      </c>
      <c r="J106" s="6" t="s">
        <v>111</v>
      </c>
      <c r="K106" s="6" t="s">
        <v>111</v>
      </c>
      <c r="L106" s="6" t="s">
        <v>111</v>
      </c>
    </row>
    <row r="107" spans="1:12" x14ac:dyDescent="0.2">
      <c r="A107" s="2" t="s">
        <v>26</v>
      </c>
      <c r="B107" s="6">
        <v>0.48580944755243</v>
      </c>
      <c r="C107" s="6">
        <v>1.1492970414370199E-3</v>
      </c>
      <c r="D107" s="2">
        <v>0.543306196734059</v>
      </c>
      <c r="E107" s="2">
        <v>1.9013290898616799E-3</v>
      </c>
      <c r="F107" s="6" t="s">
        <v>111</v>
      </c>
      <c r="G107" s="6" t="s">
        <v>111</v>
      </c>
      <c r="H107" s="6" t="s">
        <v>111</v>
      </c>
      <c r="I107" s="6" t="s">
        <v>111</v>
      </c>
      <c r="J107" s="6" t="s">
        <v>111</v>
      </c>
      <c r="K107" s="6" t="s">
        <v>111</v>
      </c>
      <c r="L107" s="6" t="s">
        <v>111</v>
      </c>
    </row>
    <row r="108" spans="1:12" x14ac:dyDescent="0.2">
      <c r="A108" s="2" t="s">
        <v>26</v>
      </c>
      <c r="B108" s="6">
        <v>0.85961751335399905</v>
      </c>
      <c r="C108" s="6">
        <v>2.53592747587035E-4</v>
      </c>
      <c r="D108" s="2">
        <v>0.85343971107086403</v>
      </c>
      <c r="E108" s="2">
        <v>4.9636872069177998E-4</v>
      </c>
      <c r="F108" s="6">
        <v>0.242191277572263</v>
      </c>
      <c r="G108" s="6">
        <v>421.24501934540001</v>
      </c>
      <c r="H108" s="6">
        <v>335.49588139411901</v>
      </c>
      <c r="I108" s="6">
        <v>0.35630150414521</v>
      </c>
      <c r="J108" s="6">
        <v>7.4068901044410204E-2</v>
      </c>
      <c r="K108" s="6">
        <v>-8.6959478828750006E-2</v>
      </c>
      <c r="L108" s="6">
        <v>2</v>
      </c>
    </row>
    <row r="109" spans="1:12" x14ac:dyDescent="0.2">
      <c r="A109" s="2" t="s">
        <v>26</v>
      </c>
      <c r="B109" s="6">
        <v>0.94263972071284197</v>
      </c>
      <c r="C109" s="6">
        <v>3.3556057145879998E-4</v>
      </c>
      <c r="D109" s="2">
        <v>0.96939775684224205</v>
      </c>
      <c r="E109" s="2">
        <v>4.8171347971668899E-4</v>
      </c>
      <c r="F109" s="6">
        <v>0.54405210058540998</v>
      </c>
      <c r="G109" s="6">
        <v>495.83077903398498</v>
      </c>
      <c r="H109" s="6">
        <v>343.67330721075098</v>
      </c>
      <c r="I109" s="6">
        <v>0.15686285039790501</v>
      </c>
      <c r="J109" s="6">
        <v>1.1899218572894501E-2</v>
      </c>
      <c r="K109" s="6">
        <v>-0.100097555608658</v>
      </c>
      <c r="L109" s="6">
        <v>2</v>
      </c>
    </row>
    <row r="110" spans="1:12" x14ac:dyDescent="0.2">
      <c r="A110" s="2" t="s">
        <v>26</v>
      </c>
      <c r="B110" s="6">
        <v>1.0008426705739399</v>
      </c>
      <c r="C110" s="6">
        <v>1.59797918731779E-3</v>
      </c>
      <c r="D110" s="2">
        <v>1.1815653047322401</v>
      </c>
      <c r="E110" s="2">
        <v>1.9301850574316699E-3</v>
      </c>
      <c r="F110" s="6" t="s">
        <v>111</v>
      </c>
      <c r="G110" s="6" t="s">
        <v>111</v>
      </c>
      <c r="H110" s="6" t="s">
        <v>111</v>
      </c>
      <c r="I110" s="6" t="s">
        <v>111</v>
      </c>
      <c r="J110" s="6" t="s">
        <v>111</v>
      </c>
      <c r="K110" s="6" t="s">
        <v>111</v>
      </c>
      <c r="L110" s="6" t="s">
        <v>111</v>
      </c>
    </row>
    <row r="111" spans="1:12" x14ac:dyDescent="0.2">
      <c r="A111" s="2" t="s">
        <v>27</v>
      </c>
      <c r="B111" s="6">
        <v>0.78075977449743605</v>
      </c>
      <c r="C111" s="6">
        <v>1.47845813257732E-3</v>
      </c>
      <c r="D111" s="2">
        <v>0.88419904980091901</v>
      </c>
      <c r="E111" s="2">
        <v>1.3596509241158099E-3</v>
      </c>
      <c r="F111" s="6" t="s">
        <v>111</v>
      </c>
      <c r="G111" s="6" t="s">
        <v>111</v>
      </c>
      <c r="H111" s="6" t="s">
        <v>111</v>
      </c>
      <c r="I111" s="6" t="s">
        <v>111</v>
      </c>
      <c r="J111" s="6" t="s">
        <v>111</v>
      </c>
      <c r="K111" s="6" t="s">
        <v>111</v>
      </c>
      <c r="L111" s="6">
        <v>2</v>
      </c>
    </row>
    <row r="112" spans="1:12" x14ac:dyDescent="0.2">
      <c r="A112" s="2" t="s">
        <v>27</v>
      </c>
      <c r="B112" s="6">
        <v>0.80737153368294001</v>
      </c>
      <c r="C112" s="6">
        <v>6.1878415255672804E-4</v>
      </c>
      <c r="D112" s="2">
        <v>0.85536996997361103</v>
      </c>
      <c r="E112" s="2">
        <v>6.4234860228251504E-4</v>
      </c>
      <c r="F112" s="6" t="s">
        <v>111</v>
      </c>
      <c r="G112" s="6" t="s">
        <v>111</v>
      </c>
      <c r="H112" s="6" t="s">
        <v>111</v>
      </c>
      <c r="I112" s="6" t="s">
        <v>111</v>
      </c>
      <c r="J112" s="6" t="s">
        <v>111</v>
      </c>
      <c r="K112" s="6" t="s">
        <v>111</v>
      </c>
      <c r="L112" s="6">
        <v>2</v>
      </c>
    </row>
    <row r="113" spans="1:12" x14ac:dyDescent="0.2">
      <c r="A113" s="2" t="s">
        <v>27</v>
      </c>
      <c r="B113" s="6">
        <v>0.241651290944502</v>
      </c>
      <c r="C113" s="6">
        <v>6.3081979909390695E-4</v>
      </c>
      <c r="D113" s="2">
        <v>7.0395111347048803E-2</v>
      </c>
      <c r="E113" s="2">
        <v>5.1050779994458095E-4</v>
      </c>
      <c r="F113" s="6" t="s">
        <v>111</v>
      </c>
      <c r="G113" s="6" t="s">
        <v>111</v>
      </c>
      <c r="H113" s="6" t="s">
        <v>111</v>
      </c>
      <c r="I113" s="6" t="s">
        <v>111</v>
      </c>
      <c r="J113" s="6" t="s">
        <v>111</v>
      </c>
      <c r="K113" s="6" t="s">
        <v>111</v>
      </c>
      <c r="L113" s="6" t="s">
        <v>111</v>
      </c>
    </row>
    <row r="114" spans="1:12" x14ac:dyDescent="0.2">
      <c r="A114" s="2" t="s">
        <v>27</v>
      </c>
      <c r="B114" s="6">
        <v>0.92156160493325201</v>
      </c>
      <c r="C114" s="6">
        <v>1.17243340149444E-3</v>
      </c>
      <c r="D114" s="2">
        <v>0.94717134131621805</v>
      </c>
      <c r="E114" s="2">
        <v>2.0005041677245601E-3</v>
      </c>
      <c r="F114" s="6" t="s">
        <v>111</v>
      </c>
      <c r="G114" s="6" t="s">
        <v>111</v>
      </c>
      <c r="H114" s="6" t="s">
        <v>111</v>
      </c>
      <c r="I114" s="6" t="s">
        <v>111</v>
      </c>
      <c r="J114" s="6" t="s">
        <v>111</v>
      </c>
      <c r="K114" s="6" t="s">
        <v>111</v>
      </c>
      <c r="L114" s="6">
        <v>2</v>
      </c>
    </row>
    <row r="115" spans="1:12" x14ac:dyDescent="0.2">
      <c r="A115" s="2" t="s">
        <v>28</v>
      </c>
      <c r="B115" s="6">
        <v>2.5033196706884499E-2</v>
      </c>
      <c r="C115" s="6">
        <v>4.1131725818421703E-4</v>
      </c>
      <c r="D115" s="2">
        <v>5.2734378310507903E-2</v>
      </c>
      <c r="E115" s="2">
        <v>1.13316667418579E-3</v>
      </c>
      <c r="F115" s="6" t="s">
        <v>111</v>
      </c>
      <c r="G115" s="6" t="s">
        <v>111</v>
      </c>
      <c r="H115" s="6" t="s">
        <v>111</v>
      </c>
      <c r="I115" s="6" t="s">
        <v>111</v>
      </c>
      <c r="J115" s="6" t="s">
        <v>111</v>
      </c>
      <c r="K115" s="6" t="s">
        <v>111</v>
      </c>
      <c r="L115" s="6" t="s">
        <v>111</v>
      </c>
    </row>
    <row r="116" spans="1:12" x14ac:dyDescent="0.2">
      <c r="A116" s="2" t="s">
        <v>28</v>
      </c>
      <c r="B116" s="6">
        <v>2.64911877396438E-2</v>
      </c>
      <c r="C116" s="6">
        <v>8.1425230153081801E-4</v>
      </c>
      <c r="D116" s="2">
        <v>4.8487041784116398E-2</v>
      </c>
      <c r="E116" s="2">
        <v>1.41338349392061E-3</v>
      </c>
      <c r="F116" s="6">
        <v>1E-3</v>
      </c>
      <c r="G116" s="6">
        <v>0.23047198734232099</v>
      </c>
      <c r="H116" s="6">
        <v>1.1414671299235</v>
      </c>
      <c r="I116" s="6">
        <v>0.19505309259717901</v>
      </c>
      <c r="J116" s="6">
        <v>0.115301420776162</v>
      </c>
      <c r="K116" s="6">
        <v>0.228845449669942</v>
      </c>
      <c r="L116" s="6">
        <v>5</v>
      </c>
    </row>
    <row r="117" spans="1:12" x14ac:dyDescent="0.2">
      <c r="A117" s="2" t="s">
        <v>28</v>
      </c>
      <c r="B117" s="6">
        <v>1.1800157849597599</v>
      </c>
      <c r="C117" s="6">
        <v>3.5736122193004601E-3</v>
      </c>
      <c r="D117" s="2">
        <v>1.28074135737997</v>
      </c>
      <c r="E117" s="2">
        <v>3.7650243081438699E-3</v>
      </c>
      <c r="F117" s="6" t="s">
        <v>111</v>
      </c>
      <c r="G117" s="6" t="s">
        <v>111</v>
      </c>
      <c r="H117" s="6" t="s">
        <v>111</v>
      </c>
      <c r="I117" s="6" t="s">
        <v>111</v>
      </c>
      <c r="J117" s="6" t="s">
        <v>111</v>
      </c>
      <c r="K117" s="6" t="s">
        <v>111</v>
      </c>
      <c r="L117" s="6" t="s">
        <v>111</v>
      </c>
    </row>
    <row r="118" spans="1:12" x14ac:dyDescent="0.2">
      <c r="A118" s="2" t="s">
        <v>28</v>
      </c>
      <c r="B118" s="6">
        <v>2.4754213931846999E-2</v>
      </c>
      <c r="C118" s="6">
        <v>6.8706584610898501E-4</v>
      </c>
      <c r="D118" s="2">
        <v>4.39281797989335E-2</v>
      </c>
      <c r="E118" s="2">
        <v>1.1433516181683699E-3</v>
      </c>
      <c r="F118" s="6">
        <v>1E-3</v>
      </c>
      <c r="G118" s="6">
        <v>0.311646031855834</v>
      </c>
      <c r="H118" s="6">
        <v>1.35159730351964</v>
      </c>
      <c r="I118" s="6">
        <v>0.28380961252856601</v>
      </c>
      <c r="J118" s="6">
        <v>0.17128533707746499</v>
      </c>
      <c r="K118" s="6">
        <v>0.19046252902525401</v>
      </c>
      <c r="L118" s="6">
        <v>5</v>
      </c>
    </row>
    <row r="119" spans="1:12" x14ac:dyDescent="0.2">
      <c r="A119" s="2" t="s">
        <v>29</v>
      </c>
      <c r="B119" s="6">
        <v>0.70144621864694201</v>
      </c>
      <c r="C119" s="6">
        <v>1.06332163301547E-3</v>
      </c>
      <c r="D119" s="2">
        <v>0.90165746408458602</v>
      </c>
      <c r="E119" s="2">
        <v>2.32267966597509E-3</v>
      </c>
      <c r="F119" s="6">
        <v>27.0262935075516</v>
      </c>
      <c r="G119" s="6">
        <v>101.11854244617</v>
      </c>
      <c r="H119" s="6">
        <v>60.400902744066499</v>
      </c>
      <c r="I119" s="6">
        <v>5.4661710141314802E-2</v>
      </c>
      <c r="J119" s="6">
        <v>0.26596577872453397</v>
      </c>
      <c r="K119" s="6">
        <v>0.68083562912322304</v>
      </c>
      <c r="L119" s="6">
        <v>4</v>
      </c>
    </row>
    <row r="120" spans="1:12" x14ac:dyDescent="0.2">
      <c r="A120" s="2" t="s">
        <v>29</v>
      </c>
      <c r="B120" s="6">
        <v>0.74985334838828599</v>
      </c>
      <c r="C120" s="6">
        <v>1.31050713769876E-3</v>
      </c>
      <c r="D120" s="2">
        <v>0.96494392774031301</v>
      </c>
      <c r="E120" s="2">
        <v>2.62931116715909E-3</v>
      </c>
      <c r="F120" s="6">
        <v>27.6107622807599</v>
      </c>
      <c r="G120" s="6">
        <v>107.58942960216</v>
      </c>
      <c r="H120" s="6">
        <v>37.359776822477201</v>
      </c>
      <c r="I120" s="6">
        <v>3.21834663675932E-2</v>
      </c>
      <c r="J120" s="6">
        <v>0.20749622241350099</v>
      </c>
      <c r="K120" s="6">
        <v>0.702454081301086</v>
      </c>
      <c r="L120" s="6">
        <v>3</v>
      </c>
    </row>
    <row r="121" spans="1:12" x14ac:dyDescent="0.2">
      <c r="A121" s="2" t="s">
        <v>29</v>
      </c>
      <c r="B121" s="6">
        <v>0.95204849103619904</v>
      </c>
      <c r="C121" s="6">
        <v>1.22080055925856E-3</v>
      </c>
      <c r="D121" s="2">
        <v>1.13044721474309</v>
      </c>
      <c r="E121" s="2">
        <v>2.5683044322110898E-3</v>
      </c>
      <c r="F121" s="6">
        <v>32.786360387874097</v>
      </c>
      <c r="G121" s="6">
        <v>408.07675928076799</v>
      </c>
      <c r="H121" s="6">
        <v>71.998428090952103</v>
      </c>
      <c r="I121" s="6">
        <v>5.9404958141188298E-2</v>
      </c>
      <c r="J121" s="6">
        <v>4.4465571897053101E-2</v>
      </c>
      <c r="K121" s="6">
        <v>0.63922385951385396</v>
      </c>
      <c r="L121" s="6">
        <v>3</v>
      </c>
    </row>
    <row r="122" spans="1:12" x14ac:dyDescent="0.2">
      <c r="A122" s="2" t="s">
        <v>29</v>
      </c>
      <c r="B122" s="6">
        <v>0.858151766744637</v>
      </c>
      <c r="C122" s="6">
        <v>1.4597046338435801E-3</v>
      </c>
      <c r="D122" s="2">
        <v>1.04745940458652</v>
      </c>
      <c r="E122" s="2">
        <v>2.8749784021778299E-3</v>
      </c>
      <c r="F122" s="6" t="s">
        <v>111</v>
      </c>
      <c r="G122" s="6" t="s">
        <v>111</v>
      </c>
      <c r="H122" s="6" t="s">
        <v>111</v>
      </c>
      <c r="I122" s="6" t="s">
        <v>111</v>
      </c>
      <c r="J122" s="6" t="s">
        <v>111</v>
      </c>
      <c r="K122" s="6" t="s">
        <v>111</v>
      </c>
      <c r="L122" s="6" t="s">
        <v>111</v>
      </c>
    </row>
    <row r="123" spans="1:12" x14ac:dyDescent="0.2">
      <c r="A123" s="2" t="s">
        <v>30</v>
      </c>
      <c r="B123" s="6">
        <v>4.5680155667796103E-2</v>
      </c>
      <c r="C123" s="6">
        <v>9.8062800335486791E-4</v>
      </c>
      <c r="D123" s="2">
        <v>8.50742037579134E-2</v>
      </c>
      <c r="E123" s="2">
        <v>2.0049846852805702E-3</v>
      </c>
      <c r="F123" s="6" t="s">
        <v>111</v>
      </c>
      <c r="G123" s="6" t="s">
        <v>111</v>
      </c>
      <c r="H123" s="6" t="s">
        <v>111</v>
      </c>
      <c r="I123" s="6" t="s">
        <v>111</v>
      </c>
      <c r="J123" s="6" t="s">
        <v>111</v>
      </c>
      <c r="K123" s="6" t="s">
        <v>111</v>
      </c>
      <c r="L123" s="6" t="s">
        <v>111</v>
      </c>
    </row>
    <row r="124" spans="1:12" x14ac:dyDescent="0.2">
      <c r="A124" s="2" t="s">
        <v>30</v>
      </c>
      <c r="B124" s="6">
        <v>1.0369904533702401</v>
      </c>
      <c r="C124" s="6">
        <v>3.3105743005061201E-3</v>
      </c>
      <c r="D124" s="2">
        <v>1.06412435658672</v>
      </c>
      <c r="E124" s="2">
        <v>2.2686184284194102E-3</v>
      </c>
      <c r="F124" s="6">
        <v>102.70396854805399</v>
      </c>
      <c r="G124" s="6">
        <v>1.8726005043665399</v>
      </c>
      <c r="H124" s="6">
        <v>4046.9909574449098</v>
      </c>
      <c r="I124" s="6">
        <v>0.104284087931147</v>
      </c>
      <c r="J124" s="6" t="s">
        <v>111</v>
      </c>
      <c r="K124" s="6">
        <v>-0.41859192052627198</v>
      </c>
      <c r="L124" s="6">
        <v>5</v>
      </c>
    </row>
    <row r="125" spans="1:12" x14ac:dyDescent="0.2">
      <c r="A125" s="2" t="s">
        <v>30</v>
      </c>
      <c r="B125" s="6">
        <v>0.92552017207162396</v>
      </c>
      <c r="C125" s="6">
        <v>4.2968768010421899E-3</v>
      </c>
      <c r="D125" s="2">
        <v>0.98282276104759903</v>
      </c>
      <c r="E125" s="2">
        <v>2.9787330758590802E-3</v>
      </c>
      <c r="F125" s="6" t="s">
        <v>111</v>
      </c>
      <c r="G125" s="6" t="s">
        <v>111</v>
      </c>
      <c r="H125" s="6" t="s">
        <v>111</v>
      </c>
      <c r="I125" s="6" t="s">
        <v>111</v>
      </c>
      <c r="J125" s="6" t="s">
        <v>111</v>
      </c>
      <c r="K125" s="6" t="s">
        <v>111</v>
      </c>
      <c r="L125" s="6" t="s">
        <v>111</v>
      </c>
    </row>
    <row r="126" spans="1:12" x14ac:dyDescent="0.2">
      <c r="A126" s="2" t="s">
        <v>30</v>
      </c>
      <c r="B126" s="6">
        <v>0.957088791294052</v>
      </c>
      <c r="C126" s="6">
        <v>3.2153309896347702E-3</v>
      </c>
      <c r="D126" s="2">
        <v>0.99278847855568197</v>
      </c>
      <c r="E126" s="2">
        <v>2.7651011892366201E-3</v>
      </c>
      <c r="F126" s="6" t="s">
        <v>111</v>
      </c>
      <c r="G126" s="6" t="s">
        <v>111</v>
      </c>
      <c r="H126" s="6" t="s">
        <v>111</v>
      </c>
      <c r="I126" s="6" t="s">
        <v>111</v>
      </c>
      <c r="J126" s="6" t="s">
        <v>111</v>
      </c>
      <c r="K126" s="6" t="s">
        <v>111</v>
      </c>
      <c r="L126" s="6" t="s">
        <v>111</v>
      </c>
    </row>
    <row r="127" spans="1:12" x14ac:dyDescent="0.2">
      <c r="A127" s="2" t="s">
        <v>31</v>
      </c>
      <c r="B127" s="6">
        <v>0.95935874097144203</v>
      </c>
      <c r="C127" s="6">
        <v>5.4360723271487503E-4</v>
      </c>
      <c r="D127" s="2">
        <v>1.0110498339534999</v>
      </c>
      <c r="E127" s="2">
        <v>7.1904297948429102E-4</v>
      </c>
      <c r="F127" s="6">
        <v>13.8339208208301</v>
      </c>
      <c r="G127" s="6">
        <v>738.59936279638703</v>
      </c>
      <c r="H127" s="6">
        <v>20215.472592685201</v>
      </c>
      <c r="I127" s="6">
        <v>0.12920097192803201</v>
      </c>
      <c r="J127" s="6">
        <v>-7.7489999820123195E-2</v>
      </c>
      <c r="K127" s="6">
        <v>-0.197534528789895</v>
      </c>
      <c r="L127" s="6">
        <v>2</v>
      </c>
    </row>
    <row r="128" spans="1:12" x14ac:dyDescent="0.2">
      <c r="A128" s="2" t="s">
        <v>31</v>
      </c>
      <c r="B128" s="6">
        <v>0.93758382267386597</v>
      </c>
      <c r="C128" s="6">
        <v>5.4170274686419595E-4</v>
      </c>
      <c r="D128" s="2">
        <v>0.98545297948449795</v>
      </c>
      <c r="E128" s="2">
        <v>8.2308762204681501E-4</v>
      </c>
      <c r="F128" s="6">
        <v>29.242617251495201</v>
      </c>
      <c r="G128" s="6">
        <v>23.817712145688201</v>
      </c>
      <c r="H128" s="6">
        <v>34374.121254186197</v>
      </c>
      <c r="I128" s="6">
        <v>0.13489031044769001</v>
      </c>
      <c r="J128" s="6">
        <v>7.7650248104599404E-2</v>
      </c>
      <c r="K128" s="6">
        <v>-0.433218250386046</v>
      </c>
      <c r="L128" s="6">
        <v>5</v>
      </c>
    </row>
    <row r="129" spans="1:12" x14ac:dyDescent="0.2">
      <c r="A129" s="2" t="s">
        <v>31</v>
      </c>
      <c r="B129" s="6">
        <v>0.97193237879960703</v>
      </c>
      <c r="C129" s="6">
        <v>1.1518101170864799E-3</v>
      </c>
      <c r="D129" s="2">
        <v>1.08106924530989</v>
      </c>
      <c r="E129" s="2">
        <v>2.08054693647052E-3</v>
      </c>
      <c r="F129" s="6">
        <v>21.9593858799985</v>
      </c>
      <c r="G129" s="6">
        <v>1598.27556431483</v>
      </c>
      <c r="H129" s="6">
        <v>24411.826938665999</v>
      </c>
      <c r="I129" s="6">
        <v>5.0204375347865898E-2</v>
      </c>
      <c r="J129" s="6">
        <v>-0.30080641267379599</v>
      </c>
      <c r="K129" s="6">
        <v>-0.26517468032531299</v>
      </c>
      <c r="L129" s="6">
        <v>2</v>
      </c>
    </row>
    <row r="130" spans="1:12" x14ac:dyDescent="0.2">
      <c r="A130" s="2" t="s">
        <v>31</v>
      </c>
      <c r="B130" s="6">
        <v>0.25385858127177402</v>
      </c>
      <c r="C130" s="6">
        <v>6.1573958443222995E-4</v>
      </c>
      <c r="D130" s="2">
        <v>0.30850015589777102</v>
      </c>
      <c r="E130" s="2">
        <v>9.36873016989063E-4</v>
      </c>
      <c r="F130" s="6">
        <v>0.73894785253736806</v>
      </c>
      <c r="G130" s="6">
        <v>672.387224254069</v>
      </c>
      <c r="H130" s="6">
        <v>2.2895649768661901</v>
      </c>
      <c r="I130" s="6" t="s">
        <v>111</v>
      </c>
      <c r="J130" s="6">
        <v>-3.5780706647093999E-2</v>
      </c>
      <c r="K130" s="6" t="s">
        <v>111</v>
      </c>
      <c r="L130" s="6">
        <v>3</v>
      </c>
    </row>
    <row r="131" spans="1:12" x14ac:dyDescent="0.2">
      <c r="A131" s="2" t="s">
        <v>32</v>
      </c>
      <c r="B131" s="6">
        <v>0.27566208604400899</v>
      </c>
      <c r="C131" s="6">
        <v>8.1956157157820101E-4</v>
      </c>
      <c r="D131" s="2">
        <v>0.28473839108938598</v>
      </c>
      <c r="E131" s="2">
        <v>1.4428466744773299E-3</v>
      </c>
      <c r="F131" s="6">
        <v>1.66347161678685</v>
      </c>
      <c r="G131" s="6">
        <v>1.7628454112606999</v>
      </c>
      <c r="H131" s="6">
        <v>2.1711485438634202</v>
      </c>
      <c r="I131" s="6">
        <v>5.8139041400940998E-2</v>
      </c>
      <c r="J131" s="6">
        <v>0.175659514202128</v>
      </c>
      <c r="K131" s="6">
        <v>0.19210667794563299</v>
      </c>
      <c r="L131" s="6">
        <v>0</v>
      </c>
    </row>
    <row r="132" spans="1:12" x14ac:dyDescent="0.2">
      <c r="A132" s="2" t="s">
        <v>32</v>
      </c>
      <c r="B132" s="6">
        <v>0.923601775247895</v>
      </c>
      <c r="C132" s="6">
        <v>8.0903396581482299E-4</v>
      </c>
      <c r="D132" s="2">
        <v>0.98647109801021204</v>
      </c>
      <c r="E132" s="2">
        <v>1.6366785516487999E-3</v>
      </c>
      <c r="F132" s="6" t="s">
        <v>111</v>
      </c>
      <c r="G132" s="6" t="s">
        <v>111</v>
      </c>
      <c r="H132" s="6" t="s">
        <v>111</v>
      </c>
      <c r="I132" s="6" t="s">
        <v>111</v>
      </c>
      <c r="J132" s="6" t="s">
        <v>111</v>
      </c>
      <c r="K132" s="6" t="s">
        <v>111</v>
      </c>
      <c r="L132" s="6" t="s">
        <v>111</v>
      </c>
    </row>
    <row r="133" spans="1:12" x14ac:dyDescent="0.2">
      <c r="A133" s="2" t="s">
        <v>32</v>
      </c>
      <c r="B133" s="6">
        <v>0.19038128064447499</v>
      </c>
      <c r="C133" s="6">
        <v>7.3733166913191104E-4</v>
      </c>
      <c r="D133" s="2">
        <v>0.24262836270653601</v>
      </c>
      <c r="E133" s="2">
        <v>1.0528761734213501E-3</v>
      </c>
      <c r="F133" s="6">
        <v>1.6150388836414</v>
      </c>
      <c r="G133" s="6">
        <v>0.26476420080949198</v>
      </c>
      <c r="H133" s="6">
        <v>0.58714846741515403</v>
      </c>
      <c r="I133" s="6" t="s">
        <v>111</v>
      </c>
      <c r="J133" s="6">
        <v>0.323248674580003</v>
      </c>
      <c r="K133" s="6" t="s">
        <v>111</v>
      </c>
      <c r="L133" s="6">
        <v>0</v>
      </c>
    </row>
    <row r="134" spans="1:12" x14ac:dyDescent="0.2">
      <c r="A134" s="2" t="s">
        <v>32</v>
      </c>
      <c r="B134" s="6">
        <v>1.0113961986375599</v>
      </c>
      <c r="C134" s="6">
        <v>1.3117884433271399E-3</v>
      </c>
      <c r="D134" s="2">
        <v>1.1149947529592701</v>
      </c>
      <c r="E134" s="2">
        <v>1.64302651677247E-3</v>
      </c>
      <c r="F134" s="6">
        <v>23.5304388151485</v>
      </c>
      <c r="G134" s="6">
        <v>767.81412561678303</v>
      </c>
      <c r="H134" s="6">
        <v>30.606080292873099</v>
      </c>
      <c r="I134" s="6">
        <v>0.116357560475355</v>
      </c>
      <c r="J134" s="6">
        <v>2.3952175366037001E-3</v>
      </c>
      <c r="K134" s="6">
        <v>0.41067002304956901</v>
      </c>
      <c r="L134" s="6">
        <v>3</v>
      </c>
    </row>
    <row r="135" spans="1:12" x14ac:dyDescent="0.2">
      <c r="A135" s="2" t="s">
        <v>33</v>
      </c>
      <c r="B135" s="6">
        <v>0.83383110246208902</v>
      </c>
      <c r="C135" s="6">
        <v>2.1724464981645701E-3</v>
      </c>
      <c r="D135" s="2">
        <v>0.89088314477040997</v>
      </c>
      <c r="E135" s="2">
        <v>2.64636502903175E-3</v>
      </c>
      <c r="F135" s="6">
        <v>118.599333903019</v>
      </c>
      <c r="G135" s="6">
        <v>2.12484385117006</v>
      </c>
      <c r="H135" s="6">
        <v>773.98125691328698</v>
      </c>
      <c r="I135" s="6">
        <v>0.20544455383180399</v>
      </c>
      <c r="J135" s="6" t="s">
        <v>111</v>
      </c>
      <c r="K135" s="6">
        <v>0.16415636256112101</v>
      </c>
      <c r="L135" s="6">
        <v>5</v>
      </c>
    </row>
    <row r="136" spans="1:12" x14ac:dyDescent="0.2">
      <c r="A136" s="2" t="s">
        <v>33</v>
      </c>
      <c r="B136" s="6">
        <v>0.95548478398334902</v>
      </c>
      <c r="C136" s="6">
        <v>7.2166680825510503E-4</v>
      </c>
      <c r="D136" s="2">
        <v>1.0279957193155</v>
      </c>
      <c r="E136" s="2">
        <v>1.2983636805416799E-3</v>
      </c>
      <c r="F136" s="6">
        <v>35.102565195362502</v>
      </c>
      <c r="G136" s="6">
        <v>1320.98511368663</v>
      </c>
      <c r="H136" s="6">
        <v>414.83858353752697</v>
      </c>
      <c r="I136" s="6">
        <v>0.28736390287789698</v>
      </c>
      <c r="J136" s="6">
        <v>-0.34396404746556097</v>
      </c>
      <c r="K136" s="6">
        <v>0.26288206967348199</v>
      </c>
      <c r="L136" s="6">
        <v>4</v>
      </c>
    </row>
    <row r="137" spans="1:12" x14ac:dyDescent="0.2">
      <c r="A137" s="2" t="s">
        <v>33</v>
      </c>
      <c r="B137" s="6">
        <v>0.91167642425024098</v>
      </c>
      <c r="C137" s="6">
        <v>2.04148554737396E-3</v>
      </c>
      <c r="D137" s="2">
        <v>0.96984625857284101</v>
      </c>
      <c r="E137" s="2">
        <v>1.7509265448502501E-3</v>
      </c>
      <c r="F137" s="6" t="s">
        <v>111</v>
      </c>
      <c r="G137" s="6" t="s">
        <v>111</v>
      </c>
      <c r="H137" s="6" t="s">
        <v>111</v>
      </c>
      <c r="I137" s="6" t="s">
        <v>111</v>
      </c>
      <c r="J137" s="6" t="s">
        <v>111</v>
      </c>
      <c r="K137" s="6" t="s">
        <v>111</v>
      </c>
      <c r="L137" s="6" t="s">
        <v>111</v>
      </c>
    </row>
    <row r="138" spans="1:12" x14ac:dyDescent="0.2">
      <c r="A138" s="2" t="s">
        <v>33</v>
      </c>
      <c r="B138" s="6">
        <v>5.5027579250542198E-2</v>
      </c>
      <c r="C138" s="6">
        <v>5.7876650864746896E-4</v>
      </c>
      <c r="D138" s="2">
        <v>7.7174405913082E-2</v>
      </c>
      <c r="E138" s="2">
        <v>8.2562613516673402E-4</v>
      </c>
      <c r="F138" s="6">
        <v>1E-3</v>
      </c>
      <c r="G138" s="6">
        <v>0.208249787142364</v>
      </c>
      <c r="H138" s="6">
        <v>1.98167302194335</v>
      </c>
      <c r="I138" s="6">
        <v>0.41165008164010503</v>
      </c>
      <c r="J138" s="6">
        <v>0.31801717517612399</v>
      </c>
      <c r="K138" s="6">
        <v>0.45010401918398701</v>
      </c>
      <c r="L138" s="6">
        <v>0</v>
      </c>
    </row>
    <row r="139" spans="1:12" x14ac:dyDescent="0.2">
      <c r="A139" s="2" t="s">
        <v>34</v>
      </c>
      <c r="B139" s="6">
        <v>0.98648447710443898</v>
      </c>
      <c r="C139" s="6">
        <v>6.2483819926575695E-4</v>
      </c>
      <c r="D139" s="2">
        <v>1.00517937494558</v>
      </c>
      <c r="E139" s="2">
        <v>1.2048272918958401E-3</v>
      </c>
      <c r="F139" s="6">
        <v>1E-3</v>
      </c>
      <c r="G139" s="6">
        <v>1270.62433677733</v>
      </c>
      <c r="H139" s="6">
        <v>2287.2581156761198</v>
      </c>
      <c r="I139" s="6">
        <v>-3.1700204030654697E-2</v>
      </c>
      <c r="J139" s="6">
        <v>-0.235873352436412</v>
      </c>
      <c r="K139" s="6">
        <v>-0.26652554933186701</v>
      </c>
      <c r="L139" s="6">
        <v>4</v>
      </c>
    </row>
    <row r="140" spans="1:12" x14ac:dyDescent="0.2">
      <c r="A140" s="2" t="s">
        <v>34</v>
      </c>
      <c r="B140" s="6">
        <v>0.93611146547948498</v>
      </c>
      <c r="C140" s="6">
        <v>1.8641538175401199E-3</v>
      </c>
      <c r="D140" s="2">
        <v>0.97748980121221396</v>
      </c>
      <c r="E140" s="2">
        <v>2.9956575998158598E-3</v>
      </c>
      <c r="F140" s="6" t="s">
        <v>111</v>
      </c>
      <c r="G140" s="6" t="s">
        <v>111</v>
      </c>
      <c r="H140" s="6" t="s">
        <v>111</v>
      </c>
      <c r="I140" s="6" t="s">
        <v>111</v>
      </c>
      <c r="J140" s="6" t="s">
        <v>111</v>
      </c>
      <c r="K140" s="6" t="s">
        <v>111</v>
      </c>
      <c r="L140" s="6" t="s">
        <v>111</v>
      </c>
    </row>
    <row r="141" spans="1:12" x14ac:dyDescent="0.2">
      <c r="A141" s="2" t="s">
        <v>34</v>
      </c>
      <c r="B141" s="6">
        <v>0.92991651758331095</v>
      </c>
      <c r="C141" s="6">
        <v>5.0586052627475404E-4</v>
      </c>
      <c r="D141" s="2">
        <v>0.918265987479565</v>
      </c>
      <c r="E141" s="2">
        <v>6.5257748335758095E-4</v>
      </c>
      <c r="F141" s="6">
        <v>1E-3</v>
      </c>
      <c r="G141" s="6">
        <v>686.08819553500302</v>
      </c>
      <c r="H141" s="6">
        <v>2046.2557564490801</v>
      </c>
      <c r="I141" s="6">
        <v>-5.1892692623499402E-3</v>
      </c>
      <c r="J141" s="6">
        <v>0.11849492418242499</v>
      </c>
      <c r="K141" s="6">
        <v>-0.20730732606451699</v>
      </c>
      <c r="L141" s="6">
        <v>2</v>
      </c>
    </row>
    <row r="142" spans="1:12" x14ac:dyDescent="0.2">
      <c r="A142" s="2" t="s">
        <v>34</v>
      </c>
      <c r="B142" s="6">
        <v>1.0842202131776</v>
      </c>
      <c r="C142" s="6">
        <v>1.5219667923657601E-3</v>
      </c>
      <c r="D142" s="2">
        <v>1.34176829691027</v>
      </c>
      <c r="E142" s="2">
        <v>2.4605458460456101E-3</v>
      </c>
      <c r="F142" s="6">
        <v>66.321317929280099</v>
      </c>
      <c r="G142" s="6">
        <v>1193.7769739791399</v>
      </c>
      <c r="H142" s="6">
        <v>2438.43876204243</v>
      </c>
      <c r="I142" s="6" t="s">
        <v>111</v>
      </c>
      <c r="J142" s="6">
        <v>-0.20547122835103401</v>
      </c>
      <c r="K142" s="6">
        <v>-0.300139202060206</v>
      </c>
      <c r="L142" s="6">
        <v>2</v>
      </c>
    </row>
    <row r="143" spans="1:12" x14ac:dyDescent="0.2">
      <c r="A143" s="2" t="s">
        <v>35</v>
      </c>
      <c r="B143" s="6">
        <v>1.0518196686688901</v>
      </c>
      <c r="C143" s="6">
        <v>1.06853514665148E-3</v>
      </c>
      <c r="D143" s="2">
        <v>1.22904078433918</v>
      </c>
      <c r="E143" s="2">
        <v>2.2858687743207498E-3</v>
      </c>
      <c r="F143" s="6">
        <v>19.4737067436321</v>
      </c>
      <c r="G143" s="6">
        <v>12.6486216730345</v>
      </c>
      <c r="H143" s="6">
        <v>0.50769402019321896</v>
      </c>
      <c r="I143" s="6">
        <v>6.7563635651144205E-2</v>
      </c>
      <c r="J143" s="6">
        <v>-4.6062399608139903E-2</v>
      </c>
      <c r="K143" s="6">
        <v>-7.0226084078684595E-2</v>
      </c>
      <c r="L143" s="6">
        <v>1</v>
      </c>
    </row>
    <row r="144" spans="1:12" x14ac:dyDescent="0.2">
      <c r="A144" s="2" t="s">
        <v>35</v>
      </c>
      <c r="B144" s="6">
        <v>0.923751725306168</v>
      </c>
      <c r="C144" s="6">
        <v>8.2088178888392604E-4</v>
      </c>
      <c r="D144" s="2">
        <v>1.0895568149874599</v>
      </c>
      <c r="E144" s="2">
        <v>2.0005272765949498E-3</v>
      </c>
      <c r="F144" s="6">
        <v>11.4449911676273</v>
      </c>
      <c r="G144" s="6">
        <v>131.72186044482399</v>
      </c>
      <c r="H144" s="6">
        <v>486.62820538141199</v>
      </c>
      <c r="I144" s="6">
        <v>7.6810216493369707E-2</v>
      </c>
      <c r="J144" s="6">
        <v>0.62585043043862898</v>
      </c>
      <c r="K144" s="6">
        <v>-0.22387464315420499</v>
      </c>
      <c r="L144" s="6">
        <v>2</v>
      </c>
    </row>
    <row r="145" spans="1:12" x14ac:dyDescent="0.2">
      <c r="A145" s="2" t="s">
        <v>35</v>
      </c>
      <c r="B145" s="6">
        <v>0.10797936644730401</v>
      </c>
      <c r="C145" s="6">
        <v>1.2263035837312001E-3</v>
      </c>
      <c r="D145" s="2">
        <v>0.18831791032925399</v>
      </c>
      <c r="E145" s="2">
        <v>2.0236315511742999E-3</v>
      </c>
      <c r="F145" s="6">
        <v>1.1762114551556999</v>
      </c>
      <c r="G145" s="6">
        <v>90.543406969631405</v>
      </c>
      <c r="H145" s="6">
        <v>430.87671172705501</v>
      </c>
      <c r="I145" s="6" t="s">
        <v>111</v>
      </c>
      <c r="J145" s="6">
        <v>0.72128346659485298</v>
      </c>
      <c r="K145" s="6">
        <v>-0.16610798887995601</v>
      </c>
      <c r="L145" s="6">
        <v>2</v>
      </c>
    </row>
    <row r="146" spans="1:12" x14ac:dyDescent="0.2">
      <c r="A146" s="2" t="s">
        <v>35</v>
      </c>
      <c r="B146" s="6">
        <v>0.93970064372545803</v>
      </c>
      <c r="C146" s="6">
        <v>1.1039534105402001E-3</v>
      </c>
      <c r="D146" s="2">
        <v>0.98985896288656605</v>
      </c>
      <c r="E146" s="2">
        <v>1.4249486352348E-3</v>
      </c>
      <c r="F146" s="6">
        <v>24.848795769517</v>
      </c>
      <c r="G146" s="6">
        <v>311.90025258658699</v>
      </c>
      <c r="H146" s="6">
        <v>821.28153677524006</v>
      </c>
      <c r="I146" s="6">
        <v>4.6374784980518502E-2</v>
      </c>
      <c r="J146" s="6">
        <v>0.55869698884533903</v>
      </c>
      <c r="K146" s="6">
        <v>-0.36341631787773199</v>
      </c>
      <c r="L146" s="6">
        <v>2</v>
      </c>
    </row>
    <row r="147" spans="1:12" x14ac:dyDescent="0.2">
      <c r="A147" s="2" t="s">
        <v>36</v>
      </c>
      <c r="B147" s="6">
        <v>0.98353885094537197</v>
      </c>
      <c r="C147" s="6">
        <v>1.16154680721586E-3</v>
      </c>
      <c r="D147" s="2">
        <v>1.1424089838823801</v>
      </c>
      <c r="E147" s="2">
        <v>2.5982318799794499E-3</v>
      </c>
      <c r="F147" s="6">
        <v>48.400049915144798</v>
      </c>
      <c r="G147" s="6">
        <v>532.97056013941403</v>
      </c>
      <c r="H147" s="6">
        <v>179.54776703603301</v>
      </c>
      <c r="I147" s="6">
        <v>2.8887991655265299E-2</v>
      </c>
      <c r="J147" s="6">
        <v>-8.8381204433763697E-2</v>
      </c>
      <c r="K147" s="6">
        <v>0.134355647949264</v>
      </c>
      <c r="L147" s="6">
        <v>4</v>
      </c>
    </row>
    <row r="148" spans="1:12" x14ac:dyDescent="0.2">
      <c r="A148" s="2" t="s">
        <v>36</v>
      </c>
      <c r="B148" s="6">
        <v>0.96471275928921896</v>
      </c>
      <c r="C148" s="6">
        <v>1.1810752444295701E-3</v>
      </c>
      <c r="D148" s="2">
        <v>1.1233376248485101</v>
      </c>
      <c r="E148" s="2">
        <v>1.9148644912994799E-3</v>
      </c>
      <c r="F148" s="6">
        <v>43.150193329028497</v>
      </c>
      <c r="G148" s="6">
        <v>432.82775923327102</v>
      </c>
      <c r="H148" s="6">
        <v>11.4855200952041</v>
      </c>
      <c r="I148" s="6">
        <v>4.0001831955394501E-2</v>
      </c>
      <c r="J148" s="6">
        <v>-9.5010515209359003E-3</v>
      </c>
      <c r="K148" s="6" t="s">
        <v>111</v>
      </c>
      <c r="L148" s="6">
        <v>3</v>
      </c>
    </row>
    <row r="149" spans="1:12" x14ac:dyDescent="0.2">
      <c r="A149" s="2" t="s">
        <v>36</v>
      </c>
      <c r="B149" s="6">
        <v>1.02977006523845</v>
      </c>
      <c r="C149" s="6">
        <v>1.23501125198046E-3</v>
      </c>
      <c r="D149" s="2">
        <v>1.20650452680786</v>
      </c>
      <c r="E149" s="2">
        <v>2.26549655210321E-3</v>
      </c>
      <c r="F149" s="6">
        <v>85.151564142662906</v>
      </c>
      <c r="G149" s="6">
        <v>913.10721115816898</v>
      </c>
      <c r="H149" s="6">
        <v>139.04929399451299</v>
      </c>
      <c r="I149" s="6">
        <v>5.9471490578554602E-2</v>
      </c>
      <c r="J149" s="6">
        <v>-0.25124552411532602</v>
      </c>
      <c r="K149" s="6">
        <v>0.267425187930519</v>
      </c>
      <c r="L149" s="6">
        <v>4</v>
      </c>
    </row>
    <row r="150" spans="1:12" x14ac:dyDescent="0.2">
      <c r="A150" s="2" t="s">
        <v>36</v>
      </c>
      <c r="B150" s="6">
        <v>0.94621708140833005</v>
      </c>
      <c r="C150" s="6">
        <v>4.8899430529719297E-3</v>
      </c>
      <c r="D150" s="2">
        <v>1.04872437218293</v>
      </c>
      <c r="E150" s="2">
        <v>3.9849789871314201E-3</v>
      </c>
      <c r="F150" s="6" t="s">
        <v>111</v>
      </c>
      <c r="G150" s="6" t="s">
        <v>111</v>
      </c>
      <c r="H150" s="6" t="s">
        <v>111</v>
      </c>
      <c r="I150" s="6" t="s">
        <v>111</v>
      </c>
      <c r="J150" s="6" t="s">
        <v>111</v>
      </c>
      <c r="K150" s="6" t="s">
        <v>111</v>
      </c>
      <c r="L150" s="6" t="s">
        <v>111</v>
      </c>
    </row>
    <row r="151" spans="1:12" x14ac:dyDescent="0.2">
      <c r="A151" s="2" t="s">
        <v>37</v>
      </c>
      <c r="B151" s="6">
        <v>0.86977542917808304</v>
      </c>
      <c r="C151" s="6">
        <v>5.5974948156643496E-4</v>
      </c>
      <c r="D151" s="2">
        <v>0.97030942387109498</v>
      </c>
      <c r="E151" s="2">
        <v>1.7477511030971199E-3</v>
      </c>
      <c r="F151" s="6">
        <v>58.7954461850751</v>
      </c>
      <c r="G151" s="6">
        <v>9433.7582111932497</v>
      </c>
      <c r="H151" s="6">
        <v>1241.35245431049</v>
      </c>
      <c r="I151" s="6">
        <v>0.18412497211659001</v>
      </c>
      <c r="J151" s="6">
        <v>-0.42795672857900602</v>
      </c>
      <c r="K151" s="6">
        <v>-0.41882019909598101</v>
      </c>
      <c r="L151" s="6">
        <v>4</v>
      </c>
    </row>
    <row r="152" spans="1:12" x14ac:dyDescent="0.2">
      <c r="A152" s="2" t="s">
        <v>37</v>
      </c>
      <c r="B152" s="6">
        <v>0.86948685063092501</v>
      </c>
      <c r="C152" s="6">
        <v>5.8208346484978101E-4</v>
      </c>
      <c r="D152" s="2">
        <v>0.87802137084823995</v>
      </c>
      <c r="E152" s="2">
        <v>9.1170925310296201E-4</v>
      </c>
      <c r="F152" s="6">
        <v>43.591139246367199</v>
      </c>
      <c r="G152" s="6">
        <v>5813.4839439596999</v>
      </c>
      <c r="H152" s="6">
        <v>856.65397167929495</v>
      </c>
      <c r="I152" s="6">
        <v>8.0433739991292594E-2</v>
      </c>
      <c r="J152" s="6">
        <v>-0.23315113002016</v>
      </c>
      <c r="K152" s="6">
        <v>-0.27061799349372101</v>
      </c>
      <c r="L152" s="6">
        <v>4</v>
      </c>
    </row>
    <row r="153" spans="1:12" x14ac:dyDescent="0.2">
      <c r="A153" s="2" t="s">
        <v>37</v>
      </c>
      <c r="B153" s="6">
        <v>0.87259960739308695</v>
      </c>
      <c r="C153" s="6">
        <v>4.6950262155324302E-4</v>
      </c>
      <c r="D153" s="2">
        <v>0.89379297683738002</v>
      </c>
      <c r="E153" s="2">
        <v>7.0013393730120001E-4</v>
      </c>
      <c r="F153" s="6">
        <v>32.760935178832398</v>
      </c>
      <c r="G153" s="6">
        <v>5632.6680419963404</v>
      </c>
      <c r="H153" s="6">
        <v>795.90633889312699</v>
      </c>
      <c r="I153" s="6">
        <v>0.109553303010388</v>
      </c>
      <c r="J153" s="6">
        <v>-0.21607714090985899</v>
      </c>
      <c r="K153" s="6">
        <v>-0.24296467143514</v>
      </c>
      <c r="L153" s="6">
        <v>4</v>
      </c>
    </row>
    <row r="154" spans="1:12" x14ac:dyDescent="0.2">
      <c r="A154" s="2" t="s">
        <v>37</v>
      </c>
      <c r="B154" s="6">
        <v>4.0771941878426497E-2</v>
      </c>
      <c r="C154" s="6">
        <v>1.37387978986344E-3</v>
      </c>
      <c r="D154" s="2">
        <v>2.76044868409029E-2</v>
      </c>
      <c r="E154" s="2">
        <v>1.3020877516392499E-3</v>
      </c>
      <c r="F154" s="6">
        <v>1E-3</v>
      </c>
      <c r="G154" s="6">
        <v>3.9357414959534398</v>
      </c>
      <c r="H154" s="6">
        <v>0.27161526782334999</v>
      </c>
      <c r="I154" s="6">
        <v>0.22285085003027899</v>
      </c>
      <c r="J154" s="6" t="s">
        <v>111</v>
      </c>
      <c r="K154" s="6" t="s">
        <v>111</v>
      </c>
      <c r="L154" s="6">
        <v>0</v>
      </c>
    </row>
    <row r="155" spans="1:12" x14ac:dyDescent="0.2">
      <c r="A155" s="2" t="s">
        <v>38</v>
      </c>
      <c r="B155" s="6">
        <v>0.94263718559328402</v>
      </c>
      <c r="C155" s="6">
        <v>7.4819592807759297E-4</v>
      </c>
      <c r="D155" s="2">
        <v>1.1162173975915499</v>
      </c>
      <c r="E155" s="2">
        <v>1.98648122631011E-3</v>
      </c>
      <c r="F155" s="6">
        <v>24.9690533747007</v>
      </c>
      <c r="G155" s="6">
        <v>369.67594524985401</v>
      </c>
      <c r="H155" s="6">
        <v>1297.7677641902801</v>
      </c>
      <c r="I155" s="6">
        <v>0.10972298354321</v>
      </c>
      <c r="J155" s="6">
        <v>2.4045832342500399E-2</v>
      </c>
      <c r="K155" s="6">
        <v>-1.27499243234078E-2</v>
      </c>
      <c r="L155" s="6">
        <v>2</v>
      </c>
    </row>
    <row r="156" spans="1:12" x14ac:dyDescent="0.2">
      <c r="A156" s="2" t="s">
        <v>38</v>
      </c>
      <c r="B156" s="6">
        <v>0.99811028167257299</v>
      </c>
      <c r="C156" s="6">
        <v>6.1570474179902098E-4</v>
      </c>
      <c r="D156" s="2">
        <v>1.06227747815886</v>
      </c>
      <c r="E156" s="2">
        <v>8.5068884145214705E-4</v>
      </c>
      <c r="F156" s="6">
        <v>16.420447931655598</v>
      </c>
      <c r="G156" s="6">
        <v>615.801643961526</v>
      </c>
      <c r="H156" s="6">
        <v>1484.4983551739199</v>
      </c>
      <c r="I156" s="6">
        <v>0.123634269844103</v>
      </c>
      <c r="J156" s="6">
        <v>-0.111641004935035</v>
      </c>
      <c r="K156" s="6">
        <v>-7.2724995978147702E-2</v>
      </c>
      <c r="L156" s="6">
        <v>2</v>
      </c>
    </row>
    <row r="157" spans="1:12" x14ac:dyDescent="0.2">
      <c r="A157" s="2" t="s">
        <v>38</v>
      </c>
      <c r="B157" s="6">
        <v>1.0798793929096799</v>
      </c>
      <c r="C157" s="6">
        <v>9.9482765210752791E-4</v>
      </c>
      <c r="D157" s="2">
        <v>1.2210605061509701</v>
      </c>
      <c r="E157" s="2">
        <v>1.71105083433984E-3</v>
      </c>
      <c r="F157" s="6">
        <v>51.8643039681034</v>
      </c>
      <c r="G157" s="6">
        <v>807.111426263206</v>
      </c>
      <c r="H157" s="6">
        <v>2427.0007774675601</v>
      </c>
      <c r="I157" s="6">
        <v>4.1750946669111701E-2</v>
      </c>
      <c r="J157" s="6">
        <v>-0.14119855515374199</v>
      </c>
      <c r="K157" s="6">
        <v>-0.19842982611851201</v>
      </c>
      <c r="L157" s="6">
        <v>2</v>
      </c>
    </row>
    <row r="158" spans="1:12" x14ac:dyDescent="0.2">
      <c r="A158" s="2" t="s">
        <v>38</v>
      </c>
      <c r="B158" s="6">
        <v>3.4768807725056201E-2</v>
      </c>
      <c r="C158" s="6">
        <v>7.5266624131153795E-4</v>
      </c>
      <c r="D158" s="2">
        <v>7.8358210148318397E-2</v>
      </c>
      <c r="E158" s="2">
        <v>1.3838118507966E-3</v>
      </c>
      <c r="F158" s="6">
        <v>1E-3</v>
      </c>
      <c r="G158" s="6">
        <v>0.25199228586521299</v>
      </c>
      <c r="H158" s="6">
        <v>1.4831282815351901</v>
      </c>
      <c r="I158" s="6">
        <v>0.24440024861988799</v>
      </c>
      <c r="J158" s="6">
        <v>0.137111109266526</v>
      </c>
      <c r="K158" s="6" t="s">
        <v>111</v>
      </c>
      <c r="L158" s="6">
        <v>0</v>
      </c>
    </row>
    <row r="159" spans="1:12" x14ac:dyDescent="0.2">
      <c r="A159" s="2" t="s">
        <v>39</v>
      </c>
      <c r="B159" s="6">
        <v>0.10628488955344501</v>
      </c>
      <c r="C159" s="6">
        <v>6.0888129843796003E-4</v>
      </c>
      <c r="D159" s="2">
        <v>0.11346068580020401</v>
      </c>
      <c r="E159" s="2">
        <v>8.0299165851364701E-4</v>
      </c>
      <c r="F159" s="6">
        <v>0.54149021154685095</v>
      </c>
      <c r="G159" s="6">
        <v>0.34754873753479398</v>
      </c>
      <c r="H159" s="6">
        <v>1.02373672821396</v>
      </c>
      <c r="I159" s="6" t="s">
        <v>111</v>
      </c>
      <c r="J159" s="6">
        <v>6.9180397583103001E-2</v>
      </c>
      <c r="K159" s="6">
        <v>0.20809400350548801</v>
      </c>
      <c r="L159" s="6">
        <v>0</v>
      </c>
    </row>
    <row r="160" spans="1:12" x14ac:dyDescent="0.2">
      <c r="A160" s="2" t="s">
        <v>39</v>
      </c>
      <c r="B160" s="6">
        <v>9.1411780920711103E-2</v>
      </c>
      <c r="C160" s="6">
        <v>6.66353547409104E-4</v>
      </c>
      <c r="D160" s="2">
        <v>0.157057381860364</v>
      </c>
      <c r="E160" s="2">
        <v>1.82960138445077E-3</v>
      </c>
      <c r="F160" s="6">
        <v>1.2452216573188599</v>
      </c>
      <c r="G160" s="6">
        <v>1.7649773416016901</v>
      </c>
      <c r="H160" s="6">
        <v>4.03430618529711</v>
      </c>
      <c r="I160" s="6">
        <v>0.12961379264001699</v>
      </c>
      <c r="J160" s="6">
        <v>0.23858903257258601</v>
      </c>
      <c r="K160" s="6">
        <v>0.23470032689065601</v>
      </c>
      <c r="L160" s="6">
        <v>5</v>
      </c>
    </row>
    <row r="161" spans="1:12" x14ac:dyDescent="0.2">
      <c r="A161" s="2" t="s">
        <v>39</v>
      </c>
      <c r="B161" s="6">
        <v>1.02036585717007</v>
      </c>
      <c r="C161" s="6">
        <v>1.47904306721877E-3</v>
      </c>
      <c r="D161" s="2">
        <v>1.11518176854532</v>
      </c>
      <c r="E161" s="2">
        <v>2.7693966808540801E-3</v>
      </c>
      <c r="F161" s="6" t="s">
        <v>111</v>
      </c>
      <c r="G161" s="6" t="s">
        <v>111</v>
      </c>
      <c r="H161" s="6" t="s">
        <v>111</v>
      </c>
      <c r="I161" s="6" t="s">
        <v>111</v>
      </c>
      <c r="J161" s="6" t="s">
        <v>111</v>
      </c>
      <c r="K161" s="6" t="s">
        <v>111</v>
      </c>
      <c r="L161" s="6" t="s">
        <v>111</v>
      </c>
    </row>
    <row r="162" spans="1:12" x14ac:dyDescent="0.2">
      <c r="A162" s="2" t="s">
        <v>39</v>
      </c>
      <c r="B162" s="6">
        <v>0.21351666096042601</v>
      </c>
      <c r="C162" s="6">
        <v>1.4205269496377999E-3</v>
      </c>
      <c r="D162" s="2">
        <v>0.281112841039107</v>
      </c>
      <c r="E162" s="2">
        <v>1.7177796817555799E-3</v>
      </c>
      <c r="F162" s="6">
        <v>0.69125551504970795</v>
      </c>
      <c r="G162" s="6">
        <v>2.7188811038706899</v>
      </c>
      <c r="H162" s="6">
        <v>7.43310337162767</v>
      </c>
      <c r="I162" s="6">
        <v>0.18433993260991799</v>
      </c>
      <c r="J162" s="6">
        <v>0.26771033784942899</v>
      </c>
      <c r="K162" s="6">
        <v>0.197179234570977</v>
      </c>
      <c r="L162" s="6">
        <v>2</v>
      </c>
    </row>
    <row r="163" spans="1:12" x14ac:dyDescent="0.2">
      <c r="A163" s="2" t="s">
        <v>40</v>
      </c>
      <c r="B163" s="6">
        <v>0.91492982179364801</v>
      </c>
      <c r="C163" s="6">
        <v>1.13912095516134E-3</v>
      </c>
      <c r="D163" s="2">
        <v>1.04747929597266</v>
      </c>
      <c r="E163" s="2">
        <v>1.7625180266709101E-3</v>
      </c>
      <c r="F163" s="6">
        <v>47.257128174808997</v>
      </c>
      <c r="G163" s="6">
        <v>3386.7741055613501</v>
      </c>
      <c r="H163" s="6">
        <v>494.63992958394999</v>
      </c>
      <c r="I163" s="6">
        <v>0.12810004160424299</v>
      </c>
      <c r="J163" s="6">
        <v>-2.2089944078979799E-2</v>
      </c>
      <c r="K163" s="6">
        <v>0.47609247000709398</v>
      </c>
      <c r="L163" s="6">
        <v>4</v>
      </c>
    </row>
    <row r="164" spans="1:12" x14ac:dyDescent="0.2">
      <c r="A164" s="2" t="s">
        <v>40</v>
      </c>
      <c r="B164" s="6">
        <v>0.13846677491849099</v>
      </c>
      <c r="C164" s="6">
        <v>8.32032262461139E-4</v>
      </c>
      <c r="D164" s="2">
        <v>0.171107899945696</v>
      </c>
      <c r="E164" s="2">
        <v>1.4177932337236399E-3</v>
      </c>
      <c r="F164" s="6">
        <v>0.452686291179419</v>
      </c>
      <c r="G164" s="6">
        <v>1.2148513687032401</v>
      </c>
      <c r="H164" s="6">
        <v>13.901627628757099</v>
      </c>
      <c r="I164" s="6">
        <v>0.201496960692986</v>
      </c>
      <c r="J164" s="6">
        <v>0.210608609159772</v>
      </c>
      <c r="K164" s="6">
        <v>0.54301834709994401</v>
      </c>
      <c r="L164" s="6">
        <v>2</v>
      </c>
    </row>
    <row r="165" spans="1:12" x14ac:dyDescent="0.2">
      <c r="A165" s="2" t="s">
        <v>40</v>
      </c>
      <c r="B165" s="6">
        <v>0.82217290974883195</v>
      </c>
      <c r="C165" s="6">
        <v>1.9605134120787701E-3</v>
      </c>
      <c r="D165" s="2">
        <v>1.0733420817185899</v>
      </c>
      <c r="E165" s="2">
        <v>3.4476349892905698E-3</v>
      </c>
      <c r="F165" s="6" t="s">
        <v>111</v>
      </c>
      <c r="G165" s="6" t="s">
        <v>111</v>
      </c>
      <c r="H165" s="6" t="s">
        <v>111</v>
      </c>
      <c r="I165" s="6" t="s">
        <v>111</v>
      </c>
      <c r="J165" s="6" t="s">
        <v>111</v>
      </c>
      <c r="K165" s="6" t="s">
        <v>111</v>
      </c>
      <c r="L165" s="6" t="s">
        <v>111</v>
      </c>
    </row>
    <row r="166" spans="1:12" x14ac:dyDescent="0.2">
      <c r="A166" s="2" t="s">
        <v>40</v>
      </c>
      <c r="B166" s="6">
        <v>0.63570236592337204</v>
      </c>
      <c r="C166" s="6">
        <v>4.3546115437006198E-2</v>
      </c>
      <c r="D166" s="2">
        <v>0.63542297916699497</v>
      </c>
      <c r="E166" s="2">
        <v>3.4290071654251499E-2</v>
      </c>
      <c r="F166" s="6" t="s">
        <v>111</v>
      </c>
      <c r="G166" s="6" t="s">
        <v>111</v>
      </c>
      <c r="H166" s="6" t="s">
        <v>111</v>
      </c>
      <c r="I166" s="6" t="s">
        <v>111</v>
      </c>
      <c r="J166" s="6" t="s">
        <v>111</v>
      </c>
      <c r="K166" s="6" t="s">
        <v>111</v>
      </c>
      <c r="L166" s="6" t="s">
        <v>111</v>
      </c>
    </row>
    <row r="167" spans="1:12" x14ac:dyDescent="0.2">
      <c r="A167" s="2" t="s">
        <v>41</v>
      </c>
      <c r="B167" s="6">
        <v>6.1094141461518203E-2</v>
      </c>
      <c r="C167" s="6">
        <v>5.7620769010734E-4</v>
      </c>
      <c r="D167" s="2">
        <v>0.17597060378542301</v>
      </c>
      <c r="E167" s="2">
        <v>1.39653007565329E-3</v>
      </c>
      <c r="F167" s="6">
        <v>1E-3</v>
      </c>
      <c r="G167" s="6">
        <v>0.457704415970764</v>
      </c>
      <c r="H167" s="6">
        <v>3.77603847489496</v>
      </c>
      <c r="I167" s="6">
        <v>8.3839377802374607E-3</v>
      </c>
      <c r="J167" s="6">
        <v>0.29052717735068101</v>
      </c>
      <c r="K167" s="6">
        <v>0.12287519139174199</v>
      </c>
      <c r="L167" s="6">
        <v>0</v>
      </c>
    </row>
    <row r="168" spans="1:12" x14ac:dyDescent="0.2">
      <c r="A168" s="2" t="s">
        <v>41</v>
      </c>
      <c r="B168" s="6">
        <v>0.170408135089616</v>
      </c>
      <c r="C168" s="6">
        <v>4.4633586552963898E-3</v>
      </c>
      <c r="D168" s="2">
        <v>0.22366122013953199</v>
      </c>
      <c r="E168" s="2">
        <v>5.0262699168620497E-3</v>
      </c>
      <c r="F168" s="6">
        <v>1E-3</v>
      </c>
      <c r="G168" s="6">
        <v>0.28415693511148599</v>
      </c>
      <c r="H168" s="6">
        <v>1E-3</v>
      </c>
      <c r="I168" s="6">
        <v>4.8622852424873297E-2</v>
      </c>
      <c r="J168" s="6">
        <v>0.30706397108684402</v>
      </c>
      <c r="K168" s="6">
        <v>1.65293142026137E-2</v>
      </c>
      <c r="L168" s="6">
        <v>0</v>
      </c>
    </row>
    <row r="169" spans="1:12" x14ac:dyDescent="0.2">
      <c r="A169" s="2" t="s">
        <v>41</v>
      </c>
      <c r="B169" s="6">
        <v>0.97083265997047097</v>
      </c>
      <c r="C169" s="6">
        <v>2.8349529345357699E-3</v>
      </c>
      <c r="D169" s="2">
        <v>1.0729138208267099</v>
      </c>
      <c r="E169" s="2">
        <v>4.1700873538970404E-3</v>
      </c>
      <c r="F169" s="6" t="s">
        <v>111</v>
      </c>
      <c r="G169" s="6" t="s">
        <v>111</v>
      </c>
      <c r="H169" s="6" t="s">
        <v>111</v>
      </c>
      <c r="I169" s="6" t="s">
        <v>111</v>
      </c>
      <c r="J169" s="6" t="s">
        <v>111</v>
      </c>
      <c r="K169" s="6" t="s">
        <v>111</v>
      </c>
      <c r="L169" s="6" t="s">
        <v>111</v>
      </c>
    </row>
    <row r="170" spans="1:12" x14ac:dyDescent="0.2">
      <c r="A170" s="2" t="s">
        <v>41</v>
      </c>
      <c r="B170" s="6">
        <v>0.30447449298909102</v>
      </c>
      <c r="C170" s="6">
        <v>8.7570918543965995E-4</v>
      </c>
      <c r="D170" s="2">
        <v>0.43963663952893001</v>
      </c>
      <c r="E170" s="2">
        <v>1.50797809684835E-3</v>
      </c>
      <c r="F170" s="6" t="s">
        <v>111</v>
      </c>
      <c r="G170" s="6" t="s">
        <v>111</v>
      </c>
      <c r="H170" s="6" t="s">
        <v>111</v>
      </c>
      <c r="I170" s="6" t="s">
        <v>111</v>
      </c>
      <c r="J170" s="6" t="s">
        <v>111</v>
      </c>
      <c r="K170" s="6" t="s">
        <v>111</v>
      </c>
      <c r="L170" s="6" t="s">
        <v>111</v>
      </c>
    </row>
    <row r="171" spans="1:12" x14ac:dyDescent="0.2">
      <c r="A171" s="2" t="s">
        <v>42</v>
      </c>
      <c r="B171" s="6">
        <v>0.93103478638679504</v>
      </c>
      <c r="C171" s="6">
        <v>1.6519210246979301E-3</v>
      </c>
      <c r="D171" s="2">
        <v>1.0022955151484001</v>
      </c>
      <c r="E171" s="2">
        <v>2.1402171361751799E-3</v>
      </c>
      <c r="F171" s="6" t="s">
        <v>111</v>
      </c>
      <c r="G171" s="6" t="s">
        <v>111</v>
      </c>
      <c r="H171" s="6" t="s">
        <v>111</v>
      </c>
      <c r="I171" s="6" t="s">
        <v>111</v>
      </c>
      <c r="J171" s="6" t="s">
        <v>111</v>
      </c>
      <c r="K171" s="6" t="s">
        <v>111</v>
      </c>
      <c r="L171" s="6" t="s">
        <v>111</v>
      </c>
    </row>
    <row r="172" spans="1:12" x14ac:dyDescent="0.2">
      <c r="A172" s="2" t="s">
        <v>42</v>
      </c>
      <c r="B172" s="6">
        <v>0.48120505548565101</v>
      </c>
      <c r="C172" s="6">
        <v>8.8351185351423099E-4</v>
      </c>
      <c r="D172" s="2">
        <v>0.60418316436344699</v>
      </c>
      <c r="E172" s="2">
        <v>1.63473513149603E-3</v>
      </c>
      <c r="F172" s="6">
        <v>23.8260661362437</v>
      </c>
      <c r="G172" s="6">
        <v>20.2434444246501</v>
      </c>
      <c r="H172" s="6">
        <v>0.477208003241757</v>
      </c>
      <c r="I172" s="6" t="s">
        <v>111</v>
      </c>
      <c r="J172" s="6">
        <v>0.97300373235323501</v>
      </c>
      <c r="K172" s="6">
        <v>0.29664847062879601</v>
      </c>
      <c r="L172" s="6">
        <v>3</v>
      </c>
    </row>
    <row r="173" spans="1:12" x14ac:dyDescent="0.2">
      <c r="A173" s="2" t="s">
        <v>42</v>
      </c>
      <c r="B173" s="6">
        <v>1.15457560844743E-2</v>
      </c>
      <c r="C173" s="6">
        <v>3.7642594740658E-4</v>
      </c>
      <c r="D173" s="2">
        <v>1.7531595251228299E-2</v>
      </c>
      <c r="E173" s="2">
        <v>4.9392971219433101E-4</v>
      </c>
      <c r="F173" s="6">
        <v>0.96690784226540705</v>
      </c>
      <c r="G173" s="6">
        <v>0.33403510859300201</v>
      </c>
      <c r="H173" s="6">
        <v>0.16462056246401</v>
      </c>
      <c r="I173" s="6">
        <v>0.242871026630366</v>
      </c>
      <c r="J173" s="6">
        <v>0.29343405254457799</v>
      </c>
      <c r="K173" s="6">
        <v>0.26460503692307802</v>
      </c>
      <c r="L173" s="6">
        <v>0</v>
      </c>
    </row>
    <row r="174" spans="1:12" x14ac:dyDescent="0.2">
      <c r="A174" s="2" t="s">
        <v>42</v>
      </c>
      <c r="B174" s="6">
        <v>0.59165702245747398</v>
      </c>
      <c r="C174" s="6">
        <v>3.0013257497736E-3</v>
      </c>
      <c r="D174" s="2">
        <v>0.58212551031681903</v>
      </c>
      <c r="E174" s="2">
        <v>5.1924657015224897E-3</v>
      </c>
      <c r="F174" s="6">
        <v>25.0628880181205</v>
      </c>
      <c r="G174" s="6">
        <v>13.454677536734801</v>
      </c>
      <c r="H174" s="6">
        <v>1.98484110970197</v>
      </c>
      <c r="I174" s="6">
        <v>0.25896950549214498</v>
      </c>
      <c r="J174" s="6" t="s">
        <v>111</v>
      </c>
      <c r="K174" s="6" t="s">
        <v>111</v>
      </c>
      <c r="L174" s="6">
        <v>3</v>
      </c>
    </row>
    <row r="175" spans="1:12" x14ac:dyDescent="0.2">
      <c r="A175" s="2" t="s">
        <v>43</v>
      </c>
      <c r="B175" s="6">
        <v>1.03229037811955</v>
      </c>
      <c r="C175" s="6">
        <v>1.304663138286E-3</v>
      </c>
      <c r="D175" s="2">
        <v>0.89983230919461399</v>
      </c>
      <c r="E175" s="2">
        <v>1.3051981059235801E-3</v>
      </c>
      <c r="F175" s="6">
        <v>20.8356432385532</v>
      </c>
      <c r="G175" s="6">
        <v>2656.84848224492</v>
      </c>
      <c r="H175" s="6">
        <v>662.44050894835505</v>
      </c>
      <c r="I175" s="6">
        <v>6.0940165638616102E-2</v>
      </c>
      <c r="J175" s="6">
        <v>1.9838336284422199E-2</v>
      </c>
      <c r="K175" s="6">
        <v>-0.15680837090468999</v>
      </c>
      <c r="L175" s="6">
        <v>4</v>
      </c>
    </row>
    <row r="176" spans="1:12" x14ac:dyDescent="0.2">
      <c r="A176" s="2" t="s">
        <v>43</v>
      </c>
      <c r="B176" s="6">
        <v>0.97453640068506198</v>
      </c>
      <c r="C176" s="6">
        <v>1.90038809583849E-3</v>
      </c>
      <c r="D176" s="2">
        <v>0.918337167699532</v>
      </c>
      <c r="E176" s="2">
        <v>9.1278898255816405E-4</v>
      </c>
      <c r="F176" s="6">
        <v>31.8031580332072</v>
      </c>
      <c r="G176" s="6">
        <v>3201.45441599373</v>
      </c>
      <c r="H176" s="6">
        <v>738.73075540243099</v>
      </c>
      <c r="I176" s="6">
        <v>6.2686983592404696E-2</v>
      </c>
      <c r="J176" s="6">
        <v>-1.01600435765756E-2</v>
      </c>
      <c r="K176" s="6">
        <v>-0.21169665073376701</v>
      </c>
      <c r="L176" s="6">
        <v>4</v>
      </c>
    </row>
    <row r="177" spans="1:12" x14ac:dyDescent="0.2">
      <c r="A177" s="2" t="s">
        <v>43</v>
      </c>
      <c r="B177" s="6">
        <v>2.50125398094873E-2</v>
      </c>
      <c r="C177" s="6">
        <v>7.6835441369879599E-4</v>
      </c>
      <c r="D177" s="2">
        <v>1.72172887507809E-2</v>
      </c>
      <c r="E177" s="2">
        <v>6.2650645712788501E-4</v>
      </c>
      <c r="F177" s="6" t="s">
        <v>111</v>
      </c>
      <c r="G177" s="6" t="s">
        <v>111</v>
      </c>
      <c r="H177" s="6" t="s">
        <v>111</v>
      </c>
      <c r="I177" s="6" t="s">
        <v>111</v>
      </c>
      <c r="J177" s="6" t="s">
        <v>111</v>
      </c>
      <c r="K177" s="6" t="s">
        <v>111</v>
      </c>
      <c r="L177" s="6" t="s">
        <v>111</v>
      </c>
    </row>
    <row r="178" spans="1:12" x14ac:dyDescent="0.2">
      <c r="A178" s="2" t="s">
        <v>43</v>
      </c>
      <c r="B178" s="6">
        <v>0.97472236870976603</v>
      </c>
      <c r="C178" s="6">
        <v>1.39248931516535E-3</v>
      </c>
      <c r="D178" s="2">
        <v>1.00183766800959</v>
      </c>
      <c r="E178" s="2">
        <v>2.4390556127701899E-3</v>
      </c>
      <c r="F178" s="6">
        <v>13.3081515624236</v>
      </c>
      <c r="G178" s="6">
        <v>1091.81488864789</v>
      </c>
      <c r="H178" s="6">
        <v>763.49483021952699</v>
      </c>
      <c r="I178" s="6">
        <v>5.5280634117684899E-2</v>
      </c>
      <c r="J178" s="6">
        <v>0.17474375484202101</v>
      </c>
      <c r="K178" s="6">
        <v>-0.20414061460043201</v>
      </c>
      <c r="L178" s="6">
        <v>4</v>
      </c>
    </row>
    <row r="179" spans="1:12" x14ac:dyDescent="0.2">
      <c r="A179" s="2" t="s">
        <v>44</v>
      </c>
      <c r="B179" s="6">
        <v>0.53276913601699105</v>
      </c>
      <c r="C179" s="6">
        <v>1.1495953775022001E-3</v>
      </c>
      <c r="D179" s="2">
        <v>0.72888742408235496</v>
      </c>
      <c r="E179" s="2">
        <v>2.0948234507824699E-3</v>
      </c>
      <c r="F179" s="6">
        <v>27.637751101965598</v>
      </c>
      <c r="G179" s="6">
        <v>432.49906024764101</v>
      </c>
      <c r="H179" s="6">
        <v>14.989698680451299</v>
      </c>
      <c r="I179" s="6">
        <v>0.20601320587592201</v>
      </c>
      <c r="J179" s="6" t="s">
        <v>111</v>
      </c>
      <c r="K179" s="6">
        <v>0.65592039306508698</v>
      </c>
      <c r="L179" s="6">
        <v>3</v>
      </c>
    </row>
    <row r="180" spans="1:12" x14ac:dyDescent="0.2">
      <c r="A180" s="2" t="s">
        <v>44</v>
      </c>
      <c r="B180" s="6">
        <v>0.61434320305767298</v>
      </c>
      <c r="C180" s="6">
        <v>3.9485068141764598E-2</v>
      </c>
      <c r="D180" s="2">
        <v>0.67265525612908295</v>
      </c>
      <c r="E180" s="2">
        <v>1.7468169349473602E-2</v>
      </c>
      <c r="F180" s="6" t="s">
        <v>111</v>
      </c>
      <c r="G180" s="6" t="s">
        <v>111</v>
      </c>
      <c r="H180" s="6" t="s">
        <v>111</v>
      </c>
      <c r="I180" s="6" t="s">
        <v>111</v>
      </c>
      <c r="J180" s="6" t="s">
        <v>111</v>
      </c>
      <c r="K180" s="6" t="s">
        <v>111</v>
      </c>
      <c r="L180" s="6" t="s">
        <v>111</v>
      </c>
    </row>
    <row r="181" spans="1:12" x14ac:dyDescent="0.2">
      <c r="A181" s="2" t="s">
        <v>44</v>
      </c>
      <c r="B181" s="6">
        <v>0.88326738571585794</v>
      </c>
      <c r="C181" s="6">
        <v>1.35498978450853E-3</v>
      </c>
      <c r="D181" s="2">
        <v>1.1052482155043799</v>
      </c>
      <c r="E181" s="2">
        <v>2.36685759210774E-3</v>
      </c>
      <c r="F181" s="6" t="s">
        <v>111</v>
      </c>
      <c r="G181" s="6" t="s">
        <v>111</v>
      </c>
      <c r="H181" s="6" t="s">
        <v>111</v>
      </c>
      <c r="I181" s="6" t="s">
        <v>111</v>
      </c>
      <c r="J181" s="6" t="s">
        <v>111</v>
      </c>
      <c r="K181" s="6" t="s">
        <v>111</v>
      </c>
      <c r="L181" s="6" t="s">
        <v>111</v>
      </c>
    </row>
    <row r="182" spans="1:12" x14ac:dyDescent="0.2">
      <c r="A182" s="2" t="s">
        <v>44</v>
      </c>
      <c r="B182" s="6">
        <v>2.8535952453333801E-2</v>
      </c>
      <c r="C182" s="6">
        <v>4.1326679338049598E-4</v>
      </c>
      <c r="D182" s="2">
        <v>3.7121167517315999E-2</v>
      </c>
      <c r="E182" s="2">
        <v>5.8288285280910204E-4</v>
      </c>
      <c r="F182" s="6">
        <v>1E-3</v>
      </c>
      <c r="G182" s="6">
        <v>0.23449597595268801</v>
      </c>
      <c r="H182" s="6">
        <v>0.70083714444573397</v>
      </c>
      <c r="I182" s="6">
        <v>0.19070314329089699</v>
      </c>
      <c r="J182" s="6">
        <v>0.112081845201079</v>
      </c>
      <c r="K182" s="6">
        <v>0.28295726051752801</v>
      </c>
      <c r="L182" s="6">
        <v>0</v>
      </c>
    </row>
    <row r="183" spans="1:12" x14ac:dyDescent="0.2">
      <c r="A183" s="2" t="s">
        <v>45</v>
      </c>
      <c r="B183" s="6">
        <v>0.90691481636921301</v>
      </c>
      <c r="C183" s="6">
        <v>3.0251453395440898E-3</v>
      </c>
      <c r="D183" s="2">
        <v>0.99037218202967603</v>
      </c>
      <c r="E183" s="2">
        <v>2.9077815325239099E-3</v>
      </c>
      <c r="F183" s="6">
        <v>40.997357857840903</v>
      </c>
      <c r="G183" s="6">
        <v>740.71861634922504</v>
      </c>
      <c r="H183" s="6">
        <v>3048.4170719355998</v>
      </c>
      <c r="I183" s="6">
        <v>-8.3958306680132905E-2</v>
      </c>
      <c r="J183" s="6">
        <v>4.7009432457067298E-2</v>
      </c>
      <c r="K183" s="6">
        <v>-0.260559719904422</v>
      </c>
      <c r="L183" s="6">
        <v>2</v>
      </c>
    </row>
    <row r="184" spans="1:12" x14ac:dyDescent="0.2">
      <c r="A184" s="2" t="s">
        <v>45</v>
      </c>
      <c r="B184" s="6">
        <v>1.12544259365623</v>
      </c>
      <c r="C184" s="6">
        <v>9.3728567777808403E-3</v>
      </c>
      <c r="D184" s="2">
        <v>1.10459022107587</v>
      </c>
      <c r="E184" s="2">
        <v>8.04111548832959E-3</v>
      </c>
      <c r="F184" s="6">
        <v>1E-3</v>
      </c>
      <c r="G184" s="6">
        <v>1567.2112289041199</v>
      </c>
      <c r="H184" s="6">
        <v>2848.9952045151599</v>
      </c>
      <c r="I184" s="6" t="s">
        <v>111</v>
      </c>
      <c r="J184" s="6">
        <v>-0.17385872856450699</v>
      </c>
      <c r="K184" s="6">
        <v>-0.26403870850723399</v>
      </c>
      <c r="L184" s="6">
        <v>4</v>
      </c>
    </row>
    <row r="185" spans="1:12" x14ac:dyDescent="0.2">
      <c r="A185" s="2" t="s">
        <v>45</v>
      </c>
      <c r="B185" s="6">
        <v>2.3795159413806399E-2</v>
      </c>
      <c r="C185" s="6">
        <v>6.0649666570976703E-4</v>
      </c>
      <c r="D185" s="2">
        <v>5.1873732083054798E-2</v>
      </c>
      <c r="E185" s="2">
        <v>1.15489402638188E-3</v>
      </c>
      <c r="F185" s="6" t="s">
        <v>111</v>
      </c>
      <c r="G185" s="6" t="s">
        <v>111</v>
      </c>
      <c r="H185" s="6" t="s">
        <v>111</v>
      </c>
      <c r="I185" s="6" t="s">
        <v>111</v>
      </c>
      <c r="J185" s="6" t="s">
        <v>111</v>
      </c>
      <c r="K185" s="6" t="s">
        <v>111</v>
      </c>
      <c r="L185" s="6" t="s">
        <v>111</v>
      </c>
    </row>
    <row r="186" spans="1:12" x14ac:dyDescent="0.2">
      <c r="A186" s="2" t="s">
        <v>45</v>
      </c>
      <c r="B186" s="6">
        <v>1.04382566789549</v>
      </c>
      <c r="C186" s="6">
        <v>1.3586586009149901E-3</v>
      </c>
      <c r="D186" s="2">
        <v>1.17423344091635</v>
      </c>
      <c r="E186" s="2">
        <v>2.7874186612174799E-3</v>
      </c>
      <c r="F186" s="6">
        <v>39.1075446043643</v>
      </c>
      <c r="G186" s="6">
        <v>444.07874692596801</v>
      </c>
      <c r="H186" s="6">
        <v>2025.6859297517601</v>
      </c>
      <c r="I186" s="6">
        <v>-4.5448574300510497E-2</v>
      </c>
      <c r="J186" s="6">
        <v>0.136359948950351</v>
      </c>
      <c r="K186" s="6">
        <v>-0.19873653645133399</v>
      </c>
      <c r="L186" s="6">
        <v>2</v>
      </c>
    </row>
    <row r="187" spans="1:12" x14ac:dyDescent="0.2">
      <c r="A187" s="2" t="s">
        <v>46</v>
      </c>
      <c r="B187" s="6">
        <v>0.14811944095011001</v>
      </c>
      <c r="C187" s="6">
        <v>6.54172225829492E-4</v>
      </c>
      <c r="D187" s="2">
        <v>0.20448535397277401</v>
      </c>
      <c r="E187" s="2">
        <v>1.01252120326579E-3</v>
      </c>
      <c r="F187" s="6">
        <v>2.8195998571401502</v>
      </c>
      <c r="G187" s="6">
        <v>2.0288589843590699</v>
      </c>
      <c r="H187" s="6">
        <v>12.0440209333585</v>
      </c>
      <c r="I187" s="6">
        <v>0.11704742141409399</v>
      </c>
      <c r="J187" s="6">
        <v>0.187234666936405</v>
      </c>
      <c r="K187" s="6">
        <v>0.21673790239520099</v>
      </c>
      <c r="L187" s="6">
        <v>5</v>
      </c>
    </row>
    <row r="188" spans="1:12" x14ac:dyDescent="0.2">
      <c r="A188" s="2" t="s">
        <v>46</v>
      </c>
      <c r="B188" s="6">
        <v>0.87425832578289597</v>
      </c>
      <c r="C188" s="6">
        <v>9.1350463941968797E-4</v>
      </c>
      <c r="D188" s="2">
        <v>1.09333730326468</v>
      </c>
      <c r="E188" s="2">
        <v>2.2883705807695302E-3</v>
      </c>
      <c r="F188" s="6">
        <v>2.8195998571401502</v>
      </c>
      <c r="G188" s="6">
        <v>2.0288589843590699</v>
      </c>
      <c r="H188" s="6">
        <v>12.0440209333585</v>
      </c>
      <c r="I188" s="6">
        <v>0.11704742141409399</v>
      </c>
      <c r="J188" s="6">
        <v>0.187234666936405</v>
      </c>
      <c r="K188" s="6">
        <v>0.21673790239520099</v>
      </c>
      <c r="L188" s="6">
        <v>5</v>
      </c>
    </row>
    <row r="189" spans="1:12" x14ac:dyDescent="0.2">
      <c r="A189" s="2" t="s">
        <v>46</v>
      </c>
      <c r="B189" s="6">
        <v>0.68297547172861905</v>
      </c>
      <c r="C189" s="6">
        <v>8.2627844384997604E-4</v>
      </c>
      <c r="D189" s="2">
        <v>0.80057156667031504</v>
      </c>
      <c r="E189" s="2">
        <v>1.2386203667965499E-3</v>
      </c>
      <c r="F189" s="6">
        <v>2.8195998571401502</v>
      </c>
      <c r="G189" s="6">
        <v>2.0288589843590699</v>
      </c>
      <c r="H189" s="6">
        <v>12.0440209333585</v>
      </c>
      <c r="I189" s="6">
        <v>0.11704742141409399</v>
      </c>
      <c r="J189" s="6">
        <v>0.187234666936405</v>
      </c>
      <c r="K189" s="6">
        <v>0.21673790239520099</v>
      </c>
      <c r="L189" s="6">
        <v>5</v>
      </c>
    </row>
    <row r="190" spans="1:12" x14ac:dyDescent="0.2">
      <c r="A190" s="2" t="s">
        <v>46</v>
      </c>
      <c r="B190" s="6">
        <v>0.97741775667445396</v>
      </c>
      <c r="C190" s="6">
        <v>8.2795677525220404E-4</v>
      </c>
      <c r="D190" s="2">
        <v>1.12781136179593</v>
      </c>
      <c r="E190" s="2">
        <v>1.7352060623292099E-3</v>
      </c>
      <c r="F190" s="6">
        <v>27.867655816483801</v>
      </c>
      <c r="G190" s="6">
        <v>69.558751158189096</v>
      </c>
      <c r="H190" s="6">
        <v>125.93534007354</v>
      </c>
      <c r="I190" s="6" t="s">
        <v>111</v>
      </c>
      <c r="J190" s="6">
        <v>0.39142707908091401</v>
      </c>
      <c r="K190" s="6">
        <v>0.38344980618873498</v>
      </c>
      <c r="L190" s="6">
        <v>5</v>
      </c>
    </row>
    <row r="191" spans="1:12" x14ac:dyDescent="0.2">
      <c r="A191" s="2" t="s">
        <v>47</v>
      </c>
      <c r="B191" s="6">
        <v>0.92212228642427496</v>
      </c>
      <c r="C191" s="6">
        <v>1.0431676421743499E-3</v>
      </c>
      <c r="D191" s="2">
        <v>0.92429404043108498</v>
      </c>
      <c r="E191" s="2">
        <v>9.4199945159231303E-4</v>
      </c>
      <c r="F191" s="6">
        <v>25.065836561891299</v>
      </c>
      <c r="G191" s="6">
        <v>1898.35264382221</v>
      </c>
      <c r="H191" s="6">
        <v>574.53019325441005</v>
      </c>
      <c r="I191" s="6" t="s">
        <v>111</v>
      </c>
      <c r="J191" s="6">
        <v>-0.28915378965887201</v>
      </c>
      <c r="K191" s="6">
        <v>-0.14513860089066799</v>
      </c>
      <c r="L191" s="6">
        <v>4</v>
      </c>
    </row>
    <row r="192" spans="1:12" x14ac:dyDescent="0.2">
      <c r="A192" s="2" t="s">
        <v>47</v>
      </c>
      <c r="B192" s="6">
        <v>3.3823842940104099E-2</v>
      </c>
      <c r="C192" s="6">
        <v>5.9236145122051301E-4</v>
      </c>
      <c r="D192" s="2">
        <v>1.91563668298225E-2</v>
      </c>
      <c r="E192" s="2">
        <v>4.2244649059215201E-4</v>
      </c>
      <c r="F192" s="6">
        <v>1E-3</v>
      </c>
      <c r="G192" s="6">
        <v>0.35524736570097598</v>
      </c>
      <c r="H192" s="6">
        <v>8.3158373098426594E-2</v>
      </c>
      <c r="I192" s="6">
        <v>0.23618385211798401</v>
      </c>
      <c r="J192" s="6">
        <v>6.07701731333486E-2</v>
      </c>
      <c r="K192" s="6">
        <v>0.204888677818753</v>
      </c>
      <c r="L192" s="6">
        <v>0</v>
      </c>
    </row>
    <row r="193" spans="1:12" x14ac:dyDescent="0.2">
      <c r="A193" s="2" t="s">
        <v>47</v>
      </c>
      <c r="B193" s="6">
        <v>1.9642463703681799E-2</v>
      </c>
      <c r="C193" s="6">
        <v>5.3408732628335302E-4</v>
      </c>
      <c r="D193" s="2">
        <v>2.4107797495075901E-2</v>
      </c>
      <c r="E193" s="2">
        <v>6.7632365814396397E-4</v>
      </c>
      <c r="F193" s="6">
        <v>1E-3</v>
      </c>
      <c r="G193" s="6">
        <v>0.30931314064281801</v>
      </c>
      <c r="H193" s="6">
        <v>7.9877214833271898E-2</v>
      </c>
      <c r="I193" s="6">
        <v>0.162773443801454</v>
      </c>
      <c r="J193" s="6">
        <v>3.28169956610396E-2</v>
      </c>
      <c r="K193" s="6">
        <v>0.19742217170166801</v>
      </c>
      <c r="L193" s="6">
        <v>0</v>
      </c>
    </row>
    <row r="194" spans="1:12" x14ac:dyDescent="0.2">
      <c r="A194" s="2" t="s">
        <v>47</v>
      </c>
      <c r="B194" s="6">
        <v>0.94979170431341897</v>
      </c>
      <c r="C194" s="6">
        <v>7.4729561825574102E-4</v>
      </c>
      <c r="D194" s="2">
        <v>0.987469669377392</v>
      </c>
      <c r="E194" s="2">
        <v>8.02359926126031E-4</v>
      </c>
      <c r="F194" s="6">
        <v>21.771028249650801</v>
      </c>
      <c r="G194" s="6">
        <v>1105.14935343401</v>
      </c>
      <c r="H194" s="6">
        <v>249.32295998052501</v>
      </c>
      <c r="I194" s="6">
        <v>0.229756624731838</v>
      </c>
      <c r="J194" s="6">
        <v>-9.8114974561449297E-2</v>
      </c>
      <c r="K194" s="6">
        <v>4.70968080580563E-2</v>
      </c>
      <c r="L194" s="6">
        <v>4</v>
      </c>
    </row>
    <row r="195" spans="1:12" x14ac:dyDescent="0.2">
      <c r="A195" s="2" t="s">
        <v>48</v>
      </c>
      <c r="B195" s="6">
        <v>0.87726559732270104</v>
      </c>
      <c r="C195" s="6">
        <v>6.4420354143521403E-4</v>
      </c>
      <c r="D195" s="2">
        <v>0.94807938168559902</v>
      </c>
      <c r="E195" s="2">
        <v>6.7315594505290002E-4</v>
      </c>
      <c r="F195" s="6" t="s">
        <v>111</v>
      </c>
      <c r="G195" s="6" t="s">
        <v>111</v>
      </c>
      <c r="H195" s="6" t="s">
        <v>111</v>
      </c>
      <c r="I195" s="6" t="s">
        <v>111</v>
      </c>
      <c r="J195" s="6" t="s">
        <v>111</v>
      </c>
      <c r="K195" s="6" t="s">
        <v>111</v>
      </c>
      <c r="L195" s="6" t="s">
        <v>111</v>
      </c>
    </row>
    <row r="196" spans="1:12" x14ac:dyDescent="0.2">
      <c r="A196" s="2" t="s">
        <v>48</v>
      </c>
      <c r="B196" s="6">
        <v>0.87675234544585301</v>
      </c>
      <c r="C196" s="6">
        <v>9.5132911745051205E-3</v>
      </c>
      <c r="D196" s="2">
        <v>0.90466713833213397</v>
      </c>
      <c r="E196" s="2">
        <v>9.9915248205351293E-3</v>
      </c>
      <c r="F196" s="6" t="s">
        <v>111</v>
      </c>
      <c r="G196" s="6" t="s">
        <v>111</v>
      </c>
      <c r="H196" s="6" t="s">
        <v>111</v>
      </c>
      <c r="I196" s="6" t="s">
        <v>111</v>
      </c>
      <c r="J196" s="6" t="s">
        <v>111</v>
      </c>
      <c r="K196" s="6" t="s">
        <v>111</v>
      </c>
      <c r="L196" s="6" t="s">
        <v>111</v>
      </c>
    </row>
    <row r="197" spans="1:12" x14ac:dyDescent="0.2">
      <c r="A197" s="2" t="s">
        <v>48</v>
      </c>
      <c r="B197" s="6">
        <v>0.36526209627739897</v>
      </c>
      <c r="C197" s="6">
        <v>3.6929993023303198E-3</v>
      </c>
      <c r="D197" s="2">
        <v>0.37693685347932498</v>
      </c>
      <c r="E197" s="2">
        <v>2.7467379911858998E-3</v>
      </c>
      <c r="F197" s="6" t="s">
        <v>111</v>
      </c>
      <c r="G197" s="6" t="s">
        <v>111</v>
      </c>
      <c r="H197" s="6" t="s">
        <v>111</v>
      </c>
      <c r="I197" s="6" t="s">
        <v>111</v>
      </c>
      <c r="J197" s="6" t="s">
        <v>111</v>
      </c>
      <c r="K197" s="6" t="s">
        <v>111</v>
      </c>
      <c r="L197" s="6" t="s">
        <v>111</v>
      </c>
    </row>
    <row r="198" spans="1:12" x14ac:dyDescent="0.2">
      <c r="A198" s="2" t="s">
        <v>48</v>
      </c>
      <c r="B198" s="6">
        <v>1.00068372638189</v>
      </c>
      <c r="C198" s="6">
        <v>1.59000238929233E-3</v>
      </c>
      <c r="D198" s="2">
        <v>1.0697877844281001</v>
      </c>
      <c r="E198" s="2">
        <v>1.31708793143342E-3</v>
      </c>
      <c r="F198" s="6" t="s">
        <v>111</v>
      </c>
      <c r="G198" s="6" t="s">
        <v>111</v>
      </c>
      <c r="H198" s="6" t="s">
        <v>111</v>
      </c>
      <c r="I198" s="6" t="s">
        <v>111</v>
      </c>
      <c r="J198" s="6" t="s">
        <v>111</v>
      </c>
      <c r="K198" s="6" t="s">
        <v>111</v>
      </c>
      <c r="L198" s="6" t="s">
        <v>111</v>
      </c>
    </row>
    <row r="199" spans="1:12" x14ac:dyDescent="0.2">
      <c r="A199" s="2" t="s">
        <v>49</v>
      </c>
      <c r="B199" s="6">
        <v>0.63250583967957197</v>
      </c>
      <c r="C199" s="6">
        <v>4.1888968314387001E-2</v>
      </c>
      <c r="D199" s="2">
        <v>0.701185801441505</v>
      </c>
      <c r="E199" s="2">
        <v>2.29088086553897E-2</v>
      </c>
      <c r="F199" s="6" t="s">
        <v>111</v>
      </c>
      <c r="G199" s="6" t="s">
        <v>111</v>
      </c>
      <c r="H199" s="6" t="s">
        <v>111</v>
      </c>
      <c r="I199" s="6" t="s">
        <v>111</v>
      </c>
      <c r="J199" s="6" t="s">
        <v>111</v>
      </c>
      <c r="K199" s="6" t="s">
        <v>111</v>
      </c>
      <c r="L199" s="6" t="s">
        <v>111</v>
      </c>
    </row>
    <row r="200" spans="1:12" x14ac:dyDescent="0.2">
      <c r="A200" s="2" t="s">
        <v>49</v>
      </c>
      <c r="B200" s="6">
        <v>1.3935861703990999</v>
      </c>
      <c r="C200" s="6">
        <v>4.4193213689048598E-2</v>
      </c>
      <c r="D200" s="2">
        <v>1.1428965454967099</v>
      </c>
      <c r="E200" s="2">
        <v>4.7986635442727903E-2</v>
      </c>
      <c r="F200" s="6" t="s">
        <v>111</v>
      </c>
      <c r="G200" s="6" t="s">
        <v>111</v>
      </c>
      <c r="H200" s="6" t="s">
        <v>111</v>
      </c>
      <c r="I200" s="6" t="s">
        <v>111</v>
      </c>
      <c r="J200" s="6" t="s">
        <v>111</v>
      </c>
      <c r="K200" s="6" t="s">
        <v>111</v>
      </c>
      <c r="L200" s="6" t="s">
        <v>111</v>
      </c>
    </row>
    <row r="201" spans="1:12" x14ac:dyDescent="0.2">
      <c r="A201" s="2" t="s">
        <v>49</v>
      </c>
      <c r="B201" s="6">
        <v>0.47056147858189901</v>
      </c>
      <c r="C201" s="6">
        <v>2.5507566817420201E-4</v>
      </c>
      <c r="D201" s="2" t="s">
        <v>110</v>
      </c>
      <c r="E201" s="2" t="s">
        <v>111</v>
      </c>
      <c r="F201" s="6">
        <v>0.73163775516653196</v>
      </c>
      <c r="G201" s="6">
        <v>166.260132729471</v>
      </c>
      <c r="H201" s="6">
        <v>0.45484234351884401</v>
      </c>
      <c r="I201" s="6">
        <v>6.4819163986862993E-2</v>
      </c>
      <c r="J201" s="6">
        <v>0.31551360933800199</v>
      </c>
      <c r="K201" s="6" t="s">
        <v>111</v>
      </c>
      <c r="L201" s="6">
        <v>3</v>
      </c>
    </row>
    <row r="202" spans="1:12" x14ac:dyDescent="0.2">
      <c r="A202" s="2" t="s">
        <v>49</v>
      </c>
      <c r="B202" s="6">
        <v>1.0625402146068801</v>
      </c>
      <c r="C202" s="6">
        <v>1.5664618524874299E-3</v>
      </c>
      <c r="D202" s="2">
        <v>1.1821984871309801</v>
      </c>
      <c r="E202" s="2">
        <v>2.67713302736637E-3</v>
      </c>
      <c r="F202" s="6">
        <v>14.6856783168531</v>
      </c>
      <c r="G202" s="6">
        <v>444.98896298548499</v>
      </c>
      <c r="H202" s="6">
        <v>388.64985468685302</v>
      </c>
      <c r="I202" s="6">
        <v>6.6252886034893002E-2</v>
      </c>
      <c r="J202" s="6">
        <v>-5.3171324070327701E-2</v>
      </c>
      <c r="K202" s="6">
        <v>-0.15047290490413001</v>
      </c>
      <c r="L202" s="6">
        <v>2</v>
      </c>
    </row>
    <row r="203" spans="1:12" x14ac:dyDescent="0.2">
      <c r="A203" s="2" t="s">
        <v>50</v>
      </c>
      <c r="B203" s="6">
        <v>0.59229305652519604</v>
      </c>
      <c r="C203" s="6">
        <v>9.20280709212828E-4</v>
      </c>
      <c r="D203" s="2">
        <v>0.78681220260659601</v>
      </c>
      <c r="E203" s="2">
        <v>1.9893955669116402E-3</v>
      </c>
      <c r="F203" s="6">
        <v>21.357531412510699</v>
      </c>
      <c r="G203" s="6">
        <v>237.43442564332199</v>
      </c>
      <c r="H203" s="6">
        <v>31.692091759766999</v>
      </c>
      <c r="I203" s="6">
        <v>8.1146558629604806E-2</v>
      </c>
      <c r="J203" s="6">
        <v>0.32943425724066</v>
      </c>
      <c r="K203" s="6" t="s">
        <v>111</v>
      </c>
      <c r="L203" s="6">
        <v>4</v>
      </c>
    </row>
    <row r="204" spans="1:12" x14ac:dyDescent="0.2">
      <c r="A204" s="2" t="s">
        <v>50</v>
      </c>
      <c r="B204" s="6">
        <v>0.79533463176810204</v>
      </c>
      <c r="C204" s="6">
        <v>1.06732786885336E-3</v>
      </c>
      <c r="D204" s="2">
        <v>0.96341760012562205</v>
      </c>
      <c r="E204" s="2">
        <v>2.1336033634845701E-3</v>
      </c>
      <c r="F204" s="6" t="s">
        <v>111</v>
      </c>
      <c r="G204" s="6" t="s">
        <v>111</v>
      </c>
      <c r="H204" s="6" t="s">
        <v>111</v>
      </c>
      <c r="I204" s="6" t="s">
        <v>111</v>
      </c>
      <c r="J204" s="6" t="s">
        <v>111</v>
      </c>
      <c r="K204" s="6" t="s">
        <v>111</v>
      </c>
      <c r="L204" s="6" t="s">
        <v>111</v>
      </c>
    </row>
    <row r="205" spans="1:12" x14ac:dyDescent="0.2">
      <c r="A205" s="2" t="s">
        <v>50</v>
      </c>
      <c r="B205" s="6">
        <v>8.0067477685202407E-2</v>
      </c>
      <c r="C205" s="6">
        <v>8.4467766628727097E-4</v>
      </c>
      <c r="D205" s="2">
        <v>8.5246850465773294E-2</v>
      </c>
      <c r="E205" s="2">
        <v>7.3902614221041699E-4</v>
      </c>
      <c r="F205" s="6">
        <v>0.190712290104051</v>
      </c>
      <c r="G205" s="6">
        <v>4.2431633581445496</v>
      </c>
      <c r="H205" s="6">
        <v>0.25637184730305101</v>
      </c>
      <c r="I205" s="6">
        <v>0.39971300721533998</v>
      </c>
      <c r="J205" s="6" t="s">
        <v>111</v>
      </c>
      <c r="K205" s="6">
        <v>0.33417223734484502</v>
      </c>
      <c r="L205" s="6">
        <v>0</v>
      </c>
    </row>
    <row r="206" spans="1:12" x14ac:dyDescent="0.2">
      <c r="A206" s="2" t="s">
        <v>50</v>
      </c>
      <c r="B206" s="6">
        <v>6.6603669672561899E-2</v>
      </c>
      <c r="C206" s="6">
        <v>1.02707139812688E-3</v>
      </c>
      <c r="D206" s="2">
        <v>0.114615455357929</v>
      </c>
      <c r="E206" s="2">
        <v>2.0233608357609501E-3</v>
      </c>
      <c r="F206" s="6">
        <v>0.41524692591211199</v>
      </c>
      <c r="G206" s="6">
        <v>6.2955063521894301</v>
      </c>
      <c r="H206" s="6">
        <v>0.48790145080030201</v>
      </c>
      <c r="I206" s="6">
        <v>0.27440247685893399</v>
      </c>
      <c r="J206" s="6">
        <v>0.219624349103716</v>
      </c>
      <c r="K206" s="6">
        <v>0.29702186585833001</v>
      </c>
      <c r="L206" s="6">
        <v>0</v>
      </c>
    </row>
    <row r="207" spans="1:12" x14ac:dyDescent="0.2">
      <c r="A207" s="2" t="s">
        <v>51</v>
      </c>
      <c r="B207" s="6">
        <v>1.3046348957501499</v>
      </c>
      <c r="C207" s="6">
        <v>1.7872561513479299E-3</v>
      </c>
      <c r="D207" s="2">
        <v>1.2409495902948999</v>
      </c>
      <c r="E207" s="2">
        <v>2.30807222204312E-3</v>
      </c>
      <c r="F207" s="6">
        <v>70.263163630724904</v>
      </c>
      <c r="G207" s="6">
        <v>1.10024503967127</v>
      </c>
      <c r="H207" s="6">
        <v>32606.699445152099</v>
      </c>
      <c r="I207" s="6">
        <v>-0.14359731622274899</v>
      </c>
      <c r="J207" s="6">
        <v>0.10588389897054699</v>
      </c>
      <c r="K207" s="6">
        <v>-0.32464569900291401</v>
      </c>
      <c r="L207" s="6">
        <v>5</v>
      </c>
    </row>
    <row r="208" spans="1:12" x14ac:dyDescent="0.2">
      <c r="A208" s="2" t="s">
        <v>51</v>
      </c>
      <c r="B208" s="6">
        <v>1.01528365537475</v>
      </c>
      <c r="C208" s="6">
        <v>8.8305743835105101E-4</v>
      </c>
      <c r="D208" s="2">
        <v>1.04138273392073</v>
      </c>
      <c r="E208" s="2">
        <v>1.3606089864845899E-3</v>
      </c>
      <c r="F208" s="6">
        <v>27.855950576632399</v>
      </c>
      <c r="G208" s="6">
        <v>3151.9891770981499</v>
      </c>
      <c r="H208" s="6">
        <v>4934.7889659786897</v>
      </c>
      <c r="I208" s="6">
        <v>0.25914005209528701</v>
      </c>
      <c r="J208" s="6">
        <v>-0.24210530994666801</v>
      </c>
      <c r="K208" s="6">
        <v>0.18798142369247201</v>
      </c>
      <c r="L208" s="6">
        <v>2</v>
      </c>
    </row>
    <row r="209" spans="1:12" x14ac:dyDescent="0.2">
      <c r="A209" s="2" t="s">
        <v>51</v>
      </c>
      <c r="B209" s="6">
        <v>0.930490774823862</v>
      </c>
      <c r="C209" s="6">
        <v>3.5991860257849899E-3</v>
      </c>
      <c r="D209" s="2">
        <v>0.95189476327826505</v>
      </c>
      <c r="E209" s="2">
        <v>2.6492353516676601E-3</v>
      </c>
      <c r="F209" s="6">
        <v>64.404003203112097</v>
      </c>
      <c r="G209" s="6">
        <v>3111.5103020174101</v>
      </c>
      <c r="H209" s="6">
        <v>30036.9777478416</v>
      </c>
      <c r="I209" s="6">
        <v>-0.143990029382847</v>
      </c>
      <c r="J209" s="6">
        <v>-0.18499836140213699</v>
      </c>
      <c r="K209" s="6">
        <v>-0.29604369518252999</v>
      </c>
      <c r="L209" s="6">
        <v>2</v>
      </c>
    </row>
    <row r="210" spans="1:12" x14ac:dyDescent="0.2">
      <c r="A210" s="2" t="s">
        <v>51</v>
      </c>
      <c r="B210" s="6">
        <v>0.25374814937765799</v>
      </c>
      <c r="C210" s="6">
        <v>7.2982203872173099E-4</v>
      </c>
      <c r="D210" s="2">
        <v>0.34460152783832598</v>
      </c>
      <c r="E210" s="2">
        <v>1.8352952416052701E-3</v>
      </c>
      <c r="F210" s="6">
        <v>14.9336057063165</v>
      </c>
      <c r="G210" s="6">
        <v>8.4328347433716306</v>
      </c>
      <c r="H210" s="6">
        <v>15.5030488632539</v>
      </c>
      <c r="I210" s="6">
        <v>0.41375913102461298</v>
      </c>
      <c r="J210" s="6" t="s">
        <v>111</v>
      </c>
      <c r="K210" s="6">
        <v>0.48013409725390699</v>
      </c>
      <c r="L210" s="6">
        <v>0</v>
      </c>
    </row>
    <row r="211" spans="1:12" x14ac:dyDescent="0.2">
      <c r="A211" s="2" t="s">
        <v>52</v>
      </c>
      <c r="B211" s="6">
        <v>0.88501317375273902</v>
      </c>
      <c r="C211" s="6">
        <v>6.2341543809141004E-4</v>
      </c>
      <c r="D211" s="2">
        <v>0.92213102392415502</v>
      </c>
      <c r="E211" s="2">
        <v>9.4702231720526298E-4</v>
      </c>
      <c r="F211" s="6">
        <v>27.371138820405399</v>
      </c>
      <c r="G211" s="6">
        <v>511.07276702612</v>
      </c>
      <c r="H211" s="6">
        <v>610.56740301652098</v>
      </c>
      <c r="I211" s="6">
        <v>0.20587073534001199</v>
      </c>
      <c r="J211" s="6">
        <v>2.9048973457124299E-2</v>
      </c>
      <c r="K211" s="6">
        <v>0.10880153514026</v>
      </c>
      <c r="L211" s="6">
        <v>4</v>
      </c>
    </row>
    <row r="212" spans="1:12" x14ac:dyDescent="0.2">
      <c r="A212" s="2" t="s">
        <v>52</v>
      </c>
      <c r="B212" s="6">
        <v>0.89251067098454595</v>
      </c>
      <c r="C212" s="6">
        <v>6.54807571137908E-4</v>
      </c>
      <c r="D212" s="2">
        <v>0.95883550238942505</v>
      </c>
      <c r="E212" s="2">
        <v>8.3173280034804398E-4</v>
      </c>
      <c r="F212" s="6">
        <v>27.192734811545101</v>
      </c>
      <c r="G212" s="6">
        <v>554.85558588272102</v>
      </c>
      <c r="H212" s="6">
        <v>1191.0678833909101</v>
      </c>
      <c r="I212" s="6">
        <v>0.22856860390865</v>
      </c>
      <c r="J212" s="6">
        <v>-4.5226160916347E-3</v>
      </c>
      <c r="K212" s="6">
        <v>2.12032588077888E-2</v>
      </c>
      <c r="L212" s="6">
        <v>2</v>
      </c>
    </row>
    <row r="213" spans="1:12" x14ac:dyDescent="0.2">
      <c r="A213" s="2" t="s">
        <v>52</v>
      </c>
      <c r="B213" s="6">
        <v>0.112979852290345</v>
      </c>
      <c r="C213" s="6">
        <v>1.32992787663258E-3</v>
      </c>
      <c r="D213" s="2">
        <v>0.13687121619979101</v>
      </c>
      <c r="E213" s="2">
        <v>1.55857934531198E-3</v>
      </c>
      <c r="F213" s="6" t="s">
        <v>111</v>
      </c>
      <c r="G213" s="6" t="s">
        <v>111</v>
      </c>
      <c r="H213" s="6" t="s">
        <v>111</v>
      </c>
      <c r="I213" s="6" t="s">
        <v>111</v>
      </c>
      <c r="J213" s="6" t="s">
        <v>111</v>
      </c>
      <c r="K213" s="6" t="s">
        <v>111</v>
      </c>
      <c r="L213" s="6" t="s">
        <v>111</v>
      </c>
    </row>
    <row r="214" spans="1:12" x14ac:dyDescent="0.2">
      <c r="A214" s="2" t="s">
        <v>52</v>
      </c>
      <c r="B214" s="6">
        <v>0.99683163650401996</v>
      </c>
      <c r="C214" s="6">
        <v>9.9798381703176107E-4</v>
      </c>
      <c r="D214" s="2">
        <v>1.0592663216821501</v>
      </c>
      <c r="E214" s="2">
        <v>1.8047223504300399E-3</v>
      </c>
      <c r="F214" s="6">
        <v>28.224318290390901</v>
      </c>
      <c r="G214" s="6">
        <v>974.12931424161798</v>
      </c>
      <c r="H214" s="6">
        <v>127.081707275143</v>
      </c>
      <c r="I214" s="6">
        <v>0.15919095082054899</v>
      </c>
      <c r="J214" s="6">
        <v>-0.27595989574949398</v>
      </c>
      <c r="K214" s="6">
        <v>0.38526494385452997</v>
      </c>
      <c r="L214" s="6">
        <v>4</v>
      </c>
    </row>
    <row r="215" spans="1:12" x14ac:dyDescent="0.2">
      <c r="A215" s="2" t="s">
        <v>53</v>
      </c>
      <c r="B215" s="6">
        <v>0.93631886370641304</v>
      </c>
      <c r="C215" s="6">
        <v>9.8878898056318294E-4</v>
      </c>
      <c r="D215" s="2">
        <v>1.09135242152048</v>
      </c>
      <c r="E215" s="2">
        <v>1.8662261585847501E-3</v>
      </c>
      <c r="F215" s="6" t="s">
        <v>111</v>
      </c>
      <c r="G215" s="6" t="s">
        <v>111</v>
      </c>
      <c r="H215" s="6" t="s">
        <v>111</v>
      </c>
      <c r="I215" s="6" t="s">
        <v>111</v>
      </c>
      <c r="J215" s="6" t="s">
        <v>111</v>
      </c>
      <c r="K215" s="6" t="s">
        <v>111</v>
      </c>
      <c r="L215" s="6" t="s">
        <v>111</v>
      </c>
    </row>
    <row r="216" spans="1:12" x14ac:dyDescent="0.2">
      <c r="A216" s="2" t="s">
        <v>53</v>
      </c>
      <c r="B216" s="6">
        <v>1.0479872903654299</v>
      </c>
      <c r="C216" s="6">
        <v>1.2074440965690401E-3</v>
      </c>
      <c r="D216" s="2">
        <v>1.16394580692217</v>
      </c>
      <c r="E216" s="2">
        <v>1.73053131660365E-3</v>
      </c>
      <c r="F216" s="6">
        <v>42.159262726694102</v>
      </c>
      <c r="G216" s="6">
        <v>1019.27664656831</v>
      </c>
      <c r="H216" s="6">
        <v>43.6123579319814</v>
      </c>
      <c r="I216" s="6">
        <v>0.207677792557563</v>
      </c>
      <c r="J216" s="6">
        <v>-0.39691514077123802</v>
      </c>
      <c r="K216" s="6">
        <v>0.54213474742314405</v>
      </c>
      <c r="L216" s="6">
        <v>3</v>
      </c>
    </row>
    <row r="217" spans="1:12" x14ac:dyDescent="0.2">
      <c r="A217" s="2" t="s">
        <v>53</v>
      </c>
      <c r="B217" s="6">
        <v>1.05270434848088</v>
      </c>
      <c r="C217" s="6">
        <v>7.4674818760971399E-4</v>
      </c>
      <c r="D217" s="2">
        <v>1.1818017753493399</v>
      </c>
      <c r="E217" s="2">
        <v>1.72733917475389E-3</v>
      </c>
      <c r="F217" s="6">
        <v>43.288471645072001</v>
      </c>
      <c r="G217" s="6">
        <v>547.17602553179995</v>
      </c>
      <c r="H217" s="6">
        <v>65.983555886046204</v>
      </c>
      <c r="I217" s="6">
        <v>6.6067630896841298E-2</v>
      </c>
      <c r="J217" s="6">
        <v>-9.8074833856279006E-2</v>
      </c>
      <c r="K217" s="6">
        <v>0.32400804961399898</v>
      </c>
      <c r="L217" s="6">
        <v>4</v>
      </c>
    </row>
    <row r="218" spans="1:12" x14ac:dyDescent="0.2">
      <c r="A218" s="2" t="s">
        <v>53</v>
      </c>
      <c r="B218" s="6">
        <v>0.13299306122374299</v>
      </c>
      <c r="C218" s="6">
        <v>9.4217785211205896E-4</v>
      </c>
      <c r="D218" s="2">
        <v>0.167991781437936</v>
      </c>
      <c r="E218" s="2">
        <v>1.07525406255207E-3</v>
      </c>
      <c r="F218" s="6" t="s">
        <v>111</v>
      </c>
      <c r="G218" s="6" t="s">
        <v>111</v>
      </c>
      <c r="H218" s="6" t="s">
        <v>111</v>
      </c>
      <c r="I218" s="6" t="s">
        <v>111</v>
      </c>
      <c r="J218" s="6" t="s">
        <v>111</v>
      </c>
      <c r="K218" s="6" t="s">
        <v>111</v>
      </c>
      <c r="L218" s="6" t="s">
        <v>111</v>
      </c>
    </row>
    <row r="219" spans="1:12" x14ac:dyDescent="0.2">
      <c r="A219" s="2" t="s">
        <v>54</v>
      </c>
      <c r="B219" s="6">
        <v>0.85004791127400803</v>
      </c>
      <c r="C219" s="6">
        <v>6.4774373751175696E-4</v>
      </c>
      <c r="D219" s="2">
        <v>0.89729345900838997</v>
      </c>
      <c r="E219" s="2">
        <v>1.67260651332031E-3</v>
      </c>
      <c r="F219" s="6">
        <v>44.967046739805198</v>
      </c>
      <c r="G219" s="6">
        <v>869.59057364418595</v>
      </c>
      <c r="H219" s="6">
        <v>2424.0661712482301</v>
      </c>
      <c r="I219" s="6">
        <v>2.3480643636278199E-2</v>
      </c>
      <c r="J219" s="6">
        <v>-0.168369139067294</v>
      </c>
      <c r="K219" s="6">
        <v>-0.26555854110340699</v>
      </c>
      <c r="L219" s="6">
        <v>2</v>
      </c>
    </row>
    <row r="220" spans="1:12" x14ac:dyDescent="0.2">
      <c r="A220" s="2" t="s">
        <v>54</v>
      </c>
      <c r="B220" s="6">
        <v>0.89472793143779805</v>
      </c>
      <c r="C220" s="6">
        <v>5.2811553288967499E-4</v>
      </c>
      <c r="D220" s="2">
        <v>0.92125392296749797</v>
      </c>
      <c r="E220" s="2">
        <v>9.8286420457830695E-4</v>
      </c>
      <c r="F220" s="6" t="s">
        <v>111</v>
      </c>
      <c r="G220" s="6" t="s">
        <v>111</v>
      </c>
      <c r="H220" s="6" t="s">
        <v>111</v>
      </c>
      <c r="I220" s="6" t="s">
        <v>111</v>
      </c>
      <c r="J220" s="6" t="s">
        <v>111</v>
      </c>
      <c r="K220" s="6" t="s">
        <v>111</v>
      </c>
      <c r="L220" s="6" t="s">
        <v>111</v>
      </c>
    </row>
    <row r="221" spans="1:12" x14ac:dyDescent="0.2">
      <c r="A221" s="2" t="s">
        <v>54</v>
      </c>
      <c r="B221" s="6">
        <v>0.91823357215658497</v>
      </c>
      <c r="C221" s="6">
        <v>7.3968177019042105E-4</v>
      </c>
      <c r="D221" s="2">
        <v>0.96919538479475498</v>
      </c>
      <c r="E221" s="2">
        <v>1.3615567049928899E-3</v>
      </c>
      <c r="F221" s="6">
        <v>44.392418884087803</v>
      </c>
      <c r="G221" s="6">
        <v>1152.5905455039599</v>
      </c>
      <c r="H221" s="6">
        <v>3312.2206322082998</v>
      </c>
      <c r="I221" s="6">
        <v>0.13183377593220399</v>
      </c>
      <c r="J221" s="6">
        <v>-0.25811954226112299</v>
      </c>
      <c r="K221" s="6">
        <v>-0.38730661146717099</v>
      </c>
      <c r="L221" s="6">
        <v>2</v>
      </c>
    </row>
    <row r="222" spans="1:12" x14ac:dyDescent="0.2">
      <c r="A222" s="2" t="s">
        <v>54</v>
      </c>
      <c r="B222" s="6">
        <v>0.94633560894194702</v>
      </c>
      <c r="C222" s="6">
        <v>7.8243646642570195E-4</v>
      </c>
      <c r="D222" s="2">
        <v>0.99314198546976795</v>
      </c>
      <c r="E222" s="2">
        <v>1.3465629603850401E-3</v>
      </c>
      <c r="F222" s="6">
        <v>45.1311166080514</v>
      </c>
      <c r="G222" s="6">
        <v>1259.1531418598699</v>
      </c>
      <c r="H222" s="6">
        <v>3345.94817505743</v>
      </c>
      <c r="I222" s="6">
        <v>6.3211267091626097E-2</v>
      </c>
      <c r="J222" s="6">
        <v>-0.35198671018946998</v>
      </c>
      <c r="K222" s="6">
        <v>-0.42828790571689901</v>
      </c>
      <c r="L222" s="6">
        <v>2</v>
      </c>
    </row>
    <row r="223" spans="1:12" x14ac:dyDescent="0.2">
      <c r="A223" s="2" t="s">
        <v>55</v>
      </c>
      <c r="B223" s="6">
        <v>0.99086109704459102</v>
      </c>
      <c r="C223" s="6">
        <v>2.15389765137193E-3</v>
      </c>
      <c r="D223" s="2">
        <v>1.1073339947755001</v>
      </c>
      <c r="E223" s="2">
        <v>3.1363723636954701E-3</v>
      </c>
      <c r="F223" s="6">
        <v>32.345692659536702</v>
      </c>
      <c r="G223" s="6">
        <v>972.789528085661</v>
      </c>
      <c r="H223" s="6">
        <v>39.257114012369797</v>
      </c>
      <c r="I223" s="6">
        <v>0.115476678263556</v>
      </c>
      <c r="J223" s="6">
        <v>-0.19479510993314</v>
      </c>
      <c r="K223" s="6" t="s">
        <v>111</v>
      </c>
      <c r="L223" s="6">
        <v>3</v>
      </c>
    </row>
    <row r="224" spans="1:12" x14ac:dyDescent="0.2">
      <c r="A224" s="2" t="s">
        <v>55</v>
      </c>
      <c r="B224" s="6">
        <v>0.87999417445837502</v>
      </c>
      <c r="C224" s="6">
        <v>2.0719112052994498E-3</v>
      </c>
      <c r="D224" s="2">
        <v>0.89867389990529201</v>
      </c>
      <c r="E224" s="2">
        <v>1.4453356158199301E-3</v>
      </c>
      <c r="F224" s="6">
        <v>31.9471115896859</v>
      </c>
      <c r="G224" s="6">
        <v>914.62907204708495</v>
      </c>
      <c r="H224" s="6">
        <v>11.185231679712601</v>
      </c>
      <c r="I224" s="6">
        <v>-2.5771394308008601E-2</v>
      </c>
      <c r="J224" s="6">
        <v>-6.8939205864502306E-2</v>
      </c>
      <c r="K224" s="6" t="s">
        <v>111</v>
      </c>
      <c r="L224" s="6">
        <v>3</v>
      </c>
    </row>
    <row r="225" spans="1:12" x14ac:dyDescent="0.2">
      <c r="A225" s="2" t="s">
        <v>55</v>
      </c>
      <c r="B225" s="6">
        <v>1.6305846843608598E-2</v>
      </c>
      <c r="C225" s="6">
        <v>6.7991419177141201E-4</v>
      </c>
      <c r="D225" s="2">
        <v>0.106135984306152</v>
      </c>
      <c r="E225" s="2">
        <v>1.2265735646378199E-3</v>
      </c>
      <c r="F225" s="6" t="s">
        <v>111</v>
      </c>
      <c r="G225" s="6" t="s">
        <v>111</v>
      </c>
      <c r="H225" s="6" t="s">
        <v>111</v>
      </c>
      <c r="I225" s="6" t="s">
        <v>111</v>
      </c>
      <c r="J225" s="6" t="s">
        <v>111</v>
      </c>
      <c r="K225" s="6" t="s">
        <v>111</v>
      </c>
      <c r="L225" s="6" t="s">
        <v>111</v>
      </c>
    </row>
    <row r="226" spans="1:12" x14ac:dyDescent="0.2">
      <c r="A226" s="2" t="s">
        <v>55</v>
      </c>
      <c r="B226" s="6">
        <v>0.90417471591919496</v>
      </c>
      <c r="C226" s="6">
        <v>6.1710830506742195E-4</v>
      </c>
      <c r="D226" s="2">
        <v>0.98776905356687394</v>
      </c>
      <c r="E226" s="2">
        <v>1.2837229998622301E-3</v>
      </c>
      <c r="F226" s="6">
        <v>12.4718962068364</v>
      </c>
      <c r="G226" s="6">
        <v>686.12249468626396</v>
      </c>
      <c r="H226" s="6">
        <v>3.3396421649633101</v>
      </c>
      <c r="I226" s="6">
        <v>1.5754591870422E-2</v>
      </c>
      <c r="J226" s="6">
        <v>-0.12293962820345999</v>
      </c>
      <c r="K226" s="6">
        <v>5.8568228008895801E-2</v>
      </c>
      <c r="L226" s="6">
        <v>3</v>
      </c>
    </row>
    <row r="227" spans="1:12" x14ac:dyDescent="0.2">
      <c r="A227" s="2" t="s">
        <v>56</v>
      </c>
      <c r="B227" s="6">
        <v>1.0607780203861401</v>
      </c>
      <c r="C227" s="6">
        <v>1.17740328460663E-3</v>
      </c>
      <c r="D227" s="2">
        <v>1.2454541670086301</v>
      </c>
      <c r="E227" s="2">
        <v>2.2782237215133302E-3</v>
      </c>
      <c r="F227" s="6">
        <v>27.339294649857798</v>
      </c>
      <c r="G227" s="6">
        <v>2702.5815062677498</v>
      </c>
      <c r="H227" s="6">
        <v>49.615356228611603</v>
      </c>
      <c r="I227" s="6">
        <v>6.1819377836304701E-2</v>
      </c>
      <c r="J227" s="6">
        <v>-0.153370496876817</v>
      </c>
      <c r="K227" s="6">
        <v>0.255897056721683</v>
      </c>
      <c r="L227" s="6">
        <v>4</v>
      </c>
    </row>
    <row r="228" spans="1:12" x14ac:dyDescent="0.2">
      <c r="A228" s="2" t="s">
        <v>56</v>
      </c>
      <c r="B228" s="6">
        <v>0.90487192929559801</v>
      </c>
      <c r="C228" s="6">
        <v>3.08416494150317E-3</v>
      </c>
      <c r="D228" s="2">
        <v>0.95735495347741895</v>
      </c>
      <c r="E228" s="2">
        <v>3.0645914672157398E-3</v>
      </c>
      <c r="F228" s="6" t="s">
        <v>111</v>
      </c>
      <c r="G228" s="6" t="s">
        <v>111</v>
      </c>
      <c r="H228" s="6" t="s">
        <v>111</v>
      </c>
      <c r="I228" s="6" t="s">
        <v>111</v>
      </c>
      <c r="J228" s="6" t="s">
        <v>111</v>
      </c>
      <c r="K228" s="6" t="s">
        <v>111</v>
      </c>
      <c r="L228" s="6" t="s">
        <v>111</v>
      </c>
    </row>
    <row r="229" spans="1:12" x14ac:dyDescent="0.2">
      <c r="A229" s="2" t="s">
        <v>56</v>
      </c>
      <c r="B229" s="6">
        <v>0.69255245256251297</v>
      </c>
      <c r="C229" s="6">
        <v>5.3443198055812401E-2</v>
      </c>
      <c r="D229" s="2">
        <v>0.74635587662640901</v>
      </c>
      <c r="E229" s="2">
        <v>4.5010386228421698E-2</v>
      </c>
      <c r="F229" s="6" t="s">
        <v>111</v>
      </c>
      <c r="G229" s="6" t="s">
        <v>111</v>
      </c>
      <c r="H229" s="6" t="s">
        <v>111</v>
      </c>
      <c r="I229" s="6" t="s">
        <v>111</v>
      </c>
      <c r="J229" s="6" t="s">
        <v>111</v>
      </c>
      <c r="K229" s="6" t="s">
        <v>111</v>
      </c>
      <c r="L229" s="6" t="s">
        <v>111</v>
      </c>
    </row>
    <row r="230" spans="1:12" x14ac:dyDescent="0.2">
      <c r="A230" s="2" t="s">
        <v>56</v>
      </c>
      <c r="B230" s="6">
        <v>2.2679350238826401E-2</v>
      </c>
      <c r="C230" s="6">
        <v>3.9917935499859502E-4</v>
      </c>
      <c r="D230" s="2">
        <v>2.76164307515149E-2</v>
      </c>
      <c r="E230" s="2">
        <v>3.8808564837343403E-4</v>
      </c>
      <c r="F230" s="6" t="s">
        <v>111</v>
      </c>
      <c r="G230" s="6" t="s">
        <v>111</v>
      </c>
      <c r="H230" s="6" t="s">
        <v>111</v>
      </c>
      <c r="I230" s="6" t="s">
        <v>111</v>
      </c>
      <c r="J230" s="6" t="s">
        <v>111</v>
      </c>
      <c r="K230" s="6" t="s">
        <v>111</v>
      </c>
      <c r="L230" s="6" t="s">
        <v>111</v>
      </c>
    </row>
    <row r="231" spans="1:12" x14ac:dyDescent="0.2">
      <c r="A231" s="2" t="s">
        <v>57</v>
      </c>
      <c r="B231" s="6">
        <v>0.94465991121984705</v>
      </c>
      <c r="C231" s="6">
        <v>4.6435075509712398E-3</v>
      </c>
      <c r="D231" s="2">
        <v>1.0032976631069701</v>
      </c>
      <c r="E231" s="2">
        <v>3.2246341879722598E-3</v>
      </c>
      <c r="F231" s="6" t="s">
        <v>111</v>
      </c>
      <c r="G231" s="6" t="s">
        <v>111</v>
      </c>
      <c r="H231" s="6" t="s">
        <v>111</v>
      </c>
      <c r="I231" s="6" t="s">
        <v>111</v>
      </c>
      <c r="J231" s="6" t="s">
        <v>111</v>
      </c>
      <c r="K231" s="6" t="s">
        <v>111</v>
      </c>
      <c r="L231" s="6" t="s">
        <v>111</v>
      </c>
    </row>
    <row r="232" spans="1:12" x14ac:dyDescent="0.2">
      <c r="A232" s="2" t="s">
        <v>57</v>
      </c>
      <c r="B232" s="6">
        <v>0.96163085899752498</v>
      </c>
      <c r="C232" s="6">
        <v>1.45206094262991E-2</v>
      </c>
      <c r="D232" s="2">
        <v>1.0169033884429299</v>
      </c>
      <c r="E232" s="2">
        <v>1.6017493202097999E-2</v>
      </c>
      <c r="F232" s="6" t="s">
        <v>111</v>
      </c>
      <c r="G232" s="6" t="s">
        <v>111</v>
      </c>
      <c r="H232" s="6" t="s">
        <v>111</v>
      </c>
      <c r="I232" s="6" t="s">
        <v>111</v>
      </c>
      <c r="J232" s="6" t="s">
        <v>111</v>
      </c>
      <c r="K232" s="6" t="s">
        <v>111</v>
      </c>
      <c r="L232" s="6" t="s">
        <v>111</v>
      </c>
    </row>
    <row r="233" spans="1:12" x14ac:dyDescent="0.2">
      <c r="A233" s="2" t="s">
        <v>57</v>
      </c>
      <c r="B233" s="6">
        <v>0.99389776308503897</v>
      </c>
      <c r="C233" s="6">
        <v>1.31050567387818E-3</v>
      </c>
      <c r="D233" s="2">
        <v>1.2807234722681899</v>
      </c>
      <c r="E233" s="2">
        <v>2.24338450832768E-3</v>
      </c>
      <c r="F233" s="6">
        <v>47.054015268013302</v>
      </c>
      <c r="G233" s="6">
        <v>8469.6519069014103</v>
      </c>
      <c r="H233" s="6">
        <v>1245.6740733864999</v>
      </c>
      <c r="I233" s="6">
        <v>0.262168493325179</v>
      </c>
      <c r="J233" s="6">
        <v>-0.18145236092969699</v>
      </c>
      <c r="K233" s="6">
        <v>-0.253094848375782</v>
      </c>
      <c r="L233" s="6">
        <v>4</v>
      </c>
    </row>
    <row r="234" spans="1:12" x14ac:dyDescent="0.2">
      <c r="A234" s="2" t="s">
        <v>57</v>
      </c>
      <c r="B234" s="6">
        <v>0.67193356946135896</v>
      </c>
      <c r="C234" s="6">
        <v>1.6219486543343101E-2</v>
      </c>
      <c r="D234" s="2">
        <v>0.74439949933363603</v>
      </c>
      <c r="E234" s="2">
        <v>8.2140744474537408E-3</v>
      </c>
      <c r="F234" s="6" t="s">
        <v>111</v>
      </c>
      <c r="G234" s="6" t="s">
        <v>111</v>
      </c>
      <c r="H234" s="6" t="s">
        <v>111</v>
      </c>
      <c r="I234" s="6" t="s">
        <v>111</v>
      </c>
      <c r="J234" s="6" t="s">
        <v>111</v>
      </c>
      <c r="K234" s="6" t="s">
        <v>111</v>
      </c>
      <c r="L234" s="6" t="s">
        <v>111</v>
      </c>
    </row>
    <row r="235" spans="1:12" x14ac:dyDescent="0.2">
      <c r="A235" s="2" t="s">
        <v>58</v>
      </c>
      <c r="B235" s="6">
        <v>0.89484342130788197</v>
      </c>
      <c r="C235" s="6">
        <v>1.69255195191028E-3</v>
      </c>
      <c r="D235" s="2">
        <v>0.95369616522124101</v>
      </c>
      <c r="E235" s="2">
        <v>1.8069198135535799E-3</v>
      </c>
      <c r="F235" s="6" t="s">
        <v>111</v>
      </c>
      <c r="G235" s="6" t="s">
        <v>111</v>
      </c>
      <c r="H235" s="6" t="s">
        <v>111</v>
      </c>
      <c r="I235" s="6" t="s">
        <v>111</v>
      </c>
      <c r="J235" s="6" t="s">
        <v>111</v>
      </c>
      <c r="K235" s="6" t="s">
        <v>111</v>
      </c>
      <c r="L235" s="6" t="s">
        <v>111</v>
      </c>
    </row>
    <row r="236" spans="1:12" x14ac:dyDescent="0.2">
      <c r="A236" s="2" t="s">
        <v>58</v>
      </c>
      <c r="B236" s="6">
        <v>0.91144385518800997</v>
      </c>
      <c r="C236" s="6">
        <v>7.6563796429478096E-4</v>
      </c>
      <c r="D236" s="2">
        <v>0.97075793970088298</v>
      </c>
      <c r="E236" s="2">
        <v>9.0258680044006897E-4</v>
      </c>
      <c r="F236" s="6">
        <v>22.0458972808098</v>
      </c>
      <c r="G236" s="6">
        <v>724.02658061132604</v>
      </c>
      <c r="H236" s="6">
        <v>751.63162210088205</v>
      </c>
      <c r="I236" s="6">
        <v>0.35302750108977399</v>
      </c>
      <c r="J236" s="6">
        <v>-8.1982958752037802E-2</v>
      </c>
      <c r="K236" s="6">
        <v>7.2971013904904999E-2</v>
      </c>
      <c r="L236" s="6">
        <v>2</v>
      </c>
    </row>
    <row r="237" spans="1:12" x14ac:dyDescent="0.2">
      <c r="A237" s="2" t="s">
        <v>58</v>
      </c>
      <c r="B237" s="6">
        <v>0.26985124232916202</v>
      </c>
      <c r="C237" s="6">
        <v>1.1832305562060599E-3</v>
      </c>
      <c r="D237" s="2">
        <v>0.26353554290360498</v>
      </c>
      <c r="E237" s="2">
        <v>1.5750425593246699E-3</v>
      </c>
      <c r="F237" s="6" t="s">
        <v>111</v>
      </c>
      <c r="G237" s="6" t="s">
        <v>111</v>
      </c>
      <c r="H237" s="6" t="s">
        <v>111</v>
      </c>
      <c r="I237" s="6" t="s">
        <v>111</v>
      </c>
      <c r="J237" s="6" t="s">
        <v>111</v>
      </c>
      <c r="K237" s="6" t="s">
        <v>111</v>
      </c>
      <c r="L237" s="6" t="s">
        <v>111</v>
      </c>
    </row>
    <row r="238" spans="1:12" x14ac:dyDescent="0.2">
      <c r="A238" s="2" t="s">
        <v>58</v>
      </c>
      <c r="B238" s="6">
        <v>0.88193964219667198</v>
      </c>
      <c r="C238" s="6">
        <v>1.00714632023534E-3</v>
      </c>
      <c r="D238" s="2">
        <v>0.96263733273982999</v>
      </c>
      <c r="E238" s="2">
        <v>1.80330270520312E-3</v>
      </c>
      <c r="F238" s="6">
        <v>20.4702541288035</v>
      </c>
      <c r="G238" s="6">
        <v>758.39269559459001</v>
      </c>
      <c r="H238" s="6">
        <v>305.19584824839802</v>
      </c>
      <c r="I238" s="6">
        <v>0.22490453374063099</v>
      </c>
      <c r="J238" s="6">
        <v>-3.66451320434742E-2</v>
      </c>
      <c r="K238" s="6">
        <v>0.27999309981583897</v>
      </c>
      <c r="L238" s="6">
        <v>4</v>
      </c>
    </row>
    <row r="239" spans="1:12" x14ac:dyDescent="0.2">
      <c r="A239" s="2" t="s">
        <v>59</v>
      </c>
      <c r="B239" s="6">
        <v>0.78226518210090501</v>
      </c>
      <c r="C239" s="6">
        <v>8.8282506716119203E-4</v>
      </c>
      <c r="D239" s="2">
        <v>0.87164790544665904</v>
      </c>
      <c r="E239" s="2">
        <v>1.4781859270586099E-3</v>
      </c>
      <c r="F239" s="6">
        <v>19.345082891639699</v>
      </c>
      <c r="G239" s="6">
        <v>276.10002514782798</v>
      </c>
      <c r="H239" s="6">
        <v>8.4122967939154201</v>
      </c>
      <c r="I239" s="6">
        <v>0.114349091481372</v>
      </c>
      <c r="J239" s="6">
        <v>1.9052935685249201E-2</v>
      </c>
      <c r="K239" s="6">
        <v>0.46127301043965901</v>
      </c>
      <c r="L239" s="6">
        <v>3</v>
      </c>
    </row>
    <row r="240" spans="1:12" x14ac:dyDescent="0.2">
      <c r="A240" s="2" t="s">
        <v>59</v>
      </c>
      <c r="B240" s="6">
        <v>5.6106979261773403E-2</v>
      </c>
      <c r="C240" s="6">
        <v>2.5743036231887603E-4</v>
      </c>
      <c r="D240" s="2">
        <v>8.2621097360171605E-2</v>
      </c>
      <c r="E240" s="2">
        <v>5.0950065116780097E-4</v>
      </c>
      <c r="F240" s="6">
        <v>0.38070552859614498</v>
      </c>
      <c r="G240" s="6">
        <v>0.55594022056940195</v>
      </c>
      <c r="H240" s="6">
        <v>0.25292865078047899</v>
      </c>
      <c r="I240" s="6">
        <v>0.15196053015418101</v>
      </c>
      <c r="J240" s="6">
        <v>0.33103131021160498</v>
      </c>
      <c r="K240" s="6">
        <v>0.28410651871336801</v>
      </c>
      <c r="L240" s="6">
        <v>0</v>
      </c>
    </row>
    <row r="241" spans="1:12" x14ac:dyDescent="0.2">
      <c r="A241" s="2" t="s">
        <v>59</v>
      </c>
      <c r="B241" s="6">
        <v>0.31013764861889098</v>
      </c>
      <c r="C241" s="6">
        <v>1.0415072357614401E-2</v>
      </c>
      <c r="D241" s="2">
        <v>0.30842916321294001</v>
      </c>
      <c r="E241" s="2">
        <v>9.9580861682873403E-3</v>
      </c>
      <c r="F241" s="6" t="s">
        <v>111</v>
      </c>
      <c r="G241" s="6" t="s">
        <v>111</v>
      </c>
      <c r="H241" s="6" t="s">
        <v>111</v>
      </c>
      <c r="I241" s="6" t="s">
        <v>111</v>
      </c>
      <c r="J241" s="6" t="s">
        <v>111</v>
      </c>
      <c r="K241" s="6" t="s">
        <v>111</v>
      </c>
      <c r="L241" s="6" t="s">
        <v>111</v>
      </c>
    </row>
    <row r="242" spans="1:12" x14ac:dyDescent="0.2">
      <c r="A242" s="2" t="s">
        <v>59</v>
      </c>
      <c r="B242" s="6">
        <v>0.68238827283051995</v>
      </c>
      <c r="C242" s="6">
        <v>1.1037614104012501E-3</v>
      </c>
      <c r="D242" s="2">
        <v>0.80909848310812504</v>
      </c>
      <c r="E242" s="2">
        <v>1.5646764452162301E-3</v>
      </c>
      <c r="F242" s="6" t="s">
        <v>111</v>
      </c>
      <c r="G242" s="6" t="s">
        <v>111</v>
      </c>
      <c r="H242" s="6" t="s">
        <v>111</v>
      </c>
      <c r="I242" s="6" t="s">
        <v>111</v>
      </c>
      <c r="J242" s="6" t="s">
        <v>111</v>
      </c>
      <c r="K242" s="6" t="s">
        <v>111</v>
      </c>
      <c r="L242" s="6" t="s">
        <v>111</v>
      </c>
    </row>
    <row r="243" spans="1:12" x14ac:dyDescent="0.2">
      <c r="A243" s="2" t="s">
        <v>60</v>
      </c>
      <c r="B243" s="6">
        <v>0.46522773742538498</v>
      </c>
      <c r="C243" s="6">
        <v>1.3320005515673899E-3</v>
      </c>
      <c r="D243" s="2">
        <v>0.667513338647022</v>
      </c>
      <c r="E243" s="2">
        <v>3.2271881138281199E-3</v>
      </c>
      <c r="F243" s="6" t="s">
        <v>111</v>
      </c>
      <c r="G243" s="6" t="s">
        <v>111</v>
      </c>
      <c r="H243" s="6" t="s">
        <v>111</v>
      </c>
      <c r="I243" s="6" t="s">
        <v>111</v>
      </c>
      <c r="J243" s="6" t="s">
        <v>111</v>
      </c>
      <c r="K243" s="6" t="s">
        <v>111</v>
      </c>
      <c r="L243" s="6" t="s">
        <v>111</v>
      </c>
    </row>
    <row r="244" spans="1:12" x14ac:dyDescent="0.2">
      <c r="A244" s="2" t="s">
        <v>60</v>
      </c>
      <c r="B244" s="6">
        <v>0.59680409273819401</v>
      </c>
      <c r="C244" s="6">
        <v>1.16359213145595E-3</v>
      </c>
      <c r="D244" s="2">
        <v>0.77680987115421396</v>
      </c>
      <c r="E244" s="2">
        <v>2.2785918367646801E-3</v>
      </c>
      <c r="F244" s="6">
        <v>37.754360667284203</v>
      </c>
      <c r="G244" s="6">
        <v>83.376998886993604</v>
      </c>
      <c r="H244" s="6">
        <v>485.10236419593798</v>
      </c>
      <c r="I244" s="6">
        <v>3.7257940088396897E-2</v>
      </c>
      <c r="J244" s="6">
        <v>0.43414877071451802</v>
      </c>
      <c r="K244" s="6">
        <v>0.50697795514591204</v>
      </c>
      <c r="L244" s="6">
        <v>2</v>
      </c>
    </row>
    <row r="245" spans="1:12" x14ac:dyDescent="0.2">
      <c r="A245" s="2" t="s">
        <v>60</v>
      </c>
      <c r="B245" s="6">
        <v>0.95453374400050395</v>
      </c>
      <c r="C245" s="6">
        <v>1.5671236456378801E-3</v>
      </c>
      <c r="D245" s="2">
        <v>1.12910434722413</v>
      </c>
      <c r="E245" s="2">
        <v>2.5231488649910998E-3</v>
      </c>
      <c r="F245" s="6" t="s">
        <v>111</v>
      </c>
      <c r="G245" s="6" t="s">
        <v>111</v>
      </c>
      <c r="H245" s="6" t="s">
        <v>111</v>
      </c>
      <c r="I245" s="6" t="s">
        <v>111</v>
      </c>
      <c r="J245" s="6" t="s">
        <v>111</v>
      </c>
      <c r="K245" s="6" t="s">
        <v>111</v>
      </c>
      <c r="L245" s="6" t="s">
        <v>111</v>
      </c>
    </row>
    <row r="246" spans="1:12" x14ac:dyDescent="0.2">
      <c r="A246" s="2" t="s">
        <v>61</v>
      </c>
      <c r="B246" s="6">
        <v>1.1094680508330801</v>
      </c>
      <c r="C246" s="6">
        <v>1.0698188164814299E-3</v>
      </c>
      <c r="D246" s="2">
        <v>0.990407168855166</v>
      </c>
      <c r="E246" s="2">
        <v>1.2344485826318E-3</v>
      </c>
      <c r="F246" s="6">
        <v>18.751598887972701</v>
      </c>
      <c r="G246" s="6">
        <v>5543.7473810945603</v>
      </c>
      <c r="H246" s="6">
        <v>320.34552096681801</v>
      </c>
      <c r="I246" s="6">
        <v>4.8484651410077698E-2</v>
      </c>
      <c r="J246" s="6">
        <v>-0.211889694549384</v>
      </c>
      <c r="K246" s="6">
        <v>0.16334791197357601</v>
      </c>
      <c r="L246" s="6">
        <v>4</v>
      </c>
    </row>
    <row r="247" spans="1:12" x14ac:dyDescent="0.2">
      <c r="A247" s="2" t="s">
        <v>61</v>
      </c>
      <c r="B247" s="6">
        <v>1.1069378018667599</v>
      </c>
      <c r="C247" s="6">
        <v>9.6256601387140499E-4</v>
      </c>
      <c r="D247" s="2">
        <v>0.94394115322369798</v>
      </c>
      <c r="E247" s="2">
        <v>4.73469307553824E-4</v>
      </c>
      <c r="F247" s="6">
        <v>18.5361128570385</v>
      </c>
      <c r="G247" s="6">
        <v>5075.6382557018896</v>
      </c>
      <c r="H247" s="6">
        <v>783.11711861513402</v>
      </c>
      <c r="I247" s="6">
        <v>6.6510258112687806E-2</v>
      </c>
      <c r="J247" s="6">
        <v>-0.173097479164596</v>
      </c>
      <c r="K247" s="6">
        <v>-0.218667833049354</v>
      </c>
      <c r="L247" s="6">
        <v>4</v>
      </c>
    </row>
    <row r="248" spans="1:12" x14ac:dyDescent="0.2">
      <c r="A248" s="2" t="s">
        <v>61</v>
      </c>
      <c r="B248" s="6">
        <v>4.5292136824752E-2</v>
      </c>
      <c r="C248" s="6">
        <v>5.8332245698668498E-4</v>
      </c>
      <c r="D248" s="2">
        <v>3.6772068091602703E-2</v>
      </c>
      <c r="E248" s="2">
        <v>4.8385610890912901E-4</v>
      </c>
      <c r="F248" s="6">
        <v>0.25158460838270202</v>
      </c>
      <c r="G248" s="6">
        <v>2.7664989589241502</v>
      </c>
      <c r="H248" s="6">
        <v>0.40148614493670298</v>
      </c>
      <c r="I248" s="6">
        <v>0.22163734258300399</v>
      </c>
      <c r="J248" s="6">
        <v>0.25030862663213599</v>
      </c>
      <c r="K248" s="6">
        <v>0.30670573551296698</v>
      </c>
      <c r="L248" s="6">
        <v>0</v>
      </c>
    </row>
    <row r="249" spans="1:12" x14ac:dyDescent="0.2">
      <c r="A249" s="2" t="s">
        <v>61</v>
      </c>
      <c r="B249" s="6">
        <v>4.1491165974135102E-2</v>
      </c>
      <c r="C249" s="6">
        <v>7.9673603136270999E-4</v>
      </c>
      <c r="D249" s="2">
        <v>3.2438010520548101E-2</v>
      </c>
      <c r="E249" s="2">
        <v>1.1450648370366801E-3</v>
      </c>
      <c r="F249" s="6">
        <v>0.215589025708395</v>
      </c>
      <c r="G249" s="6">
        <v>2.6529738356325701</v>
      </c>
      <c r="H249" s="6">
        <v>0.28999987953253298</v>
      </c>
      <c r="I249" s="6">
        <v>0.22952828403959</v>
      </c>
      <c r="J249" s="6">
        <v>0.22871403003792301</v>
      </c>
      <c r="K249" s="6">
        <v>0.26997932985724499</v>
      </c>
      <c r="L249" s="6">
        <v>0</v>
      </c>
    </row>
    <row r="250" spans="1:12" x14ac:dyDescent="0.2">
      <c r="A250" s="2" t="s">
        <v>62</v>
      </c>
      <c r="B250" s="6">
        <v>0.977007053949843</v>
      </c>
      <c r="C250" s="6">
        <v>1.9919920844833801E-3</v>
      </c>
      <c r="D250" s="2">
        <v>1.04520398473926</v>
      </c>
      <c r="E250" s="2">
        <v>2.3287499028839501E-3</v>
      </c>
      <c r="F250" s="6">
        <v>48.985989767016797</v>
      </c>
      <c r="G250" s="6">
        <v>620.82679106920705</v>
      </c>
      <c r="H250" s="6">
        <v>692.11652536236795</v>
      </c>
      <c r="I250" s="6" t="s">
        <v>111</v>
      </c>
      <c r="J250" s="6">
        <v>-0.15546758305801101</v>
      </c>
      <c r="K250" s="6">
        <v>-0.36314652060431801</v>
      </c>
      <c r="L250" s="6">
        <v>2</v>
      </c>
    </row>
    <row r="251" spans="1:12" x14ac:dyDescent="0.2">
      <c r="A251" s="2" t="s">
        <v>62</v>
      </c>
      <c r="B251" s="6">
        <v>6.1712014656304298E-2</v>
      </c>
      <c r="C251" s="6">
        <v>7.1994814969711504E-4</v>
      </c>
      <c r="D251" s="2">
        <v>9.0595868466797805E-2</v>
      </c>
      <c r="E251" s="2">
        <v>1.22017147861775E-3</v>
      </c>
      <c r="F251" s="6" t="s">
        <v>111</v>
      </c>
      <c r="G251" s="6" t="s">
        <v>111</v>
      </c>
      <c r="H251" s="6" t="s">
        <v>111</v>
      </c>
      <c r="I251" s="6" t="s">
        <v>111</v>
      </c>
      <c r="J251" s="6" t="s">
        <v>111</v>
      </c>
      <c r="K251" s="6" t="s">
        <v>111</v>
      </c>
      <c r="L251" s="6" t="s">
        <v>111</v>
      </c>
    </row>
    <row r="252" spans="1:12" x14ac:dyDescent="0.2">
      <c r="A252" s="2" t="s">
        <v>62</v>
      </c>
      <c r="B252" s="6">
        <v>0.93045494823651598</v>
      </c>
      <c r="C252" s="6">
        <v>8.9257140300046101E-4</v>
      </c>
      <c r="D252" s="2">
        <v>1.0629179895335501</v>
      </c>
      <c r="E252" s="2">
        <v>1.2563446882556601E-3</v>
      </c>
      <c r="F252" s="6">
        <v>46.600390925928401</v>
      </c>
      <c r="G252" s="6">
        <v>389.03609235444497</v>
      </c>
      <c r="H252" s="6">
        <v>697.727179544759</v>
      </c>
      <c r="I252" s="6">
        <v>9.1179560306141896E-2</v>
      </c>
      <c r="J252" s="6">
        <v>0.16894694031987401</v>
      </c>
      <c r="K252" s="6">
        <v>-0.340088610520769</v>
      </c>
      <c r="L252" s="6">
        <v>2</v>
      </c>
    </row>
    <row r="253" spans="1:12" x14ac:dyDescent="0.2">
      <c r="A253" s="2" t="s">
        <v>62</v>
      </c>
      <c r="B253" s="6">
        <v>0.94023475327517703</v>
      </c>
      <c r="C253" s="6">
        <v>2.9929553185236999E-3</v>
      </c>
      <c r="D253" s="2">
        <v>1.05039257713336</v>
      </c>
      <c r="E253" s="2">
        <v>2.8803225713248501E-3</v>
      </c>
      <c r="F253" s="6" t="s">
        <v>111</v>
      </c>
      <c r="G253" s="6" t="s">
        <v>111</v>
      </c>
      <c r="H253" s="6" t="s">
        <v>111</v>
      </c>
      <c r="I253" s="6" t="s">
        <v>111</v>
      </c>
      <c r="J253" s="6" t="s">
        <v>111</v>
      </c>
      <c r="K253" s="6" t="s">
        <v>111</v>
      </c>
      <c r="L253" s="6" t="s">
        <v>111</v>
      </c>
    </row>
    <row r="254" spans="1:12" x14ac:dyDescent="0.2">
      <c r="A254" s="2" t="s">
        <v>63</v>
      </c>
      <c r="B254" s="6">
        <v>0.94794661362384702</v>
      </c>
      <c r="C254" s="6">
        <v>9.7062922243015902E-4</v>
      </c>
      <c r="D254" s="2">
        <v>0.99966208516433297</v>
      </c>
      <c r="E254" s="2">
        <v>1.1837310588005299E-3</v>
      </c>
      <c r="F254" s="6">
        <v>28.4864956502472</v>
      </c>
      <c r="G254" s="6">
        <v>837.74159381974198</v>
      </c>
      <c r="H254" s="6">
        <v>26.834330547033399</v>
      </c>
      <c r="I254" s="6">
        <v>0.26779579306520701</v>
      </c>
      <c r="J254" s="6">
        <v>-0.29967660689480402</v>
      </c>
      <c r="K254" s="6">
        <v>0.19543828891020801</v>
      </c>
      <c r="L254" s="6">
        <v>3</v>
      </c>
    </row>
    <row r="255" spans="1:12" x14ac:dyDescent="0.2">
      <c r="A255" s="2" t="s">
        <v>63</v>
      </c>
      <c r="B255" s="6">
        <v>0.93599678622395699</v>
      </c>
      <c r="C255" s="6">
        <v>2.71385972862571E-3</v>
      </c>
      <c r="D255" s="2">
        <v>1.00193962292607</v>
      </c>
      <c r="E255" s="2">
        <v>4.7638824441653101E-3</v>
      </c>
      <c r="F255" s="6" t="s">
        <v>111</v>
      </c>
      <c r="G255" s="6" t="s">
        <v>111</v>
      </c>
      <c r="H255" s="6" t="s">
        <v>111</v>
      </c>
      <c r="I255" s="6" t="s">
        <v>111</v>
      </c>
      <c r="J255" s="6" t="s">
        <v>111</v>
      </c>
      <c r="K255" s="6" t="s">
        <v>111</v>
      </c>
      <c r="L255" s="6" t="s">
        <v>111</v>
      </c>
    </row>
    <row r="256" spans="1:12" x14ac:dyDescent="0.2">
      <c r="A256" s="2" t="s">
        <v>63</v>
      </c>
      <c r="B256" s="6">
        <v>5.5120203484636997E-2</v>
      </c>
      <c r="C256" s="6">
        <v>4.0421374395639399E-4</v>
      </c>
      <c r="D256" s="2">
        <v>6.8938117736367599E-2</v>
      </c>
      <c r="E256" s="2">
        <v>5.5041431782962204E-4</v>
      </c>
      <c r="F256" s="6">
        <v>0.58477576233321504</v>
      </c>
      <c r="G256" s="6">
        <v>0.52975823801657196</v>
      </c>
      <c r="H256" s="6">
        <v>0.23704211770304001</v>
      </c>
      <c r="I256" s="6">
        <v>0.25991978529439203</v>
      </c>
      <c r="J256" s="6">
        <v>6.1171820622711502E-2</v>
      </c>
      <c r="K256" s="6">
        <v>0.521456204915</v>
      </c>
      <c r="L256" s="6">
        <v>0</v>
      </c>
    </row>
    <row r="257" spans="1:12" x14ac:dyDescent="0.2">
      <c r="A257" s="2" t="s">
        <v>63</v>
      </c>
      <c r="B257" s="6">
        <v>0.92275810415826298</v>
      </c>
      <c r="C257" s="6">
        <v>8.95249352688559E-4</v>
      </c>
      <c r="D257" s="2">
        <v>0.95601620414560295</v>
      </c>
      <c r="E257" s="2">
        <v>1.5525961524594E-3</v>
      </c>
      <c r="F257" s="6">
        <v>12.824117651383601</v>
      </c>
      <c r="G257" s="6">
        <v>194.528101229405</v>
      </c>
      <c r="H257" s="6">
        <v>24.1367898578529</v>
      </c>
      <c r="I257" s="6" t="s">
        <v>111</v>
      </c>
      <c r="J257" s="6">
        <v>0.23033676447491699</v>
      </c>
      <c r="K257" s="6">
        <v>0.21610731630788499</v>
      </c>
      <c r="L257" s="6">
        <v>4</v>
      </c>
    </row>
    <row r="258" spans="1:12" x14ac:dyDescent="0.2">
      <c r="A258" s="2" t="s">
        <v>64</v>
      </c>
      <c r="B258" s="6">
        <v>1.12024190639857</v>
      </c>
      <c r="C258" s="6">
        <v>1.0396643643435001E-3</v>
      </c>
      <c r="D258" s="2">
        <v>1.2563529209617099</v>
      </c>
      <c r="E258" s="2">
        <v>2.04232666366203E-3</v>
      </c>
      <c r="F258" s="6">
        <v>23.618082268199</v>
      </c>
      <c r="G258" s="6">
        <v>873.57225518868404</v>
      </c>
      <c r="H258" s="6">
        <v>2627.3263043577099</v>
      </c>
      <c r="I258" s="6">
        <v>2.37648725796855E-2</v>
      </c>
      <c r="J258" s="6">
        <v>-0.18031255605718999</v>
      </c>
      <c r="K258" s="6">
        <v>-0.27081626896531602</v>
      </c>
      <c r="L258" s="6">
        <v>2</v>
      </c>
    </row>
    <row r="259" spans="1:12" x14ac:dyDescent="0.2">
      <c r="A259" s="2" t="s">
        <v>64</v>
      </c>
      <c r="B259" s="6">
        <v>1.0836491773949299</v>
      </c>
      <c r="C259" s="6">
        <v>9.869726762034509E-4</v>
      </c>
      <c r="D259" s="2">
        <v>1.2270109094035799</v>
      </c>
      <c r="E259" s="2">
        <v>1.46325101140032E-3</v>
      </c>
      <c r="F259" s="6">
        <v>27.3354882176118</v>
      </c>
      <c r="G259" s="6">
        <v>771.69132280401504</v>
      </c>
      <c r="H259" s="6">
        <v>2336.1637013101199</v>
      </c>
      <c r="I259" s="6">
        <v>4.91196746554226E-2</v>
      </c>
      <c r="J259" s="6">
        <v>-0.12393650213105301</v>
      </c>
      <c r="K259" s="6">
        <v>-0.21834899473501401</v>
      </c>
      <c r="L259" s="6">
        <v>2</v>
      </c>
    </row>
    <row r="260" spans="1:12" x14ac:dyDescent="0.2">
      <c r="A260" s="2" t="s">
        <v>64</v>
      </c>
      <c r="B260" s="6">
        <v>8.65795117140645E-2</v>
      </c>
      <c r="C260" s="6">
        <v>1.01950115269758E-3</v>
      </c>
      <c r="D260" s="2">
        <v>0.107744160496939</v>
      </c>
      <c r="E260" s="2">
        <v>1.9414448928146101E-3</v>
      </c>
      <c r="F260" s="6">
        <v>1E-3</v>
      </c>
      <c r="G260" s="6">
        <v>0.67483566285838903</v>
      </c>
      <c r="H260" s="6">
        <v>1.27121516697538</v>
      </c>
      <c r="I260" s="6">
        <v>0.40028513739323801</v>
      </c>
      <c r="J260" s="6">
        <v>-4.9070062105838003E-2</v>
      </c>
      <c r="K260" s="6">
        <v>0.29598380685771503</v>
      </c>
      <c r="L260" s="6">
        <v>0</v>
      </c>
    </row>
    <row r="261" spans="1:12" x14ac:dyDescent="0.2">
      <c r="A261" s="2" t="s">
        <v>64</v>
      </c>
      <c r="B261" s="6">
        <v>0.70087988842619797</v>
      </c>
      <c r="C261" s="6">
        <v>6.6928078520812396E-4</v>
      </c>
      <c r="D261" s="2">
        <v>0.71302477679393705</v>
      </c>
      <c r="E261" s="2">
        <v>9.5123435484303096E-4</v>
      </c>
      <c r="F261" s="6">
        <v>13.8078666877947</v>
      </c>
      <c r="G261" s="6">
        <v>471.48241046363398</v>
      </c>
      <c r="H261" s="6">
        <v>6.3346046413999</v>
      </c>
      <c r="I261" s="6">
        <v>0.20731109844918499</v>
      </c>
      <c r="J261" s="6" t="s">
        <v>111</v>
      </c>
      <c r="K261" s="6" t="s">
        <v>111</v>
      </c>
      <c r="L261" s="6">
        <v>3</v>
      </c>
    </row>
    <row r="262" spans="1:12" x14ac:dyDescent="0.2">
      <c r="A262" s="2" t="s">
        <v>65</v>
      </c>
      <c r="B262" s="6">
        <v>1.0055894133548899</v>
      </c>
      <c r="C262" s="6">
        <v>4.85091734169576E-3</v>
      </c>
      <c r="D262" s="2">
        <v>1.0008761939521</v>
      </c>
      <c r="E262" s="2">
        <v>3.3583382358798402E-3</v>
      </c>
      <c r="F262" s="6">
        <v>38.851353613387097</v>
      </c>
      <c r="G262" s="6">
        <v>0.506521069221884</v>
      </c>
      <c r="H262" s="6">
        <v>2964.10105721932</v>
      </c>
      <c r="I262" s="6">
        <v>9.7302032295936008E-3</v>
      </c>
      <c r="J262" s="6">
        <v>5.7060697361198502E-2</v>
      </c>
      <c r="K262" s="6">
        <v>-0.319118600004548</v>
      </c>
      <c r="L262" s="6">
        <v>5</v>
      </c>
    </row>
    <row r="263" spans="1:12" x14ac:dyDescent="0.2">
      <c r="A263" s="2" t="s">
        <v>65</v>
      </c>
      <c r="B263" s="6">
        <v>1.0179266236317801</v>
      </c>
      <c r="C263" s="6">
        <v>3.4833649819703598E-2</v>
      </c>
      <c r="D263" s="2">
        <v>1.1879024892119401</v>
      </c>
      <c r="E263" s="2">
        <v>3.44185866388321E-3</v>
      </c>
      <c r="F263" s="6" t="s">
        <v>111</v>
      </c>
      <c r="G263" s="6" t="s">
        <v>111</v>
      </c>
      <c r="H263" s="6" t="s">
        <v>111</v>
      </c>
      <c r="I263" s="6" t="s">
        <v>111</v>
      </c>
      <c r="J263" s="6" t="s">
        <v>111</v>
      </c>
      <c r="K263" s="6" t="s">
        <v>111</v>
      </c>
      <c r="L263" s="6" t="s">
        <v>111</v>
      </c>
    </row>
    <row r="264" spans="1:12" x14ac:dyDescent="0.2">
      <c r="A264" s="2" t="s">
        <v>65</v>
      </c>
      <c r="B264" s="6">
        <v>1.3448667861656001</v>
      </c>
      <c r="C264" s="6">
        <v>2.3483109229786802E-3</v>
      </c>
      <c r="D264" s="2"/>
      <c r="E264" s="2"/>
      <c r="F264" s="6" t="s">
        <v>111</v>
      </c>
      <c r="G264" s="6" t="s">
        <v>111</v>
      </c>
      <c r="H264" s="6" t="s">
        <v>111</v>
      </c>
      <c r="I264" s="6" t="s">
        <v>111</v>
      </c>
      <c r="J264" s="6" t="s">
        <v>111</v>
      </c>
      <c r="K264" s="6" t="s">
        <v>111</v>
      </c>
      <c r="L264" s="6" t="s">
        <v>111</v>
      </c>
    </row>
    <row r="265" spans="1:12" x14ac:dyDescent="0.2">
      <c r="A265" s="2" t="s">
        <v>65</v>
      </c>
      <c r="B265" s="6">
        <v>1.3503358650994199</v>
      </c>
      <c r="C265" s="6">
        <v>2.9549898225102102E-2</v>
      </c>
      <c r="D265" s="2"/>
      <c r="E265" s="2"/>
      <c r="F265" s="6" t="s">
        <v>111</v>
      </c>
      <c r="G265" s="6" t="s">
        <v>111</v>
      </c>
      <c r="H265" s="6" t="s">
        <v>111</v>
      </c>
      <c r="I265" s="6" t="s">
        <v>111</v>
      </c>
      <c r="J265" s="6" t="s">
        <v>111</v>
      </c>
      <c r="K265" s="6" t="s">
        <v>111</v>
      </c>
      <c r="L265" s="6" t="s">
        <v>111</v>
      </c>
    </row>
    <row r="266" spans="1:12" x14ac:dyDescent="0.2">
      <c r="A266" s="2" t="s">
        <v>66</v>
      </c>
      <c r="B266" s="6">
        <v>0.92062160569950602</v>
      </c>
      <c r="C266" s="6">
        <v>2.0326087745273199E-3</v>
      </c>
      <c r="D266" s="2">
        <v>0.984513455214311</v>
      </c>
      <c r="E266" s="2">
        <v>1.3347458467120499E-3</v>
      </c>
      <c r="F266" s="6" t="s">
        <v>111</v>
      </c>
      <c r="G266" s="6" t="s">
        <v>111</v>
      </c>
      <c r="H266" s="6" t="s">
        <v>111</v>
      </c>
      <c r="I266" s="6" t="s">
        <v>111</v>
      </c>
      <c r="J266" s="6" t="s">
        <v>111</v>
      </c>
      <c r="K266" s="6" t="s">
        <v>111</v>
      </c>
      <c r="L266" s="6" t="s">
        <v>111</v>
      </c>
    </row>
    <row r="267" spans="1:12" x14ac:dyDescent="0.2">
      <c r="A267" s="2" t="s">
        <v>66</v>
      </c>
      <c r="B267" s="6">
        <v>0.74513716654765405</v>
      </c>
      <c r="C267" s="6">
        <v>1.59029085625172E-2</v>
      </c>
      <c r="D267" s="2">
        <v>0.86690983403035904</v>
      </c>
      <c r="E267" s="2">
        <v>1.1052574759576401E-2</v>
      </c>
      <c r="F267" s="6" t="s">
        <v>111</v>
      </c>
      <c r="G267" s="6" t="s">
        <v>111</v>
      </c>
      <c r="H267" s="6" t="s">
        <v>111</v>
      </c>
      <c r="I267" s="6" t="s">
        <v>111</v>
      </c>
      <c r="J267" s="6" t="s">
        <v>111</v>
      </c>
      <c r="K267" s="6" t="s">
        <v>111</v>
      </c>
      <c r="L267" s="6" t="s">
        <v>111</v>
      </c>
    </row>
    <row r="268" spans="1:12" x14ac:dyDescent="0.2">
      <c r="A268" s="2" t="s">
        <v>66</v>
      </c>
      <c r="B268" s="6">
        <v>1.00780772742853</v>
      </c>
      <c r="C268" s="6">
        <v>5.4113188308724698E-3</v>
      </c>
      <c r="D268" s="2">
        <v>1.0103101447869101</v>
      </c>
      <c r="E268" s="2">
        <v>3.92156577545443E-3</v>
      </c>
      <c r="F268" s="6">
        <v>64.0462243345074</v>
      </c>
      <c r="G268" s="6">
        <v>563.19754556279599</v>
      </c>
      <c r="H268" s="6">
        <v>695.45860216626795</v>
      </c>
      <c r="I268" s="6">
        <v>3.23514949633742E-3</v>
      </c>
      <c r="J268" s="6">
        <v>-0.210873766681762</v>
      </c>
      <c r="K268" s="6">
        <v>-0.37456058929268199</v>
      </c>
      <c r="L268" s="6">
        <v>2</v>
      </c>
    </row>
    <row r="269" spans="1:12" x14ac:dyDescent="0.2">
      <c r="A269" s="2" t="s">
        <v>66</v>
      </c>
      <c r="B269" s="6">
        <v>1.0699866348007401</v>
      </c>
      <c r="C269" s="6">
        <v>1.6291598857108801E-2</v>
      </c>
      <c r="D269" s="2">
        <v>0.91274221526238097</v>
      </c>
      <c r="E269" s="2">
        <v>1.7321385166105301E-2</v>
      </c>
      <c r="F269" s="6" t="s">
        <v>111</v>
      </c>
      <c r="G269" s="6" t="s">
        <v>111</v>
      </c>
      <c r="H269" s="6" t="s">
        <v>111</v>
      </c>
      <c r="I269" s="6" t="s">
        <v>111</v>
      </c>
      <c r="J269" s="6" t="s">
        <v>111</v>
      </c>
      <c r="K269" s="6" t="s">
        <v>111</v>
      </c>
      <c r="L269" s="6" t="s">
        <v>111</v>
      </c>
    </row>
    <row r="270" spans="1:12" x14ac:dyDescent="0.2">
      <c r="A270" s="2" t="s">
        <v>67</v>
      </c>
      <c r="B270" s="6">
        <v>0.82515483581030302</v>
      </c>
      <c r="C270" s="6">
        <v>1.3019172547529499E-3</v>
      </c>
      <c r="D270" s="2">
        <v>0.83905342210557798</v>
      </c>
      <c r="E270" s="2">
        <v>2.9418323026189001E-3</v>
      </c>
      <c r="F270" s="6">
        <v>25.107553970128802</v>
      </c>
      <c r="G270" s="6">
        <v>1.84104749469937</v>
      </c>
      <c r="H270" s="6">
        <v>7.4181322401136303</v>
      </c>
      <c r="I270" s="6">
        <v>-5.3807208369087797E-2</v>
      </c>
      <c r="J270" s="6">
        <v>0.17059322702708499</v>
      </c>
      <c r="K270" s="6">
        <v>0.16170152571579899</v>
      </c>
      <c r="L270" s="6">
        <v>5</v>
      </c>
    </row>
    <row r="271" spans="1:12" x14ac:dyDescent="0.2">
      <c r="A271" s="2" t="s">
        <v>67</v>
      </c>
      <c r="B271" s="6">
        <v>0.87197786871219096</v>
      </c>
      <c r="C271" s="6">
        <v>1.96461096453122E-3</v>
      </c>
      <c r="D271" s="2">
        <v>0.91783807578207499</v>
      </c>
      <c r="E271" s="2">
        <v>2.4766779072422098E-3</v>
      </c>
      <c r="F271" s="6" t="s">
        <v>111</v>
      </c>
      <c r="G271" s="6" t="s">
        <v>111</v>
      </c>
      <c r="H271" s="6" t="s">
        <v>111</v>
      </c>
      <c r="I271" s="6" t="s">
        <v>111</v>
      </c>
      <c r="J271" s="6" t="s">
        <v>111</v>
      </c>
      <c r="K271" s="6" t="s">
        <v>111</v>
      </c>
      <c r="L271" s="6" t="s">
        <v>111</v>
      </c>
    </row>
    <row r="272" spans="1:12" x14ac:dyDescent="0.2">
      <c r="A272" s="2" t="s">
        <v>67</v>
      </c>
      <c r="B272" s="6">
        <v>0.27771038394495501</v>
      </c>
      <c r="C272" s="6">
        <v>2.4285148142500698E-3</v>
      </c>
      <c r="D272" s="2">
        <v>0.22590743057953799</v>
      </c>
      <c r="E272" s="2">
        <v>2.0766985699712799E-3</v>
      </c>
      <c r="F272" s="6" t="s">
        <v>111</v>
      </c>
      <c r="G272" s="6" t="s">
        <v>111</v>
      </c>
      <c r="H272" s="6" t="s">
        <v>111</v>
      </c>
      <c r="I272" s="6" t="s">
        <v>111</v>
      </c>
      <c r="J272" s="6" t="s">
        <v>111</v>
      </c>
      <c r="K272" s="6" t="s">
        <v>111</v>
      </c>
      <c r="L272" s="6" t="s">
        <v>111</v>
      </c>
    </row>
    <row r="273" spans="1:12" x14ac:dyDescent="0.2">
      <c r="A273" s="2" t="s">
        <v>67</v>
      </c>
      <c r="B273" s="6">
        <v>0.16666463748504701</v>
      </c>
      <c r="C273" s="6">
        <v>2.0039035455213699E-3</v>
      </c>
      <c r="D273" s="2">
        <v>0.16562045960793101</v>
      </c>
      <c r="E273" s="2">
        <v>3.6823894375419999E-3</v>
      </c>
      <c r="F273" s="6" t="s">
        <v>111</v>
      </c>
      <c r="G273" s="6" t="s">
        <v>111</v>
      </c>
      <c r="H273" s="6" t="s">
        <v>111</v>
      </c>
      <c r="I273" s="6" t="s">
        <v>111</v>
      </c>
      <c r="J273" s="6" t="s">
        <v>111</v>
      </c>
      <c r="K273" s="6" t="s">
        <v>111</v>
      </c>
      <c r="L273" s="6" t="s">
        <v>111</v>
      </c>
    </row>
    <row r="274" spans="1:12" x14ac:dyDescent="0.2">
      <c r="A274" s="2" t="s">
        <v>68</v>
      </c>
      <c r="B274" s="6">
        <v>1.0768473016537701</v>
      </c>
      <c r="C274" s="6">
        <v>1.3096501665208801E-3</v>
      </c>
      <c r="D274" s="2">
        <v>1.15132012519065</v>
      </c>
      <c r="E274" s="2">
        <v>2.1550823081957701E-3</v>
      </c>
      <c r="F274" s="6">
        <v>11.1497898238764</v>
      </c>
      <c r="G274" s="6">
        <v>482.08860912122998</v>
      </c>
      <c r="H274" s="6">
        <v>567.63808350146701</v>
      </c>
      <c r="I274" s="6">
        <v>0.268850773250495</v>
      </c>
      <c r="J274" s="6">
        <v>-0.11628570115602201</v>
      </c>
      <c r="K274" s="6">
        <v>-0.34128134095553497</v>
      </c>
      <c r="L274" s="6">
        <v>2</v>
      </c>
    </row>
    <row r="275" spans="1:12" x14ac:dyDescent="0.2">
      <c r="A275" s="2" t="s">
        <v>68</v>
      </c>
      <c r="B275" s="6">
        <v>5.1941154608124797E-2</v>
      </c>
      <c r="C275" s="6">
        <v>3.6721134148168499E-4</v>
      </c>
      <c r="D275" s="2">
        <v>6.2906673292678295E-2</v>
      </c>
      <c r="E275" s="2">
        <v>4.2432574791029698E-4</v>
      </c>
      <c r="F275" s="6">
        <v>0.48011278773664701</v>
      </c>
      <c r="G275" s="6">
        <v>0.31281017902432001</v>
      </c>
      <c r="H275" s="6">
        <v>0.134179545849726</v>
      </c>
      <c r="I275" s="6">
        <v>0.25165400554502698</v>
      </c>
      <c r="J275" s="6">
        <v>0.15056862059821399</v>
      </c>
      <c r="K275" s="6">
        <v>0.16318017311203301</v>
      </c>
      <c r="L275" s="6">
        <v>0</v>
      </c>
    </row>
    <row r="276" spans="1:12" x14ac:dyDescent="0.2">
      <c r="A276" s="2" t="s">
        <v>68</v>
      </c>
      <c r="B276" s="6">
        <v>3.7787884306133598E-2</v>
      </c>
      <c r="C276" s="6">
        <v>3.6359271550579202E-4</v>
      </c>
      <c r="D276" s="2">
        <v>5.5746541721778099E-2</v>
      </c>
      <c r="E276" s="2">
        <v>5.6856105627226103E-4</v>
      </c>
      <c r="F276" s="6">
        <v>0.60270609170062905</v>
      </c>
      <c r="G276" s="6">
        <v>1.3938682073893101</v>
      </c>
      <c r="H276" s="6">
        <v>0.49805391522283299</v>
      </c>
      <c r="I276" s="6">
        <v>0.19170788486616999</v>
      </c>
      <c r="J276" s="6">
        <v>0.135573582638017</v>
      </c>
      <c r="K276" s="6">
        <v>0.141222851339251</v>
      </c>
      <c r="L276" s="6">
        <v>0</v>
      </c>
    </row>
    <row r="277" spans="1:12" x14ac:dyDescent="0.2">
      <c r="A277" s="2" t="s">
        <v>68</v>
      </c>
      <c r="B277" s="6">
        <v>1.02194397168568</v>
      </c>
      <c r="C277" s="6">
        <v>1.6340352243609201E-3</v>
      </c>
      <c r="D277" s="2">
        <v>1.24638753310956</v>
      </c>
      <c r="E277" s="2">
        <v>2.4090583118286102E-3</v>
      </c>
      <c r="F277" s="6" t="s">
        <v>111</v>
      </c>
      <c r="G277" s="6" t="s">
        <v>111</v>
      </c>
      <c r="H277" s="6" t="s">
        <v>111</v>
      </c>
      <c r="I277" s="6" t="s">
        <v>111</v>
      </c>
      <c r="J277" s="6" t="s">
        <v>111</v>
      </c>
      <c r="K277" s="6" t="s">
        <v>111</v>
      </c>
      <c r="L277" s="6" t="s">
        <v>111</v>
      </c>
    </row>
    <row r="278" spans="1:12" x14ac:dyDescent="0.2">
      <c r="A278" s="2" t="s">
        <v>69</v>
      </c>
      <c r="B278" s="6">
        <v>6.8781513687873996E-2</v>
      </c>
      <c r="C278" s="6">
        <v>6.1050633352824205E-4</v>
      </c>
      <c r="D278" s="2">
        <v>7.4989451260836407E-2</v>
      </c>
      <c r="E278" s="2">
        <v>8.5125774469484996E-4</v>
      </c>
      <c r="F278" s="6">
        <v>0.19151699441530801</v>
      </c>
      <c r="G278" s="6">
        <v>5.1101663374014104</v>
      </c>
      <c r="H278" s="6">
        <v>0.40052130292149202</v>
      </c>
      <c r="I278" s="6">
        <v>0.31904359471423599</v>
      </c>
      <c r="J278" s="6">
        <v>0.49380413555139702</v>
      </c>
      <c r="K278" s="6">
        <v>0.37281704317369402</v>
      </c>
      <c r="L278" s="6">
        <v>0</v>
      </c>
    </row>
    <row r="279" spans="1:12" x14ac:dyDescent="0.2">
      <c r="A279" s="2" t="s">
        <v>69</v>
      </c>
      <c r="B279" s="6">
        <v>0.74267330368871898</v>
      </c>
      <c r="C279" s="6">
        <v>8.4780166264590605E-4</v>
      </c>
      <c r="D279" s="2">
        <v>0.90682515466394498</v>
      </c>
      <c r="E279" s="2">
        <v>1.70715216721435E-3</v>
      </c>
      <c r="F279" s="6" t="s">
        <v>111</v>
      </c>
      <c r="G279" s="6" t="s">
        <v>111</v>
      </c>
      <c r="H279" s="6" t="s">
        <v>111</v>
      </c>
      <c r="I279" s="6" t="s">
        <v>111</v>
      </c>
      <c r="J279" s="6" t="s">
        <v>111</v>
      </c>
      <c r="K279" s="6" t="s">
        <v>111</v>
      </c>
      <c r="L279" s="6" t="s">
        <v>111</v>
      </c>
    </row>
    <row r="280" spans="1:12" x14ac:dyDescent="0.2">
      <c r="A280" s="2" t="s">
        <v>69</v>
      </c>
      <c r="B280" s="6">
        <v>8.7628609561097096E-2</v>
      </c>
      <c r="C280" s="6">
        <v>1.55934992112605E-3</v>
      </c>
      <c r="D280" s="2">
        <v>0.116949499391253</v>
      </c>
      <c r="E280" s="2">
        <v>1.86230604094592E-3</v>
      </c>
      <c r="F280" s="6">
        <v>0.25804239646910199</v>
      </c>
      <c r="G280" s="6">
        <v>6.2414530087771398</v>
      </c>
      <c r="H280" s="6">
        <v>0.37030717467936403</v>
      </c>
      <c r="I280" s="6">
        <v>0.22211931816404501</v>
      </c>
      <c r="J280" s="6">
        <v>0.23046661816486</v>
      </c>
      <c r="K280" s="6">
        <v>0.23701462514067001</v>
      </c>
      <c r="L280" s="6">
        <v>0</v>
      </c>
    </row>
    <row r="281" spans="1:12" x14ac:dyDescent="0.2">
      <c r="A281" s="2" t="s">
        <v>69</v>
      </c>
      <c r="B281" s="6">
        <v>0.83746742254428597</v>
      </c>
      <c r="C281" s="6">
        <v>1.1895787271958001E-3</v>
      </c>
      <c r="D281" s="2">
        <v>1.0113882896455499</v>
      </c>
      <c r="E281" s="2">
        <v>2.6643855187297801E-3</v>
      </c>
      <c r="F281" s="6">
        <v>24.307758080173901</v>
      </c>
      <c r="G281" s="6">
        <v>2095.0115403686</v>
      </c>
      <c r="H281" s="6">
        <v>6.7952285520123299</v>
      </c>
      <c r="I281" s="6">
        <v>9.6695006964765406E-2</v>
      </c>
      <c r="J281" s="6">
        <v>0.141134626645886</v>
      </c>
      <c r="K281" s="6">
        <v>0.61632278264402496</v>
      </c>
      <c r="L281" s="6">
        <v>3</v>
      </c>
    </row>
    <row r="282" spans="1:12" x14ac:dyDescent="0.2">
      <c r="A282" s="2" t="s">
        <v>70</v>
      </c>
      <c r="B282" s="6">
        <v>0.99863859122308196</v>
      </c>
      <c r="C282" s="6">
        <v>2.2857496740777599E-3</v>
      </c>
      <c r="D282" s="2">
        <v>1.1288571234770699</v>
      </c>
      <c r="E282" s="2">
        <v>2.8798106653274199E-3</v>
      </c>
      <c r="F282" s="6">
        <v>117.168365804499</v>
      </c>
      <c r="G282" s="6">
        <v>2058.7507071832001</v>
      </c>
      <c r="H282" s="6">
        <v>651.74008026484796</v>
      </c>
      <c r="I282" s="6">
        <v>3.72349430964228E-2</v>
      </c>
      <c r="J282" s="6">
        <v>-4.0898443829677604E-3</v>
      </c>
      <c r="K282" s="6">
        <v>-0.36502805521617399</v>
      </c>
      <c r="L282" s="6">
        <v>4</v>
      </c>
    </row>
    <row r="283" spans="1:12" x14ac:dyDescent="0.2">
      <c r="A283" s="2" t="s">
        <v>70</v>
      </c>
      <c r="B283" s="6">
        <v>0.99267090979120098</v>
      </c>
      <c r="C283" s="6">
        <v>3.0232814804045699E-3</v>
      </c>
      <c r="D283" s="2">
        <v>1.1280239983304301</v>
      </c>
      <c r="E283" s="2">
        <v>4.2601350944394597E-3</v>
      </c>
      <c r="F283" s="6">
        <v>81.754059584629701</v>
      </c>
      <c r="G283" s="6">
        <v>2724.0762886105899</v>
      </c>
      <c r="H283" s="6">
        <v>647.24474819202499</v>
      </c>
      <c r="I283" s="6">
        <v>-7.1739396461775896E-3</v>
      </c>
      <c r="J283" s="6">
        <v>-6.6741328367197206E-2</v>
      </c>
      <c r="K283" s="6">
        <v>-0.38891515122498999</v>
      </c>
      <c r="L283" s="6">
        <v>4</v>
      </c>
    </row>
    <row r="284" spans="1:12" x14ac:dyDescent="0.2">
      <c r="A284" s="2" t="s">
        <v>70</v>
      </c>
      <c r="B284" s="6">
        <v>0.96492586164910499</v>
      </c>
      <c r="C284" s="6">
        <v>1.6861297968371401E-3</v>
      </c>
      <c r="D284" s="2">
        <v>1.0857456114235999</v>
      </c>
      <c r="E284" s="2">
        <v>2.1656705083007502E-3</v>
      </c>
      <c r="F284" s="6">
        <v>86.077944258414604</v>
      </c>
      <c r="G284" s="6">
        <v>2038.0647065557</v>
      </c>
      <c r="H284" s="6">
        <v>571.56318327793804</v>
      </c>
      <c r="I284" s="6">
        <v>6.9186924043334694E-2</v>
      </c>
      <c r="J284" s="6">
        <v>-3.0385474863527301E-2</v>
      </c>
      <c r="K284" s="6">
        <v>-0.293542368903843</v>
      </c>
      <c r="L284" s="6">
        <v>4</v>
      </c>
    </row>
    <row r="285" spans="1:12" x14ac:dyDescent="0.2">
      <c r="A285" s="2" t="s">
        <v>70</v>
      </c>
      <c r="B285" s="6">
        <v>1.0348762518179799</v>
      </c>
      <c r="C285" s="6">
        <v>9.7540470014482702E-4</v>
      </c>
      <c r="D285" s="2">
        <v>1.11070379741613</v>
      </c>
      <c r="E285" s="2">
        <v>1.3769156210621399E-3</v>
      </c>
      <c r="F285" s="6" t="s">
        <v>111</v>
      </c>
      <c r="G285" s="6" t="s">
        <v>111</v>
      </c>
      <c r="H285" s="6" t="s">
        <v>111</v>
      </c>
      <c r="I285" s="6" t="s">
        <v>111</v>
      </c>
      <c r="J285" s="6" t="s">
        <v>111</v>
      </c>
      <c r="K285" s="6" t="s">
        <v>111</v>
      </c>
      <c r="L285" s="6" t="s">
        <v>111</v>
      </c>
    </row>
    <row r="286" spans="1:12" x14ac:dyDescent="0.2">
      <c r="A286" s="2" t="s">
        <v>71</v>
      </c>
      <c r="B286" s="6">
        <v>2.0786850269587799E-2</v>
      </c>
      <c r="C286" s="6">
        <v>4.8845066322616103E-4</v>
      </c>
      <c r="D286" s="2">
        <v>3.5639329178155398E-2</v>
      </c>
      <c r="E286" s="2">
        <v>4.3516543992946102E-4</v>
      </c>
      <c r="F286" s="6">
        <v>1E-3</v>
      </c>
      <c r="G286" s="6">
        <v>0.603280105428597</v>
      </c>
      <c r="H286" s="6">
        <v>0.68272813904307805</v>
      </c>
      <c r="I286" s="6">
        <v>0.16304283361364899</v>
      </c>
      <c r="J286" s="6">
        <v>0.192137806133341</v>
      </c>
      <c r="K286" s="6">
        <v>6.6350305699539702E-2</v>
      </c>
      <c r="L286" s="6">
        <v>0</v>
      </c>
    </row>
    <row r="287" spans="1:12" x14ac:dyDescent="0.2">
      <c r="A287" s="2" t="s">
        <v>71</v>
      </c>
      <c r="B287" s="6">
        <v>0.92631084093940397</v>
      </c>
      <c r="C287" s="6">
        <v>1.4860560324399599E-3</v>
      </c>
      <c r="D287" s="2">
        <v>1.0588285196932301</v>
      </c>
      <c r="E287" s="2">
        <v>1.87609873591648E-3</v>
      </c>
      <c r="F287" s="6">
        <v>54.133877517592602</v>
      </c>
      <c r="G287" s="6">
        <v>901.21699111494797</v>
      </c>
      <c r="H287" s="6">
        <v>160.06905715501401</v>
      </c>
      <c r="I287" s="6">
        <v>0.10814818275419701</v>
      </c>
      <c r="J287" s="6">
        <v>8.0274531532153002E-3</v>
      </c>
      <c r="K287" s="6" t="s">
        <v>111</v>
      </c>
      <c r="L287" s="6">
        <v>3</v>
      </c>
    </row>
    <row r="288" spans="1:12" x14ac:dyDescent="0.2">
      <c r="A288" s="2" t="s">
        <v>71</v>
      </c>
      <c r="B288" s="6">
        <v>2.19689039586153E-2</v>
      </c>
      <c r="C288" s="6">
        <v>5.54723457879758E-4</v>
      </c>
      <c r="D288" s="2">
        <v>1.8860701962858099E-2</v>
      </c>
      <c r="E288" s="2">
        <v>7.3952277591349703E-4</v>
      </c>
      <c r="F288" s="6">
        <v>1E-3</v>
      </c>
      <c r="G288" s="6">
        <v>0.45568887826096599</v>
      </c>
      <c r="H288" s="6">
        <v>0.63440612188410295</v>
      </c>
      <c r="I288" s="6">
        <v>0.22068952546557599</v>
      </c>
      <c r="J288" s="6">
        <v>0.107822258849351</v>
      </c>
      <c r="K288" s="6">
        <v>-9.3325832229742504E-3</v>
      </c>
      <c r="L288" s="6">
        <v>0</v>
      </c>
    </row>
    <row r="289" spans="1:12" x14ac:dyDescent="0.2">
      <c r="A289" s="2" t="s">
        <v>71</v>
      </c>
      <c r="B289" s="6">
        <v>0.96349885454739204</v>
      </c>
      <c r="C289" s="6">
        <v>1.25641841508885E-3</v>
      </c>
      <c r="D289" s="2">
        <v>1.0907318991373001</v>
      </c>
      <c r="E289" s="2">
        <v>2.14832511911995E-3</v>
      </c>
      <c r="F289" s="6" t="s">
        <v>111</v>
      </c>
      <c r="G289" s="6" t="s">
        <v>111</v>
      </c>
      <c r="H289" s="6" t="s">
        <v>111</v>
      </c>
      <c r="I289" s="6" t="s">
        <v>111</v>
      </c>
      <c r="J289" s="6" t="s">
        <v>111</v>
      </c>
      <c r="K289" s="6" t="s">
        <v>111</v>
      </c>
      <c r="L289" s="6" t="s">
        <v>111</v>
      </c>
    </row>
    <row r="290" spans="1:12" x14ac:dyDescent="0.2">
      <c r="A290" s="2" t="s">
        <v>72</v>
      </c>
      <c r="B290" s="6">
        <v>0.89328129071025697</v>
      </c>
      <c r="C290" s="6">
        <v>1.7056955228700601E-3</v>
      </c>
      <c r="D290" s="2">
        <v>1.0247408306100001</v>
      </c>
      <c r="E290" s="2">
        <v>3.17581745783329E-3</v>
      </c>
      <c r="F290" s="6">
        <v>40.896786514459897</v>
      </c>
      <c r="G290" s="6">
        <v>0.70625359724554704</v>
      </c>
      <c r="H290" s="6">
        <v>0.40542781890803298</v>
      </c>
      <c r="I290" s="6">
        <v>0.118627257379742</v>
      </c>
      <c r="J290" s="6">
        <v>-5.0718337194027997E-2</v>
      </c>
      <c r="K290" s="6" t="s">
        <v>111</v>
      </c>
      <c r="L290" s="6">
        <v>1</v>
      </c>
    </row>
    <row r="291" spans="1:12" x14ac:dyDescent="0.2">
      <c r="A291" s="2" t="s">
        <v>72</v>
      </c>
      <c r="B291" s="6">
        <v>0.146007025821214</v>
      </c>
      <c r="C291" s="6">
        <v>6.4852580410597598E-4</v>
      </c>
      <c r="D291" s="2">
        <v>0.184682561979402</v>
      </c>
      <c r="E291" s="2">
        <v>2.01678749528809E-3</v>
      </c>
      <c r="F291" s="6">
        <v>1E-3</v>
      </c>
      <c r="G291" s="6">
        <v>0.65942296791489097</v>
      </c>
      <c r="H291" s="6">
        <v>0.43404991357040501</v>
      </c>
      <c r="I291" s="6" t="s">
        <v>111</v>
      </c>
      <c r="J291" s="6">
        <v>2.8540430270987498E-2</v>
      </c>
      <c r="K291" s="6">
        <v>0.24192074946127601</v>
      </c>
      <c r="L291" s="6">
        <v>0</v>
      </c>
    </row>
    <row r="292" spans="1:12" x14ac:dyDescent="0.2">
      <c r="A292" s="2" t="s">
        <v>72</v>
      </c>
      <c r="B292" s="6">
        <v>0.99193808258314597</v>
      </c>
      <c r="C292" s="6">
        <v>1.8745175912680801E-3</v>
      </c>
      <c r="D292" s="2">
        <v>1.09690105792138</v>
      </c>
      <c r="E292" s="2">
        <v>2.47757010163585E-3</v>
      </c>
      <c r="F292" s="6">
        <v>84.669751817060302</v>
      </c>
      <c r="G292" s="6">
        <v>1002.3929488794899</v>
      </c>
      <c r="H292" s="6">
        <v>635.50690668539403</v>
      </c>
      <c r="I292" s="6">
        <v>0.17035801114718799</v>
      </c>
      <c r="J292" s="6">
        <v>-8.3268902711694806E-2</v>
      </c>
      <c r="K292" s="6">
        <v>-0.32827242018752401</v>
      </c>
      <c r="L292" s="6">
        <v>2</v>
      </c>
    </row>
    <row r="293" spans="1:12" x14ac:dyDescent="0.2">
      <c r="A293" s="2" t="s">
        <v>73</v>
      </c>
      <c r="B293" s="6">
        <v>0.98268155674360103</v>
      </c>
      <c r="C293" s="6">
        <v>1.0501003514487199E-3</v>
      </c>
      <c r="D293" s="2">
        <v>0.94232120546234399</v>
      </c>
      <c r="E293" s="2">
        <v>1.84327839103485E-3</v>
      </c>
      <c r="F293" s="6">
        <v>14.494976337776601</v>
      </c>
      <c r="G293" s="6">
        <v>8840.8995082291003</v>
      </c>
      <c r="H293" s="6">
        <v>15.0266756419153</v>
      </c>
      <c r="I293" s="6" t="s">
        <v>111</v>
      </c>
      <c r="J293" s="6">
        <v>-0.34609800167243199</v>
      </c>
      <c r="K293" s="6" t="s">
        <v>111</v>
      </c>
      <c r="L293" s="6">
        <v>3</v>
      </c>
    </row>
    <row r="294" spans="1:12" x14ac:dyDescent="0.2">
      <c r="A294" s="2" t="s">
        <v>73</v>
      </c>
      <c r="B294" s="6">
        <v>0.96032576608869402</v>
      </c>
      <c r="C294" s="6">
        <v>1.0122730548847601E-3</v>
      </c>
      <c r="D294" s="2">
        <v>0.95161470726368402</v>
      </c>
      <c r="E294" s="2">
        <v>4.6013235514469802E-4</v>
      </c>
      <c r="F294" s="6">
        <v>20.339981011498299</v>
      </c>
      <c r="G294" s="6">
        <v>3223.8222980232999</v>
      </c>
      <c r="H294" s="6">
        <v>211.84334035406701</v>
      </c>
      <c r="I294" s="6">
        <v>4.8148554496648399E-2</v>
      </c>
      <c r="J294" s="6">
        <v>-2.1295366907622199E-2</v>
      </c>
      <c r="K294" s="6">
        <v>9.3650600132112793E-2</v>
      </c>
      <c r="L294" s="6">
        <v>4</v>
      </c>
    </row>
    <row r="295" spans="1:12" x14ac:dyDescent="0.2">
      <c r="A295" s="2" t="s">
        <v>73</v>
      </c>
      <c r="B295" s="6">
        <v>0.89438783168156</v>
      </c>
      <c r="C295" s="6">
        <v>8.5945822592825799E-4</v>
      </c>
      <c r="D295" s="2">
        <v>1.0807545155187299</v>
      </c>
      <c r="E295" s="2">
        <v>2.2463679075041998E-3</v>
      </c>
      <c r="F295" s="6">
        <v>15.7862284121407</v>
      </c>
      <c r="G295" s="6">
        <v>6051.8371666135199</v>
      </c>
      <c r="H295" s="6">
        <v>8.0032859704051003</v>
      </c>
      <c r="I295" s="6">
        <v>8.0855367157940103E-2</v>
      </c>
      <c r="J295" s="6">
        <v>-0.230966275509947</v>
      </c>
      <c r="K295" s="6">
        <v>0.117306270620706</v>
      </c>
      <c r="L295" s="6">
        <v>3</v>
      </c>
    </row>
    <row r="296" spans="1:12" x14ac:dyDescent="0.2">
      <c r="A296" s="2" t="s">
        <v>73</v>
      </c>
      <c r="B296" s="6">
        <v>1.02973360656451</v>
      </c>
      <c r="C296" s="6">
        <v>1.2421860169021001E-3</v>
      </c>
      <c r="D296" s="2">
        <v>0.916264098525854</v>
      </c>
      <c r="E296" s="2">
        <v>1.04321002895096E-3</v>
      </c>
      <c r="F296" s="6" t="s">
        <v>111</v>
      </c>
      <c r="G296" s="6" t="s">
        <v>111</v>
      </c>
      <c r="H296" s="6" t="s">
        <v>111</v>
      </c>
      <c r="I296" s="6" t="s">
        <v>111</v>
      </c>
      <c r="J296" s="6" t="s">
        <v>111</v>
      </c>
      <c r="K296" s="6" t="s">
        <v>111</v>
      </c>
      <c r="L296" s="6" t="s">
        <v>111</v>
      </c>
    </row>
    <row r="297" spans="1:12" x14ac:dyDescent="0.2">
      <c r="A297" s="2" t="s">
        <v>74</v>
      </c>
      <c r="B297" s="6">
        <v>1.0069637042105799</v>
      </c>
      <c r="C297" s="6">
        <v>7.6784070077822299E-4</v>
      </c>
      <c r="D297" s="2">
        <v>1.1336463694791099</v>
      </c>
      <c r="E297" s="2">
        <v>2.0217109781025902E-3</v>
      </c>
      <c r="F297" s="6">
        <v>55.038951633738002</v>
      </c>
      <c r="G297" s="6">
        <v>549.904533634931</v>
      </c>
      <c r="H297" s="6">
        <v>11953.343218796999</v>
      </c>
      <c r="I297" s="6">
        <v>6.5010845060105502E-2</v>
      </c>
      <c r="J297" s="6">
        <v>-0.14908994846465201</v>
      </c>
      <c r="K297" s="6">
        <v>-0.233772078523695</v>
      </c>
      <c r="L297" s="6">
        <v>2</v>
      </c>
    </row>
    <row r="298" spans="1:12" x14ac:dyDescent="0.2">
      <c r="A298" s="2" t="s">
        <v>74</v>
      </c>
      <c r="B298" s="6">
        <v>1.10313001450177</v>
      </c>
      <c r="C298" s="6">
        <v>7.8448349772500801E-4</v>
      </c>
      <c r="D298" s="2">
        <v>1.23675765416758</v>
      </c>
      <c r="E298" s="2">
        <v>1.38418139109795E-3</v>
      </c>
      <c r="F298" s="6">
        <v>40.990398720755302</v>
      </c>
      <c r="G298" s="6">
        <v>614.57030124696496</v>
      </c>
      <c r="H298" s="6">
        <v>10333.384383217001</v>
      </c>
      <c r="I298" s="6">
        <v>0.15661253727334701</v>
      </c>
      <c r="J298" s="6">
        <v>-0.16664483293485</v>
      </c>
      <c r="K298" s="6">
        <v>-0.15322039950619501</v>
      </c>
      <c r="L298" s="6">
        <v>2</v>
      </c>
    </row>
    <row r="299" spans="1:12" x14ac:dyDescent="0.2">
      <c r="A299" s="2" t="s">
        <v>74</v>
      </c>
      <c r="B299" s="6">
        <v>1.11553628827382</v>
      </c>
      <c r="C299" s="6">
        <v>1.34271964814446E-3</v>
      </c>
      <c r="D299" s="2">
        <v>1.2763093077599801</v>
      </c>
      <c r="E299" s="2">
        <v>1.8293500816542699E-3</v>
      </c>
      <c r="F299" s="6">
        <v>77.263958252688198</v>
      </c>
      <c r="G299" s="6">
        <v>545.71586329944603</v>
      </c>
      <c r="H299" s="6">
        <v>13483.686963336801</v>
      </c>
      <c r="I299" s="6">
        <v>9.7741786091098598E-2</v>
      </c>
      <c r="J299" s="6">
        <v>-9.8259955889586803E-2</v>
      </c>
      <c r="K299" s="6">
        <v>-0.25898820085086699</v>
      </c>
      <c r="L299" s="6">
        <v>2</v>
      </c>
    </row>
    <row r="300" spans="1:12" x14ac:dyDescent="0.2">
      <c r="A300" s="2" t="s">
        <v>74</v>
      </c>
      <c r="B300" s="6">
        <v>1.1582941353404099</v>
      </c>
      <c r="C300" s="6">
        <v>1.5564619833636499E-3</v>
      </c>
      <c r="D300" s="2">
        <v>1.2913985151665199</v>
      </c>
      <c r="E300" s="2">
        <v>1.90328992309415E-3</v>
      </c>
      <c r="F300" s="6">
        <v>90.615877769424898</v>
      </c>
      <c r="G300" s="6">
        <v>624.58157930066398</v>
      </c>
      <c r="H300" s="6">
        <v>15607.3151363777</v>
      </c>
      <c r="I300" s="6">
        <v>2.9516106817383099E-2</v>
      </c>
      <c r="J300" s="6">
        <v>-0.17855410677627401</v>
      </c>
      <c r="K300" s="6">
        <v>-0.33805840523332398</v>
      </c>
      <c r="L300" s="6">
        <v>2</v>
      </c>
    </row>
    <row r="301" spans="1:12" x14ac:dyDescent="0.2">
      <c r="A301" s="2" t="s">
        <v>75</v>
      </c>
      <c r="B301" s="6">
        <v>0.90808917600773598</v>
      </c>
      <c r="C301" s="6">
        <v>1.6808548279416299E-2</v>
      </c>
      <c r="D301" s="2">
        <v>0.93847136845452095</v>
      </c>
      <c r="E301" s="2">
        <v>1.35018852425654E-2</v>
      </c>
      <c r="F301" s="6" t="s">
        <v>111</v>
      </c>
      <c r="G301" s="6" t="s">
        <v>111</v>
      </c>
      <c r="H301" s="6" t="s">
        <v>111</v>
      </c>
      <c r="I301" s="6" t="s">
        <v>111</v>
      </c>
      <c r="J301" s="6" t="s">
        <v>111</v>
      </c>
      <c r="K301" s="6" t="s">
        <v>111</v>
      </c>
      <c r="L301" s="6" t="s">
        <v>111</v>
      </c>
    </row>
    <row r="302" spans="1:12" x14ac:dyDescent="0.2">
      <c r="A302" s="2" t="s">
        <v>75</v>
      </c>
      <c r="B302" s="6">
        <v>0.97276027665166098</v>
      </c>
      <c r="C302" s="6">
        <v>3.7892355712075198E-3</v>
      </c>
      <c r="D302" s="2">
        <v>1.04957584200986</v>
      </c>
      <c r="E302" s="2">
        <v>3.4910544812667599E-3</v>
      </c>
      <c r="F302" s="6">
        <v>18.567599292333501</v>
      </c>
      <c r="G302" s="6">
        <v>302.45064226709297</v>
      </c>
      <c r="H302" s="6">
        <v>20.485211729383099</v>
      </c>
      <c r="I302" s="6">
        <v>1.7281789939159301E-2</v>
      </c>
      <c r="J302" s="6">
        <v>-7.34793967974742E-2</v>
      </c>
      <c r="K302" s="6">
        <v>0.167432396465585</v>
      </c>
      <c r="L302" s="6">
        <v>3</v>
      </c>
    </row>
    <row r="303" spans="1:12" x14ac:dyDescent="0.2">
      <c r="A303" s="2" t="s">
        <v>75</v>
      </c>
      <c r="B303" s="6">
        <v>1.02345204463713</v>
      </c>
      <c r="C303" s="6">
        <v>1.9632735357128302E-3</v>
      </c>
      <c r="D303" s="2">
        <v>1.08780254487849</v>
      </c>
      <c r="E303" s="2">
        <v>1.7267495732129E-3</v>
      </c>
      <c r="F303" s="6">
        <v>21.828502022910101</v>
      </c>
      <c r="G303" s="6">
        <v>405.06453385389699</v>
      </c>
      <c r="H303" s="6">
        <v>31.851650931647502</v>
      </c>
      <c r="I303" s="6">
        <v>1.3779022558871501E-3</v>
      </c>
      <c r="J303" s="6">
        <v>-0.11381798688142</v>
      </c>
      <c r="K303" s="6">
        <v>0.158927317449333</v>
      </c>
      <c r="L303" s="6">
        <v>4</v>
      </c>
    </row>
    <row r="304" spans="1:12" x14ac:dyDescent="0.2">
      <c r="A304" s="2" t="s">
        <v>75</v>
      </c>
      <c r="B304" s="6">
        <v>0.94680888615035597</v>
      </c>
      <c r="C304" s="6">
        <v>4.6326187284137098E-4</v>
      </c>
      <c r="D304" s="2">
        <v>0.96830199010630102</v>
      </c>
      <c r="E304" s="2">
        <v>5.45807650982569E-4</v>
      </c>
      <c r="F304" s="6" t="s">
        <v>111</v>
      </c>
      <c r="G304" s="6" t="s">
        <v>111</v>
      </c>
      <c r="H304" s="6" t="s">
        <v>111</v>
      </c>
      <c r="I304" s="6" t="s">
        <v>111</v>
      </c>
      <c r="J304" s="6" t="s">
        <v>111</v>
      </c>
      <c r="K304" s="6" t="s">
        <v>111</v>
      </c>
      <c r="L304" s="6" t="s">
        <v>111</v>
      </c>
    </row>
    <row r="305" spans="1:12" x14ac:dyDescent="0.2">
      <c r="A305" s="2" t="s">
        <v>76</v>
      </c>
      <c r="B305" s="6">
        <v>1.0099366598553901</v>
      </c>
      <c r="C305" s="6">
        <v>1.7505635430983899E-3</v>
      </c>
      <c r="D305" s="2">
        <v>1.1696357684265799</v>
      </c>
      <c r="E305" s="2">
        <v>2.2545175221688799E-3</v>
      </c>
      <c r="F305" s="6" t="s">
        <v>111</v>
      </c>
      <c r="G305" s="6" t="s">
        <v>111</v>
      </c>
      <c r="H305" s="6" t="s">
        <v>111</v>
      </c>
      <c r="I305" s="6" t="s">
        <v>111</v>
      </c>
      <c r="J305" s="6" t="s">
        <v>111</v>
      </c>
      <c r="K305" s="6" t="s">
        <v>111</v>
      </c>
      <c r="L305" s="6" t="s">
        <v>111</v>
      </c>
    </row>
    <row r="306" spans="1:12" x14ac:dyDescent="0.2">
      <c r="A306" s="2" t="s">
        <v>76</v>
      </c>
      <c r="B306" s="6">
        <v>1.0422821958856301</v>
      </c>
      <c r="C306" s="6">
        <v>1.37023054194165E-3</v>
      </c>
      <c r="D306" s="2">
        <v>1.2346770573819601</v>
      </c>
      <c r="E306" s="2">
        <v>2.1425737261509402E-3</v>
      </c>
      <c r="F306" s="6">
        <v>20.564988332929801</v>
      </c>
      <c r="G306" s="6">
        <v>666.74192280453099</v>
      </c>
      <c r="H306" s="6">
        <v>400.71241622085603</v>
      </c>
      <c r="I306" s="6">
        <v>6.5231900570599105E-2</v>
      </c>
      <c r="J306" s="6">
        <v>5.2805025980994999E-2</v>
      </c>
      <c r="K306" s="6">
        <v>-0.17122245855516</v>
      </c>
      <c r="L306" s="6">
        <v>4</v>
      </c>
    </row>
    <row r="307" spans="1:12" x14ac:dyDescent="0.2">
      <c r="A307" s="2" t="s">
        <v>76</v>
      </c>
      <c r="B307" s="6">
        <v>1.01268393488368</v>
      </c>
      <c r="C307" s="6">
        <v>1.288378245929E-3</v>
      </c>
      <c r="D307" s="2">
        <v>1.16208954186096</v>
      </c>
      <c r="E307" s="2">
        <v>2.5617845143645701E-3</v>
      </c>
      <c r="F307" s="6">
        <v>16.289162694948701</v>
      </c>
      <c r="G307" s="6">
        <v>420.87258851986201</v>
      </c>
      <c r="H307" s="6">
        <v>393.33642776511698</v>
      </c>
      <c r="I307" s="6">
        <v>7.1346681247204502E-2</v>
      </c>
      <c r="J307" s="6">
        <v>0.117480816952937</v>
      </c>
      <c r="K307" s="6">
        <v>-0.19643833791212101</v>
      </c>
      <c r="L307" s="6">
        <v>2</v>
      </c>
    </row>
    <row r="308" spans="1:12" x14ac:dyDescent="0.2">
      <c r="A308" s="2" t="s">
        <v>76</v>
      </c>
      <c r="B308" s="6">
        <v>0.99058045637558001</v>
      </c>
      <c r="C308" s="6">
        <v>6.50556852892386E-4</v>
      </c>
      <c r="D308" s="2">
        <v>1.0971737442329099</v>
      </c>
      <c r="E308" s="2">
        <v>1.7339078549241801E-3</v>
      </c>
      <c r="F308" s="6" t="s">
        <v>111</v>
      </c>
      <c r="G308" s="6" t="s">
        <v>111</v>
      </c>
      <c r="H308" s="6" t="s">
        <v>111</v>
      </c>
      <c r="I308" s="6" t="s">
        <v>111</v>
      </c>
      <c r="J308" s="6" t="s">
        <v>111</v>
      </c>
      <c r="K308" s="6" t="s">
        <v>111</v>
      </c>
      <c r="L308" s="6" t="s">
        <v>111</v>
      </c>
    </row>
    <row r="309" spans="1:12" x14ac:dyDescent="0.2">
      <c r="A309" s="2" t="s">
        <v>77</v>
      </c>
      <c r="B309" s="6">
        <v>0.873684659068799</v>
      </c>
      <c r="C309" s="6">
        <v>1.32825868833674E-3</v>
      </c>
      <c r="D309" s="2">
        <v>0.97950463497927698</v>
      </c>
      <c r="E309" s="2">
        <v>2.2905046238612501E-3</v>
      </c>
      <c r="F309" s="6">
        <v>15.544592472309599</v>
      </c>
      <c r="G309" s="6">
        <v>77.943670199522899</v>
      </c>
      <c r="H309" s="6">
        <v>11342.220021982999</v>
      </c>
      <c r="I309" s="6">
        <v>5.2295619780687898E-2</v>
      </c>
      <c r="J309" s="6">
        <v>0.162725173976909</v>
      </c>
      <c r="K309" s="6">
        <v>-0.10582255998071401</v>
      </c>
      <c r="L309" s="6">
        <v>2</v>
      </c>
    </row>
    <row r="310" spans="1:12" x14ac:dyDescent="0.2">
      <c r="A310" s="2" t="s">
        <v>77</v>
      </c>
      <c r="B310" s="6">
        <v>0.82221184745005804</v>
      </c>
      <c r="C310" s="6">
        <v>1.1605044885097701E-3</v>
      </c>
      <c r="D310" s="2">
        <v>0.94704775605301905</v>
      </c>
      <c r="E310" s="2">
        <v>2.47350450548903E-3</v>
      </c>
      <c r="F310" s="6">
        <v>18.526436309628401</v>
      </c>
      <c r="G310" s="6">
        <v>59.104309919477103</v>
      </c>
      <c r="H310" s="6">
        <v>7779.1923042179496</v>
      </c>
      <c r="I310" s="6">
        <v>2.0361064030483898E-2</v>
      </c>
      <c r="J310" s="6">
        <v>0.181515414364294</v>
      </c>
      <c r="K310" s="6">
        <v>-1.37678003784109E-2</v>
      </c>
      <c r="L310" s="6">
        <v>2</v>
      </c>
    </row>
    <row r="311" spans="1:12" x14ac:dyDescent="0.2">
      <c r="A311" s="2" t="s">
        <v>77</v>
      </c>
      <c r="B311" s="6">
        <v>6.6697700408237498E-2</v>
      </c>
      <c r="C311" s="6">
        <v>5.8541143653821604E-4</v>
      </c>
      <c r="D311" s="2">
        <v>9.4944420197178095E-2</v>
      </c>
      <c r="E311" s="2">
        <v>9.6643321165934201E-4</v>
      </c>
      <c r="F311" s="6" t="s">
        <v>111</v>
      </c>
      <c r="G311" s="6" t="s">
        <v>111</v>
      </c>
      <c r="H311" s="6" t="s">
        <v>111</v>
      </c>
      <c r="I311" s="6" t="s">
        <v>111</v>
      </c>
      <c r="J311" s="6" t="s">
        <v>111</v>
      </c>
      <c r="K311" s="6" t="s">
        <v>111</v>
      </c>
      <c r="L311" s="6" t="s">
        <v>111</v>
      </c>
    </row>
    <row r="312" spans="1:12" x14ac:dyDescent="0.2">
      <c r="A312" s="2" t="s">
        <v>77</v>
      </c>
      <c r="B312" s="6">
        <v>0.98364879012504502</v>
      </c>
      <c r="C312" s="6">
        <v>1.6423778779201201E-3</v>
      </c>
      <c r="D312" s="2">
        <v>1.1591186004371401</v>
      </c>
      <c r="E312" s="2">
        <v>3.6113574026111202E-3</v>
      </c>
      <c r="F312" s="6">
        <v>23.756396411194601</v>
      </c>
      <c r="G312" s="6">
        <v>104.36389102035901</v>
      </c>
      <c r="H312" s="6">
        <v>11100.451292260699</v>
      </c>
      <c r="I312" s="6">
        <v>1.1082846706193699E-2</v>
      </c>
      <c r="J312" s="6">
        <v>0.112088376738038</v>
      </c>
      <c r="K312" s="6">
        <v>-0.13513969681651899</v>
      </c>
      <c r="L312" s="6">
        <v>2</v>
      </c>
    </row>
    <row r="313" spans="1:12" x14ac:dyDescent="0.2">
      <c r="A313" s="2" t="s">
        <v>78</v>
      </c>
      <c r="B313" s="6">
        <v>0.98031963988465098</v>
      </c>
      <c r="C313" s="6">
        <v>7.4765116113261702E-3</v>
      </c>
      <c r="D313" s="2">
        <v>0.94077970170083802</v>
      </c>
      <c r="E313" s="2">
        <v>8.8425895309202397E-3</v>
      </c>
      <c r="F313" s="6" t="s">
        <v>111</v>
      </c>
      <c r="G313" s="6" t="s">
        <v>111</v>
      </c>
      <c r="H313" s="6" t="s">
        <v>111</v>
      </c>
      <c r="I313" s="6" t="s">
        <v>111</v>
      </c>
      <c r="J313" s="6" t="s">
        <v>111</v>
      </c>
      <c r="K313" s="6" t="s">
        <v>111</v>
      </c>
      <c r="L313" s="6" t="s">
        <v>111</v>
      </c>
    </row>
    <row r="314" spans="1:12" x14ac:dyDescent="0.2">
      <c r="A314" s="2" t="s">
        <v>78</v>
      </c>
      <c r="B314" s="6">
        <v>0.84168272869552596</v>
      </c>
      <c r="C314" s="6">
        <v>4.7824022591897601E-2</v>
      </c>
      <c r="D314" s="2">
        <v>0.86977431837280605</v>
      </c>
      <c r="E314" s="2">
        <v>5.1448134774705397E-2</v>
      </c>
      <c r="F314" s="6" t="s">
        <v>111</v>
      </c>
      <c r="G314" s="6" t="s">
        <v>111</v>
      </c>
      <c r="H314" s="6" t="s">
        <v>111</v>
      </c>
      <c r="I314" s="6" t="s">
        <v>111</v>
      </c>
      <c r="J314" s="6" t="s">
        <v>111</v>
      </c>
      <c r="K314" s="6" t="s">
        <v>111</v>
      </c>
      <c r="L314" s="6" t="s">
        <v>111</v>
      </c>
    </row>
    <row r="315" spans="1:12" x14ac:dyDescent="0.2">
      <c r="A315" s="2" t="s">
        <v>78</v>
      </c>
      <c r="B315" s="6">
        <v>0.936871804369931</v>
      </c>
      <c r="C315" s="6">
        <v>1.4852041842588601E-3</v>
      </c>
      <c r="D315" s="2">
        <v>1.0647348546917399</v>
      </c>
      <c r="E315" s="2">
        <v>2.2453452932803901E-3</v>
      </c>
      <c r="F315" s="6">
        <v>110.11208096692199</v>
      </c>
      <c r="G315" s="6">
        <v>585.62491134566505</v>
      </c>
      <c r="H315" s="6">
        <v>611.38345517604796</v>
      </c>
      <c r="I315" s="6">
        <v>8.4132446908041697E-2</v>
      </c>
      <c r="J315" s="6">
        <v>-0.19534031676410901</v>
      </c>
      <c r="K315" s="6">
        <v>-0.32994347467580298</v>
      </c>
      <c r="L315" s="6">
        <v>2</v>
      </c>
    </row>
    <row r="316" spans="1:12" x14ac:dyDescent="0.2">
      <c r="A316" s="2" t="s">
        <v>78</v>
      </c>
      <c r="B316" s="6">
        <v>0.89214114491284002</v>
      </c>
      <c r="C316" s="6">
        <v>1.8665470672169101E-3</v>
      </c>
      <c r="D316" s="2">
        <v>0.98920057556169305</v>
      </c>
      <c r="E316" s="2">
        <v>1.9863342745548699E-3</v>
      </c>
      <c r="F316" s="6" t="s">
        <v>111</v>
      </c>
      <c r="G316" s="6" t="s">
        <v>111</v>
      </c>
      <c r="H316" s="6" t="s">
        <v>111</v>
      </c>
      <c r="I316" s="6" t="s">
        <v>111</v>
      </c>
      <c r="J316" s="6" t="s">
        <v>111</v>
      </c>
      <c r="K316" s="6" t="s">
        <v>111</v>
      </c>
      <c r="L316" s="6" t="s">
        <v>111</v>
      </c>
    </row>
    <row r="317" spans="1:12" x14ac:dyDescent="0.2">
      <c r="A317" s="2" t="s">
        <v>79</v>
      </c>
      <c r="B317" s="6">
        <v>0.71188018941607301</v>
      </c>
      <c r="C317" s="6">
        <v>9.4993108737022E-4</v>
      </c>
      <c r="D317" s="2">
        <v>0.72289946779091696</v>
      </c>
      <c r="E317" s="2">
        <v>1.4870845789610599E-3</v>
      </c>
      <c r="F317" s="6">
        <v>117.332874870571</v>
      </c>
      <c r="G317" s="6">
        <v>749.87591178447599</v>
      </c>
      <c r="H317" s="6">
        <v>312.97395811075398</v>
      </c>
      <c r="I317" s="6">
        <v>0.12584199228118501</v>
      </c>
      <c r="J317" s="6">
        <v>-0.10787709807024901</v>
      </c>
      <c r="K317" s="6">
        <v>0.23179405178016799</v>
      </c>
      <c r="L317" s="6">
        <v>4</v>
      </c>
    </row>
    <row r="318" spans="1:12" x14ac:dyDescent="0.2">
      <c r="A318" s="2" t="s">
        <v>79</v>
      </c>
      <c r="B318" s="6">
        <v>0.73117605968260502</v>
      </c>
      <c r="C318" s="6">
        <v>1.1336772813787901E-3</v>
      </c>
      <c r="D318" s="2">
        <v>0.76305142315475005</v>
      </c>
      <c r="E318" s="2">
        <v>1.41962864797632E-3</v>
      </c>
      <c r="F318" s="6">
        <v>106.59121050010801</v>
      </c>
      <c r="G318" s="6">
        <v>1001.19577413685</v>
      </c>
      <c r="H318" s="6">
        <v>593.34136131163996</v>
      </c>
      <c r="I318" s="6">
        <v>0.165984625474771</v>
      </c>
      <c r="J318" s="6">
        <v>-0.20453851387361899</v>
      </c>
      <c r="K318" s="6">
        <v>8.4822797578383194E-2</v>
      </c>
      <c r="L318" s="6">
        <v>4</v>
      </c>
    </row>
    <row r="319" spans="1:12" x14ac:dyDescent="0.2">
      <c r="A319" s="2" t="s">
        <v>79</v>
      </c>
      <c r="B319" s="6">
        <v>0.70286152652782197</v>
      </c>
      <c r="C319" s="6">
        <v>7.8293156030251202E-4</v>
      </c>
      <c r="D319" s="2">
        <v>0.71559397601376096</v>
      </c>
      <c r="E319" s="2">
        <v>1.2543197187976599E-3</v>
      </c>
      <c r="F319" s="6" t="s">
        <v>111</v>
      </c>
      <c r="G319" s="6" t="s">
        <v>111</v>
      </c>
      <c r="H319" s="6" t="s">
        <v>111</v>
      </c>
      <c r="I319" s="6" t="s">
        <v>111</v>
      </c>
      <c r="J319" s="6" t="s">
        <v>111</v>
      </c>
      <c r="K319" s="6" t="s">
        <v>111</v>
      </c>
      <c r="L319" s="6" t="s">
        <v>111</v>
      </c>
    </row>
    <row r="320" spans="1:12" x14ac:dyDescent="0.2">
      <c r="A320" s="2" t="s">
        <v>79</v>
      </c>
      <c r="B320" s="6">
        <v>0.70304303366161902</v>
      </c>
      <c r="C320" s="6">
        <v>8.2686205503098697E-4</v>
      </c>
      <c r="D320" s="2">
        <v>0.739298851822488</v>
      </c>
      <c r="E320" s="2">
        <v>1.63230024392174E-3</v>
      </c>
      <c r="F320" s="6">
        <v>78.688054258061797</v>
      </c>
      <c r="G320" s="6">
        <v>581.011406780107</v>
      </c>
      <c r="H320" s="6">
        <v>442.72779788902199</v>
      </c>
      <c r="I320" s="6">
        <v>0.14505109133858801</v>
      </c>
      <c r="J320" s="6">
        <v>-6.8521134491128797E-3</v>
      </c>
      <c r="K320" s="6">
        <v>0.15182794963075399</v>
      </c>
      <c r="L320" s="6">
        <v>4</v>
      </c>
    </row>
    <row r="321" spans="1:12" x14ac:dyDescent="0.2">
      <c r="A321" s="2" t="s">
        <v>80</v>
      </c>
      <c r="B321" s="6">
        <v>0.992003445207436</v>
      </c>
      <c r="C321" s="6">
        <v>1.3192374407830899E-3</v>
      </c>
      <c r="D321" s="2">
        <v>1.08073167622987</v>
      </c>
      <c r="E321" s="2">
        <v>2.1858458545850499E-3</v>
      </c>
      <c r="F321" s="6" t="s">
        <v>111</v>
      </c>
      <c r="G321" s="6" t="s">
        <v>111</v>
      </c>
      <c r="H321" s="6" t="s">
        <v>111</v>
      </c>
      <c r="I321" s="6" t="s">
        <v>111</v>
      </c>
      <c r="J321" s="6" t="s">
        <v>111</v>
      </c>
      <c r="K321" s="6" t="s">
        <v>111</v>
      </c>
      <c r="L321" s="6" t="s">
        <v>111</v>
      </c>
    </row>
    <row r="322" spans="1:12" x14ac:dyDescent="0.2">
      <c r="A322" s="2" t="s">
        <v>80</v>
      </c>
      <c r="B322" s="6">
        <v>8.0326537061913506E-2</v>
      </c>
      <c r="C322" s="6">
        <v>5.8589446368517803E-4</v>
      </c>
      <c r="D322" s="2">
        <v>0.110671597558097</v>
      </c>
      <c r="E322" s="2">
        <v>1.4708433847986601E-3</v>
      </c>
      <c r="F322" s="6">
        <v>0.23958762270841399</v>
      </c>
      <c r="G322" s="6">
        <v>1.3027925170516299</v>
      </c>
      <c r="H322" s="6">
        <v>0.61272275974336299</v>
      </c>
      <c r="I322" s="6">
        <v>0.18797126520681401</v>
      </c>
      <c r="J322" s="6" t="s">
        <v>111</v>
      </c>
      <c r="K322" s="6">
        <v>0.21689176452438899</v>
      </c>
      <c r="L322" s="6">
        <v>0</v>
      </c>
    </row>
    <row r="323" spans="1:12" x14ac:dyDescent="0.2">
      <c r="A323" s="2" t="s">
        <v>80</v>
      </c>
      <c r="B323" s="6">
        <v>7.0978514815459998E-2</v>
      </c>
      <c r="C323" s="6">
        <v>6.1330534703447903E-4</v>
      </c>
      <c r="D323" s="2">
        <v>9.8409888554290906E-2</v>
      </c>
      <c r="E323" s="2">
        <v>7.3675565454957401E-4</v>
      </c>
      <c r="F323" s="6">
        <v>0.19053236931581999</v>
      </c>
      <c r="G323" s="6">
        <v>0.374082906951341</v>
      </c>
      <c r="H323" s="6">
        <v>0.51527872843608302</v>
      </c>
      <c r="I323" s="6">
        <v>0.14653538098133201</v>
      </c>
      <c r="J323" s="6">
        <v>0.17925712197089499</v>
      </c>
      <c r="K323" s="6">
        <v>0.39438332011481197</v>
      </c>
      <c r="L323" s="6">
        <v>0</v>
      </c>
    </row>
    <row r="324" spans="1:12" x14ac:dyDescent="0.2">
      <c r="A324" s="2" t="s">
        <v>80</v>
      </c>
      <c r="B324" s="6">
        <v>0.76807931111230199</v>
      </c>
      <c r="C324" s="6">
        <v>1.0506229916561001E-3</v>
      </c>
      <c r="D324" s="2">
        <v>0.90239925539136301</v>
      </c>
      <c r="E324" s="2">
        <v>2.4362461162236101E-3</v>
      </c>
      <c r="F324" s="6">
        <v>23.819231053207801</v>
      </c>
      <c r="G324" s="6">
        <v>278.23837419318301</v>
      </c>
      <c r="H324" s="6">
        <v>59.863497870891898</v>
      </c>
      <c r="I324" s="6">
        <v>6.9868991247787698E-2</v>
      </c>
      <c r="J324" s="6">
        <v>4.0092430477815098E-2</v>
      </c>
      <c r="K324" s="6">
        <v>0.63284456438606895</v>
      </c>
      <c r="L324" s="6">
        <v>4</v>
      </c>
    </row>
    <row r="325" spans="1:12" x14ac:dyDescent="0.2">
      <c r="A325" s="2" t="s">
        <v>81</v>
      </c>
      <c r="B325" s="6">
        <v>1.1796667118183699</v>
      </c>
      <c r="C325" s="6">
        <v>4.9396021374849197E-3</v>
      </c>
      <c r="D325" s="2">
        <v>1.2369572242590501</v>
      </c>
      <c r="E325" s="2">
        <v>5.6766734371868997E-3</v>
      </c>
      <c r="F325" s="6">
        <v>124.94736433771401</v>
      </c>
      <c r="G325" s="6">
        <v>0.22883622934863501</v>
      </c>
      <c r="H325" s="6">
        <v>0.53149573914908599</v>
      </c>
      <c r="I325" s="6">
        <v>-6.0683902954058198E-2</v>
      </c>
      <c r="J325" s="6">
        <v>5.2012224265483797E-2</v>
      </c>
      <c r="K325" s="6" t="s">
        <v>111</v>
      </c>
      <c r="L325" s="6">
        <v>1</v>
      </c>
    </row>
    <row r="326" spans="1:12" x14ac:dyDescent="0.2">
      <c r="A326" s="2" t="s">
        <v>81</v>
      </c>
      <c r="B326" s="6">
        <v>1.1671630877559001</v>
      </c>
      <c r="C326" s="6">
        <v>2.7011184053500501E-3</v>
      </c>
      <c r="D326" s="2">
        <v>1.33594028363623</v>
      </c>
      <c r="E326" s="2">
        <v>3.54738741555142E-3</v>
      </c>
      <c r="F326" s="6">
        <v>60.375151452121997</v>
      </c>
      <c r="G326" s="6">
        <v>1314.0879398219099</v>
      </c>
      <c r="H326" s="6">
        <v>469.26129294625201</v>
      </c>
      <c r="I326" s="6">
        <v>3.3307808977278302E-3</v>
      </c>
      <c r="J326" s="6">
        <v>-0.22781915088518101</v>
      </c>
      <c r="K326" s="6">
        <v>-0.25300682248246698</v>
      </c>
      <c r="L326" s="6">
        <v>4</v>
      </c>
    </row>
    <row r="327" spans="1:12" x14ac:dyDescent="0.2">
      <c r="A327" s="2" t="s">
        <v>81</v>
      </c>
      <c r="B327" s="6">
        <v>0.96806188941550997</v>
      </c>
      <c r="C327" s="6">
        <v>8.7478501476028804E-4</v>
      </c>
      <c r="D327" s="2">
        <v>1.0162704349331499</v>
      </c>
      <c r="E327" s="2">
        <v>1.5535536276123901E-3</v>
      </c>
      <c r="F327" s="6">
        <v>1E-3</v>
      </c>
      <c r="G327" s="6">
        <v>1053.9693891972299</v>
      </c>
      <c r="H327" s="6">
        <v>412.64703210265998</v>
      </c>
      <c r="I327" s="6">
        <v>-1.8987636854283199E-3</v>
      </c>
      <c r="J327" s="6">
        <v>-0.118021867553744</v>
      </c>
      <c r="K327" s="6">
        <v>-0.213173375122335</v>
      </c>
      <c r="L327" s="6">
        <v>4</v>
      </c>
    </row>
    <row r="328" spans="1:12" x14ac:dyDescent="0.2">
      <c r="A328" s="2" t="s">
        <v>81</v>
      </c>
      <c r="B328" s="6">
        <v>1.1577148754175399</v>
      </c>
      <c r="C328" s="6">
        <v>2.25655618464777E-3</v>
      </c>
      <c r="D328" s="2">
        <v>1.2711641138762999</v>
      </c>
      <c r="E328" s="2">
        <v>3.3844492259497202E-3</v>
      </c>
      <c r="F328" s="6">
        <v>135.34547127989001</v>
      </c>
      <c r="G328" s="6">
        <v>0.20451862913619401</v>
      </c>
      <c r="H328" s="6">
        <v>9.7054798276916501E-2</v>
      </c>
      <c r="I328" s="6">
        <v>-6.3035790137865699E-2</v>
      </c>
      <c r="J328" s="6">
        <v>8.1821329806795306E-3</v>
      </c>
      <c r="K328" s="6">
        <v>0.206318574379147</v>
      </c>
      <c r="L328" s="6">
        <v>1</v>
      </c>
    </row>
    <row r="329" spans="1:12" x14ac:dyDescent="0.2">
      <c r="A329" s="2" t="s">
        <v>82</v>
      </c>
      <c r="B329" s="6">
        <v>3.3775505529709503E-2</v>
      </c>
      <c r="C329" s="6">
        <v>8.2526489754170397E-4</v>
      </c>
      <c r="D329" s="2">
        <v>3.3289555889808198E-2</v>
      </c>
      <c r="E329" s="2">
        <v>6.6239391693324401E-4</v>
      </c>
      <c r="F329" s="6">
        <v>1E-3</v>
      </c>
      <c r="G329" s="6">
        <v>0.32264329460976698</v>
      </c>
      <c r="H329" s="6">
        <v>1822.81282415392</v>
      </c>
      <c r="I329" s="6">
        <v>0.21348616744717899</v>
      </c>
      <c r="J329" s="6">
        <v>-2.0571512953765501E-2</v>
      </c>
      <c r="K329" s="6">
        <v>-5.1178279820361702E-2</v>
      </c>
      <c r="L329" s="6">
        <v>2</v>
      </c>
    </row>
    <row r="330" spans="1:12" x14ac:dyDescent="0.2">
      <c r="A330" s="2" t="s">
        <v>82</v>
      </c>
      <c r="B330" s="6">
        <v>1.0831492011647801</v>
      </c>
      <c r="C330" s="6">
        <v>8.46782965005805E-4</v>
      </c>
      <c r="D330" s="2">
        <v>1.1622970628832601</v>
      </c>
      <c r="E330" s="2">
        <v>1.7938211345881899E-3</v>
      </c>
      <c r="F330" s="6" t="s">
        <v>111</v>
      </c>
      <c r="G330" s="6" t="s">
        <v>111</v>
      </c>
      <c r="H330" s="6" t="s">
        <v>111</v>
      </c>
      <c r="I330" s="6" t="s">
        <v>111</v>
      </c>
      <c r="J330" s="6" t="s">
        <v>111</v>
      </c>
      <c r="K330" s="6" t="s">
        <v>111</v>
      </c>
      <c r="L330" s="6" t="s">
        <v>111</v>
      </c>
    </row>
    <row r="331" spans="1:12" x14ac:dyDescent="0.2">
      <c r="A331" s="2" t="s">
        <v>82</v>
      </c>
      <c r="B331" s="6">
        <v>1.5125346868115701</v>
      </c>
      <c r="C331" s="6">
        <v>6.0012293010847399E-3</v>
      </c>
      <c r="D331" s="2">
        <v>0.19355091667979801</v>
      </c>
      <c r="E331" s="2">
        <v>2.1424943988334702E-3</v>
      </c>
      <c r="F331" s="6">
        <v>1E-3</v>
      </c>
      <c r="G331" s="6">
        <v>669.88860566685605</v>
      </c>
      <c r="H331" s="6">
        <v>1969.7786715709699</v>
      </c>
      <c r="I331" s="6" t="s">
        <v>111</v>
      </c>
      <c r="J331" s="6">
        <v>-3.6680883185430897E-2</v>
      </c>
      <c r="K331" s="6">
        <v>-0.192217336267405</v>
      </c>
      <c r="L331" s="6">
        <v>4</v>
      </c>
    </row>
    <row r="332" spans="1:12" x14ac:dyDescent="0.2">
      <c r="A332" s="2" t="s">
        <v>82</v>
      </c>
      <c r="B332" s="6">
        <v>0.145097683689702</v>
      </c>
      <c r="C332" s="6">
        <v>9.6356391319701005E-4</v>
      </c>
      <c r="D332" s="2"/>
      <c r="E332" s="2"/>
      <c r="F332" s="6">
        <v>1E-3</v>
      </c>
      <c r="G332" s="6">
        <v>0.47577526701391298</v>
      </c>
      <c r="H332" s="6">
        <v>2.72671505429867</v>
      </c>
      <c r="I332" s="6">
        <v>4.01646429401806E-2</v>
      </c>
      <c r="J332" s="6" t="s">
        <v>111</v>
      </c>
      <c r="K332" s="6">
        <v>-7.4048289117344596E-2</v>
      </c>
      <c r="L332" s="6">
        <v>0</v>
      </c>
    </row>
    <row r="333" spans="1:12" x14ac:dyDescent="0.2">
      <c r="A333" s="2" t="s">
        <v>83</v>
      </c>
      <c r="B333" s="6">
        <v>1.03060271058268</v>
      </c>
      <c r="C333" s="6">
        <v>1.47167620657212E-3</v>
      </c>
      <c r="D333" s="2">
        <v>1.08965542019048</v>
      </c>
      <c r="E333" s="2">
        <v>2.8123291208754998E-3</v>
      </c>
      <c r="F333" s="6">
        <v>53.7169607720217</v>
      </c>
      <c r="G333" s="6">
        <v>1541.4169962446899</v>
      </c>
      <c r="H333" s="6">
        <v>275.49409281128698</v>
      </c>
      <c r="I333" s="6">
        <v>7.7279367512532601E-2</v>
      </c>
      <c r="J333" s="6">
        <v>-0.30746655879118001</v>
      </c>
      <c r="K333" s="6">
        <v>-9.4996699921492206E-2</v>
      </c>
      <c r="L333" s="6">
        <v>4</v>
      </c>
    </row>
    <row r="334" spans="1:12" x14ac:dyDescent="0.2">
      <c r="A334" s="2" t="s">
        <v>83</v>
      </c>
      <c r="B334" s="6">
        <v>1.1562313177905701</v>
      </c>
      <c r="C334" s="6">
        <v>3.28963003773091E-3</v>
      </c>
      <c r="D334" s="2">
        <v>1.2637087215665199</v>
      </c>
      <c r="E334" s="2">
        <v>1.16452459267365E-2</v>
      </c>
      <c r="F334" s="6">
        <v>59.658766333355302</v>
      </c>
      <c r="G334" s="6">
        <v>1611.9982145527399</v>
      </c>
      <c r="H334" s="6">
        <v>455.73526352795102</v>
      </c>
      <c r="I334" s="6">
        <v>4.1138047789316699E-2</v>
      </c>
      <c r="J334" s="6">
        <v>-0.28456072963947199</v>
      </c>
      <c r="K334" s="6">
        <v>-0.170441226717431</v>
      </c>
      <c r="L334" s="6">
        <v>4</v>
      </c>
    </row>
    <row r="335" spans="1:12" x14ac:dyDescent="0.2">
      <c r="A335" s="2" t="s">
        <v>83</v>
      </c>
      <c r="B335" s="6">
        <v>0.94010748722828597</v>
      </c>
      <c r="C335" s="6">
        <v>9.2269856810127003E-4</v>
      </c>
      <c r="D335" s="2">
        <v>0.95271173289806999</v>
      </c>
      <c r="E335" s="2">
        <v>1.5271591273267201E-3</v>
      </c>
      <c r="F335" s="6" t="s">
        <v>111</v>
      </c>
      <c r="G335" s="6" t="s">
        <v>111</v>
      </c>
      <c r="H335" s="6" t="s">
        <v>111</v>
      </c>
      <c r="I335" s="6" t="s">
        <v>111</v>
      </c>
      <c r="J335" s="6" t="s">
        <v>111</v>
      </c>
      <c r="K335" s="6" t="s">
        <v>111</v>
      </c>
      <c r="L335" s="6" t="s">
        <v>111</v>
      </c>
    </row>
    <row r="336" spans="1:12" x14ac:dyDescent="0.2">
      <c r="A336" s="2" t="s">
        <v>83</v>
      </c>
      <c r="B336" s="6">
        <v>1.09915692714487</v>
      </c>
      <c r="C336" s="6">
        <v>1.85492636838603E-3</v>
      </c>
      <c r="D336" s="2">
        <v>1.30412858750599</v>
      </c>
      <c r="E336" s="2">
        <v>3.9398028410955596E-3</v>
      </c>
      <c r="F336" s="6" t="s">
        <v>111</v>
      </c>
      <c r="G336" s="6" t="s">
        <v>111</v>
      </c>
      <c r="H336" s="6" t="s">
        <v>111</v>
      </c>
      <c r="I336" s="6" t="s">
        <v>111</v>
      </c>
      <c r="J336" s="6" t="s">
        <v>111</v>
      </c>
      <c r="K336" s="6" t="s">
        <v>111</v>
      </c>
      <c r="L336" s="6" t="s">
        <v>111</v>
      </c>
    </row>
    <row r="337" spans="1:12" x14ac:dyDescent="0.2">
      <c r="A337" s="2" t="s">
        <v>84</v>
      </c>
      <c r="B337" s="6">
        <v>4.9331735592403898E-2</v>
      </c>
      <c r="C337" s="6">
        <v>7.12978282389186E-4</v>
      </c>
      <c r="D337" s="2">
        <v>6.1369623812912201E-2</v>
      </c>
      <c r="E337" s="2">
        <v>1.1952070162528101E-3</v>
      </c>
      <c r="F337" s="6">
        <v>1E-3</v>
      </c>
      <c r="G337" s="6">
        <v>0.323675349965933</v>
      </c>
      <c r="H337" s="6">
        <v>1.48967142856762</v>
      </c>
      <c r="I337" s="6">
        <v>0.21658284544091</v>
      </c>
      <c r="J337" s="6">
        <v>3.3049965797263298E-2</v>
      </c>
      <c r="K337" s="6">
        <v>0.29830893273410702</v>
      </c>
      <c r="L337" s="6">
        <v>0</v>
      </c>
    </row>
    <row r="338" spans="1:12" x14ac:dyDescent="0.2">
      <c r="A338" s="2" t="s">
        <v>84</v>
      </c>
      <c r="B338" s="6">
        <v>0.91990913165765897</v>
      </c>
      <c r="C338" s="6">
        <v>1.7415215702491201E-3</v>
      </c>
      <c r="D338" s="2">
        <v>0.99284586358884996</v>
      </c>
      <c r="E338" s="2">
        <v>2.4522397191177599E-3</v>
      </c>
      <c r="F338" s="6">
        <v>24.388058101258601</v>
      </c>
      <c r="G338" s="6">
        <v>988.59934915358804</v>
      </c>
      <c r="H338" s="6">
        <v>590.56779482399702</v>
      </c>
      <c r="I338" s="6">
        <v>0.17754111803974801</v>
      </c>
      <c r="J338" s="6">
        <v>-8.9964668570365905E-2</v>
      </c>
      <c r="K338" s="6">
        <v>0.14247011011553101</v>
      </c>
      <c r="L338" s="6">
        <v>4</v>
      </c>
    </row>
    <row r="339" spans="1:12" x14ac:dyDescent="0.2">
      <c r="A339" s="2" t="s">
        <v>84</v>
      </c>
      <c r="B339" s="6">
        <v>1.07275704064358</v>
      </c>
      <c r="C339" s="6">
        <v>1.4226713858382001E-3</v>
      </c>
      <c r="D339" s="2">
        <v>1.1340547363803499</v>
      </c>
      <c r="E339" s="2">
        <v>1.8949769207250199E-3</v>
      </c>
      <c r="F339" s="6">
        <v>16.876741396682799</v>
      </c>
      <c r="G339" s="6">
        <v>1084.02022798603</v>
      </c>
      <c r="H339" s="6">
        <v>318.05783858838799</v>
      </c>
      <c r="I339" s="6">
        <v>0.171385499788378</v>
      </c>
      <c r="J339" s="6">
        <v>-0.26705615299189001</v>
      </c>
      <c r="K339" s="6">
        <v>0.249657541821765</v>
      </c>
      <c r="L339" s="6">
        <v>4</v>
      </c>
    </row>
    <row r="340" spans="1:12" x14ac:dyDescent="0.2">
      <c r="A340" s="2" t="s">
        <v>84</v>
      </c>
      <c r="B340" s="6">
        <v>5.0549350758587901E-2</v>
      </c>
      <c r="C340" s="6">
        <v>9.8304177182857006E-4</v>
      </c>
      <c r="D340" s="2">
        <v>7.8120019873879801E-2</v>
      </c>
      <c r="E340" s="2">
        <v>1.7502003835878201E-3</v>
      </c>
      <c r="F340" s="6">
        <v>1E-3</v>
      </c>
      <c r="G340" s="6">
        <v>0.25973336396788199</v>
      </c>
      <c r="H340" s="6">
        <v>1.5331953950804</v>
      </c>
      <c r="I340" s="6">
        <v>0.233406342527266</v>
      </c>
      <c r="J340" s="6">
        <v>9.5200664497056497E-2</v>
      </c>
      <c r="K340" s="6">
        <v>0.35121320674346002</v>
      </c>
      <c r="L340" s="6">
        <v>0</v>
      </c>
    </row>
    <row r="341" spans="1:12" x14ac:dyDescent="0.2">
      <c r="A341" s="2" t="s">
        <v>85</v>
      </c>
      <c r="B341" s="6">
        <v>0.775175172558352</v>
      </c>
      <c r="C341" s="6">
        <v>1.2810510381922699E-3</v>
      </c>
      <c r="D341" s="2">
        <v>0.92276179212274501</v>
      </c>
      <c r="E341" s="2">
        <v>2.30001082580201E-3</v>
      </c>
      <c r="F341" s="6">
        <v>55.625931302202403</v>
      </c>
      <c r="G341" s="6">
        <v>93.542628138002101</v>
      </c>
      <c r="H341" s="6">
        <v>3193.5140729320501</v>
      </c>
      <c r="I341" s="6">
        <v>5.7877933176263198E-2</v>
      </c>
      <c r="J341" s="6">
        <v>0.16170440865406999</v>
      </c>
      <c r="K341" s="6">
        <v>8.1409739503603598E-2</v>
      </c>
      <c r="L341" s="6">
        <v>2</v>
      </c>
    </row>
    <row r="342" spans="1:12" x14ac:dyDescent="0.2">
      <c r="A342" s="2" t="s">
        <v>85</v>
      </c>
      <c r="B342" s="6">
        <v>0.140529700040774</v>
      </c>
      <c r="C342" s="6">
        <v>7.1568264839380201E-4</v>
      </c>
      <c r="D342" s="2">
        <v>0.141692013745846</v>
      </c>
      <c r="E342" s="2">
        <v>9.2521980445741899E-4</v>
      </c>
      <c r="F342" s="6">
        <v>1E-3</v>
      </c>
      <c r="G342" s="6">
        <v>0.55240757658596695</v>
      </c>
      <c r="H342" s="6">
        <v>11.2847953340306</v>
      </c>
      <c r="I342" s="6">
        <v>-3.6698235821402601E-2</v>
      </c>
      <c r="J342" s="6" t="s">
        <v>111</v>
      </c>
      <c r="K342" s="6">
        <v>0.227868981830043</v>
      </c>
      <c r="L342" s="6">
        <v>2</v>
      </c>
    </row>
    <row r="343" spans="1:12" x14ac:dyDescent="0.2">
      <c r="A343" s="2" t="s">
        <v>85</v>
      </c>
      <c r="B343" s="6">
        <v>0.69155726203841705</v>
      </c>
      <c r="C343" s="6">
        <v>1.72358779624013E-3</v>
      </c>
      <c r="D343" s="2">
        <v>0.84561802410141595</v>
      </c>
      <c r="E343" s="2">
        <v>3.0105556812863202E-3</v>
      </c>
      <c r="F343" s="6">
        <v>119.73754923272</v>
      </c>
      <c r="G343" s="6">
        <v>86.181543186902104</v>
      </c>
      <c r="H343" s="6">
        <v>492.438003879311</v>
      </c>
      <c r="I343" s="6">
        <v>-2.5100853632836598E-2</v>
      </c>
      <c r="J343" s="6">
        <v>0.14239350335477199</v>
      </c>
      <c r="K343" s="6">
        <v>0.40901919528708403</v>
      </c>
      <c r="L343" s="6">
        <v>2</v>
      </c>
    </row>
    <row r="344" spans="1:12" x14ac:dyDescent="0.2">
      <c r="A344" s="2" t="s">
        <v>85</v>
      </c>
      <c r="B344" s="6">
        <v>0.74097400231739396</v>
      </c>
      <c r="C344" s="6">
        <v>3.25723843019783E-3</v>
      </c>
      <c r="D344" s="2">
        <v>0.79111606366952503</v>
      </c>
      <c r="E344" s="2">
        <v>3.4920906287952799E-3</v>
      </c>
      <c r="F344" s="6">
        <v>121.563816835447</v>
      </c>
      <c r="G344" s="6">
        <v>54.4042886697071</v>
      </c>
      <c r="H344" s="6">
        <v>1174.9707542773599</v>
      </c>
      <c r="I344" s="6">
        <v>-8.7542871854141405E-2</v>
      </c>
      <c r="J344" s="6">
        <v>0.263409598107743</v>
      </c>
      <c r="K344" s="6">
        <v>0.38786231727265402</v>
      </c>
      <c r="L344" s="6">
        <v>2</v>
      </c>
    </row>
    <row r="345" spans="1:12" x14ac:dyDescent="0.2">
      <c r="A345" s="2" t="s">
        <v>86</v>
      </c>
      <c r="B345" s="6">
        <v>0.102609518786107</v>
      </c>
      <c r="C345" s="6">
        <v>5.1180925907325905E-4</v>
      </c>
      <c r="D345" s="2">
        <v>0.14068697428596699</v>
      </c>
      <c r="E345" s="2">
        <v>9.2513197015718705E-4</v>
      </c>
      <c r="F345" s="6">
        <v>3.4393392692918598</v>
      </c>
      <c r="G345" s="6">
        <v>2.5588816136225998</v>
      </c>
      <c r="H345" s="6">
        <v>2.62121843274321</v>
      </c>
      <c r="I345" s="6">
        <v>0.14399619303143399</v>
      </c>
      <c r="J345" s="6">
        <v>0.19440082570770001</v>
      </c>
      <c r="K345" s="6">
        <v>0.126007499078715</v>
      </c>
      <c r="L345" s="6">
        <v>5</v>
      </c>
    </row>
    <row r="346" spans="1:12" x14ac:dyDescent="0.2">
      <c r="A346" s="2" t="s">
        <v>86</v>
      </c>
      <c r="B346" s="6">
        <v>0.68332133902978798</v>
      </c>
      <c r="C346" s="6">
        <v>1.09035053576773E-3</v>
      </c>
      <c r="D346" s="2">
        <v>0.77052230371602004</v>
      </c>
      <c r="E346" s="2">
        <v>2.5458031334558398E-3</v>
      </c>
      <c r="F346" s="6" t="s">
        <v>111</v>
      </c>
      <c r="G346" s="6" t="s">
        <v>111</v>
      </c>
      <c r="H346" s="6" t="s">
        <v>111</v>
      </c>
      <c r="I346" s="6" t="s">
        <v>111</v>
      </c>
      <c r="J346" s="6" t="s">
        <v>111</v>
      </c>
      <c r="K346" s="6" t="s">
        <v>111</v>
      </c>
      <c r="L346" s="6" t="s">
        <v>111</v>
      </c>
    </row>
    <row r="347" spans="1:12" x14ac:dyDescent="0.2">
      <c r="A347" s="2" t="s">
        <v>86</v>
      </c>
      <c r="B347" s="6">
        <v>3.5025086342853002E-3</v>
      </c>
      <c r="C347" s="6">
        <v>1.2165402103533301E-4</v>
      </c>
      <c r="D347" s="2">
        <v>2.5769807602803899E-2</v>
      </c>
      <c r="E347" s="2">
        <v>1.55416866548288E-4</v>
      </c>
      <c r="F347" s="6">
        <v>5.7512854170381003</v>
      </c>
      <c r="G347" s="6">
        <v>1.6548989920899599</v>
      </c>
      <c r="H347" s="6">
        <v>1.14562448696957</v>
      </c>
      <c r="I347" s="6">
        <v>0.116047095436126</v>
      </c>
      <c r="J347" s="6">
        <v>0.17633781504938201</v>
      </c>
      <c r="K347" s="6">
        <v>0.19408440050883199</v>
      </c>
      <c r="L347" s="6">
        <v>1</v>
      </c>
    </row>
    <row r="348" spans="1:12" x14ac:dyDescent="0.2">
      <c r="A348" s="2" t="s">
        <v>86</v>
      </c>
      <c r="B348" s="6">
        <v>3.7179800364490201E-2</v>
      </c>
      <c r="C348" s="6">
        <v>5.6852360236635496E-4</v>
      </c>
      <c r="D348" s="2">
        <v>3.1035180194938901E-2</v>
      </c>
      <c r="E348" s="2">
        <v>4.0122904209122598E-4</v>
      </c>
      <c r="F348" s="6">
        <v>1E-3</v>
      </c>
      <c r="G348" s="6">
        <v>0.82645520550985496</v>
      </c>
      <c r="H348" s="6">
        <v>0.707512217578664</v>
      </c>
      <c r="I348" s="6">
        <v>9.5498295632692201E-2</v>
      </c>
      <c r="J348" s="6">
        <v>0.158435521158973</v>
      </c>
      <c r="K348" s="6">
        <v>0.14139941962187599</v>
      </c>
      <c r="L348" s="6">
        <v>0</v>
      </c>
    </row>
    <row r="349" spans="1:12" x14ac:dyDescent="0.2">
      <c r="A349" s="2" t="s">
        <v>87</v>
      </c>
      <c r="B349" s="6">
        <v>0.90759713624169602</v>
      </c>
      <c r="C349" s="6">
        <v>5.3839531777976496E-4</v>
      </c>
      <c r="D349" s="2">
        <v>0.93878034838903701</v>
      </c>
      <c r="E349" s="2">
        <v>8.6225380155985701E-4</v>
      </c>
      <c r="F349" s="6">
        <v>27.804433289380501</v>
      </c>
      <c r="G349" s="6">
        <v>535.31463965944999</v>
      </c>
      <c r="H349" s="6">
        <v>7595.5470028098298</v>
      </c>
      <c r="I349" s="6">
        <v>0.306390459344417</v>
      </c>
      <c r="J349" s="6">
        <v>-0.112260790278723</v>
      </c>
      <c r="K349" s="6">
        <v>-0.120767402810032</v>
      </c>
      <c r="L349" s="6">
        <v>2</v>
      </c>
    </row>
    <row r="350" spans="1:12" x14ac:dyDescent="0.2">
      <c r="A350" s="2" t="s">
        <v>87</v>
      </c>
      <c r="B350" s="6">
        <v>0.88662588329998004</v>
      </c>
      <c r="C350" s="6">
        <v>5.7461994373926703E-4</v>
      </c>
      <c r="D350" s="2">
        <v>0.95160942921187597</v>
      </c>
      <c r="E350" s="2">
        <v>1.28198778624139E-3</v>
      </c>
      <c r="F350" s="6" t="s">
        <v>111</v>
      </c>
      <c r="G350" s="6" t="s">
        <v>111</v>
      </c>
      <c r="H350" s="6" t="s">
        <v>111</v>
      </c>
      <c r="I350" s="6" t="s">
        <v>111</v>
      </c>
      <c r="J350" s="6" t="s">
        <v>111</v>
      </c>
      <c r="K350" s="6" t="s">
        <v>111</v>
      </c>
      <c r="L350" s="6" t="s">
        <v>111</v>
      </c>
    </row>
    <row r="351" spans="1:12" x14ac:dyDescent="0.2">
      <c r="A351" s="2" t="s">
        <v>87</v>
      </c>
      <c r="B351" s="6">
        <v>0.89977461546238002</v>
      </c>
      <c r="C351" s="6">
        <v>8.4764856474040201E-4</v>
      </c>
      <c r="D351" s="2">
        <v>0.94361113388001505</v>
      </c>
      <c r="E351" s="2">
        <v>1.0206096878818899E-3</v>
      </c>
      <c r="F351" s="6">
        <v>24.0458638028284</v>
      </c>
      <c r="G351" s="6">
        <v>314.50727451770302</v>
      </c>
      <c r="H351" s="6">
        <v>6929.2799288754204</v>
      </c>
      <c r="I351" s="6">
        <v>0.49546537442321198</v>
      </c>
      <c r="J351" s="6">
        <v>8.4791220669105397E-2</v>
      </c>
      <c r="K351" s="6">
        <v>-6.7181929252464107E-2</v>
      </c>
      <c r="L351" s="6">
        <v>2</v>
      </c>
    </row>
    <row r="352" spans="1:12" x14ac:dyDescent="0.2">
      <c r="A352" s="2" t="s">
        <v>87</v>
      </c>
      <c r="B352" s="6">
        <v>0.74153115315428597</v>
      </c>
      <c r="C352" s="6">
        <v>6.7753001948700302E-4</v>
      </c>
      <c r="D352" s="2">
        <v>0.77717196534825095</v>
      </c>
      <c r="E352" s="2">
        <v>9.11327883201024E-4</v>
      </c>
      <c r="F352" s="6">
        <v>25.348625792596799</v>
      </c>
      <c r="G352" s="6">
        <v>375.916648974037</v>
      </c>
      <c r="H352" s="6">
        <v>1211.4482408889</v>
      </c>
      <c r="I352" s="6">
        <v>0.52108203245579399</v>
      </c>
      <c r="J352" s="6">
        <v>4.4646112769746102E-2</v>
      </c>
      <c r="K352" s="6">
        <v>0.46885781576376001</v>
      </c>
      <c r="L352" s="6">
        <v>2</v>
      </c>
    </row>
    <row r="353" spans="1:12" x14ac:dyDescent="0.2">
      <c r="A353" s="2" t="s">
        <v>88</v>
      </c>
      <c r="B353" s="6">
        <v>0.64404739675023703</v>
      </c>
      <c r="C353" s="6">
        <v>9.9029901263113108E-3</v>
      </c>
      <c r="D353" s="2">
        <v>0.66869694329768803</v>
      </c>
      <c r="E353" s="2">
        <v>9.5572270927781998E-3</v>
      </c>
      <c r="F353" s="6" t="s">
        <v>111</v>
      </c>
      <c r="G353" s="6" t="s">
        <v>111</v>
      </c>
      <c r="H353" s="6" t="s">
        <v>111</v>
      </c>
      <c r="I353" s="6" t="s">
        <v>111</v>
      </c>
      <c r="J353" s="6" t="s">
        <v>111</v>
      </c>
      <c r="K353" s="6" t="s">
        <v>111</v>
      </c>
      <c r="L353" s="6" t="s">
        <v>111</v>
      </c>
    </row>
    <row r="354" spans="1:12" x14ac:dyDescent="0.2">
      <c r="A354" s="2" t="s">
        <v>88</v>
      </c>
      <c r="B354" s="6">
        <v>0.96551887517790802</v>
      </c>
      <c r="C354" s="6">
        <v>4.3382785079656001E-4</v>
      </c>
      <c r="D354" s="2">
        <v>0.991834222156323</v>
      </c>
      <c r="E354" s="2">
        <v>8.0913336787489902E-4</v>
      </c>
      <c r="F354" s="6">
        <v>10.4132949923422</v>
      </c>
      <c r="G354" s="6">
        <v>8619.8169548133792</v>
      </c>
      <c r="H354" s="6">
        <v>311.869370557254</v>
      </c>
      <c r="I354" s="6" t="s">
        <v>111</v>
      </c>
      <c r="J354" s="6">
        <v>-0.37277477866173597</v>
      </c>
      <c r="K354" s="6">
        <v>0.24425721369349199</v>
      </c>
      <c r="L354" s="6">
        <v>4</v>
      </c>
    </row>
    <row r="355" spans="1:12" x14ac:dyDescent="0.2">
      <c r="A355" s="2" t="s">
        <v>88</v>
      </c>
      <c r="B355" s="6">
        <v>2.43487936542457E-2</v>
      </c>
      <c r="C355" s="6">
        <v>5.8618089618523404E-4</v>
      </c>
      <c r="D355" s="2">
        <v>2.1131893349363402E-2</v>
      </c>
      <c r="E355" s="2">
        <v>1.0892957116915101E-3</v>
      </c>
      <c r="F355" s="6">
        <v>0.121782394417268</v>
      </c>
      <c r="G355" s="6">
        <v>1.29363924290011</v>
      </c>
      <c r="H355" s="6">
        <v>0.29942295107086297</v>
      </c>
      <c r="I355" s="6">
        <v>0.16604257543075901</v>
      </c>
      <c r="J355" s="6">
        <v>0.139721316047832</v>
      </c>
      <c r="K355" s="6">
        <v>0.206801869437088</v>
      </c>
      <c r="L355" s="6">
        <v>0</v>
      </c>
    </row>
    <row r="356" spans="1:12" x14ac:dyDescent="0.2">
      <c r="A356" s="2" t="s">
        <v>88</v>
      </c>
      <c r="B356" s="6">
        <v>0.82723899646330501</v>
      </c>
      <c r="C356" s="6">
        <v>5.1366155512167595E-4</v>
      </c>
      <c r="D356" s="2">
        <v>0.899198283383562</v>
      </c>
      <c r="E356" s="2">
        <v>8.1000197194551905E-4</v>
      </c>
      <c r="F356" s="6">
        <v>9.0742174175634691</v>
      </c>
      <c r="G356" s="6">
        <v>3106.6827899509499</v>
      </c>
      <c r="H356" s="6">
        <v>61.648621210453399</v>
      </c>
      <c r="I356" s="6">
        <v>0.15075728970938601</v>
      </c>
      <c r="J356" s="6">
        <v>1.9258538090283401E-2</v>
      </c>
      <c r="K356" s="6" t="s">
        <v>111</v>
      </c>
      <c r="L356" s="6">
        <v>3</v>
      </c>
    </row>
    <row r="357" spans="1:12" x14ac:dyDescent="0.2">
      <c r="A357" s="2" t="s">
        <v>89</v>
      </c>
      <c r="B357" s="6">
        <v>6.3997513973104103E-2</v>
      </c>
      <c r="C357" s="6">
        <v>3.7444291488462298E-4</v>
      </c>
      <c r="D357" s="2">
        <v>8.3551788837825297E-2</v>
      </c>
      <c r="E357" s="2">
        <v>4.5551353833236198E-4</v>
      </c>
      <c r="F357" s="6">
        <v>0.57398769998089505</v>
      </c>
      <c r="G357" s="6">
        <v>0.228450957638304</v>
      </c>
      <c r="H357" s="6">
        <v>0.127101644629141</v>
      </c>
      <c r="I357" s="6">
        <v>0.55526961764257798</v>
      </c>
      <c r="J357" s="6">
        <v>0.31065200646379798</v>
      </c>
      <c r="K357" s="6">
        <v>0.20700196287498501</v>
      </c>
      <c r="L357" s="6">
        <v>0</v>
      </c>
    </row>
    <row r="358" spans="1:12" x14ac:dyDescent="0.2">
      <c r="A358" s="2" t="s">
        <v>89</v>
      </c>
      <c r="B358" s="6">
        <v>0.88990065536249796</v>
      </c>
      <c r="C358" s="6">
        <v>8.3558785694600097E-4</v>
      </c>
      <c r="D358" s="2">
        <v>0.949907766466629</v>
      </c>
      <c r="E358" s="2">
        <v>1.4567102235104399E-3</v>
      </c>
      <c r="F358" s="6">
        <v>9.9368016808675197</v>
      </c>
      <c r="G358" s="6">
        <v>179.07443361040899</v>
      </c>
      <c r="H358" s="6">
        <v>361.75923236784098</v>
      </c>
      <c r="I358" s="6">
        <v>0.40516950439275301</v>
      </c>
      <c r="J358" s="6">
        <v>0.19183147505614501</v>
      </c>
      <c r="K358" s="6">
        <v>-9.6184804137760399E-2</v>
      </c>
      <c r="L358" s="6">
        <v>2</v>
      </c>
    </row>
    <row r="359" spans="1:12" x14ac:dyDescent="0.2">
      <c r="A359" s="2" t="s">
        <v>89</v>
      </c>
      <c r="B359" s="6">
        <v>5.10938677106254E-2</v>
      </c>
      <c r="C359" s="6">
        <v>3.9691037728693303E-4</v>
      </c>
      <c r="D359" s="2">
        <v>7.2831003127394905E-2</v>
      </c>
      <c r="E359" s="2">
        <v>8.6991832858837701E-4</v>
      </c>
      <c r="F359" s="6">
        <v>1.1764085912338</v>
      </c>
      <c r="G359" s="6">
        <v>0.92305286516454998</v>
      </c>
      <c r="H359" s="6">
        <v>0.72976909315910699</v>
      </c>
      <c r="I359" s="6">
        <v>7.9999759033546294E-2</v>
      </c>
      <c r="J359" s="6">
        <v>0.152623855205133</v>
      </c>
      <c r="K359" s="6">
        <v>0.13630710995147599</v>
      </c>
      <c r="L359" s="6">
        <v>0</v>
      </c>
    </row>
    <row r="360" spans="1:12" x14ac:dyDescent="0.2">
      <c r="A360" s="2" t="s">
        <v>89</v>
      </c>
      <c r="B360" s="6">
        <v>0.91278198289956103</v>
      </c>
      <c r="C360" s="6">
        <v>7.7523389071425697E-4</v>
      </c>
      <c r="D360" s="2">
        <v>1.00470902178925</v>
      </c>
      <c r="E360" s="2">
        <v>1.66784621319919E-3</v>
      </c>
      <c r="F360" s="6">
        <v>14.4578822495422</v>
      </c>
      <c r="G360" s="6">
        <v>300.57991772071</v>
      </c>
      <c r="H360" s="6">
        <v>428.75221218859298</v>
      </c>
      <c r="I360" s="6">
        <v>0.12585287070318299</v>
      </c>
      <c r="J360" s="6">
        <v>9.0066351606715195E-2</v>
      </c>
      <c r="K360" s="6">
        <v>-0.189066129748136</v>
      </c>
      <c r="L360" s="6">
        <v>2</v>
      </c>
    </row>
    <row r="361" spans="1:12" x14ac:dyDescent="0.2">
      <c r="A361" s="2" t="s">
        <v>90</v>
      </c>
      <c r="B361" s="6">
        <v>0.82554235114842101</v>
      </c>
      <c r="C361" s="6">
        <v>1.9242643365944101E-3</v>
      </c>
      <c r="D361" s="2">
        <v>0.91205189228287598</v>
      </c>
      <c r="E361" s="2">
        <v>2.32342105034665E-3</v>
      </c>
      <c r="F361" s="6">
        <v>15.7018404457824</v>
      </c>
      <c r="G361" s="6">
        <v>4527.65711075338</v>
      </c>
      <c r="H361" s="6">
        <v>460.76350148509499</v>
      </c>
      <c r="I361" s="6">
        <v>1.6315833670641801E-2</v>
      </c>
      <c r="J361" s="6">
        <v>-6.1224045298468498E-2</v>
      </c>
      <c r="K361" s="6">
        <v>8.0630615402220496E-2</v>
      </c>
      <c r="L361" s="6">
        <v>4</v>
      </c>
    </row>
    <row r="362" spans="1:12" x14ac:dyDescent="0.2">
      <c r="A362" s="2" t="s">
        <v>90</v>
      </c>
      <c r="B362" s="6">
        <v>1.11744496431461</v>
      </c>
      <c r="C362" s="6">
        <v>9.0478069149608098E-4</v>
      </c>
      <c r="D362" s="2">
        <v>1.25277978727053</v>
      </c>
      <c r="E362" s="2">
        <v>1.5612533427359701E-3</v>
      </c>
      <c r="F362" s="6">
        <v>14.2599353802732</v>
      </c>
      <c r="G362" s="6">
        <v>4313.9796323844303</v>
      </c>
      <c r="H362" s="6">
        <v>820.08361104908499</v>
      </c>
      <c r="I362" s="6">
        <v>0.15036185155745699</v>
      </c>
      <c r="J362" s="6">
        <v>-7.7778143395053706E-2</v>
      </c>
      <c r="K362" s="6">
        <v>-0.12303738815017499</v>
      </c>
      <c r="L362" s="6">
        <v>4</v>
      </c>
    </row>
    <row r="363" spans="1:12" x14ac:dyDescent="0.2">
      <c r="A363" s="2" t="s">
        <v>90</v>
      </c>
      <c r="B363" s="6">
        <v>1.1165056935092901</v>
      </c>
      <c r="C363" s="6">
        <v>1.32150592435954E-3</v>
      </c>
      <c r="D363" s="2">
        <v>1.2891740748563001</v>
      </c>
      <c r="E363" s="2">
        <v>1.81277970454512E-3</v>
      </c>
      <c r="F363" s="6">
        <v>13.747352409657299</v>
      </c>
      <c r="G363" s="6">
        <v>5080.6338035030103</v>
      </c>
      <c r="H363" s="6">
        <v>50.7225317749498</v>
      </c>
      <c r="I363" s="6">
        <v>6.7671484450254102E-2</v>
      </c>
      <c r="J363" s="6">
        <v>-0.13485452116156299</v>
      </c>
      <c r="K363" s="6">
        <v>0.342586749468068</v>
      </c>
      <c r="L363" s="6">
        <v>3</v>
      </c>
    </row>
    <row r="364" spans="1:12" x14ac:dyDescent="0.2">
      <c r="A364" s="2" t="s">
        <v>90</v>
      </c>
      <c r="B364" s="6">
        <v>1.20950988668979</v>
      </c>
      <c r="C364" s="6">
        <v>1.0231915755712501E-3</v>
      </c>
      <c r="D364" s="2">
        <v>1.42398628549199</v>
      </c>
      <c r="E364" s="2">
        <v>1.7176307185591401E-3</v>
      </c>
      <c r="F364" s="6" t="s">
        <v>111</v>
      </c>
      <c r="G364" s="6" t="s">
        <v>111</v>
      </c>
      <c r="H364" s="6" t="s">
        <v>111</v>
      </c>
      <c r="I364" s="6" t="s">
        <v>111</v>
      </c>
      <c r="J364" s="6" t="s">
        <v>111</v>
      </c>
      <c r="K364" s="6" t="s">
        <v>111</v>
      </c>
      <c r="L364" s="6" t="s">
        <v>111</v>
      </c>
    </row>
    <row r="365" spans="1:12" x14ac:dyDescent="0.2">
      <c r="A365" s="2" t="s">
        <v>91</v>
      </c>
      <c r="B365" s="6">
        <v>0.84930891041716705</v>
      </c>
      <c r="C365" s="6">
        <v>1.2068920710584499E-3</v>
      </c>
      <c r="D365" s="2">
        <v>0.93927266100051598</v>
      </c>
      <c r="E365" s="2">
        <v>2.2467535975535498E-3</v>
      </c>
      <c r="F365" s="6">
        <v>26.4098622123946</v>
      </c>
      <c r="G365" s="6">
        <v>646.24073995206504</v>
      </c>
      <c r="H365" s="6">
        <v>696.75844254991898</v>
      </c>
      <c r="I365" s="6">
        <v>8.9123375677124306E-2</v>
      </c>
      <c r="J365" s="6">
        <v>0.27851064763268402</v>
      </c>
      <c r="K365" s="6">
        <v>-6.2966697086315401E-2</v>
      </c>
      <c r="L365" s="6">
        <v>4</v>
      </c>
    </row>
    <row r="366" spans="1:12" x14ac:dyDescent="0.2">
      <c r="A366" s="2" t="s">
        <v>91</v>
      </c>
      <c r="B366" s="6">
        <v>0.55975086781215599</v>
      </c>
      <c r="C366" s="6">
        <v>1.2612253886085201E-3</v>
      </c>
      <c r="D366" s="2">
        <v>0.69901510940449396</v>
      </c>
      <c r="E366" s="2">
        <v>2.48890505575657E-3</v>
      </c>
      <c r="F366" s="6" t="s">
        <v>111</v>
      </c>
      <c r="G366" s="6" t="s">
        <v>111</v>
      </c>
      <c r="H366" s="6" t="s">
        <v>111</v>
      </c>
      <c r="I366" s="6" t="s">
        <v>111</v>
      </c>
      <c r="J366" s="6" t="s">
        <v>111</v>
      </c>
      <c r="K366" s="6" t="s">
        <v>111</v>
      </c>
      <c r="L366" s="6" t="s">
        <v>111</v>
      </c>
    </row>
    <row r="367" spans="1:12" x14ac:dyDescent="0.2">
      <c r="A367" s="2" t="s">
        <v>91</v>
      </c>
      <c r="B367" s="6">
        <v>1.02291741537727</v>
      </c>
      <c r="C367" s="6">
        <v>1.31215667415172E-3</v>
      </c>
      <c r="D367" s="2">
        <v>1.0005930110204899</v>
      </c>
      <c r="E367" s="2">
        <v>1.8238758972975199E-3</v>
      </c>
      <c r="F367" s="6">
        <v>19.427878185311901</v>
      </c>
      <c r="G367" s="6">
        <v>253.55829120186499</v>
      </c>
      <c r="H367" s="6">
        <v>631.83649433087498</v>
      </c>
      <c r="I367" s="6">
        <v>6.8414663436642403E-2</v>
      </c>
      <c r="J367" s="6">
        <v>0.47624837533057701</v>
      </c>
      <c r="K367" s="6">
        <v>-0.10114347606987301</v>
      </c>
      <c r="L367" s="6">
        <v>2</v>
      </c>
    </row>
    <row r="368" spans="1:12" x14ac:dyDescent="0.2">
      <c r="A368" s="2" t="s">
        <v>91</v>
      </c>
      <c r="B368" s="6">
        <v>0.95144369664518103</v>
      </c>
      <c r="C368" s="6">
        <v>1.2376448286654E-3</v>
      </c>
      <c r="D368" s="2">
        <v>0.93874587752249194</v>
      </c>
      <c r="E368" s="2">
        <v>1.1073385768255401E-3</v>
      </c>
      <c r="F368" s="6">
        <v>21.264118413788601</v>
      </c>
      <c r="G368" s="6">
        <v>639.08779220312999</v>
      </c>
      <c r="H368" s="6">
        <v>543.55417309699999</v>
      </c>
      <c r="I368" s="6">
        <v>5.4477796847135301E-2</v>
      </c>
      <c r="J368" s="6">
        <v>0.38138457811892001</v>
      </c>
      <c r="K368" s="6">
        <v>-5.1056390533399797E-2</v>
      </c>
      <c r="L368" s="6">
        <v>4</v>
      </c>
    </row>
    <row r="369" spans="1:12" x14ac:dyDescent="0.2">
      <c r="A369" s="2" t="s">
        <v>92</v>
      </c>
      <c r="B369" s="6">
        <v>0.82544745039525003</v>
      </c>
      <c r="C369" s="6">
        <v>2.1726559489785801E-3</v>
      </c>
      <c r="D369" s="2">
        <v>0.97124180850474295</v>
      </c>
      <c r="E369" s="2">
        <v>3.0637945698053001E-3</v>
      </c>
      <c r="F369" s="6" t="s">
        <v>111</v>
      </c>
      <c r="G369" s="6" t="s">
        <v>111</v>
      </c>
      <c r="H369" s="6" t="s">
        <v>111</v>
      </c>
      <c r="I369" s="6" t="s">
        <v>111</v>
      </c>
      <c r="J369" s="6" t="s">
        <v>111</v>
      </c>
      <c r="K369" s="6" t="s">
        <v>111</v>
      </c>
      <c r="L369" s="6" t="s">
        <v>111</v>
      </c>
    </row>
    <row r="370" spans="1:12" x14ac:dyDescent="0.2">
      <c r="A370" s="2" t="s">
        <v>92</v>
      </c>
      <c r="B370" s="6">
        <v>4.0212837054907802E-2</v>
      </c>
      <c r="C370" s="6">
        <v>4.7068090125447102E-4</v>
      </c>
      <c r="D370" s="2">
        <v>4.7123878691944503E-2</v>
      </c>
      <c r="E370" s="2">
        <v>7.5905834848177096E-4</v>
      </c>
      <c r="F370" s="6">
        <v>0.348850118514623</v>
      </c>
      <c r="G370" s="6">
        <v>0.28614942321221598</v>
      </c>
      <c r="H370" s="6">
        <v>0.29487216033880898</v>
      </c>
      <c r="I370" s="6" t="s">
        <v>111</v>
      </c>
      <c r="J370" s="6">
        <v>0.30946643749677899</v>
      </c>
      <c r="K370" s="6">
        <v>0.308066901032718</v>
      </c>
      <c r="L370" s="6">
        <v>0</v>
      </c>
    </row>
    <row r="371" spans="1:12" x14ac:dyDescent="0.2">
      <c r="A371" s="2" t="s">
        <v>92</v>
      </c>
      <c r="B371" s="6">
        <v>0.132308197792841</v>
      </c>
      <c r="C371" s="6">
        <v>1.0990510510634601E-2</v>
      </c>
      <c r="D371" s="2">
        <v>0.182895394638976</v>
      </c>
      <c r="E371" s="2">
        <v>1.3803706594406899E-2</v>
      </c>
      <c r="F371" s="6" t="s">
        <v>111</v>
      </c>
      <c r="G371" s="6" t="s">
        <v>111</v>
      </c>
      <c r="H371" s="6" t="s">
        <v>111</v>
      </c>
      <c r="I371" s="6" t="s">
        <v>111</v>
      </c>
      <c r="J371" s="6" t="s">
        <v>111</v>
      </c>
      <c r="K371" s="6" t="s">
        <v>111</v>
      </c>
      <c r="L371" s="6" t="s">
        <v>111</v>
      </c>
    </row>
    <row r="372" spans="1:12" x14ac:dyDescent="0.2">
      <c r="A372" s="2" t="s">
        <v>92</v>
      </c>
      <c r="B372" s="6">
        <v>0.66607623644902203</v>
      </c>
      <c r="C372" s="6">
        <v>2.4944162528795999E-2</v>
      </c>
      <c r="D372" s="2">
        <v>0.68472426250540597</v>
      </c>
      <c r="E372" s="2">
        <v>2.7189853604361599E-2</v>
      </c>
      <c r="F372" s="6" t="s">
        <v>111</v>
      </c>
      <c r="G372" s="6" t="s">
        <v>111</v>
      </c>
      <c r="H372" s="6" t="s">
        <v>111</v>
      </c>
      <c r="I372" s="6" t="s">
        <v>111</v>
      </c>
      <c r="J372" s="6" t="s">
        <v>111</v>
      </c>
      <c r="K372" s="6" t="s">
        <v>111</v>
      </c>
      <c r="L372" s="6" t="s">
        <v>111</v>
      </c>
    </row>
    <row r="373" spans="1:12" x14ac:dyDescent="0.2">
      <c r="A373" s="2" t="s">
        <v>93</v>
      </c>
      <c r="B373" s="6">
        <v>0.93146298261945804</v>
      </c>
      <c r="C373" s="6">
        <v>1.3030942302169101E-3</v>
      </c>
      <c r="D373" s="2">
        <v>1.1371188545594899</v>
      </c>
      <c r="E373" s="2">
        <v>2.4760135451328698E-3</v>
      </c>
      <c r="F373" s="6">
        <v>14.631044603108601</v>
      </c>
      <c r="G373" s="6">
        <v>2291.08386807239</v>
      </c>
      <c r="H373" s="6">
        <v>621.57308344719604</v>
      </c>
      <c r="I373" s="6">
        <v>9.1739120550300798E-2</v>
      </c>
      <c r="J373" s="6">
        <v>4.69759721198484E-2</v>
      </c>
      <c r="K373" s="6">
        <v>-0.136966270659475</v>
      </c>
      <c r="L373" s="6">
        <v>4</v>
      </c>
    </row>
    <row r="374" spans="1:12" x14ac:dyDescent="0.2">
      <c r="A374" s="2" t="s">
        <v>93</v>
      </c>
      <c r="B374" s="6">
        <v>0.98088720263293105</v>
      </c>
      <c r="C374" s="6">
        <v>1.1695323360846699E-3</v>
      </c>
      <c r="D374" s="2">
        <v>1.15911294101533</v>
      </c>
      <c r="E374" s="2">
        <v>2.0795426003084099E-3</v>
      </c>
      <c r="F374" s="6">
        <v>16.364505269018299</v>
      </c>
      <c r="G374" s="6">
        <v>3664.2960285531099</v>
      </c>
      <c r="H374" s="6">
        <v>567.24167311913595</v>
      </c>
      <c r="I374" s="6">
        <v>0.104364655132082</v>
      </c>
      <c r="J374" s="6">
        <v>-4.37206711691819E-2</v>
      </c>
      <c r="K374" s="6">
        <v>-0.111244378606632</v>
      </c>
      <c r="L374" s="6">
        <v>4</v>
      </c>
    </row>
    <row r="375" spans="1:12" x14ac:dyDescent="0.2">
      <c r="A375" s="2" t="s">
        <v>93</v>
      </c>
      <c r="B375" s="6">
        <v>4.0536088181440597E-2</v>
      </c>
      <c r="C375" s="6">
        <v>1.0582760311938901E-3</v>
      </c>
      <c r="D375" s="2">
        <v>6.3442614637000405E-2</v>
      </c>
      <c r="E375" s="2">
        <v>1.74679488092505E-3</v>
      </c>
      <c r="F375" s="6">
        <v>0.19370977767491801</v>
      </c>
      <c r="G375" s="6">
        <v>3.36558024782323</v>
      </c>
      <c r="H375" s="6">
        <v>0.166429792501958</v>
      </c>
      <c r="I375" s="6">
        <v>0.189884513728625</v>
      </c>
      <c r="J375" s="6">
        <v>0.271389823069771</v>
      </c>
      <c r="K375" s="6">
        <v>0.15398988624389701</v>
      </c>
      <c r="L375" s="6">
        <v>0</v>
      </c>
    </row>
    <row r="376" spans="1:12" x14ac:dyDescent="0.2">
      <c r="A376" s="2" t="s">
        <v>93</v>
      </c>
      <c r="B376" s="6">
        <v>4.9221544831013701E-2</v>
      </c>
      <c r="C376" s="6">
        <v>8.0999187384427204E-4</v>
      </c>
      <c r="D376" s="2">
        <v>8.6360643940693205E-2</v>
      </c>
      <c r="E376" s="2">
        <v>1.8460269494972501E-3</v>
      </c>
      <c r="F376" s="6">
        <v>0.16050996666518999</v>
      </c>
      <c r="G376" s="6">
        <v>4.0771857527748301</v>
      </c>
      <c r="H376" s="6">
        <v>0.22515589380121001</v>
      </c>
      <c r="I376" s="6">
        <v>0.17585567238568001</v>
      </c>
      <c r="J376" s="6">
        <v>0.22105596653955301</v>
      </c>
      <c r="K376" s="6">
        <v>0.16666785911781801</v>
      </c>
      <c r="L376" s="6">
        <v>0</v>
      </c>
    </row>
    <row r="377" spans="1:12" x14ac:dyDescent="0.2">
      <c r="A377" s="2" t="s">
        <v>94</v>
      </c>
      <c r="B377" s="6">
        <v>0.29997701942814498</v>
      </c>
      <c r="C377" s="6">
        <v>4.7955508357518198E-4</v>
      </c>
      <c r="D377" s="2">
        <v>0.33176344870158497</v>
      </c>
      <c r="E377" s="2">
        <v>8.3528292386532497E-4</v>
      </c>
      <c r="F377" s="6" t="s">
        <v>111</v>
      </c>
      <c r="G377" s="6" t="s">
        <v>111</v>
      </c>
      <c r="H377" s="6" t="s">
        <v>111</v>
      </c>
      <c r="I377" s="6" t="s">
        <v>111</v>
      </c>
      <c r="J377" s="6" t="s">
        <v>111</v>
      </c>
      <c r="K377" s="6" t="s">
        <v>111</v>
      </c>
      <c r="L377" s="6" t="s">
        <v>111</v>
      </c>
    </row>
    <row r="378" spans="1:12" x14ac:dyDescent="0.2">
      <c r="A378" s="2" t="s">
        <v>94</v>
      </c>
      <c r="B378" s="6">
        <v>7.9685322608571293E-2</v>
      </c>
      <c r="C378" s="6">
        <v>8.63793635415635E-4</v>
      </c>
      <c r="D378" s="2">
        <v>6.2914202749794201E-2</v>
      </c>
      <c r="E378" s="2">
        <v>9.7662472698368196E-4</v>
      </c>
      <c r="F378" s="6" t="s">
        <v>111</v>
      </c>
      <c r="G378" s="6" t="s">
        <v>111</v>
      </c>
      <c r="H378" s="6" t="s">
        <v>111</v>
      </c>
      <c r="I378" s="6" t="s">
        <v>111</v>
      </c>
      <c r="J378" s="6" t="s">
        <v>111</v>
      </c>
      <c r="K378" s="6" t="s">
        <v>111</v>
      </c>
      <c r="L378" s="6" t="s">
        <v>111</v>
      </c>
    </row>
    <row r="379" spans="1:12" x14ac:dyDescent="0.2">
      <c r="A379" s="2" t="s">
        <v>94</v>
      </c>
      <c r="B379" s="6">
        <v>0.47945851042797799</v>
      </c>
      <c r="C379" s="6">
        <v>5.2829390546623497E-3</v>
      </c>
      <c r="D379" s="2">
        <v>0.49198067302833598</v>
      </c>
      <c r="E379" s="2">
        <v>4.74664387181964E-3</v>
      </c>
      <c r="F379" s="6" t="s">
        <v>111</v>
      </c>
      <c r="G379" s="6" t="s">
        <v>111</v>
      </c>
      <c r="H379" s="6" t="s">
        <v>111</v>
      </c>
      <c r="I379" s="6" t="s">
        <v>111</v>
      </c>
      <c r="J379" s="6" t="s">
        <v>111</v>
      </c>
      <c r="K379" s="6" t="s">
        <v>111</v>
      </c>
      <c r="L379" s="6" t="s">
        <v>111</v>
      </c>
    </row>
    <row r="380" spans="1:12" x14ac:dyDescent="0.2">
      <c r="A380" s="2" t="s">
        <v>94</v>
      </c>
      <c r="B380" s="6">
        <v>0.26751741023762798</v>
      </c>
      <c r="C380" s="6">
        <v>5.0621001691307803E-4</v>
      </c>
      <c r="D380" s="2">
        <v>0.363749688287831</v>
      </c>
      <c r="E380" s="2">
        <v>1.4949870906277301E-3</v>
      </c>
      <c r="F380" s="6" t="s">
        <v>111</v>
      </c>
      <c r="G380" s="6" t="s">
        <v>111</v>
      </c>
      <c r="H380" s="6" t="s">
        <v>111</v>
      </c>
      <c r="I380" s="6" t="s">
        <v>111</v>
      </c>
      <c r="J380" s="6" t="s">
        <v>111</v>
      </c>
      <c r="K380" s="6" t="s">
        <v>111</v>
      </c>
      <c r="L380" s="6" t="s">
        <v>111</v>
      </c>
    </row>
    <row r="381" spans="1:12" x14ac:dyDescent="0.2">
      <c r="A381" s="2" t="s">
        <v>95</v>
      </c>
      <c r="B381" s="6">
        <v>0.54185362220090905</v>
      </c>
      <c r="C381" s="6">
        <v>1.5298554066559099E-2</v>
      </c>
      <c r="D381" s="2">
        <v>0.61028818447086797</v>
      </c>
      <c r="E381" s="2">
        <v>1.4866775769521799E-2</v>
      </c>
      <c r="F381" s="6" t="s">
        <v>111</v>
      </c>
      <c r="G381" s="6" t="s">
        <v>111</v>
      </c>
      <c r="H381" s="6" t="s">
        <v>111</v>
      </c>
      <c r="I381" s="6" t="s">
        <v>111</v>
      </c>
      <c r="J381" s="6" t="s">
        <v>111</v>
      </c>
      <c r="K381" s="6" t="s">
        <v>111</v>
      </c>
      <c r="L381" s="6" t="s">
        <v>111</v>
      </c>
    </row>
    <row r="382" spans="1:12" x14ac:dyDescent="0.2">
      <c r="A382" s="2" t="s">
        <v>95</v>
      </c>
      <c r="B382" s="6">
        <v>0.33490093198255</v>
      </c>
      <c r="C382" s="6">
        <v>6.1405415174826602E-3</v>
      </c>
      <c r="D382" s="2">
        <v>0.378859742104519</v>
      </c>
      <c r="E382" s="2">
        <v>7.1469595122214897E-3</v>
      </c>
      <c r="F382" s="6">
        <v>1158.7073247538301</v>
      </c>
      <c r="G382" s="6">
        <v>2092.17541393692</v>
      </c>
      <c r="H382" s="6">
        <v>348.074167173869</v>
      </c>
      <c r="I382" s="6">
        <v>-3.6980224709062502E-2</v>
      </c>
      <c r="J382" s="6">
        <v>-0.43834774801281401</v>
      </c>
      <c r="K382" s="6">
        <v>6.4095644496173207E-2</v>
      </c>
      <c r="L382" s="6">
        <v>2</v>
      </c>
    </row>
    <row r="383" spans="1:12" x14ac:dyDescent="0.2">
      <c r="A383" s="2" t="s">
        <v>95</v>
      </c>
      <c r="B383" s="6">
        <v>0.94463107627959997</v>
      </c>
      <c r="C383" s="6">
        <v>2.3182820844142998E-3</v>
      </c>
      <c r="D383" s="2">
        <v>0.96967299807570995</v>
      </c>
      <c r="E383" s="2">
        <v>3.6076398173252801E-3</v>
      </c>
      <c r="F383" s="6">
        <v>207.480671773496</v>
      </c>
      <c r="G383" s="6">
        <v>1896.08225298857</v>
      </c>
      <c r="H383" s="6">
        <v>620.11335144317002</v>
      </c>
      <c r="I383" s="6">
        <v>7.6382459110140202E-2</v>
      </c>
      <c r="J383" s="6">
        <v>-0.42900871742044899</v>
      </c>
      <c r="K383" s="6">
        <v>-0.33623337570864298</v>
      </c>
      <c r="L383" s="6">
        <v>2</v>
      </c>
    </row>
    <row r="384" spans="1:12" x14ac:dyDescent="0.2">
      <c r="A384" s="2" t="s">
        <v>95</v>
      </c>
      <c r="B384" s="6">
        <v>0.89140721267094802</v>
      </c>
      <c r="C384" s="6">
        <v>4.1130302623081497E-2</v>
      </c>
      <c r="D384" s="2">
        <v>0.997457680224617</v>
      </c>
      <c r="E384" s="2">
        <v>4.9769598083266198E-2</v>
      </c>
      <c r="F384" s="6" t="s">
        <v>111</v>
      </c>
      <c r="G384" s="6" t="s">
        <v>111</v>
      </c>
      <c r="H384" s="6" t="s">
        <v>111</v>
      </c>
      <c r="I384" s="6" t="s">
        <v>111</v>
      </c>
      <c r="J384" s="6" t="s">
        <v>111</v>
      </c>
      <c r="K384" s="6" t="s">
        <v>111</v>
      </c>
      <c r="L384" s="6" t="s">
        <v>111</v>
      </c>
    </row>
    <row r="385" spans="1:12" x14ac:dyDescent="0.2">
      <c r="A385" s="2" t="s">
        <v>96</v>
      </c>
      <c r="B385" s="6">
        <v>0.86059354515320796</v>
      </c>
      <c r="C385" s="6">
        <v>9.5718990331322504E-3</v>
      </c>
      <c r="D385" s="2">
        <v>0.86649060209851103</v>
      </c>
      <c r="E385" s="2">
        <v>7.76228481682771E-3</v>
      </c>
      <c r="F385" s="6" t="s">
        <v>111</v>
      </c>
      <c r="G385" s="6" t="s">
        <v>111</v>
      </c>
      <c r="H385" s="6" t="s">
        <v>111</v>
      </c>
      <c r="I385" s="6" t="s">
        <v>111</v>
      </c>
      <c r="J385" s="6" t="s">
        <v>111</v>
      </c>
      <c r="K385" s="6" t="s">
        <v>111</v>
      </c>
      <c r="L385" s="6" t="s">
        <v>111</v>
      </c>
    </row>
    <row r="386" spans="1:12" x14ac:dyDescent="0.2">
      <c r="A386" s="2" t="s">
        <v>96</v>
      </c>
      <c r="B386" s="6">
        <v>0.80007694836679299</v>
      </c>
      <c r="C386" s="6">
        <v>1.63618541190885E-3</v>
      </c>
      <c r="D386" s="2">
        <v>0.93954314077133205</v>
      </c>
      <c r="E386" s="2">
        <v>2.4634458647266998E-3</v>
      </c>
      <c r="F386" s="6">
        <v>155.674429314875</v>
      </c>
      <c r="G386" s="6">
        <v>2819.7752679927798</v>
      </c>
      <c r="H386" s="6">
        <v>18149.109005840601</v>
      </c>
      <c r="I386" s="6">
        <v>0.115759806558804</v>
      </c>
      <c r="J386" s="6">
        <v>-0.110121199478573</v>
      </c>
      <c r="K386" s="6">
        <v>-9.8232440336217294E-2</v>
      </c>
      <c r="L386" s="6">
        <v>2</v>
      </c>
    </row>
    <row r="387" spans="1:12" x14ac:dyDescent="0.2">
      <c r="A387" s="2" t="s">
        <v>96</v>
      </c>
      <c r="B387" s="6">
        <v>0.964914812957544</v>
      </c>
      <c r="C387" s="6">
        <v>1.174079676737E-3</v>
      </c>
      <c r="D387" s="2">
        <v>1.1546416165962701</v>
      </c>
      <c r="E387" s="2">
        <v>2.7156287233054501E-3</v>
      </c>
      <c r="F387" s="6">
        <v>111.492396861267</v>
      </c>
      <c r="G387" s="6">
        <v>2985.3472265975101</v>
      </c>
      <c r="H387" s="6">
        <v>1958.3577270652299</v>
      </c>
      <c r="I387" s="6">
        <v>0.111769904370042</v>
      </c>
      <c r="J387" s="6">
        <v>-0.201008848614395</v>
      </c>
      <c r="K387" s="6" t="s">
        <v>111</v>
      </c>
      <c r="L387" s="6">
        <v>2</v>
      </c>
    </row>
    <row r="388" spans="1:12" x14ac:dyDescent="0.2">
      <c r="A388" s="2" t="s">
        <v>96</v>
      </c>
      <c r="B388" s="6">
        <v>1.0413202253049301</v>
      </c>
      <c r="C388" s="6">
        <v>7.7737097560549796E-4</v>
      </c>
      <c r="D388" s="2">
        <v>1.1326125170169301</v>
      </c>
      <c r="E388" s="2">
        <v>1.48353497525666E-3</v>
      </c>
      <c r="F388" s="6" t="s">
        <v>111</v>
      </c>
      <c r="G388" s="6" t="s">
        <v>111</v>
      </c>
      <c r="H388" s="6" t="s">
        <v>111</v>
      </c>
      <c r="I388" s="6" t="s">
        <v>111</v>
      </c>
      <c r="J388" s="6" t="s">
        <v>111</v>
      </c>
      <c r="K388" s="6" t="s">
        <v>111</v>
      </c>
      <c r="L388" s="6" t="s">
        <v>111</v>
      </c>
    </row>
    <row r="389" spans="1:12" x14ac:dyDescent="0.2">
      <c r="A389" s="2" t="s">
        <v>97</v>
      </c>
      <c r="B389" s="6">
        <v>1.0139093429725501</v>
      </c>
      <c r="C389" s="6">
        <v>5.0579814093624099E-3</v>
      </c>
      <c r="D389" s="2">
        <v>1.1487615237962601</v>
      </c>
      <c r="E389" s="2">
        <v>4.1458668904337101E-3</v>
      </c>
      <c r="F389" s="6" t="s">
        <v>111</v>
      </c>
      <c r="G389" s="6" t="s">
        <v>111</v>
      </c>
      <c r="H389" s="6" t="s">
        <v>111</v>
      </c>
      <c r="I389" s="6" t="s">
        <v>111</v>
      </c>
      <c r="J389" s="6" t="s">
        <v>111</v>
      </c>
      <c r="K389" s="6" t="s">
        <v>111</v>
      </c>
      <c r="L389" s="6" t="s">
        <v>111</v>
      </c>
    </row>
    <row r="390" spans="1:12" x14ac:dyDescent="0.2">
      <c r="A390" s="2" t="s">
        <v>97</v>
      </c>
      <c r="B390" s="6">
        <v>0.97650253969353895</v>
      </c>
      <c r="C390" s="6">
        <v>1.24371761800401E-3</v>
      </c>
      <c r="D390" s="2">
        <v>1.09881196086888</v>
      </c>
      <c r="E390" s="2">
        <v>2.1043400461819499E-3</v>
      </c>
      <c r="F390" s="6">
        <v>35.807641040689603</v>
      </c>
      <c r="G390" s="6">
        <v>901.225104970762</v>
      </c>
      <c r="H390" s="6">
        <v>2377.0013387383301</v>
      </c>
      <c r="I390" s="6">
        <v>2.23750944071518E-2</v>
      </c>
      <c r="J390" s="6">
        <v>-0.13126895664979699</v>
      </c>
      <c r="K390" s="6">
        <v>-0.22757044093475701</v>
      </c>
      <c r="L390" s="6">
        <v>4</v>
      </c>
    </row>
    <row r="391" spans="1:12" x14ac:dyDescent="0.2">
      <c r="A391" s="2" t="s">
        <v>97</v>
      </c>
      <c r="B391" s="6">
        <v>1.0833162174601201</v>
      </c>
      <c r="C391" s="6">
        <v>1.7900905778691001E-3</v>
      </c>
      <c r="D391" s="2">
        <v>1.25400393037935</v>
      </c>
      <c r="E391" s="2">
        <v>2.8904721696224999E-3</v>
      </c>
      <c r="F391" s="6">
        <v>36.039120805187601</v>
      </c>
      <c r="G391" s="6">
        <v>994.83496264023199</v>
      </c>
      <c r="H391" s="6">
        <v>2678.38612204539</v>
      </c>
      <c r="I391" s="6">
        <v>3.3425842731971502E-2</v>
      </c>
      <c r="J391" s="6">
        <v>-0.15272743860569599</v>
      </c>
      <c r="K391" s="6">
        <v>-0.32767861293730299</v>
      </c>
      <c r="L391" s="6">
        <v>4</v>
      </c>
    </row>
    <row r="392" spans="1:12" x14ac:dyDescent="0.2">
      <c r="A392" s="2" t="s">
        <v>97</v>
      </c>
      <c r="B392" s="6">
        <v>1.07594748170184</v>
      </c>
      <c r="C392" s="6">
        <v>1.38349025528925E-3</v>
      </c>
      <c r="D392" s="2">
        <v>1.271946104722</v>
      </c>
      <c r="E392" s="2">
        <v>1.98553456359409E-3</v>
      </c>
      <c r="F392" s="6">
        <v>27.522388249534</v>
      </c>
      <c r="G392" s="6">
        <v>909.59902030870796</v>
      </c>
      <c r="H392" s="6">
        <v>2558.3075376992801</v>
      </c>
      <c r="I392" s="6">
        <v>3.1548784065372301E-2</v>
      </c>
      <c r="J392" s="6">
        <v>-9.9819446379313295E-2</v>
      </c>
      <c r="K392" s="6">
        <v>-0.28346829561195702</v>
      </c>
      <c r="L392" s="6">
        <v>4</v>
      </c>
    </row>
    <row r="393" spans="1:12" x14ac:dyDescent="0.2">
      <c r="A393" s="2" t="s">
        <v>98</v>
      </c>
      <c r="B393" s="6">
        <v>0.93151307899730595</v>
      </c>
      <c r="C393" s="6">
        <v>1.5891685867908201E-3</v>
      </c>
      <c r="D393" s="2">
        <v>0.99786559211890202</v>
      </c>
      <c r="E393" s="2">
        <v>2.3462106927694898E-3</v>
      </c>
      <c r="F393" s="6">
        <v>94.540440222310593</v>
      </c>
      <c r="G393" s="6">
        <v>1787.6610881905499</v>
      </c>
      <c r="H393" s="6">
        <v>3924.5008378287098</v>
      </c>
      <c r="I393" s="6">
        <v>3.5721250274393601E-2</v>
      </c>
      <c r="J393" s="6">
        <v>-0.13024409380357199</v>
      </c>
      <c r="K393" s="6" t="s">
        <v>111</v>
      </c>
      <c r="L393" s="6">
        <v>2</v>
      </c>
    </row>
    <row r="394" spans="1:12" x14ac:dyDescent="0.2">
      <c r="A394" s="2" t="s">
        <v>98</v>
      </c>
      <c r="B394" s="6">
        <v>0.76984993436205396</v>
      </c>
      <c r="C394" s="6">
        <v>2.81288531918357E-3</v>
      </c>
      <c r="D394" s="2">
        <v>0.84460728052913903</v>
      </c>
      <c r="E394" s="2">
        <v>3.8050600997529401E-3</v>
      </c>
      <c r="F394" s="6" t="s">
        <v>111</v>
      </c>
      <c r="G394" s="6" t="s">
        <v>111</v>
      </c>
      <c r="H394" s="6" t="s">
        <v>111</v>
      </c>
      <c r="I394" s="6" t="s">
        <v>111</v>
      </c>
      <c r="J394" s="6" t="s">
        <v>111</v>
      </c>
      <c r="K394" s="6" t="s">
        <v>111</v>
      </c>
      <c r="L394" s="6" t="s">
        <v>111</v>
      </c>
    </row>
    <row r="395" spans="1:12" x14ac:dyDescent="0.2">
      <c r="A395" s="2" t="s">
        <v>98</v>
      </c>
      <c r="B395" s="6">
        <v>0.959441165445866</v>
      </c>
      <c r="C395" s="6">
        <v>4.2635752752166502E-2</v>
      </c>
      <c r="D395" s="2">
        <v>0.73264963879043199</v>
      </c>
      <c r="E395" s="2">
        <v>4.8258760745356101E-2</v>
      </c>
      <c r="F395" s="6" t="s">
        <v>111</v>
      </c>
      <c r="G395" s="6" t="s">
        <v>111</v>
      </c>
      <c r="H395" s="6" t="s">
        <v>111</v>
      </c>
      <c r="I395" s="6" t="s">
        <v>111</v>
      </c>
      <c r="J395" s="6" t="s">
        <v>111</v>
      </c>
      <c r="K395" s="6" t="s">
        <v>111</v>
      </c>
      <c r="L395" s="6" t="s">
        <v>111</v>
      </c>
    </row>
    <row r="396" spans="1:12" x14ac:dyDescent="0.2">
      <c r="A396" s="2" t="s">
        <v>98</v>
      </c>
      <c r="B396" s="6">
        <v>0.84771908103126303</v>
      </c>
      <c r="C396" s="6">
        <v>4.0524434178422896E-3</v>
      </c>
      <c r="D396" s="2">
        <v>0.876483785201296</v>
      </c>
      <c r="E396" s="2">
        <v>4.51222016099646E-3</v>
      </c>
      <c r="F396" s="6" t="s">
        <v>111</v>
      </c>
      <c r="G396" s="6" t="s">
        <v>111</v>
      </c>
      <c r="H396" s="6" t="s">
        <v>111</v>
      </c>
      <c r="I396" s="6" t="s">
        <v>111</v>
      </c>
      <c r="J396" s="6" t="s">
        <v>111</v>
      </c>
      <c r="K396" s="6" t="s">
        <v>111</v>
      </c>
      <c r="L396" s="6" t="s">
        <v>111</v>
      </c>
    </row>
    <row r="397" spans="1:12" x14ac:dyDescent="0.2">
      <c r="A397" s="2" t="s">
        <v>99</v>
      </c>
      <c r="B397" s="6">
        <v>0.95319494648309899</v>
      </c>
      <c r="C397" s="6">
        <v>7.9011350632917298E-4</v>
      </c>
      <c r="D397" s="2">
        <v>1.0137544706917401</v>
      </c>
      <c r="E397" s="2">
        <v>1.4904199927748499E-3</v>
      </c>
      <c r="F397" s="6">
        <v>18.255896641031001</v>
      </c>
      <c r="G397" s="6">
        <v>764.37910384593499</v>
      </c>
      <c r="H397" s="6">
        <v>448.306329866944</v>
      </c>
      <c r="I397" s="6">
        <v>0.49598758624487499</v>
      </c>
      <c r="J397" s="6">
        <v>-9.8853200479595699E-2</v>
      </c>
      <c r="K397" s="6">
        <v>-0.17742305376727799</v>
      </c>
      <c r="L397" s="6">
        <v>4</v>
      </c>
    </row>
    <row r="398" spans="1:12" x14ac:dyDescent="0.2">
      <c r="A398" s="2" t="s">
        <v>99</v>
      </c>
      <c r="B398" s="6">
        <v>1.07556480175205</v>
      </c>
      <c r="C398" s="6">
        <v>1.40640489986818E-3</v>
      </c>
      <c r="D398" s="2">
        <v>1.0948540421030999</v>
      </c>
      <c r="E398" s="2">
        <v>1.7588702097549799E-3</v>
      </c>
      <c r="F398" s="6">
        <v>98.645401692285901</v>
      </c>
      <c r="G398" s="6">
        <v>1435.44390806611</v>
      </c>
      <c r="H398" s="6">
        <v>625.97513660547304</v>
      </c>
      <c r="I398" s="6">
        <v>0.28438179524711699</v>
      </c>
      <c r="J398" s="6">
        <v>-0.334416288133702</v>
      </c>
      <c r="K398" s="6">
        <v>-0.27755790750168502</v>
      </c>
      <c r="L398" s="6">
        <v>4</v>
      </c>
    </row>
    <row r="399" spans="1:12" x14ac:dyDescent="0.2">
      <c r="A399" s="2" t="s">
        <v>99</v>
      </c>
      <c r="B399" s="6">
        <v>0.31759542709934702</v>
      </c>
      <c r="C399" s="6">
        <v>1.6516271511479599E-3</v>
      </c>
      <c r="D399" s="2">
        <v>0.30840505309142102</v>
      </c>
      <c r="E399" s="2">
        <v>2.51848723365024E-3</v>
      </c>
      <c r="F399" s="6">
        <v>1.2656077204081599</v>
      </c>
      <c r="G399" s="6">
        <v>3.6798842002582099</v>
      </c>
      <c r="H399" s="6">
        <v>1.0234944625362301</v>
      </c>
      <c r="I399" s="6">
        <v>8.4950642379085006E-2</v>
      </c>
      <c r="J399" s="6">
        <v>0.13106046683449299</v>
      </c>
      <c r="K399" s="6" t="s">
        <v>111</v>
      </c>
      <c r="L399" s="6">
        <v>0</v>
      </c>
    </row>
    <row r="400" spans="1:12" x14ac:dyDescent="0.2">
      <c r="A400" s="2" t="s">
        <v>99</v>
      </c>
      <c r="B400" s="6">
        <v>0.85331997545219995</v>
      </c>
      <c r="C400" s="6">
        <v>4.3782043886834002E-2</v>
      </c>
      <c r="D400" s="2">
        <v>0.844630789545884</v>
      </c>
      <c r="E400" s="2">
        <v>3.5405353338778298E-2</v>
      </c>
      <c r="F400" s="6" t="s">
        <v>111</v>
      </c>
      <c r="G400" s="6" t="s">
        <v>111</v>
      </c>
      <c r="H400" s="6" t="s">
        <v>111</v>
      </c>
      <c r="I400" s="6" t="s">
        <v>111</v>
      </c>
      <c r="J400" s="6" t="s">
        <v>111</v>
      </c>
      <c r="K400" s="6" t="s">
        <v>111</v>
      </c>
      <c r="L400" s="6" t="s">
        <v>111</v>
      </c>
    </row>
    <row r="401" spans="1:12" x14ac:dyDescent="0.2">
      <c r="A401" s="2" t="s">
        <v>100</v>
      </c>
      <c r="B401" s="6">
        <v>0.92997025436652103</v>
      </c>
      <c r="C401" s="6">
        <v>6.98282322407744E-4</v>
      </c>
      <c r="D401" s="2">
        <v>0.965255809282345</v>
      </c>
      <c r="E401" s="2">
        <v>1.04671305192909E-3</v>
      </c>
      <c r="F401" s="6">
        <v>8.0123467845652101</v>
      </c>
      <c r="G401" s="6">
        <v>5052.4988237092603</v>
      </c>
      <c r="H401" s="6">
        <v>856.40512293552297</v>
      </c>
      <c r="I401" s="6">
        <v>0.18769096567013399</v>
      </c>
      <c r="J401" s="6">
        <v>-0.18326106577677101</v>
      </c>
      <c r="K401" s="6">
        <v>-0.299363728750904</v>
      </c>
      <c r="L401" s="6">
        <v>4</v>
      </c>
    </row>
    <row r="402" spans="1:12" x14ac:dyDescent="0.2">
      <c r="A402" s="2" t="s">
        <v>100</v>
      </c>
      <c r="B402" s="6">
        <v>0.88120019525138804</v>
      </c>
      <c r="C402" s="6">
        <v>4.8939102384807298E-4</v>
      </c>
      <c r="D402" s="2">
        <v>0.89249240673991803</v>
      </c>
      <c r="E402" s="2">
        <v>5.8257254405352603E-4</v>
      </c>
      <c r="F402" s="6">
        <v>8.2398947429126892</v>
      </c>
      <c r="G402" s="6">
        <v>5054.6979305967498</v>
      </c>
      <c r="H402" s="6">
        <v>675.28792769588495</v>
      </c>
      <c r="I402" s="6">
        <v>0.17829730131247901</v>
      </c>
      <c r="J402" s="6">
        <v>-0.14545298325175299</v>
      </c>
      <c r="K402" s="6" t="s">
        <v>111</v>
      </c>
      <c r="L402" s="6">
        <v>4</v>
      </c>
    </row>
    <row r="403" spans="1:12" x14ac:dyDescent="0.2">
      <c r="A403" s="2" t="s">
        <v>100</v>
      </c>
      <c r="B403" s="6">
        <v>0.94908931405367003</v>
      </c>
      <c r="C403" s="6">
        <v>9.1973126178969996E-4</v>
      </c>
      <c r="D403" s="2">
        <v>1.0154700273283199</v>
      </c>
      <c r="E403" s="2">
        <v>1.61960097575112E-3</v>
      </c>
      <c r="F403" s="6" t="s">
        <v>111</v>
      </c>
      <c r="G403" s="6" t="s">
        <v>111</v>
      </c>
      <c r="H403" s="6" t="s">
        <v>111</v>
      </c>
      <c r="I403" s="6" t="s">
        <v>111</v>
      </c>
      <c r="J403" s="6" t="s">
        <v>111</v>
      </c>
      <c r="K403" s="6" t="s">
        <v>111</v>
      </c>
      <c r="L403" s="6" t="s">
        <v>111</v>
      </c>
    </row>
    <row r="404" spans="1:12" x14ac:dyDescent="0.2">
      <c r="A404" s="2" t="s">
        <v>100</v>
      </c>
      <c r="B404" s="6">
        <v>0.93068517806029605</v>
      </c>
      <c r="C404" s="6">
        <v>7.5237101411688599E-4</v>
      </c>
      <c r="D404" s="2">
        <v>0.97440570605374299</v>
      </c>
      <c r="E404" s="2">
        <v>1.31215975002638E-3</v>
      </c>
      <c r="F404" s="6">
        <v>8.1086660398462005</v>
      </c>
      <c r="G404" s="6">
        <v>3274.9436068370601</v>
      </c>
      <c r="H404" s="6">
        <v>776.83130571052504</v>
      </c>
      <c r="I404" s="6">
        <v>0.13563649170019099</v>
      </c>
      <c r="J404" s="6">
        <v>-6.2211120600236702E-2</v>
      </c>
      <c r="K404" s="6">
        <v>-0.25723363753047201</v>
      </c>
      <c r="L404" s="6">
        <v>4</v>
      </c>
    </row>
    <row r="405" spans="1:12" x14ac:dyDescent="0.2">
      <c r="A405" s="2" t="s">
        <v>101</v>
      </c>
      <c r="B405" s="6">
        <v>0.97319974261315501</v>
      </c>
      <c r="C405" s="6">
        <v>1.1947778905363E-3</v>
      </c>
      <c r="D405" s="2">
        <v>1.11570761137026</v>
      </c>
      <c r="E405" s="2">
        <v>1.9098290916489001E-3</v>
      </c>
      <c r="F405" s="6" t="s">
        <v>111</v>
      </c>
      <c r="G405" s="6" t="s">
        <v>111</v>
      </c>
      <c r="H405" s="6" t="s">
        <v>111</v>
      </c>
      <c r="I405" s="6" t="s">
        <v>111</v>
      </c>
      <c r="J405" s="6" t="s">
        <v>111</v>
      </c>
      <c r="K405" s="6" t="s">
        <v>111</v>
      </c>
      <c r="L405" s="6" t="s">
        <v>111</v>
      </c>
    </row>
    <row r="406" spans="1:12" x14ac:dyDescent="0.2">
      <c r="A406" s="2" t="s">
        <v>101</v>
      </c>
      <c r="B406" s="6">
        <v>0.97203757885411302</v>
      </c>
      <c r="C406" s="6">
        <v>1.61508612115341E-3</v>
      </c>
      <c r="D406" s="2">
        <v>1.0719286699959401</v>
      </c>
      <c r="E406" s="2">
        <v>2.6017316129555899E-3</v>
      </c>
      <c r="F406" s="6">
        <v>22.8116059481566</v>
      </c>
      <c r="G406" s="6">
        <v>740.82011998941198</v>
      </c>
      <c r="H406" s="6">
        <v>165.90967898847799</v>
      </c>
      <c r="I406" s="6">
        <v>2.92948680261596E-2</v>
      </c>
      <c r="J406" s="6">
        <v>-0.32297009866187898</v>
      </c>
      <c r="K406" s="6">
        <v>0.253439075994292</v>
      </c>
      <c r="L406" s="6">
        <v>4</v>
      </c>
    </row>
    <row r="407" spans="1:12" x14ac:dyDescent="0.2">
      <c r="A407" s="2" t="s">
        <v>101</v>
      </c>
      <c r="B407" s="6">
        <v>1.06145324766561</v>
      </c>
      <c r="C407" s="6">
        <v>1.0101377529010999E-3</v>
      </c>
      <c r="D407" s="2">
        <v>1.1953836407402001</v>
      </c>
      <c r="E407" s="2">
        <v>2.1837400769585198E-3</v>
      </c>
      <c r="F407" s="6">
        <v>18.278814580870002</v>
      </c>
      <c r="G407" s="6">
        <v>864.28855437981304</v>
      </c>
      <c r="H407" s="6">
        <v>160.05960651344299</v>
      </c>
      <c r="I407" s="6">
        <v>3.3648920946681697E-2</v>
      </c>
      <c r="J407" s="6">
        <v>-0.37780275892369197</v>
      </c>
      <c r="K407" s="6">
        <v>0.214814325535714</v>
      </c>
      <c r="L407" s="6">
        <v>4</v>
      </c>
    </row>
    <row r="408" spans="1:12" x14ac:dyDescent="0.2">
      <c r="A408" s="2" t="s">
        <v>101</v>
      </c>
      <c r="B408" s="6">
        <v>1.0334991568399901</v>
      </c>
      <c r="C408" s="6">
        <v>1.3521840164587001E-3</v>
      </c>
      <c r="D408" s="2">
        <v>1.1803978001136</v>
      </c>
      <c r="E408" s="2">
        <v>2.4475300171600601E-3</v>
      </c>
      <c r="F408" s="6">
        <v>32.251972822660498</v>
      </c>
      <c r="G408" s="6">
        <v>412.51956798762501</v>
      </c>
      <c r="H408" s="6">
        <v>131.983143587488</v>
      </c>
      <c r="I408" s="6">
        <v>5.6388700098383704E-3</v>
      </c>
      <c r="J408" s="6">
        <v>-9.7431158066615897E-2</v>
      </c>
      <c r="K408" s="6">
        <v>0.14774462728017901</v>
      </c>
      <c r="L408" s="6">
        <v>4</v>
      </c>
    </row>
    <row r="409" spans="1:12" x14ac:dyDescent="0.2">
      <c r="A409" s="2" t="s">
        <v>102</v>
      </c>
      <c r="B409" s="6">
        <v>0.80320960485080395</v>
      </c>
      <c r="C409" s="6">
        <v>8.64446845326515E-4</v>
      </c>
      <c r="D409" s="2">
        <v>0.91294100549582302</v>
      </c>
      <c r="E409" s="2">
        <v>1.71173781568237E-3</v>
      </c>
      <c r="F409" s="6">
        <v>10.9345111892369</v>
      </c>
      <c r="G409" s="6">
        <v>202.537161481347</v>
      </c>
      <c r="H409" s="6">
        <v>22.5026478513347</v>
      </c>
      <c r="I409" s="6">
        <v>7.6315547142811704E-2</v>
      </c>
      <c r="J409" s="6">
        <v>0.100403512835817</v>
      </c>
      <c r="K409" s="6">
        <v>0.31508838251090598</v>
      </c>
      <c r="L409" s="6">
        <v>3</v>
      </c>
    </row>
    <row r="410" spans="1:12" x14ac:dyDescent="0.2">
      <c r="A410" s="2" t="s">
        <v>102</v>
      </c>
      <c r="B410" s="6">
        <v>0.91137193761505697</v>
      </c>
      <c r="C410" s="6">
        <v>1.6550894960115101E-3</v>
      </c>
      <c r="D410" s="2">
        <v>1.1653017100096099</v>
      </c>
      <c r="E410" s="2">
        <v>2.1315602550531498E-3</v>
      </c>
      <c r="F410" s="6" t="s">
        <v>111</v>
      </c>
      <c r="G410" s="6" t="s">
        <v>111</v>
      </c>
      <c r="H410" s="6" t="s">
        <v>111</v>
      </c>
      <c r="I410" s="6" t="s">
        <v>111</v>
      </c>
      <c r="J410" s="6" t="s">
        <v>111</v>
      </c>
      <c r="K410" s="6" t="s">
        <v>111</v>
      </c>
      <c r="L410" s="6" t="s">
        <v>111</v>
      </c>
    </row>
    <row r="411" spans="1:12" x14ac:dyDescent="0.2">
      <c r="A411" s="2" t="s">
        <v>102</v>
      </c>
      <c r="B411" s="6">
        <v>0.39402072022038398</v>
      </c>
      <c r="C411" s="6">
        <v>9.5127644913873296E-4</v>
      </c>
      <c r="D411" s="2">
        <v>0.54959606067000799</v>
      </c>
      <c r="E411" s="2">
        <v>2.0479603136689599E-3</v>
      </c>
      <c r="F411" s="6">
        <v>13.7724733599608</v>
      </c>
      <c r="G411" s="6">
        <v>5.3541659839493301</v>
      </c>
      <c r="H411" s="6">
        <v>2.1625116088471898</v>
      </c>
      <c r="I411" s="6">
        <v>3.9533195456256297E-2</v>
      </c>
      <c r="J411" s="6">
        <v>5.7062246096587499E-2</v>
      </c>
      <c r="K411" s="6">
        <v>4.55299831439194E-2</v>
      </c>
      <c r="L411" s="6">
        <v>1</v>
      </c>
    </row>
    <row r="412" spans="1:12" x14ac:dyDescent="0.2">
      <c r="A412" s="2" t="s">
        <v>102</v>
      </c>
      <c r="B412" s="6">
        <v>0.63034335288949095</v>
      </c>
      <c r="C412" s="6">
        <v>2.5829847690670301E-3</v>
      </c>
      <c r="D412" s="2">
        <v>0.61243163478098495</v>
      </c>
      <c r="E412" s="2">
        <v>3.4255471558661899E-3</v>
      </c>
      <c r="F412" s="6">
        <v>12.486289828411399</v>
      </c>
      <c r="G412" s="6">
        <v>0.96170966480133602</v>
      </c>
      <c r="H412" s="6">
        <v>0.75859621593285398</v>
      </c>
      <c r="I412" s="6">
        <v>-8.9924313979091994E-2</v>
      </c>
      <c r="J412" s="6">
        <v>0.14281648086073101</v>
      </c>
      <c r="K412" s="6">
        <v>7.0468128103233801E-2</v>
      </c>
      <c r="L412" s="6">
        <v>1</v>
      </c>
    </row>
    <row r="413" spans="1:12" x14ac:dyDescent="0.2">
      <c r="A413" s="2" t="s">
        <v>103</v>
      </c>
      <c r="B413" s="6">
        <v>1.03030197574706</v>
      </c>
      <c r="C413" s="6">
        <v>1.0505968894594501E-3</v>
      </c>
      <c r="D413" s="2">
        <v>1.2488907096177699</v>
      </c>
      <c r="E413" s="2">
        <v>1.95845823851021E-3</v>
      </c>
      <c r="F413" s="6">
        <v>16.634445942254601</v>
      </c>
      <c r="G413" s="6">
        <v>576.874591071851</v>
      </c>
      <c r="H413" s="6">
        <v>141.97500872573201</v>
      </c>
      <c r="I413" s="6">
        <v>9.0733364185565005E-2</v>
      </c>
      <c r="J413" s="6">
        <v>-0.16959074971437299</v>
      </c>
      <c r="K413" s="6">
        <v>0.17558545468260101</v>
      </c>
      <c r="L413" s="6">
        <v>4</v>
      </c>
    </row>
    <row r="414" spans="1:12" x14ac:dyDescent="0.2">
      <c r="A414" s="2" t="s">
        <v>103</v>
      </c>
      <c r="B414" s="6">
        <v>0.756508726140104</v>
      </c>
      <c r="C414" s="6">
        <v>1.2588746154605301E-3</v>
      </c>
      <c r="D414" s="2">
        <v>0.88355633431223002</v>
      </c>
      <c r="E414" s="2">
        <v>2.54533491302003E-3</v>
      </c>
      <c r="F414" s="6">
        <v>16.866597440697198</v>
      </c>
      <c r="G414" s="6">
        <v>0.21246459267482501</v>
      </c>
      <c r="H414" s="6">
        <v>0.17251438746584999</v>
      </c>
      <c r="I414" s="6">
        <v>0.108001624089496</v>
      </c>
      <c r="J414" s="6" t="s">
        <v>111</v>
      </c>
      <c r="K414" s="6">
        <v>0.22743880746296</v>
      </c>
      <c r="L414" s="6">
        <v>1</v>
      </c>
    </row>
    <row r="415" spans="1:12" x14ac:dyDescent="0.2">
      <c r="A415" s="2" t="s">
        <v>103</v>
      </c>
      <c r="B415" s="6">
        <v>0.90049083470476698</v>
      </c>
      <c r="C415" s="6">
        <v>9.7488627080646797E-4</v>
      </c>
      <c r="D415" s="2">
        <v>1.0891233618937901</v>
      </c>
      <c r="E415" s="2">
        <v>1.93465748901626E-3</v>
      </c>
      <c r="F415" s="6">
        <v>16.826017034042199</v>
      </c>
      <c r="G415" s="6">
        <v>331.35158437448501</v>
      </c>
      <c r="H415" s="6">
        <v>300.56487303847501</v>
      </c>
      <c r="I415" s="6">
        <v>0.101490923129986</v>
      </c>
      <c r="J415" s="6">
        <v>-3.4388250479534803E-2</v>
      </c>
      <c r="K415" s="6">
        <v>-9.4176076124350902E-2</v>
      </c>
      <c r="L415" s="6">
        <v>2</v>
      </c>
    </row>
    <row r="416" spans="1:12" x14ac:dyDescent="0.2">
      <c r="A416" s="2" t="s">
        <v>103</v>
      </c>
      <c r="B416" s="6">
        <v>0.95903868136624104</v>
      </c>
      <c r="C416" s="6">
        <v>2.8731028203463798E-4</v>
      </c>
      <c r="D416" s="2">
        <v>0.97182957197728403</v>
      </c>
      <c r="E416" s="2">
        <v>4.9951464612854005E-4</v>
      </c>
      <c r="F416" s="6" t="s">
        <v>111</v>
      </c>
      <c r="G416" s="6" t="s">
        <v>111</v>
      </c>
      <c r="H416" s="6" t="s">
        <v>111</v>
      </c>
      <c r="I416" s="6" t="s">
        <v>111</v>
      </c>
      <c r="J416" s="6" t="s">
        <v>111</v>
      </c>
      <c r="K416" s="6" t="s">
        <v>111</v>
      </c>
      <c r="L416" s="6" t="s">
        <v>111</v>
      </c>
    </row>
    <row r="417" spans="1:12" x14ac:dyDescent="0.2">
      <c r="A417" s="2" t="s">
        <v>104</v>
      </c>
      <c r="B417" s="6">
        <v>1.0424710791161</v>
      </c>
      <c r="C417" s="6">
        <v>1.0168807944863499E-3</v>
      </c>
      <c r="D417" s="2">
        <v>1.1474116950181701</v>
      </c>
      <c r="E417" s="2">
        <v>1.93145569980409E-3</v>
      </c>
      <c r="F417" s="6">
        <v>9.8267457187673202</v>
      </c>
      <c r="G417" s="6">
        <v>3008.3770367514398</v>
      </c>
      <c r="H417" s="6">
        <v>6017.9788923742099</v>
      </c>
      <c r="I417" s="6">
        <v>0.17171501186642199</v>
      </c>
      <c r="J417" s="6">
        <v>-0.20777120641041499</v>
      </c>
      <c r="K417" s="6">
        <v>5.8202983424902301E-2</v>
      </c>
      <c r="L417" s="6">
        <v>4</v>
      </c>
    </row>
    <row r="418" spans="1:12" x14ac:dyDescent="0.2">
      <c r="A418" s="2" t="s">
        <v>104</v>
      </c>
      <c r="B418" s="6">
        <v>0.99852407758143003</v>
      </c>
      <c r="C418" s="6">
        <v>8.1743162028787995E-4</v>
      </c>
      <c r="D418" s="2">
        <v>0.98634930385498698</v>
      </c>
      <c r="E418" s="2">
        <v>4.6023442388726498E-4</v>
      </c>
      <c r="F418" s="6">
        <v>0.11685839975368199</v>
      </c>
      <c r="G418" s="6">
        <v>5425.8694384299697</v>
      </c>
      <c r="H418" s="6">
        <v>34826.927955466897</v>
      </c>
      <c r="I418" s="6">
        <v>0.14875247037980899</v>
      </c>
      <c r="J418" s="6">
        <v>-0.53415177736317598</v>
      </c>
      <c r="K418" s="6">
        <v>-0.44779020504725198</v>
      </c>
      <c r="L418" s="6">
        <v>2</v>
      </c>
    </row>
    <row r="419" spans="1:12" x14ac:dyDescent="0.2">
      <c r="A419" s="2" t="s">
        <v>104</v>
      </c>
      <c r="B419" s="6">
        <v>1.0151975246015399</v>
      </c>
      <c r="C419" s="6">
        <v>8.9918521673476896E-4</v>
      </c>
      <c r="D419" s="2">
        <v>1.13654715896998</v>
      </c>
      <c r="E419" s="2">
        <v>1.8299538264031599E-3</v>
      </c>
      <c r="F419" s="6">
        <v>8.3655682183094502</v>
      </c>
      <c r="G419" s="6">
        <v>1456.13949226249</v>
      </c>
      <c r="H419" s="6">
        <v>21788.8310660139</v>
      </c>
      <c r="I419" s="6">
        <v>0.16310529849802799</v>
      </c>
      <c r="J419" s="6">
        <v>8.5605671087028795E-2</v>
      </c>
      <c r="K419" s="6">
        <v>-0.199784936443299</v>
      </c>
      <c r="L419" s="6">
        <v>2</v>
      </c>
    </row>
    <row r="420" spans="1:12" x14ac:dyDescent="0.2">
      <c r="A420" s="2" t="s">
        <v>104</v>
      </c>
      <c r="B420" s="6">
        <v>0.94989240484796</v>
      </c>
      <c r="C420" s="6">
        <v>2.3053531384286301E-3</v>
      </c>
      <c r="D420" s="2">
        <v>1.0020305929002999</v>
      </c>
      <c r="E420" s="2">
        <v>2.7435293908800499E-3</v>
      </c>
      <c r="F420" s="6">
        <v>6.3813829599502503</v>
      </c>
      <c r="G420" s="6">
        <v>1490.6841282882399</v>
      </c>
      <c r="H420" s="6">
        <v>23774.064813903999</v>
      </c>
      <c r="I420" s="6">
        <v>0.182559532646106</v>
      </c>
      <c r="J420" s="6">
        <v>0.102817587760759</v>
      </c>
      <c r="K420" s="6">
        <v>-0.13216598427888501</v>
      </c>
      <c r="L420" s="6">
        <v>2</v>
      </c>
    </row>
    <row r="421" spans="1:12" x14ac:dyDescent="0.2">
      <c r="A421" s="2" t="s">
        <v>105</v>
      </c>
      <c r="B421" s="6">
        <v>0.78804357714287698</v>
      </c>
      <c r="C421" s="6">
        <v>8.7078108676821701E-4</v>
      </c>
      <c r="D421" s="2">
        <v>0.903569815494908</v>
      </c>
      <c r="E421" s="2">
        <v>1.4744022950561001E-3</v>
      </c>
      <c r="F421" s="6" t="s">
        <v>111</v>
      </c>
      <c r="G421" s="6" t="s">
        <v>111</v>
      </c>
      <c r="H421" s="6" t="s">
        <v>111</v>
      </c>
      <c r="I421" s="6" t="s">
        <v>111</v>
      </c>
      <c r="J421" s="6" t="s">
        <v>111</v>
      </c>
      <c r="K421" s="6" t="s">
        <v>111</v>
      </c>
      <c r="L421" s="6" t="s">
        <v>111</v>
      </c>
    </row>
    <row r="422" spans="1:12" x14ac:dyDescent="0.2">
      <c r="A422" s="2" t="s">
        <v>105</v>
      </c>
      <c r="B422" s="6">
        <v>0.62188980851180797</v>
      </c>
      <c r="C422" s="6">
        <v>1.04612029848728E-3</v>
      </c>
      <c r="D422" s="2">
        <v>0.756526373455641</v>
      </c>
      <c r="E422" s="2">
        <v>2.0456752489400498E-3</v>
      </c>
      <c r="F422" s="6">
        <v>46.211368215813103</v>
      </c>
      <c r="G422" s="6">
        <v>0.326567756634143</v>
      </c>
      <c r="H422" s="6">
        <v>0.25733166154520298</v>
      </c>
      <c r="I422" s="6">
        <v>5.6995535648567602E-2</v>
      </c>
      <c r="J422" s="6">
        <v>0.43068960105992499</v>
      </c>
      <c r="K422" s="6" t="s">
        <v>111</v>
      </c>
      <c r="L422" s="6">
        <v>1</v>
      </c>
    </row>
    <row r="423" spans="1:12" x14ac:dyDescent="0.2">
      <c r="A423" s="2" t="s">
        <v>105</v>
      </c>
      <c r="B423" s="6">
        <v>0.89365841370858001</v>
      </c>
      <c r="C423" s="6">
        <v>7.9300717168017201E-4</v>
      </c>
      <c r="D423" s="2">
        <v>1.0203396540188401</v>
      </c>
      <c r="E423" s="2">
        <v>1.8063799515001899E-3</v>
      </c>
      <c r="F423" s="6" t="s">
        <v>111</v>
      </c>
      <c r="G423" s="6" t="s">
        <v>111</v>
      </c>
      <c r="H423" s="6" t="s">
        <v>111</v>
      </c>
      <c r="I423" s="6">
        <v>5.3955039043882498E-2</v>
      </c>
      <c r="J423" s="6" t="s">
        <v>111</v>
      </c>
      <c r="K423" s="6">
        <v>-1.4851115375080401E-2</v>
      </c>
      <c r="L423" s="6" t="s">
        <v>111</v>
      </c>
    </row>
    <row r="424" spans="1:12" x14ac:dyDescent="0.2">
      <c r="A424" s="2" t="s">
        <v>105</v>
      </c>
      <c r="B424" s="6">
        <v>0.90636076168725299</v>
      </c>
      <c r="C424" s="6">
        <v>8.6283996499688395E-4</v>
      </c>
      <c r="D424" s="2">
        <v>1.0670548629622401</v>
      </c>
      <c r="E424" s="2">
        <v>2.0513040147990698E-3</v>
      </c>
      <c r="F424" s="6">
        <v>49.869341813550598</v>
      </c>
      <c r="G424" s="6">
        <v>217.51430568080801</v>
      </c>
      <c r="H424" s="6">
        <v>188.247422518625</v>
      </c>
      <c r="I424" s="6">
        <v>1.63758982884799E-2</v>
      </c>
      <c r="J424" s="6" t="s">
        <v>111</v>
      </c>
      <c r="K424" s="6">
        <v>-0.234811515657808</v>
      </c>
      <c r="L424" s="6">
        <v>5</v>
      </c>
    </row>
    <row r="425" spans="1:12" x14ac:dyDescent="0.2">
      <c r="A425" s="2" t="s">
        <v>105</v>
      </c>
      <c r="B425" s="6">
        <v>0.82272080842528394</v>
      </c>
      <c r="C425" s="6">
        <v>7.6028402932563997E-4</v>
      </c>
      <c r="D425" s="2">
        <v>0.838695036497349</v>
      </c>
      <c r="E425" s="2">
        <v>1.1558076065532E-3</v>
      </c>
      <c r="F425" s="6">
        <v>5.6570266527062198</v>
      </c>
      <c r="G425" s="6">
        <v>46.042235637514899</v>
      </c>
      <c r="H425" s="6">
        <v>0.77764320517935404</v>
      </c>
      <c r="I425" s="6" t="s">
        <v>111</v>
      </c>
      <c r="J425" s="6" t="s">
        <v>111</v>
      </c>
      <c r="K425" s="6" t="s">
        <v>111</v>
      </c>
      <c r="L425" s="6">
        <v>3</v>
      </c>
    </row>
    <row r="426" spans="1:12" x14ac:dyDescent="0.2">
      <c r="A426" s="2" t="s">
        <v>105</v>
      </c>
      <c r="B426" s="6">
        <v>0.71048076449350295</v>
      </c>
      <c r="C426" s="6">
        <v>6.7054912547609001E-4</v>
      </c>
      <c r="D426" s="2">
        <v>0.78795016332608203</v>
      </c>
      <c r="E426" s="2">
        <v>1.3845657624367599E-3</v>
      </c>
      <c r="F426" s="6">
        <v>9.67038746091059E-2</v>
      </c>
      <c r="G426" s="6">
        <v>38.473076205699698</v>
      </c>
      <c r="H426" s="6">
        <v>429.11531650485301</v>
      </c>
      <c r="I426" s="6" t="s">
        <v>111</v>
      </c>
      <c r="J426" s="6" t="s">
        <v>111</v>
      </c>
      <c r="K426" s="6" t="s">
        <v>111</v>
      </c>
      <c r="L426" s="6">
        <v>2</v>
      </c>
    </row>
    <row r="427" spans="1:12" x14ac:dyDescent="0.2">
      <c r="A427" s="2" t="s">
        <v>105</v>
      </c>
      <c r="B427" s="6">
        <v>0.83955461360058803</v>
      </c>
      <c r="C427" s="6">
        <v>6.9496092831012701E-4</v>
      </c>
      <c r="D427" s="2">
        <v>0.87985474133382402</v>
      </c>
      <c r="E427" s="2">
        <v>1.32611610532972E-3</v>
      </c>
      <c r="F427" s="6" t="s">
        <v>111</v>
      </c>
      <c r="G427" s="6" t="s">
        <v>111</v>
      </c>
      <c r="H427" s="6" t="s">
        <v>111</v>
      </c>
      <c r="I427" s="6" t="s">
        <v>111</v>
      </c>
      <c r="J427" s="6" t="s">
        <v>111</v>
      </c>
      <c r="K427" s="6" t="s">
        <v>111</v>
      </c>
      <c r="L427" s="6" t="s">
        <v>111</v>
      </c>
    </row>
    <row r="428" spans="1:12" x14ac:dyDescent="0.2">
      <c r="A428" s="2" t="s">
        <v>105</v>
      </c>
      <c r="B428" s="6">
        <v>0.84402842840146597</v>
      </c>
      <c r="C428" s="6">
        <v>7.4398769035969496E-4</v>
      </c>
      <c r="D428" s="2">
        <v>0.93140003231033597</v>
      </c>
      <c r="E428" s="2">
        <v>1.4646962015551399E-3</v>
      </c>
      <c r="F428" s="6" t="s">
        <v>111</v>
      </c>
      <c r="G428" s="6" t="s">
        <v>111</v>
      </c>
      <c r="H428" s="6" t="s">
        <v>111</v>
      </c>
      <c r="I428" s="6" t="s">
        <v>111</v>
      </c>
      <c r="J428" s="6" t="s">
        <v>111</v>
      </c>
      <c r="K428" s="6" t="s">
        <v>111</v>
      </c>
      <c r="L428" s="6" t="s">
        <v>111</v>
      </c>
    </row>
    <row r="429" spans="1:12" x14ac:dyDescent="0.2">
      <c r="A429" s="2" t="s">
        <v>105</v>
      </c>
      <c r="B429" s="6">
        <v>0.76256490286624701</v>
      </c>
      <c r="C429" s="6">
        <v>6.8481247369368598E-4</v>
      </c>
      <c r="D429" s="2">
        <v>0.87205469682016501</v>
      </c>
      <c r="E429" s="2">
        <v>1.9536513658796402E-3</v>
      </c>
      <c r="F429" s="6">
        <v>43.704477126412201</v>
      </c>
      <c r="G429" s="6">
        <v>720.144170096783</v>
      </c>
      <c r="H429" s="6">
        <v>63.761487527131997</v>
      </c>
      <c r="I429" s="6" t="s">
        <v>111</v>
      </c>
      <c r="J429" s="6" t="s">
        <v>111</v>
      </c>
      <c r="K429" s="6" t="s">
        <v>111</v>
      </c>
      <c r="L429" s="6">
        <v>4</v>
      </c>
    </row>
    <row r="430" spans="1:12" x14ac:dyDescent="0.2">
      <c r="A430" s="2" t="s">
        <v>105</v>
      </c>
      <c r="B430" s="6">
        <v>0.52121141605061405</v>
      </c>
      <c r="C430" s="6">
        <v>1.0293931393489E-3</v>
      </c>
      <c r="D430" s="2">
        <v>0.71781873801591001</v>
      </c>
      <c r="E430" s="2">
        <v>2.7443271865123702E-3</v>
      </c>
      <c r="F430" s="6">
        <v>75.281296042961699</v>
      </c>
      <c r="G430" s="6">
        <v>678.40122043681799</v>
      </c>
      <c r="H430" s="6">
        <v>199.19918544292301</v>
      </c>
      <c r="I430" s="6">
        <v>3.11737406300183E-2</v>
      </c>
      <c r="J430" s="6" t="s">
        <v>111</v>
      </c>
      <c r="K430" s="6">
        <v>0.36255343088563202</v>
      </c>
      <c r="L430" s="6">
        <v>4</v>
      </c>
    </row>
    <row r="431" spans="1:12" x14ac:dyDescent="0.2">
      <c r="A431" s="2" t="s">
        <v>105</v>
      </c>
      <c r="B431" s="6">
        <v>0.62223038474279002</v>
      </c>
      <c r="C431" s="6">
        <v>1.04923044195318E-3</v>
      </c>
      <c r="D431" s="2">
        <v>0.81409900197775598</v>
      </c>
      <c r="E431" s="2">
        <v>3.1577532386896901E-3</v>
      </c>
      <c r="F431" s="6" t="s">
        <v>111</v>
      </c>
      <c r="G431" s="6" t="s">
        <v>111</v>
      </c>
      <c r="H431" s="6" t="s">
        <v>111</v>
      </c>
      <c r="I431" s="6">
        <v>2.1356703370733501E-2</v>
      </c>
      <c r="J431" s="6" t="s">
        <v>111</v>
      </c>
      <c r="K431" s="6">
        <v>-0.23554896728328001</v>
      </c>
      <c r="L431" s="6" t="s">
        <v>111</v>
      </c>
    </row>
    <row r="432" spans="1:12" x14ac:dyDescent="0.2">
      <c r="A432" s="2" t="s">
        <v>105</v>
      </c>
      <c r="B432" s="6">
        <v>0.94966418046009005</v>
      </c>
      <c r="C432" s="6">
        <v>6.4263910758290404E-4</v>
      </c>
      <c r="D432" s="2">
        <v>1.08108266887988</v>
      </c>
      <c r="E432" s="2">
        <v>1.4759048833432899E-3</v>
      </c>
      <c r="F432" s="6" t="s">
        <v>111</v>
      </c>
      <c r="G432" s="6" t="s">
        <v>111</v>
      </c>
      <c r="H432" s="6" t="s">
        <v>111</v>
      </c>
      <c r="I432" s="6">
        <v>3.8218475278729097E-2</v>
      </c>
      <c r="J432" s="6" t="s">
        <v>111</v>
      </c>
      <c r="K432" s="6">
        <v>-0.18172917666682001</v>
      </c>
      <c r="L432" s="6" t="s">
        <v>111</v>
      </c>
    </row>
    <row r="433" spans="1:12" x14ac:dyDescent="0.2">
      <c r="A433" s="2" t="s">
        <v>105</v>
      </c>
      <c r="B433" s="6">
        <v>0.79196323055599704</v>
      </c>
      <c r="C433" s="6">
        <v>7.9100190790864805E-4</v>
      </c>
      <c r="D433" s="2">
        <v>0.81354342617113495</v>
      </c>
      <c r="E433" s="2">
        <v>1.14328449877983E-3</v>
      </c>
      <c r="F433" s="6">
        <v>18.5954841686398</v>
      </c>
      <c r="G433" s="6">
        <v>589.76275229827604</v>
      </c>
      <c r="H433" s="6">
        <v>56.086654657367397</v>
      </c>
      <c r="I433" s="6" t="s">
        <v>111</v>
      </c>
      <c r="J433" s="6" t="s">
        <v>111</v>
      </c>
      <c r="K433" s="6" t="s">
        <v>111</v>
      </c>
      <c r="L433" s="6">
        <v>0</v>
      </c>
    </row>
    <row r="434" spans="1:12" x14ac:dyDescent="0.2">
      <c r="A434" s="2" t="s">
        <v>105</v>
      </c>
      <c r="B434" s="6">
        <v>0.84927953376284704</v>
      </c>
      <c r="C434" s="6">
        <v>1.1277709607290299E-3</v>
      </c>
      <c r="D434" s="2">
        <v>0.91595139562884897</v>
      </c>
      <c r="E434" s="2">
        <v>1.71298305678297E-3</v>
      </c>
      <c r="F434" s="6">
        <v>18.4964655144585</v>
      </c>
      <c r="G434" s="6">
        <v>251.98747108795999</v>
      </c>
      <c r="H434" s="6">
        <v>491.43970727274899</v>
      </c>
      <c r="I434" s="6">
        <v>0.293735807055093</v>
      </c>
      <c r="J434" s="6">
        <v>5.2120637410682603E-2</v>
      </c>
      <c r="K434" s="6">
        <v>-0.114680357190084</v>
      </c>
      <c r="L434" s="6">
        <v>0</v>
      </c>
    </row>
    <row r="435" spans="1:12" x14ac:dyDescent="0.2">
      <c r="A435" s="2" t="s">
        <v>105</v>
      </c>
      <c r="B435" s="6">
        <v>0.83720001146358203</v>
      </c>
      <c r="C435" s="6">
        <v>5.98350211756823E-4</v>
      </c>
      <c r="D435" s="2">
        <v>0.88791259967254998</v>
      </c>
      <c r="E435" s="2">
        <v>1.15474934829271E-3</v>
      </c>
      <c r="F435" s="6">
        <v>16.926342743222001</v>
      </c>
      <c r="G435" s="6">
        <v>180.40717963875599</v>
      </c>
      <c r="H435" s="6">
        <v>823.99904788175695</v>
      </c>
      <c r="I435" s="6">
        <v>0.283123531852701</v>
      </c>
      <c r="J435" s="6">
        <v>0.25554526623566598</v>
      </c>
      <c r="K435" s="6">
        <v>-0.238140780384618</v>
      </c>
      <c r="L435" s="6">
        <v>0</v>
      </c>
    </row>
    <row r="436" spans="1:12" x14ac:dyDescent="0.2">
      <c r="A436" s="2" t="s">
        <v>105</v>
      </c>
      <c r="B436" s="6">
        <v>0.87859181753537297</v>
      </c>
      <c r="C436" s="6">
        <v>1.3012492581418399E-3</v>
      </c>
      <c r="D436" s="2">
        <v>0.927039443087321</v>
      </c>
      <c r="E436" s="2">
        <v>1.89378717222389E-3</v>
      </c>
      <c r="F436" s="6" t="s">
        <v>111</v>
      </c>
      <c r="G436" s="6" t="s">
        <v>111</v>
      </c>
      <c r="H436" s="6" t="s">
        <v>111</v>
      </c>
      <c r="I436" s="6">
        <v>0.32037825574525902</v>
      </c>
      <c r="J436" s="6" t="s">
        <v>111</v>
      </c>
      <c r="K436" s="6">
        <v>-0.213814226569192</v>
      </c>
      <c r="L436" s="6" t="s">
        <v>111</v>
      </c>
    </row>
    <row r="437" spans="1:12" x14ac:dyDescent="0.2">
      <c r="A437" s="2" t="s">
        <v>105</v>
      </c>
      <c r="B437" s="6">
        <v>0.79856456786451502</v>
      </c>
      <c r="C437" s="6">
        <v>1.16794653044364E-3</v>
      </c>
      <c r="D437" s="2">
        <v>0.84392707435050796</v>
      </c>
      <c r="E437" s="2">
        <v>1.5237592017422301E-3</v>
      </c>
      <c r="F437" s="6" t="s">
        <v>111</v>
      </c>
      <c r="G437" s="6" t="s">
        <v>111</v>
      </c>
      <c r="H437" s="6" t="s">
        <v>111</v>
      </c>
      <c r="I437" s="6" t="s">
        <v>111</v>
      </c>
      <c r="J437" s="6" t="s">
        <v>111</v>
      </c>
      <c r="K437" s="6" t="s">
        <v>111</v>
      </c>
      <c r="L437" s="6" t="s">
        <v>111</v>
      </c>
    </row>
    <row r="438" spans="1:12" x14ac:dyDescent="0.2">
      <c r="A438" s="2" t="s">
        <v>105</v>
      </c>
      <c r="B438" s="6">
        <v>0.82869820086461199</v>
      </c>
      <c r="C438" s="6">
        <v>7.39796070618908E-4</v>
      </c>
      <c r="D438" s="2">
        <v>0.88133550016918405</v>
      </c>
      <c r="E438" s="2">
        <v>1.32868767320167E-3</v>
      </c>
      <c r="F438" s="6" t="s">
        <v>111</v>
      </c>
      <c r="G438" s="6" t="s">
        <v>111</v>
      </c>
      <c r="H438" s="6" t="s">
        <v>111</v>
      </c>
      <c r="I438" s="6">
        <v>0.19965462410523299</v>
      </c>
      <c r="J438" s="6" t="s">
        <v>111</v>
      </c>
      <c r="K438" s="6">
        <v>-6.9374321362748001E-2</v>
      </c>
      <c r="L438" s="6" t="s">
        <v>111</v>
      </c>
    </row>
    <row r="439" spans="1:12" x14ac:dyDescent="0.2">
      <c r="A439" s="2" t="s">
        <v>105</v>
      </c>
      <c r="B439" s="6">
        <v>0.92129263238442205</v>
      </c>
      <c r="C439" s="6">
        <v>3.9358241597112502E-4</v>
      </c>
      <c r="D439" s="2">
        <v>0.93012252532039497</v>
      </c>
      <c r="E439" s="2">
        <v>5.5426670045247595E-4</v>
      </c>
      <c r="F439" s="6" t="s">
        <v>111</v>
      </c>
      <c r="G439" s="6" t="s">
        <v>111</v>
      </c>
      <c r="H439" s="6" t="s">
        <v>111</v>
      </c>
      <c r="I439" s="6">
        <v>0.20716527765481299</v>
      </c>
      <c r="J439" s="6">
        <v>0.13757027676953901</v>
      </c>
      <c r="K439" s="6">
        <v>-0.118441939964369</v>
      </c>
      <c r="L439" s="6" t="s">
        <v>111</v>
      </c>
    </row>
    <row r="440" spans="1:12" x14ac:dyDescent="0.2">
      <c r="A440" s="2" t="s">
        <v>105</v>
      </c>
      <c r="B440" s="6">
        <v>0.86906628194440405</v>
      </c>
      <c r="C440" s="6">
        <v>4.3285093501220501E-4</v>
      </c>
      <c r="D440" s="2">
        <v>0.90035491609366403</v>
      </c>
      <c r="E440" s="2">
        <v>1.04372079305E-3</v>
      </c>
      <c r="F440" s="6" t="s">
        <v>111</v>
      </c>
      <c r="G440" s="6" t="s">
        <v>111</v>
      </c>
      <c r="H440" s="6" t="s">
        <v>111</v>
      </c>
      <c r="I440" s="6">
        <v>0.23213632356713601</v>
      </c>
      <c r="J440" s="6">
        <v>4.1445819679023402E-2</v>
      </c>
      <c r="K440" s="6">
        <v>-0.18627297006215801</v>
      </c>
      <c r="L440" s="6" t="s">
        <v>111</v>
      </c>
    </row>
    <row r="441" spans="1:12" x14ac:dyDescent="0.2">
      <c r="A441" s="2" t="s">
        <v>105</v>
      </c>
      <c r="B441" s="6">
        <v>0.93400755257549095</v>
      </c>
      <c r="C441" s="6">
        <v>1.36257207634023E-3</v>
      </c>
      <c r="D441" s="2">
        <v>1.00435392398069</v>
      </c>
      <c r="E441" s="2">
        <v>2.0992904691787399E-3</v>
      </c>
      <c r="F441" s="6">
        <v>11.3157423737412</v>
      </c>
      <c r="G441" s="6">
        <v>399.67027823786998</v>
      </c>
      <c r="H441" s="6">
        <v>68.9138427119304</v>
      </c>
      <c r="I441" s="6">
        <v>5.0040250330367103E-2</v>
      </c>
      <c r="J441" s="6">
        <v>4.1283614899855499E-2</v>
      </c>
      <c r="K441" s="6">
        <v>-0.19841857571719901</v>
      </c>
      <c r="L441" s="6">
        <v>0</v>
      </c>
    </row>
    <row r="442" spans="1:12" x14ac:dyDescent="0.2">
      <c r="A442" s="2" t="s">
        <v>105</v>
      </c>
      <c r="B442" s="6">
        <v>0.95835102768583902</v>
      </c>
      <c r="C442" s="6">
        <v>1.2512895171411999E-3</v>
      </c>
      <c r="D442" s="2">
        <v>1.0706358964960101</v>
      </c>
      <c r="E442" s="2">
        <v>2.1162073186833598E-3</v>
      </c>
      <c r="F442" s="6">
        <v>14.1924619865569</v>
      </c>
      <c r="G442" s="6">
        <v>343.197230359743</v>
      </c>
      <c r="H442" s="6">
        <v>496.804602844768</v>
      </c>
      <c r="I442" s="6">
        <v>3.26588334341281E-2</v>
      </c>
      <c r="J442" s="6">
        <v>-0.17518178732727099</v>
      </c>
      <c r="K442" s="6">
        <v>-0.23141250560568799</v>
      </c>
      <c r="L442" s="6">
        <v>0</v>
      </c>
    </row>
    <row r="443" spans="1:12" x14ac:dyDescent="0.2">
      <c r="A443" s="2" t="s">
        <v>105</v>
      </c>
      <c r="B443" s="6">
        <v>1.03281385032686</v>
      </c>
      <c r="C443" s="6">
        <v>1.37612464983171E-3</v>
      </c>
      <c r="D443" s="2">
        <v>1.1902890635091199</v>
      </c>
      <c r="E443" s="2">
        <v>2.8266394607213202E-3</v>
      </c>
      <c r="F443" s="6">
        <v>9.9564104195682503</v>
      </c>
      <c r="G443" s="6">
        <v>279.28989442737901</v>
      </c>
      <c r="H443" s="6">
        <v>428.45154532335403</v>
      </c>
      <c r="I443" s="6">
        <v>3.6438324632310899E-2</v>
      </c>
      <c r="J443" s="6">
        <v>-5.2813440104444699E-2</v>
      </c>
      <c r="K443" s="6">
        <v>-0.32774407919829401</v>
      </c>
      <c r="L443" s="6">
        <v>0</v>
      </c>
    </row>
    <row r="444" spans="1:12" x14ac:dyDescent="0.2">
      <c r="A444" s="2" t="s">
        <v>105</v>
      </c>
      <c r="B444" s="6">
        <v>1.1514208043661001</v>
      </c>
      <c r="C444" s="6">
        <v>1.9527952217796101E-3</v>
      </c>
      <c r="D444" s="2">
        <v>1.30339663622059</v>
      </c>
      <c r="E444" s="2">
        <v>3.26662092316286E-3</v>
      </c>
      <c r="F444" s="6" t="s">
        <v>111</v>
      </c>
      <c r="G444" s="6" t="s">
        <v>111</v>
      </c>
      <c r="H444" s="6" t="s">
        <v>111</v>
      </c>
      <c r="I444" s="6">
        <v>4.9910393476363599E-3</v>
      </c>
      <c r="J444" s="6">
        <v>-8.8381212278932794E-2</v>
      </c>
      <c r="K444" s="6">
        <v>0.19856516785908099</v>
      </c>
      <c r="L444" s="6" t="s">
        <v>111</v>
      </c>
    </row>
    <row r="445" spans="1:12" x14ac:dyDescent="0.2">
      <c r="A445" s="2" t="s">
        <v>105</v>
      </c>
      <c r="B445" s="6">
        <v>0.78903374395833203</v>
      </c>
      <c r="C445" s="6">
        <v>1.1084332052002401E-3</v>
      </c>
      <c r="D445" s="2">
        <v>0.98439935701692904</v>
      </c>
      <c r="E445" s="2">
        <v>2.3090092597279899E-3</v>
      </c>
      <c r="F445" s="6">
        <v>15.7258917554459</v>
      </c>
      <c r="G445" s="6">
        <v>693.75936350617405</v>
      </c>
      <c r="H445" s="6">
        <v>382.22920335908299</v>
      </c>
      <c r="I445" s="6">
        <v>9.0053565313116396E-2</v>
      </c>
      <c r="J445" s="6">
        <v>1.2302224753599199E-2</v>
      </c>
      <c r="K445" s="6">
        <v>0.16980414161645399</v>
      </c>
      <c r="L445" s="6">
        <v>0</v>
      </c>
    </row>
    <row r="446" spans="1:12" x14ac:dyDescent="0.2">
      <c r="A446" s="2" t="s">
        <v>105</v>
      </c>
      <c r="B446" s="6">
        <v>1.06255987099994</v>
      </c>
      <c r="C446" s="6">
        <v>1.1289262745309201E-3</v>
      </c>
      <c r="D446" s="2">
        <v>1.24191212845174</v>
      </c>
      <c r="E446" s="2">
        <v>2.1648124283676498E-3</v>
      </c>
      <c r="F446" s="6">
        <v>20.812385840735399</v>
      </c>
      <c r="G446" s="6">
        <v>230.33130648839699</v>
      </c>
      <c r="H446" s="6">
        <v>495.86040272459798</v>
      </c>
      <c r="I446" s="6">
        <v>0.105368884030097</v>
      </c>
      <c r="J446" s="6">
        <v>0.213306144229957</v>
      </c>
      <c r="K446" s="6">
        <v>0.12577197177999699</v>
      </c>
      <c r="L446" s="6">
        <v>0</v>
      </c>
    </row>
    <row r="447" spans="1:12" x14ac:dyDescent="0.2">
      <c r="A447" s="2" t="s">
        <v>105</v>
      </c>
      <c r="B447" s="6">
        <v>0.90268770415301902</v>
      </c>
      <c r="C447" s="6">
        <v>9.5745856000665098E-4</v>
      </c>
      <c r="D447" s="2">
        <v>1.00251263790913</v>
      </c>
      <c r="E447" s="2">
        <v>1.9686697323913799E-3</v>
      </c>
      <c r="F447" s="6">
        <v>18.8035834487739</v>
      </c>
      <c r="G447" s="6">
        <v>187.72854174893999</v>
      </c>
      <c r="H447" s="6">
        <v>472.59189146154802</v>
      </c>
      <c r="I447" s="6">
        <v>8.9161997509898699E-2</v>
      </c>
      <c r="J447" s="6">
        <v>4.0012619215738503E-2</v>
      </c>
      <c r="K447" s="6">
        <v>0.15713250022884101</v>
      </c>
      <c r="L447" s="6">
        <v>0</v>
      </c>
    </row>
    <row r="448" spans="1:12" x14ac:dyDescent="0.2">
      <c r="A448" s="2" t="s">
        <v>105</v>
      </c>
      <c r="B448" s="6">
        <v>1.0130231895070601</v>
      </c>
      <c r="C448" s="6">
        <v>1.1559267559603599E-3</v>
      </c>
      <c r="D448" s="2">
        <v>1.2154444515448799</v>
      </c>
      <c r="E448" s="2">
        <v>2.7104069168871802E-3</v>
      </c>
      <c r="F448" s="6" t="s">
        <v>111</v>
      </c>
      <c r="G448" s="6" t="s">
        <v>111</v>
      </c>
      <c r="H448" s="6" t="s">
        <v>111</v>
      </c>
      <c r="I448" s="6">
        <v>6.5172990033279796E-2</v>
      </c>
      <c r="J448" s="6">
        <v>-6.1701794142466501E-2</v>
      </c>
      <c r="K448" s="6">
        <v>0.243527207049968</v>
      </c>
      <c r="L448" s="6" t="s">
        <v>111</v>
      </c>
    </row>
    <row r="449" spans="1:12" x14ac:dyDescent="0.2">
      <c r="A449" s="2" t="s">
        <v>105</v>
      </c>
      <c r="B449" s="6">
        <v>0.82803689650169598</v>
      </c>
      <c r="C449" s="6">
        <v>8.5884490673770195E-4</v>
      </c>
      <c r="D449" s="2">
        <v>0.75503960683369697</v>
      </c>
      <c r="E449" s="2">
        <v>1.0621671262285299E-3</v>
      </c>
      <c r="F449" s="6">
        <v>18.7556646044135</v>
      </c>
      <c r="G449" s="6">
        <v>212.17371942175001</v>
      </c>
      <c r="H449" s="6">
        <v>331.84516699457799</v>
      </c>
      <c r="I449" s="6" t="s">
        <v>111</v>
      </c>
      <c r="J449" s="6" t="s">
        <v>111</v>
      </c>
      <c r="K449" s="6" t="s">
        <v>111</v>
      </c>
      <c r="L449" s="6">
        <v>0</v>
      </c>
    </row>
    <row r="450" spans="1:12" x14ac:dyDescent="0.2">
      <c r="A450" s="2" t="s">
        <v>105</v>
      </c>
      <c r="B450" s="6">
        <v>0.91687666623473096</v>
      </c>
      <c r="C450" s="6">
        <v>6.67265089647882E-4</v>
      </c>
      <c r="D450" s="2">
        <v>0.94229810626498001</v>
      </c>
      <c r="E450" s="2">
        <v>1.08357039534863E-3</v>
      </c>
      <c r="F450" s="6">
        <v>22.0114181149271</v>
      </c>
      <c r="G450" s="6">
        <v>622.25514185430302</v>
      </c>
      <c r="H450" s="6">
        <v>391.05087208096501</v>
      </c>
      <c r="I450" s="6" t="s">
        <v>111</v>
      </c>
      <c r="J450" s="6" t="s">
        <v>111</v>
      </c>
      <c r="K450" s="6" t="s">
        <v>111</v>
      </c>
      <c r="L450" s="6">
        <v>0</v>
      </c>
    </row>
    <row r="451" spans="1:12" x14ac:dyDescent="0.2">
      <c r="A451" s="2" t="s">
        <v>105</v>
      </c>
      <c r="B451" s="6">
        <v>0.945323170202792</v>
      </c>
      <c r="C451" s="6">
        <v>7.2758213973919596E-4</v>
      </c>
      <c r="D451" s="2">
        <v>0.99613283885473602</v>
      </c>
      <c r="E451" s="2">
        <v>9.5307149204830303E-4</v>
      </c>
      <c r="F451" s="6">
        <v>18.064977443229498</v>
      </c>
      <c r="G451" s="6">
        <v>147.15123692621401</v>
      </c>
      <c r="H451" s="6">
        <v>427.14040767470101</v>
      </c>
      <c r="I451" s="6" t="s">
        <v>111</v>
      </c>
      <c r="J451" s="6" t="s">
        <v>111</v>
      </c>
      <c r="K451" s="6" t="s">
        <v>111</v>
      </c>
      <c r="L451" s="6">
        <v>0</v>
      </c>
    </row>
    <row r="452" spans="1:12" x14ac:dyDescent="0.2">
      <c r="A452" s="2" t="s">
        <v>105</v>
      </c>
      <c r="B452" s="6">
        <v>0.92268816075792404</v>
      </c>
      <c r="C452" s="6">
        <v>5.53402614857013E-4</v>
      </c>
      <c r="D452" s="2">
        <v>0.94209769292523604</v>
      </c>
      <c r="E452" s="2">
        <v>7.7431750064938497E-4</v>
      </c>
      <c r="F452" s="6">
        <v>11.0380945458485</v>
      </c>
      <c r="G452" s="6">
        <v>224.310451633052</v>
      </c>
      <c r="H452" s="6">
        <v>407.73467049409197</v>
      </c>
      <c r="I452" s="6">
        <v>0.174325218937747</v>
      </c>
      <c r="J452" s="6">
        <v>8.5419401615457496E-2</v>
      </c>
      <c r="K452" s="6" t="s">
        <v>111</v>
      </c>
      <c r="L452" s="6">
        <v>0</v>
      </c>
    </row>
    <row r="453" spans="1:12" x14ac:dyDescent="0.2">
      <c r="A453" s="2" t="s">
        <v>105</v>
      </c>
      <c r="B453" s="6">
        <v>0.89132857499819396</v>
      </c>
      <c r="C453" s="6">
        <v>4.1963840259050901E-2</v>
      </c>
      <c r="D453" s="2">
        <v>0.94498204550492204</v>
      </c>
      <c r="E453" s="2">
        <v>2.8712184287656298E-3</v>
      </c>
      <c r="F453" s="6">
        <v>13.950329864279199</v>
      </c>
      <c r="G453" s="6">
        <v>598.53498106114296</v>
      </c>
      <c r="H453" s="6">
        <v>447.00776112418401</v>
      </c>
      <c r="I453" s="6">
        <v>5.8396048465271598E-2</v>
      </c>
      <c r="J453" s="6">
        <v>8.1923541912501993E-2</v>
      </c>
      <c r="K453" s="6">
        <v>0.51891467132343405</v>
      </c>
      <c r="L453" s="6">
        <v>0</v>
      </c>
    </row>
    <row r="454" spans="1:12" x14ac:dyDescent="0.2">
      <c r="A454" s="2" t="s">
        <v>105</v>
      </c>
      <c r="B454" s="6">
        <v>0.87255111385142503</v>
      </c>
      <c r="C454" s="6">
        <v>7.00718879709385E-4</v>
      </c>
      <c r="D454" s="2">
        <v>0.90979866200396298</v>
      </c>
      <c r="E454" s="2">
        <v>1.22887243781394E-3</v>
      </c>
      <c r="F454" s="6">
        <v>17.0346514136269</v>
      </c>
      <c r="G454" s="6">
        <v>392.87986774624699</v>
      </c>
      <c r="H454" s="6">
        <v>525.83624523365995</v>
      </c>
      <c r="I454" s="6">
        <v>0.17992809148901501</v>
      </c>
      <c r="J454" s="6">
        <v>6.5009390170176498E-2</v>
      </c>
      <c r="K454" s="6">
        <v>0.502967356118451</v>
      </c>
      <c r="L454" s="6">
        <v>0</v>
      </c>
    </row>
    <row r="455" spans="1:12" x14ac:dyDescent="0.2">
      <c r="A455" s="2" t="s">
        <v>105</v>
      </c>
      <c r="B455" s="6">
        <v>0.92135518239973502</v>
      </c>
      <c r="C455" s="6">
        <v>8.4797980490862001E-4</v>
      </c>
      <c r="D455" s="2">
        <v>1.01903444218323</v>
      </c>
      <c r="E455" s="2">
        <v>1.4225959480462199E-3</v>
      </c>
      <c r="F455" s="6">
        <v>19.818838121787699</v>
      </c>
      <c r="G455" s="6">
        <v>579.39754024591105</v>
      </c>
      <c r="H455" s="6">
        <v>456.13949168769398</v>
      </c>
      <c r="I455" s="6">
        <v>7.6431690134543595E-2</v>
      </c>
      <c r="J455" s="6">
        <v>9.4547673164045207E-2</v>
      </c>
      <c r="K455" s="6">
        <v>0.49996656745088502</v>
      </c>
      <c r="L455" s="6">
        <v>0</v>
      </c>
    </row>
    <row r="456" spans="1:12" x14ac:dyDescent="0.2">
      <c r="A456" s="2" t="s">
        <v>105</v>
      </c>
      <c r="B456" s="6">
        <v>0.90110818581969798</v>
      </c>
      <c r="C456" s="6">
        <v>8.2256936764511204E-4</v>
      </c>
      <c r="D456" s="2">
        <v>1.0507829814633101</v>
      </c>
      <c r="E456" s="2">
        <v>1.96864319027675E-3</v>
      </c>
      <c r="F456" s="6">
        <v>17.5831176640942</v>
      </c>
      <c r="G456" s="6">
        <v>368.42624421793101</v>
      </c>
      <c r="H456" s="6">
        <v>391.92709510852302</v>
      </c>
      <c r="I456" s="6">
        <v>6.7946279085535202E-2</v>
      </c>
      <c r="J456" s="6">
        <v>0.14290059756956799</v>
      </c>
      <c r="K456" s="6">
        <v>5.9749452002781901E-2</v>
      </c>
      <c r="L456" s="6">
        <v>0</v>
      </c>
    </row>
    <row r="457" spans="1:12" x14ac:dyDescent="0.2">
      <c r="A457" s="2" t="s">
        <v>106</v>
      </c>
      <c r="B457" s="6">
        <v>1.0258466572123801</v>
      </c>
      <c r="C457" s="6">
        <v>1.0053664009052601E-3</v>
      </c>
      <c r="D457" s="2">
        <v>1.14382535497356</v>
      </c>
      <c r="E457" s="2">
        <v>2.3267936008529101E-3</v>
      </c>
      <c r="F457" s="6">
        <v>16.444151921893301</v>
      </c>
      <c r="G457" s="6">
        <v>187.47966191581199</v>
      </c>
      <c r="H457" s="6">
        <v>413.07597232785099</v>
      </c>
      <c r="I457" s="6" t="s">
        <v>111</v>
      </c>
      <c r="J457" s="6" t="s">
        <v>111</v>
      </c>
      <c r="K457" s="6" t="s">
        <v>111</v>
      </c>
      <c r="L457" s="6">
        <v>0</v>
      </c>
    </row>
    <row r="458" spans="1:12" x14ac:dyDescent="0.2">
      <c r="A458" s="2" t="s">
        <v>106</v>
      </c>
      <c r="B458" s="6">
        <v>1.0202751396349099</v>
      </c>
      <c r="C458" s="6">
        <v>9.9490612845118506E-4</v>
      </c>
      <c r="D458" s="2">
        <v>1.13992960949803</v>
      </c>
      <c r="E458" s="2">
        <v>2.27481680234524E-3</v>
      </c>
      <c r="F458" s="6">
        <v>18.685370391579401</v>
      </c>
      <c r="G458" s="6">
        <v>290.39692973591798</v>
      </c>
      <c r="H458" s="6">
        <v>425.248320564572</v>
      </c>
      <c r="I458" s="6">
        <v>7.8102372287878294E-2</v>
      </c>
      <c r="J458" s="6" t="s">
        <v>111</v>
      </c>
      <c r="K458" s="6">
        <v>6.8188581667805698E-2</v>
      </c>
      <c r="L458" s="6">
        <v>0</v>
      </c>
    </row>
    <row r="459" spans="1:12" x14ac:dyDescent="0.2">
      <c r="A459" s="2" t="s">
        <v>106</v>
      </c>
      <c r="B459" s="6">
        <v>1.1791662248185499</v>
      </c>
      <c r="C459" s="6">
        <v>1.2976794491364699E-3</v>
      </c>
      <c r="D459" s="2">
        <v>1.3090577609226299</v>
      </c>
      <c r="E459" s="2">
        <v>2.5731573213873399E-3</v>
      </c>
      <c r="F459" s="6">
        <v>19.311749924193599</v>
      </c>
      <c r="G459" s="6">
        <v>516.573701496995</v>
      </c>
      <c r="H459" s="6">
        <v>478.92573105635603</v>
      </c>
      <c r="I459" s="6">
        <v>-5.3014898286891704E-4</v>
      </c>
      <c r="J459" s="6">
        <v>0.34506264570405298</v>
      </c>
      <c r="K459" s="6">
        <v>0.20749339541745099</v>
      </c>
      <c r="L459" s="6">
        <v>0</v>
      </c>
    </row>
    <row r="460" spans="1:12" x14ac:dyDescent="0.2">
      <c r="A460" s="2" t="s">
        <v>106</v>
      </c>
      <c r="B460" s="6">
        <v>1.1803434394289101</v>
      </c>
      <c r="C460" s="6">
        <v>1.50448107718053E-3</v>
      </c>
      <c r="D460" s="2">
        <v>1.31297772213933</v>
      </c>
      <c r="E460" s="2">
        <v>3.0711455674393901E-3</v>
      </c>
      <c r="F460" s="6" t="s">
        <v>111</v>
      </c>
      <c r="G460" s="6" t="s">
        <v>111</v>
      </c>
      <c r="H460" s="6" t="s">
        <v>111</v>
      </c>
      <c r="I460" s="6">
        <v>-5.3253720280503701E-2</v>
      </c>
      <c r="J460" s="6" t="s">
        <v>111</v>
      </c>
      <c r="K460" s="6">
        <v>5.64149674540761E-3</v>
      </c>
      <c r="L460" s="6" t="s">
        <v>111</v>
      </c>
    </row>
    <row r="461" spans="1:12" x14ac:dyDescent="0.2">
      <c r="A461" s="2" t="s">
        <v>106</v>
      </c>
      <c r="B461" s="6">
        <v>0.76059005242937405</v>
      </c>
      <c r="C461" s="6">
        <v>7.6661713374410198E-4</v>
      </c>
      <c r="D461" s="2">
        <v>0.79446995720075997</v>
      </c>
      <c r="E461" s="2">
        <v>1.09232412765006E-3</v>
      </c>
      <c r="F461" s="6" t="s">
        <v>111</v>
      </c>
      <c r="G461" s="6" t="s">
        <v>111</v>
      </c>
      <c r="H461" s="6" t="s">
        <v>111</v>
      </c>
      <c r="I461" s="6">
        <v>0.17416589340640901</v>
      </c>
      <c r="J461" s="6" t="s">
        <v>111</v>
      </c>
      <c r="K461" s="6">
        <v>-5.9232497993300902E-2</v>
      </c>
      <c r="L461" s="6" t="s">
        <v>111</v>
      </c>
    </row>
    <row r="462" spans="1:12" x14ac:dyDescent="0.2">
      <c r="A462" s="2" t="s">
        <v>106</v>
      </c>
      <c r="B462" s="6">
        <v>0.88811502913867402</v>
      </c>
      <c r="C462" s="6">
        <v>1.1472104024158E-3</v>
      </c>
      <c r="D462" s="2">
        <v>0.94321121667518004</v>
      </c>
      <c r="E462" s="2">
        <v>1.7367537692929301E-3</v>
      </c>
      <c r="F462" s="6" t="s">
        <v>111</v>
      </c>
      <c r="G462" s="6" t="s">
        <v>111</v>
      </c>
      <c r="H462" s="6" t="s">
        <v>111</v>
      </c>
      <c r="I462" s="6">
        <v>0.251399588204547</v>
      </c>
      <c r="J462" s="6" t="s">
        <v>111</v>
      </c>
      <c r="K462" s="6">
        <v>-0.27108583510321099</v>
      </c>
      <c r="L462" s="6" t="s">
        <v>111</v>
      </c>
    </row>
    <row r="463" spans="1:12" x14ac:dyDescent="0.2">
      <c r="A463" s="2" t="s">
        <v>106</v>
      </c>
      <c r="B463" s="6">
        <v>1.00724716526206</v>
      </c>
      <c r="C463" s="6">
        <v>7.8254523681920503E-4</v>
      </c>
      <c r="D463" s="2">
        <v>1.0626436593336199</v>
      </c>
      <c r="E463" s="2">
        <v>1.0304341132031001E-3</v>
      </c>
      <c r="F463" s="6">
        <v>20.873534030501599</v>
      </c>
      <c r="G463" s="6">
        <v>431.86886794972003</v>
      </c>
      <c r="H463" s="6">
        <v>293.575340821716</v>
      </c>
      <c r="I463" s="6">
        <v>0.14628435318206301</v>
      </c>
      <c r="J463" s="6" t="s">
        <v>111</v>
      </c>
      <c r="K463" s="6">
        <v>-7.3457122898822003E-2</v>
      </c>
      <c r="L463" s="6">
        <v>0</v>
      </c>
    </row>
    <row r="464" spans="1:12" x14ac:dyDescent="0.2">
      <c r="A464" s="2" t="s">
        <v>106</v>
      </c>
      <c r="B464" s="6">
        <v>0.85864333012508698</v>
      </c>
      <c r="C464" s="6">
        <v>8.2377231463253103E-4</v>
      </c>
      <c r="D464" s="2">
        <v>0.92393024306484595</v>
      </c>
      <c r="E464" s="2">
        <v>1.1094772535894699E-3</v>
      </c>
      <c r="F464" s="6">
        <v>23.339414021156301</v>
      </c>
      <c r="G464" s="6">
        <v>324.63862908350302</v>
      </c>
      <c r="H464" s="6">
        <v>606.20214029583599</v>
      </c>
      <c r="I464" s="6" t="s">
        <v>111</v>
      </c>
      <c r="J464" s="6" t="s">
        <v>111</v>
      </c>
      <c r="K464" s="6" t="s">
        <v>111</v>
      </c>
      <c r="L464" s="6">
        <v>0</v>
      </c>
    </row>
    <row r="465" spans="1:12" x14ac:dyDescent="0.2">
      <c r="A465" s="2" t="s">
        <v>106</v>
      </c>
      <c r="B465" s="6">
        <v>1.06413550714811</v>
      </c>
      <c r="C465" s="6">
        <v>9.7078788700528398E-4</v>
      </c>
      <c r="D465" s="2">
        <v>1.16034344369354</v>
      </c>
      <c r="E465" s="2">
        <v>1.9427168178353499E-3</v>
      </c>
      <c r="F465" s="6">
        <v>13.6228522647961</v>
      </c>
      <c r="G465" s="6">
        <v>406.03452930581102</v>
      </c>
      <c r="H465" s="6">
        <v>342.154320906723</v>
      </c>
      <c r="I465" s="6" t="s">
        <v>111</v>
      </c>
      <c r="J465" s="6" t="s">
        <v>111</v>
      </c>
      <c r="K465" s="6" t="s">
        <v>111</v>
      </c>
      <c r="L465" s="6">
        <v>0</v>
      </c>
    </row>
    <row r="466" spans="1:12" x14ac:dyDescent="0.2">
      <c r="A466" s="2" t="s">
        <v>106</v>
      </c>
      <c r="B466" s="6">
        <v>1.0166131232367499</v>
      </c>
      <c r="C466" s="6">
        <v>6.9688368486319602E-4</v>
      </c>
      <c r="D466" s="2">
        <v>1.0628626159112899</v>
      </c>
      <c r="E466" s="2">
        <v>1.02944127604897E-3</v>
      </c>
      <c r="F466" s="6">
        <v>16.075512555684199</v>
      </c>
      <c r="G466" s="6">
        <v>291.48424463567801</v>
      </c>
      <c r="H466" s="6">
        <v>467.24531703302802</v>
      </c>
      <c r="I466" s="6" t="s">
        <v>111</v>
      </c>
      <c r="J466" s="6" t="s">
        <v>111</v>
      </c>
      <c r="K466" s="6" t="s">
        <v>111</v>
      </c>
      <c r="L466" s="6">
        <v>0</v>
      </c>
    </row>
    <row r="467" spans="1:12" x14ac:dyDescent="0.2">
      <c r="A467" s="2" t="s">
        <v>106</v>
      </c>
      <c r="B467" s="6">
        <v>1.1375841771457</v>
      </c>
      <c r="C467" s="6">
        <v>1.0480817046603899E-3</v>
      </c>
      <c r="D467" s="2">
        <v>1.2508446049548301</v>
      </c>
      <c r="E467" s="2">
        <v>1.65979860128106E-3</v>
      </c>
      <c r="F467" s="6">
        <v>18.986611060123899</v>
      </c>
      <c r="G467" s="6">
        <v>330.22649782666099</v>
      </c>
      <c r="H467" s="6">
        <v>851.69004228132405</v>
      </c>
      <c r="I467" s="6" t="s">
        <v>111</v>
      </c>
      <c r="J467" s="6" t="s">
        <v>111</v>
      </c>
      <c r="K467" s="6" t="s">
        <v>111</v>
      </c>
      <c r="L467" s="6">
        <v>0</v>
      </c>
    </row>
    <row r="468" spans="1:12" x14ac:dyDescent="0.2">
      <c r="A468" s="2" t="s">
        <v>106</v>
      </c>
      <c r="B468" s="6">
        <v>0.86024436398392401</v>
      </c>
      <c r="C468" s="6">
        <v>5.9752945169768497E-4</v>
      </c>
      <c r="D468" s="2">
        <v>0.89866656703787395</v>
      </c>
      <c r="E468" s="2">
        <v>1.0228633350706699E-3</v>
      </c>
      <c r="F468" s="6" t="s">
        <v>111</v>
      </c>
      <c r="G468" s="6" t="s">
        <v>111</v>
      </c>
      <c r="H468" s="6" t="s">
        <v>111</v>
      </c>
      <c r="I468" s="6" t="s">
        <v>111</v>
      </c>
      <c r="J468" s="6" t="s">
        <v>111</v>
      </c>
      <c r="K468" s="6" t="s">
        <v>111</v>
      </c>
      <c r="L468" s="6" t="s">
        <v>111</v>
      </c>
    </row>
    <row r="469" spans="1:12" x14ac:dyDescent="0.2">
      <c r="A469" s="2" t="s">
        <v>107</v>
      </c>
      <c r="B469" s="6">
        <v>1.01247376554498</v>
      </c>
      <c r="C469" s="6">
        <v>6.3339534256991901E-3</v>
      </c>
      <c r="D469" s="2">
        <v>1.1158208503444</v>
      </c>
      <c r="E469" s="2">
        <v>1.07259080897081E-2</v>
      </c>
      <c r="F469" s="6">
        <v>7.7997596834151901</v>
      </c>
      <c r="G469" s="6">
        <v>317.88023442711102</v>
      </c>
      <c r="H469" s="6">
        <v>351.78344093471702</v>
      </c>
      <c r="I469" s="6" t="s">
        <v>111</v>
      </c>
      <c r="J469" s="6" t="s">
        <v>111</v>
      </c>
      <c r="K469" s="6" t="s">
        <v>111</v>
      </c>
      <c r="L469" s="6">
        <v>0</v>
      </c>
    </row>
    <row r="470" spans="1:12" x14ac:dyDescent="0.2">
      <c r="A470" s="2" t="s">
        <v>107</v>
      </c>
      <c r="B470" s="6">
        <v>0.95896883299846702</v>
      </c>
      <c r="C470" s="6">
        <v>1.4647522894089501E-3</v>
      </c>
      <c r="D470" s="2">
        <v>0.97062510564001003</v>
      </c>
      <c r="E470" s="2">
        <v>2.6179879181890699E-3</v>
      </c>
      <c r="F470" s="6">
        <v>12.3319090644402</v>
      </c>
      <c r="G470" s="6">
        <v>585.90918405096102</v>
      </c>
      <c r="H470" s="6">
        <v>196.894753349501</v>
      </c>
      <c r="I470" s="6">
        <v>0.144454640991173</v>
      </c>
      <c r="J470" s="6" t="s">
        <v>111</v>
      </c>
      <c r="K470" s="6">
        <v>0.14911420733899999</v>
      </c>
      <c r="L470" s="6">
        <v>0</v>
      </c>
    </row>
    <row r="471" spans="1:12" x14ac:dyDescent="0.2">
      <c r="A471" s="2" t="s">
        <v>107</v>
      </c>
      <c r="B471" s="6">
        <v>1.05751048690059</v>
      </c>
      <c r="C471" s="6">
        <v>1.44126599339694E-3</v>
      </c>
      <c r="D471" s="2">
        <v>1.23242507807817</v>
      </c>
      <c r="E471" s="2">
        <v>2.1532854171376001E-3</v>
      </c>
      <c r="F471" s="6">
        <v>12.906090256237601</v>
      </c>
      <c r="G471" s="6">
        <v>422.06904080400199</v>
      </c>
      <c r="H471" s="6">
        <v>421.54137456357103</v>
      </c>
      <c r="I471" s="6" t="s">
        <v>111</v>
      </c>
      <c r="J471" s="6" t="s">
        <v>111</v>
      </c>
      <c r="K471" s="6" t="s">
        <v>111</v>
      </c>
      <c r="L471" s="6">
        <v>0</v>
      </c>
    </row>
    <row r="472" spans="1:12" x14ac:dyDescent="0.2">
      <c r="A472" s="2" t="s">
        <v>107</v>
      </c>
      <c r="B472" s="6">
        <v>0.91752693807017005</v>
      </c>
      <c r="C472" s="6">
        <v>1.39315710564186E-3</v>
      </c>
      <c r="D472" s="2">
        <v>1.0493865818383199</v>
      </c>
      <c r="E472" s="2">
        <v>1.72242585549964E-3</v>
      </c>
      <c r="F472" s="6">
        <v>10.2602571954382</v>
      </c>
      <c r="G472" s="6">
        <v>128.203722356425</v>
      </c>
      <c r="H472" s="6">
        <v>360.03327258359201</v>
      </c>
      <c r="I472" s="6">
        <v>7.7997235560412501E-3</v>
      </c>
      <c r="J472" s="6">
        <v>7.6172426246094799E-2</v>
      </c>
      <c r="K472" s="6">
        <v>0.16492741680634301</v>
      </c>
      <c r="L472" s="6">
        <v>0</v>
      </c>
    </row>
    <row r="473" spans="1:12" x14ac:dyDescent="0.2">
      <c r="A473" s="2" t="s">
        <v>108</v>
      </c>
      <c r="B473" s="6">
        <v>0.75378186768476496</v>
      </c>
      <c r="C473" s="6">
        <v>1.79532900689055E-3</v>
      </c>
      <c r="D473" s="2">
        <v>0.84356326161734296</v>
      </c>
      <c r="E473" s="2">
        <v>2.80524036525464E-3</v>
      </c>
      <c r="F473" s="6">
        <v>9.8616501681075395</v>
      </c>
      <c r="G473" s="6">
        <v>192.26541266886599</v>
      </c>
      <c r="H473" s="6">
        <v>564.66710831463502</v>
      </c>
      <c r="I473" s="6">
        <v>5.2085101835792798E-2</v>
      </c>
      <c r="J473" s="6">
        <v>0.550326994930874</v>
      </c>
      <c r="K473" s="6" t="s">
        <v>111</v>
      </c>
      <c r="L473" s="6">
        <v>0</v>
      </c>
    </row>
    <row r="474" spans="1:12" x14ac:dyDescent="0.2">
      <c r="A474" s="2" t="s">
        <v>108</v>
      </c>
      <c r="B474" s="6">
        <v>0.78590140879175596</v>
      </c>
      <c r="C474" s="6">
        <v>1.2174386162678199E-3</v>
      </c>
      <c r="D474" s="2">
        <v>0.78826140735769101</v>
      </c>
      <c r="E474" s="2">
        <v>1.7166195222055401E-3</v>
      </c>
      <c r="F474" s="6">
        <v>13.353186729203999</v>
      </c>
      <c r="G474" s="6">
        <v>346.82088655025802</v>
      </c>
      <c r="H474" s="6">
        <v>364.48890708767902</v>
      </c>
      <c r="I474" s="6">
        <v>0.31923479752922002</v>
      </c>
      <c r="J474" s="6">
        <v>0.378326696582165</v>
      </c>
      <c r="K474" s="6">
        <v>-2.6149674181755601E-2</v>
      </c>
      <c r="L474" s="6">
        <v>0</v>
      </c>
    </row>
    <row r="475" spans="1:12" x14ac:dyDescent="0.2">
      <c r="A475" s="2" t="s">
        <v>108</v>
      </c>
      <c r="B475" s="6">
        <v>0.69406980008786001</v>
      </c>
      <c r="C475" s="6">
        <v>1.09449116841252E-3</v>
      </c>
      <c r="D475" s="2">
        <v>1.07017131995922</v>
      </c>
      <c r="E475" s="2">
        <v>2.29200236578207E-3</v>
      </c>
      <c r="F475" s="6" t="s">
        <v>111</v>
      </c>
      <c r="G475" s="6" t="s">
        <v>111</v>
      </c>
      <c r="H475" s="6" t="s">
        <v>111</v>
      </c>
      <c r="I475" s="6" t="s">
        <v>111</v>
      </c>
      <c r="J475" s="6" t="s">
        <v>111</v>
      </c>
      <c r="K475" s="6" t="s">
        <v>111</v>
      </c>
      <c r="L475" s="6" t="s">
        <v>111</v>
      </c>
    </row>
    <row r="476" spans="1:12" x14ac:dyDescent="0.2">
      <c r="A476" s="2" t="s">
        <v>108</v>
      </c>
      <c r="B476" s="6">
        <v>0.73947304353052001</v>
      </c>
      <c r="C476" s="6">
        <v>1.1136585730898501E-3</v>
      </c>
      <c r="D476" s="2">
        <v>0.79945014963016003</v>
      </c>
      <c r="E476" s="2">
        <v>9.5912122194795303E-4</v>
      </c>
      <c r="F476" s="6" t="s">
        <v>111</v>
      </c>
      <c r="G476" s="6" t="s">
        <v>111</v>
      </c>
      <c r="H476" s="6" t="s">
        <v>111</v>
      </c>
      <c r="I476" s="6" t="s">
        <v>111</v>
      </c>
      <c r="J476" s="6" t="s">
        <v>111</v>
      </c>
      <c r="K476" s="6" t="s">
        <v>111</v>
      </c>
      <c r="L476" s="6" t="s">
        <v>111</v>
      </c>
    </row>
    <row r="477" spans="1:12" x14ac:dyDescent="0.2">
      <c r="A477" s="2" t="s">
        <v>109</v>
      </c>
      <c r="B477" s="6">
        <v>1.03277485664685</v>
      </c>
      <c r="C477" s="6">
        <v>8.0953692328994897E-4</v>
      </c>
      <c r="D477" s="2">
        <v>1.18527466381785</v>
      </c>
      <c r="E477" s="2">
        <v>2.0609126122889902E-3</v>
      </c>
      <c r="F477" s="6" t="s">
        <v>111</v>
      </c>
      <c r="G477" s="6" t="s">
        <v>111</v>
      </c>
      <c r="H477" s="6" t="s">
        <v>111</v>
      </c>
      <c r="I477" s="6">
        <v>7.2968412403007193E-2</v>
      </c>
      <c r="J477" s="6">
        <v>-0.14416342619996</v>
      </c>
      <c r="K477" s="6">
        <v>0.28049108980606102</v>
      </c>
      <c r="L477" s="6" t="s">
        <v>111</v>
      </c>
    </row>
    <row r="478" spans="1:12" x14ac:dyDescent="0.2">
      <c r="A478" s="2" t="s">
        <v>109</v>
      </c>
      <c r="B478" s="6">
        <v>0.96102574413011099</v>
      </c>
      <c r="C478" s="6">
        <v>2.9682421470692802E-3</v>
      </c>
      <c r="D478" s="2">
        <v>1.16090589099367</v>
      </c>
      <c r="E478" s="2">
        <v>3.4657929349266401E-3</v>
      </c>
      <c r="F478" s="6" t="s">
        <v>111</v>
      </c>
      <c r="G478" s="6" t="s">
        <v>111</v>
      </c>
      <c r="H478" s="6" t="s">
        <v>111</v>
      </c>
      <c r="I478" s="6">
        <v>7.5771563503546496E-2</v>
      </c>
      <c r="J478" s="6">
        <v>-8.5955153045760901E-2</v>
      </c>
      <c r="K478" s="6">
        <v>2.01769712344037E-2</v>
      </c>
      <c r="L478" s="6" t="s">
        <v>111</v>
      </c>
    </row>
    <row r="479" spans="1:12" x14ac:dyDescent="0.2">
      <c r="A479" s="2" t="s">
        <v>109</v>
      </c>
      <c r="B479" s="6">
        <v>0.95275209189101995</v>
      </c>
      <c r="C479" s="6">
        <v>7.0637308065514396E-4</v>
      </c>
      <c r="D479" s="2">
        <v>1.06328902819704</v>
      </c>
      <c r="E479" s="2">
        <v>1.05587595752541E-3</v>
      </c>
      <c r="F479" s="6" t="s">
        <v>111</v>
      </c>
      <c r="G479" s="6" t="s">
        <v>111</v>
      </c>
      <c r="H479" s="6" t="s">
        <v>111</v>
      </c>
      <c r="I479" s="6" t="s">
        <v>111</v>
      </c>
      <c r="J479" s="6" t="s">
        <v>111</v>
      </c>
      <c r="K479" s="6" t="s">
        <v>111</v>
      </c>
      <c r="L479" s="6" t="s">
        <v>111</v>
      </c>
    </row>
    <row r="480" spans="1:12" x14ac:dyDescent="0.2">
      <c r="A480" s="6" t="s">
        <v>145</v>
      </c>
      <c r="D480" s="6" t="s">
        <v>111</v>
      </c>
      <c r="F480" s="6">
        <v>11.319853732066608</v>
      </c>
      <c r="G480" s="6">
        <v>60.02037851694714</v>
      </c>
      <c r="H480" s="6">
        <v>56.378595426521358</v>
      </c>
    </row>
    <row r="481" spans="1:8" x14ac:dyDescent="0.2">
      <c r="A481" s="6" t="s">
        <v>145</v>
      </c>
      <c r="D481" s="6" t="s">
        <v>111</v>
      </c>
      <c r="F481" s="6">
        <v>1E-3</v>
      </c>
      <c r="G481" s="6">
        <v>30.05943625995031</v>
      </c>
      <c r="H481" s="6">
        <v>1E-3</v>
      </c>
    </row>
    <row r="482" spans="1:8" x14ac:dyDescent="0.2">
      <c r="A482" s="6" t="s">
        <v>145</v>
      </c>
      <c r="D482" s="6" t="s">
        <v>111</v>
      </c>
      <c r="F482" s="6">
        <v>1E-3</v>
      </c>
      <c r="G482" s="6">
        <v>15.388986823234902</v>
      </c>
      <c r="H482" s="6">
        <v>1E-3</v>
      </c>
    </row>
  </sheetData>
  <sortState xmlns:xlrd2="http://schemas.microsoft.com/office/spreadsheetml/2017/richdata2" ref="W85:Z420">
    <sortCondition ref="Z85:Z420"/>
  </sortState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60A5-2E04-1F46-9DCA-A1BA621828B6}">
  <dimension ref="A1:I246"/>
  <sheetViews>
    <sheetView zoomScale="107" workbookViewId="0">
      <selection activeCell="B2" sqref="B2:H2"/>
    </sheetView>
  </sheetViews>
  <sheetFormatPr baseColWidth="10" defaultRowHeight="16" x14ac:dyDescent="0.2"/>
  <sheetData>
    <row r="1" spans="1:9" x14ac:dyDescent="0.2">
      <c r="B1" s="1" t="s">
        <v>113</v>
      </c>
      <c r="C1" s="1"/>
      <c r="D1" s="9" t="s">
        <v>114</v>
      </c>
      <c r="E1" s="9"/>
      <c r="F1" t="s">
        <v>118</v>
      </c>
      <c r="G1" t="s">
        <v>120</v>
      </c>
      <c r="H1" t="s">
        <v>121</v>
      </c>
      <c r="I1" t="s">
        <v>119</v>
      </c>
    </row>
    <row r="2" spans="1:9" x14ac:dyDescent="0.2">
      <c r="A2" t="s">
        <v>112</v>
      </c>
      <c r="B2" s="1" t="s">
        <v>162</v>
      </c>
      <c r="C2" s="1" t="s">
        <v>116</v>
      </c>
      <c r="D2" s="1" t="s">
        <v>163</v>
      </c>
      <c r="E2" s="1" t="s">
        <v>116</v>
      </c>
      <c r="F2" s="2" t="s">
        <v>164</v>
      </c>
      <c r="G2" s="2" t="s">
        <v>165</v>
      </c>
      <c r="H2" s="2" t="s">
        <v>166</v>
      </c>
    </row>
    <row r="3" spans="1:9" x14ac:dyDescent="0.2">
      <c r="A3" s="5" t="s">
        <v>3</v>
      </c>
      <c r="B3">
        <v>0.44559508613619903</v>
      </c>
      <c r="C3">
        <v>7.2656608750329399E-4</v>
      </c>
      <c r="D3">
        <v>0.66587145891405897</v>
      </c>
      <c r="E3">
        <v>1.2581774635450299E-3</v>
      </c>
      <c r="F3">
        <v>25.8970467990749</v>
      </c>
      <c r="G3">
        <v>54.330318614904598</v>
      </c>
      <c r="H3">
        <v>177.45226531748</v>
      </c>
      <c r="I3">
        <v>2</v>
      </c>
    </row>
    <row r="4" spans="1:9" x14ac:dyDescent="0.2">
      <c r="A4" s="5" t="s">
        <v>3</v>
      </c>
      <c r="B4">
        <v>0.78583332146183404</v>
      </c>
      <c r="C4">
        <v>6.1424481342556801E-4</v>
      </c>
      <c r="D4">
        <v>0.87988455985088398</v>
      </c>
      <c r="E4">
        <v>1.2667231323525499E-3</v>
      </c>
      <c r="F4">
        <v>34.901152469015202</v>
      </c>
      <c r="G4">
        <v>58.621851790556804</v>
      </c>
      <c r="H4">
        <v>603.110216016614</v>
      </c>
      <c r="I4">
        <v>2</v>
      </c>
    </row>
    <row r="5" spans="1:9" x14ac:dyDescent="0.2">
      <c r="A5" s="5" t="s">
        <v>3</v>
      </c>
      <c r="B5">
        <v>0.78499097861316403</v>
      </c>
      <c r="C5">
        <v>7.4463919293290702E-4</v>
      </c>
      <c r="D5">
        <v>0.89195273285575405</v>
      </c>
      <c r="E5">
        <v>1.74561131343395E-3</v>
      </c>
      <c r="F5">
        <v>40.354140589215604</v>
      </c>
      <c r="G5">
        <v>88.363942312457198</v>
      </c>
      <c r="H5">
        <v>545.42359781257699</v>
      </c>
      <c r="I5">
        <v>2</v>
      </c>
    </row>
    <row r="6" spans="1:9" x14ac:dyDescent="0.2">
      <c r="A6" s="5" t="s">
        <v>3</v>
      </c>
      <c r="B6">
        <v>0.80248818766874996</v>
      </c>
      <c r="C6">
        <v>6.1707189577567105E-4</v>
      </c>
      <c r="D6">
        <v>0.93342973354416603</v>
      </c>
      <c r="E6">
        <v>1.8183476316811699E-3</v>
      </c>
      <c r="F6">
        <v>50.0067314408738</v>
      </c>
      <c r="G6">
        <v>93.593398754196002</v>
      </c>
      <c r="H6">
        <v>501.01664434933002</v>
      </c>
      <c r="I6">
        <v>2</v>
      </c>
    </row>
    <row r="7" spans="1:9" x14ac:dyDescent="0.2">
      <c r="A7" s="5" t="s">
        <v>12</v>
      </c>
      <c r="B7">
        <v>6.5916783477429103E-2</v>
      </c>
      <c r="C7">
        <v>1.20383659280596E-2</v>
      </c>
      <c r="D7">
        <v>9.7438139822952896E-4</v>
      </c>
      <c r="E7">
        <v>3.36542439032349E-4</v>
      </c>
      <c r="F7">
        <v>1.38417749236647</v>
      </c>
      <c r="G7">
        <v>1.1551725513284801</v>
      </c>
      <c r="H7">
        <v>1.1220518923395599</v>
      </c>
      <c r="I7">
        <v>1</v>
      </c>
    </row>
    <row r="8" spans="1:9" x14ac:dyDescent="0.2">
      <c r="A8" s="5" t="s">
        <v>12</v>
      </c>
      <c r="B8">
        <v>3.1694372926244802E-2</v>
      </c>
      <c r="C8">
        <v>7.6035123435724298E-3</v>
      </c>
      <c r="D8">
        <v>1.0543917713149199E-2</v>
      </c>
      <c r="E8">
        <v>4.16855080378042E-4</v>
      </c>
      <c r="F8">
        <v>2.2478623690776098</v>
      </c>
      <c r="G8">
        <v>4.4862403667560402</v>
      </c>
      <c r="H8">
        <v>6.9393984070605503</v>
      </c>
      <c r="I8">
        <v>2</v>
      </c>
    </row>
    <row r="9" spans="1:9" x14ac:dyDescent="0.2">
      <c r="A9" s="5" t="s">
        <v>12</v>
      </c>
      <c r="B9">
        <v>3.5482039035675997E-2</v>
      </c>
      <c r="C9">
        <v>8.9907078485541303E-3</v>
      </c>
      <c r="D9">
        <v>3.2832426188386298E-2</v>
      </c>
      <c r="E9">
        <v>5.5211330432804705E-4</v>
      </c>
      <c r="F9">
        <v>2.64085172669617</v>
      </c>
      <c r="G9">
        <v>3.8364332070254501</v>
      </c>
      <c r="H9">
        <v>6.8851527123703598</v>
      </c>
      <c r="I9">
        <v>2</v>
      </c>
    </row>
    <row r="10" spans="1:9" x14ac:dyDescent="0.2">
      <c r="A10" s="5" t="s">
        <v>12</v>
      </c>
      <c r="B10">
        <v>1.66011862626852E-2</v>
      </c>
      <c r="C10">
        <v>3.6350112134709602E-3</v>
      </c>
      <c r="D10">
        <v>4.0487390216826999E-2</v>
      </c>
      <c r="E10">
        <v>4.33386212357206E-4</v>
      </c>
      <c r="F10">
        <v>2.7978829280082298</v>
      </c>
      <c r="G10">
        <v>4.3501749672078001</v>
      </c>
      <c r="H10">
        <v>6.6741146672742797</v>
      </c>
      <c r="I10">
        <v>2</v>
      </c>
    </row>
    <row r="11" spans="1:9" x14ac:dyDescent="0.2">
      <c r="A11" s="5" t="s">
        <v>13</v>
      </c>
      <c r="B11">
        <v>0.24629337794290601</v>
      </c>
      <c r="C11">
        <v>4.01318292553916E-4</v>
      </c>
      <c r="D11">
        <v>0.29905671732255301</v>
      </c>
      <c r="E11">
        <v>8.2030824389968198E-4</v>
      </c>
      <c r="F11">
        <v>45.898357242891599</v>
      </c>
      <c r="G11">
        <v>100.00632211267801</v>
      </c>
      <c r="H11">
        <v>136.134851084519</v>
      </c>
      <c r="I11">
        <v>2</v>
      </c>
    </row>
    <row r="12" spans="1:9" x14ac:dyDescent="0.2">
      <c r="A12" s="5" t="s">
        <v>13</v>
      </c>
      <c r="B12">
        <v>0.32752125005987698</v>
      </c>
      <c r="C12">
        <v>3.74074332904383E-4</v>
      </c>
      <c r="D12">
        <v>0.46218636848780698</v>
      </c>
      <c r="E12">
        <v>1.2027191992562401E-3</v>
      </c>
      <c r="F12">
        <v>60.445014770446001</v>
      </c>
      <c r="G12">
        <v>137.36892359634399</v>
      </c>
      <c r="H12">
        <v>349.79393863169298</v>
      </c>
      <c r="I12">
        <v>2</v>
      </c>
    </row>
    <row r="13" spans="1:9" x14ac:dyDescent="0.2">
      <c r="A13" s="5" t="s">
        <v>13</v>
      </c>
      <c r="B13">
        <v>0.48114079338680399</v>
      </c>
      <c r="C13">
        <v>3.2548298894429E-4</v>
      </c>
      <c r="D13">
        <v>0.55188065618175097</v>
      </c>
      <c r="E13">
        <v>1.6482355975199199E-3</v>
      </c>
      <c r="F13">
        <v>61.706992885916002</v>
      </c>
      <c r="G13">
        <v>126.028797812012</v>
      </c>
      <c r="H13">
        <v>146.19309794440599</v>
      </c>
      <c r="I13">
        <v>2</v>
      </c>
    </row>
    <row r="14" spans="1:9" x14ac:dyDescent="0.2">
      <c r="A14" s="5" t="s">
        <v>13</v>
      </c>
      <c r="B14">
        <v>0.83042034759977301</v>
      </c>
      <c r="C14">
        <v>5.9743565172056001E-4</v>
      </c>
      <c r="D14">
        <v>0.90004171394356203</v>
      </c>
      <c r="E14">
        <v>7.05463286024438E-4</v>
      </c>
      <c r="F14">
        <v>960.24847448076196</v>
      </c>
      <c r="G14">
        <v>69.842643714543399</v>
      </c>
      <c r="H14">
        <v>595.53224082407201</v>
      </c>
      <c r="I14">
        <v>5</v>
      </c>
    </row>
    <row r="15" spans="1:9" x14ac:dyDescent="0.2">
      <c r="A15" s="5" t="s">
        <v>14</v>
      </c>
      <c r="B15">
        <v>0.67516542486791598</v>
      </c>
      <c r="C15">
        <v>7.6979648334995197E-4</v>
      </c>
      <c r="D15">
        <v>0.78983013815884995</v>
      </c>
      <c r="E15">
        <v>2.3234431031743099E-3</v>
      </c>
      <c r="F15">
        <v>26.892519701799699</v>
      </c>
      <c r="G15">
        <v>35.723170112834197</v>
      </c>
      <c r="H15">
        <v>189.134060584477</v>
      </c>
      <c r="I15">
        <v>2</v>
      </c>
    </row>
    <row r="16" spans="1:9" x14ac:dyDescent="0.2">
      <c r="A16" s="5" t="s">
        <v>14</v>
      </c>
      <c r="B16">
        <v>0.70655043162018805</v>
      </c>
      <c r="C16">
        <v>5.2163262081338405E-4</v>
      </c>
      <c r="D16">
        <v>0.81272296592978799</v>
      </c>
      <c r="E16">
        <v>2.3278206889879001E-3</v>
      </c>
      <c r="F16">
        <v>28.418348410607301</v>
      </c>
      <c r="G16">
        <v>40.859328594984298</v>
      </c>
      <c r="H16">
        <v>167.68277070753899</v>
      </c>
      <c r="I16">
        <v>2</v>
      </c>
    </row>
    <row r="17" spans="1:9" x14ac:dyDescent="0.2">
      <c r="A17" s="5" t="s">
        <v>14</v>
      </c>
      <c r="B17">
        <v>0.72332214521601201</v>
      </c>
      <c r="C17">
        <v>4.3754583114737799E-4</v>
      </c>
      <c r="D17">
        <v>0.81779319876210099</v>
      </c>
      <c r="E17">
        <v>2.2364564485847101E-3</v>
      </c>
      <c r="F17">
        <v>29.532292630929</v>
      </c>
      <c r="G17">
        <v>55.683769689339996</v>
      </c>
      <c r="H17">
        <v>185.85952931052</v>
      </c>
      <c r="I17">
        <v>2</v>
      </c>
    </row>
    <row r="18" spans="1:9" x14ac:dyDescent="0.2">
      <c r="A18" s="5" t="s">
        <v>14</v>
      </c>
      <c r="B18">
        <v>0.80790513597097502</v>
      </c>
      <c r="C18">
        <v>3.2750329834165101E-4</v>
      </c>
      <c r="D18">
        <v>0.92719610409846798</v>
      </c>
      <c r="E18">
        <v>2.4303994182073301E-3</v>
      </c>
      <c r="F18">
        <v>29.912864263565002</v>
      </c>
      <c r="G18">
        <v>39.259680891164301</v>
      </c>
      <c r="H18">
        <v>179.99934959129999</v>
      </c>
      <c r="I18">
        <v>2</v>
      </c>
    </row>
    <row r="19" spans="1:9" x14ac:dyDescent="0.2">
      <c r="A19" s="5" t="s">
        <v>15</v>
      </c>
      <c r="B19">
        <v>2.14800734031695E-2</v>
      </c>
      <c r="C19">
        <v>6.8777562131057002E-3</v>
      </c>
      <c r="D19">
        <v>1.15697641749818E-2</v>
      </c>
      <c r="E19">
        <v>2.71491544931332E-4</v>
      </c>
      <c r="F19">
        <v>3.27440352967148</v>
      </c>
      <c r="G19">
        <v>4.4345258614293703</v>
      </c>
      <c r="H19">
        <v>6.1019820697646496</v>
      </c>
      <c r="I19">
        <v>2</v>
      </c>
    </row>
    <row r="20" spans="1:9" x14ac:dyDescent="0.2">
      <c r="A20" s="5" t="s">
        <v>15</v>
      </c>
      <c r="B20">
        <v>3.5810078624363202E-2</v>
      </c>
      <c r="C20">
        <v>5.9549730947792102E-3</v>
      </c>
      <c r="D20">
        <v>1.44546911700728E-2</v>
      </c>
      <c r="E20">
        <v>3.5351807597666001E-4</v>
      </c>
      <c r="F20">
        <v>3.4483767844728002</v>
      </c>
      <c r="G20">
        <v>3.6326441306826398</v>
      </c>
      <c r="H20">
        <v>4.8515765133574602</v>
      </c>
      <c r="I20">
        <v>2</v>
      </c>
    </row>
    <row r="21" spans="1:9" x14ac:dyDescent="0.2">
      <c r="A21" s="5" t="s">
        <v>15</v>
      </c>
      <c r="B21">
        <v>5.5358115724341302E-2</v>
      </c>
      <c r="C21">
        <v>7.5993512841673197E-3</v>
      </c>
      <c r="D21">
        <v>1.64948704797536E-2</v>
      </c>
      <c r="E21">
        <v>3.8344827495262902E-4</v>
      </c>
      <c r="F21">
        <v>3.91913709157462</v>
      </c>
      <c r="G21">
        <v>8.4037222487243302</v>
      </c>
      <c r="H21">
        <v>7.3165915560473698</v>
      </c>
      <c r="I21">
        <v>4</v>
      </c>
    </row>
    <row r="22" spans="1:9" x14ac:dyDescent="0.2">
      <c r="A22" s="5" t="s">
        <v>15</v>
      </c>
      <c r="B22">
        <v>3.0415094667296302E-2</v>
      </c>
      <c r="C22">
        <v>3.9241441992224901E-3</v>
      </c>
      <c r="D22">
        <v>2.5559496004311E-2</v>
      </c>
      <c r="E22">
        <v>4.1427255863099702E-4</v>
      </c>
      <c r="F22">
        <v>5.6478913487503402</v>
      </c>
      <c r="G22">
        <v>3.9913201313304101</v>
      </c>
      <c r="H22">
        <v>4.6914738469796902</v>
      </c>
      <c r="I22">
        <v>1</v>
      </c>
    </row>
    <row r="23" spans="1:9" x14ac:dyDescent="0.2">
      <c r="A23" s="5" t="s">
        <v>23</v>
      </c>
      <c r="B23">
        <v>0.72374725351645297</v>
      </c>
      <c r="C23">
        <v>4.0531621347303799E-4</v>
      </c>
      <c r="D23">
        <v>0.77158724942630597</v>
      </c>
      <c r="E23">
        <v>1.7354681590025501E-3</v>
      </c>
      <c r="F23">
        <v>53.5888780868898</v>
      </c>
      <c r="G23">
        <v>612.80104283778303</v>
      </c>
      <c r="H23">
        <v>736.850875543195</v>
      </c>
      <c r="I23">
        <v>4</v>
      </c>
    </row>
    <row r="24" spans="1:9" x14ac:dyDescent="0.2">
      <c r="A24" s="5" t="s">
        <v>23</v>
      </c>
      <c r="B24">
        <v>0.79257760753101802</v>
      </c>
      <c r="C24">
        <v>7.3554616517828295E-4</v>
      </c>
      <c r="D24">
        <v>0.875488674237759</v>
      </c>
      <c r="E24">
        <v>9.9228016999271598E-4</v>
      </c>
      <c r="F24">
        <v>60.643006875469901</v>
      </c>
      <c r="G24">
        <v>2011.33730916735</v>
      </c>
      <c r="H24">
        <v>679.83830696017105</v>
      </c>
      <c r="I24">
        <v>4</v>
      </c>
    </row>
    <row r="25" spans="1:9" x14ac:dyDescent="0.2">
      <c r="A25" s="5" t="s">
        <v>23</v>
      </c>
      <c r="B25">
        <v>0.98753899420961899</v>
      </c>
      <c r="C25">
        <v>5.0746793634519403E-4</v>
      </c>
      <c r="D25">
        <v>1.3109961864167701</v>
      </c>
      <c r="E25">
        <v>3.0332984255119701E-3</v>
      </c>
      <c r="F25">
        <v>109.325723318211</v>
      </c>
      <c r="G25">
        <v>1870.4880270016199</v>
      </c>
      <c r="H25">
        <v>741.63570430121104</v>
      </c>
      <c r="I25">
        <v>4</v>
      </c>
    </row>
    <row r="26" spans="1:9" x14ac:dyDescent="0.2">
      <c r="A26" s="5" t="s">
        <v>23</v>
      </c>
      <c r="B26">
        <v>0.98485201580573001</v>
      </c>
      <c r="C26">
        <v>4.31428950382558E-4</v>
      </c>
      <c r="D26">
        <v>1.33544763635117</v>
      </c>
      <c r="E26">
        <v>3.13586052215471E-3</v>
      </c>
      <c r="F26">
        <v>116.707733565735</v>
      </c>
      <c r="G26">
        <v>2627.4172156786099</v>
      </c>
      <c r="H26">
        <v>685.46969122859605</v>
      </c>
      <c r="I26">
        <v>4</v>
      </c>
    </row>
    <row r="27" spans="1:9" x14ac:dyDescent="0.2">
      <c r="A27" s="5" t="s">
        <v>24</v>
      </c>
      <c r="B27">
        <v>0.63675236091597198</v>
      </c>
      <c r="C27">
        <v>4.0659234848185302E-4</v>
      </c>
      <c r="D27">
        <v>0.712557319282623</v>
      </c>
      <c r="E27">
        <v>1.5215148872585601E-3</v>
      </c>
      <c r="F27">
        <v>41.972973346338101</v>
      </c>
      <c r="G27">
        <v>38.849056357688703</v>
      </c>
      <c r="H27">
        <v>355.289772485566</v>
      </c>
      <c r="I27">
        <v>5</v>
      </c>
    </row>
    <row r="28" spans="1:9" x14ac:dyDescent="0.2">
      <c r="A28" s="5" t="s">
        <v>24</v>
      </c>
      <c r="B28">
        <v>0.67896730824959795</v>
      </c>
      <c r="C28">
        <v>3.7450780703827101E-4</v>
      </c>
      <c r="D28">
        <v>0.82574343246582704</v>
      </c>
      <c r="E28">
        <v>2.4748277347583902E-3</v>
      </c>
      <c r="F28">
        <v>119.464862526742</v>
      </c>
      <c r="G28">
        <v>57.007262060444702</v>
      </c>
      <c r="H28">
        <v>443.557175951229</v>
      </c>
      <c r="I28">
        <v>5</v>
      </c>
    </row>
    <row r="29" spans="1:9" x14ac:dyDescent="0.2">
      <c r="A29" s="5" t="s">
        <v>24</v>
      </c>
      <c r="B29">
        <v>0.78456546713898601</v>
      </c>
      <c r="C29">
        <v>7.5972452613504203E-4</v>
      </c>
      <c r="D29">
        <v>1.0473852266671</v>
      </c>
      <c r="E29">
        <v>2.9216929894864598E-3</v>
      </c>
      <c r="F29">
        <v>126.790197756156</v>
      </c>
      <c r="G29">
        <v>140.751521941486</v>
      </c>
      <c r="H29">
        <v>495.442192242018</v>
      </c>
      <c r="I29">
        <v>2</v>
      </c>
    </row>
    <row r="30" spans="1:9" x14ac:dyDescent="0.2">
      <c r="A30" s="5" t="s">
        <v>24</v>
      </c>
      <c r="B30">
        <v>0.83248519146454203</v>
      </c>
      <c r="C30">
        <v>5.3316629048416305E-4</v>
      </c>
      <c r="D30">
        <v>1.05611562547156</v>
      </c>
      <c r="E30">
        <v>2.7731759610190101E-3</v>
      </c>
      <c r="F30">
        <v>141.99234523378399</v>
      </c>
      <c r="G30">
        <v>107.981178469035</v>
      </c>
      <c r="H30">
        <v>343.43420136839001</v>
      </c>
      <c r="I30">
        <v>5</v>
      </c>
    </row>
    <row r="31" spans="1:9" x14ac:dyDescent="0.2">
      <c r="A31" s="5" t="s">
        <v>25</v>
      </c>
      <c r="B31">
        <v>2.82145957077021E-2</v>
      </c>
      <c r="C31">
        <v>5.1512526650303002E-3</v>
      </c>
      <c r="D31">
        <v>5.0871433583895001E-3</v>
      </c>
      <c r="E31">
        <v>4.08907692628345E-4</v>
      </c>
      <c r="F31">
        <v>7.4930538680280598</v>
      </c>
      <c r="G31">
        <v>8.0563140576912993</v>
      </c>
      <c r="H31">
        <v>7.2594964207607102</v>
      </c>
      <c r="I31">
        <v>3</v>
      </c>
    </row>
    <row r="32" spans="1:9" x14ac:dyDescent="0.2">
      <c r="A32" s="5" t="s">
        <v>25</v>
      </c>
      <c r="B32">
        <v>4.1376936907931497E-2</v>
      </c>
      <c r="C32">
        <v>1.13804686736469E-2</v>
      </c>
      <c r="D32">
        <v>1.09767747746469E-2</v>
      </c>
      <c r="E32">
        <v>4.1554991612956297E-4</v>
      </c>
      <c r="F32">
        <v>8.9968094952072608</v>
      </c>
      <c r="G32">
        <v>8.1007137389248207</v>
      </c>
      <c r="H32">
        <v>8.7895029543626606</v>
      </c>
      <c r="I32">
        <v>5</v>
      </c>
    </row>
    <row r="33" spans="1:9" x14ac:dyDescent="0.2">
      <c r="A33" s="5" t="s">
        <v>25</v>
      </c>
      <c r="B33">
        <v>3.8822361611920903E-2</v>
      </c>
      <c r="C33">
        <v>4.7260422980987702E-3</v>
      </c>
      <c r="D33">
        <v>1.3835372155274301E-2</v>
      </c>
      <c r="E33">
        <v>3.98310356759713E-4</v>
      </c>
      <c r="F33">
        <v>9.1310888231227594</v>
      </c>
      <c r="G33">
        <v>9.3824709599364091</v>
      </c>
      <c r="H33">
        <v>8.76060535161335</v>
      </c>
      <c r="I33">
        <v>3</v>
      </c>
    </row>
    <row r="34" spans="1:9" x14ac:dyDescent="0.2">
      <c r="A34" s="5" t="s">
        <v>25</v>
      </c>
      <c r="B34">
        <v>3.4722275852588302E-2</v>
      </c>
      <c r="C34">
        <v>6.5182865854304297E-3</v>
      </c>
      <c r="D34">
        <v>2.3961376253028702E-2</v>
      </c>
      <c r="E34">
        <v>5.9648316750088597E-4</v>
      </c>
      <c r="F34">
        <v>9.9160773478998898</v>
      </c>
      <c r="G34">
        <v>9.2756308510800807</v>
      </c>
      <c r="H34">
        <v>14.834557364254501</v>
      </c>
      <c r="I34">
        <v>5</v>
      </c>
    </row>
    <row r="35" spans="1:9" x14ac:dyDescent="0.2">
      <c r="A35" s="5" t="s">
        <v>28</v>
      </c>
      <c r="B35">
        <v>3.2507796307630003E-2</v>
      </c>
      <c r="C35">
        <v>8.3780115728132303E-3</v>
      </c>
      <c r="D35">
        <v>1.14086429400043E-2</v>
      </c>
      <c r="E35">
        <v>3.46231198040499E-4</v>
      </c>
      <c r="F35">
        <v>3.0474258765348199</v>
      </c>
      <c r="G35">
        <v>5.0559071500244803</v>
      </c>
      <c r="H35">
        <v>4.37060199821914</v>
      </c>
      <c r="I35">
        <v>4</v>
      </c>
    </row>
    <row r="36" spans="1:9" x14ac:dyDescent="0.2">
      <c r="A36" s="5" t="s">
        <v>28</v>
      </c>
      <c r="B36">
        <v>2.1243634439695999E-2</v>
      </c>
      <c r="C36">
        <v>6.9212465044721999E-3</v>
      </c>
      <c r="D36">
        <v>1.67878612753216E-2</v>
      </c>
      <c r="E36">
        <v>4.3461893122495501E-4</v>
      </c>
      <c r="F36">
        <v>3.8528874051746498</v>
      </c>
      <c r="G36">
        <v>3.3586983272374198</v>
      </c>
      <c r="H36">
        <v>4.4732483418223197</v>
      </c>
      <c r="I36">
        <v>5</v>
      </c>
    </row>
    <row r="37" spans="1:9" x14ac:dyDescent="0.2">
      <c r="A37" s="5" t="s">
        <v>28</v>
      </c>
      <c r="B37">
        <v>3.8957327469927201E-2</v>
      </c>
      <c r="C37">
        <v>8.6596424678149E-3</v>
      </c>
      <c r="D37">
        <v>5.7834539702471398E-2</v>
      </c>
      <c r="E37">
        <v>6.8921217379414002E-4</v>
      </c>
      <c r="F37">
        <v>4.2491812207355704</v>
      </c>
      <c r="G37">
        <v>4.0533906959829498</v>
      </c>
      <c r="H37">
        <v>6.4987032361467003</v>
      </c>
      <c r="I37">
        <v>5</v>
      </c>
    </row>
    <row r="38" spans="1:9" x14ac:dyDescent="0.2">
      <c r="A38" s="5" t="s">
        <v>28</v>
      </c>
      <c r="B38">
        <v>5.4300792862814702E-2</v>
      </c>
      <c r="C38">
        <v>7.6660279407460598E-3</v>
      </c>
      <c r="D38">
        <v>6.6923653441339895E-2</v>
      </c>
      <c r="E38">
        <v>9.2063132408853703E-4</v>
      </c>
      <c r="F38">
        <v>6.2790040445749797</v>
      </c>
      <c r="G38">
        <v>7.1052323959967802</v>
      </c>
      <c r="H38">
        <v>9.7741139600218805</v>
      </c>
      <c r="I38">
        <v>2</v>
      </c>
    </row>
    <row r="39" spans="1:9" x14ac:dyDescent="0.2">
      <c r="A39" s="5" t="s">
        <v>36</v>
      </c>
      <c r="B39">
        <v>0.37187238453900101</v>
      </c>
      <c r="C39">
        <v>6.16230670165781E-4</v>
      </c>
      <c r="D39">
        <v>0.36546003190950699</v>
      </c>
      <c r="E39">
        <v>6.3973841575067102E-4</v>
      </c>
      <c r="F39">
        <v>36.902836794809197</v>
      </c>
      <c r="G39">
        <v>62.067270410088099</v>
      </c>
      <c r="H39">
        <v>152.45329280545701</v>
      </c>
      <c r="I39">
        <v>2</v>
      </c>
    </row>
    <row r="40" spans="1:9" x14ac:dyDescent="0.2">
      <c r="A40" s="5" t="s">
        <v>36</v>
      </c>
      <c r="B40">
        <v>0.56917333123180402</v>
      </c>
      <c r="C40">
        <v>5.0265413900890503E-4</v>
      </c>
      <c r="D40">
        <v>0.79788990733602605</v>
      </c>
      <c r="E40">
        <v>2.3223134205766398E-3</v>
      </c>
      <c r="F40">
        <v>45.417075913187503</v>
      </c>
      <c r="G40">
        <v>117.999495276548</v>
      </c>
      <c r="H40">
        <v>637.54604139536502</v>
      </c>
      <c r="I40">
        <v>2</v>
      </c>
    </row>
    <row r="41" spans="1:9" x14ac:dyDescent="0.2">
      <c r="A41" s="5" t="s">
        <v>36</v>
      </c>
      <c r="B41">
        <v>0.75389767687345099</v>
      </c>
      <c r="C41">
        <v>5.2096930708820201E-4</v>
      </c>
      <c r="D41">
        <v>0.87456952228278795</v>
      </c>
      <c r="E41">
        <v>1.2856755685176E-3</v>
      </c>
      <c r="F41">
        <v>110.932726770298</v>
      </c>
      <c r="G41">
        <v>1189.29785697682</v>
      </c>
      <c r="H41">
        <v>1944.94579791208</v>
      </c>
      <c r="I41">
        <v>2</v>
      </c>
    </row>
    <row r="42" spans="1:9" x14ac:dyDescent="0.2">
      <c r="A42" s="5" t="s">
        <v>36</v>
      </c>
      <c r="B42">
        <v>0.87114669918788201</v>
      </c>
      <c r="C42">
        <v>4.0743877703429198E-4</v>
      </c>
      <c r="D42">
        <v>0.95628275410375396</v>
      </c>
      <c r="E42">
        <v>9.72351524547381E-4</v>
      </c>
      <c r="F42">
        <v>120.39410272412699</v>
      </c>
      <c r="G42">
        <v>181.2290276077</v>
      </c>
      <c r="H42">
        <v>442.33021934258301</v>
      </c>
      <c r="I42">
        <v>2</v>
      </c>
    </row>
    <row r="43" spans="1:9" x14ac:dyDescent="0.2">
      <c r="A43" s="5" t="s">
        <v>39</v>
      </c>
      <c r="B43">
        <v>0.46655195651474901</v>
      </c>
      <c r="C43">
        <v>8.9793893107093404E-4</v>
      </c>
      <c r="D43">
        <v>0.351918857858465</v>
      </c>
      <c r="E43">
        <v>1.4405219354995001E-3</v>
      </c>
      <c r="F43">
        <v>35.389958067282102</v>
      </c>
      <c r="G43">
        <v>22.117400967421201</v>
      </c>
      <c r="H43">
        <v>918.92655605401899</v>
      </c>
      <c r="I43">
        <v>5</v>
      </c>
    </row>
    <row r="44" spans="1:9" x14ac:dyDescent="0.2">
      <c r="A44" s="5" t="s">
        <v>39</v>
      </c>
      <c r="B44">
        <v>0.45478052603081798</v>
      </c>
      <c r="C44">
        <v>1.14507189522128E-3</v>
      </c>
      <c r="D44">
        <v>0.39055395400719001</v>
      </c>
      <c r="E44">
        <v>1.4662366276865001E-3</v>
      </c>
      <c r="F44">
        <v>46.535567994159301</v>
      </c>
      <c r="G44">
        <v>50.7785448735643</v>
      </c>
      <c r="H44">
        <v>81.945175340804994</v>
      </c>
      <c r="I44">
        <v>2</v>
      </c>
    </row>
    <row r="45" spans="1:9" x14ac:dyDescent="0.2">
      <c r="A45" s="5" t="s">
        <v>39</v>
      </c>
      <c r="B45">
        <v>0.65671495050316497</v>
      </c>
      <c r="C45">
        <v>1.3370252274303601E-3</v>
      </c>
      <c r="D45">
        <v>0.45425281710856602</v>
      </c>
      <c r="E45">
        <v>2.0268189038518398E-3</v>
      </c>
      <c r="F45">
        <v>49.571862355635801</v>
      </c>
      <c r="G45">
        <v>11.0768752569538</v>
      </c>
      <c r="H45">
        <v>2.94742431127063</v>
      </c>
      <c r="I45">
        <v>1</v>
      </c>
    </row>
    <row r="46" spans="1:9" x14ac:dyDescent="0.2">
      <c r="A46" s="5" t="s">
        <v>39</v>
      </c>
      <c r="B46">
        <v>0.83623655793285501</v>
      </c>
      <c r="C46">
        <v>1.22814902879885E-3</v>
      </c>
      <c r="D46">
        <v>0.93300579048981602</v>
      </c>
      <c r="E46">
        <v>1.41465375254763E-3</v>
      </c>
      <c r="F46">
        <v>69.578623935713395</v>
      </c>
      <c r="G46">
        <v>94.347878251267701</v>
      </c>
      <c r="H46">
        <v>4.1368520469541998</v>
      </c>
      <c r="I46">
        <v>3</v>
      </c>
    </row>
    <row r="47" spans="1:9" x14ac:dyDescent="0.2">
      <c r="A47" s="5" t="s">
        <v>41</v>
      </c>
      <c r="B47">
        <v>6.8095330735703896E-2</v>
      </c>
      <c r="C47">
        <v>1.00662599087491E-2</v>
      </c>
      <c r="D47">
        <v>9.4356775729488706E-3</v>
      </c>
      <c r="E47">
        <v>3.0584397902059401E-4</v>
      </c>
      <c r="F47">
        <v>3.1441201411171802</v>
      </c>
      <c r="G47">
        <v>2.6880939863570301</v>
      </c>
      <c r="H47">
        <v>4.2310245152263199</v>
      </c>
      <c r="I47">
        <v>5</v>
      </c>
    </row>
    <row r="48" spans="1:9" x14ac:dyDescent="0.2">
      <c r="A48" s="5" t="s">
        <v>41</v>
      </c>
      <c r="B48">
        <v>0.13323577805419601</v>
      </c>
      <c r="C48">
        <v>2.1326806627179899E-2</v>
      </c>
      <c r="D48">
        <v>1.96159590640183E-2</v>
      </c>
      <c r="E48">
        <v>4.9256251718944903E-4</v>
      </c>
      <c r="F48">
        <v>3.3542846275520701</v>
      </c>
      <c r="G48">
        <v>2.5258107498829001</v>
      </c>
      <c r="H48">
        <v>6.0265286376385996</v>
      </c>
      <c r="I48">
        <v>5</v>
      </c>
    </row>
    <row r="49" spans="1:9" x14ac:dyDescent="0.2">
      <c r="A49" s="5" t="s">
        <v>41</v>
      </c>
      <c r="B49">
        <v>0.197341607361775</v>
      </c>
      <c r="C49">
        <v>1.39315557401567E-2</v>
      </c>
      <c r="D49">
        <v>3.10647582713123E-2</v>
      </c>
      <c r="E49">
        <v>4.7081605028362903E-4</v>
      </c>
      <c r="F49">
        <v>3.6979180982525599</v>
      </c>
      <c r="G49">
        <v>3.2144029758810002</v>
      </c>
      <c r="H49">
        <v>7.9052264318576899</v>
      </c>
      <c r="I49">
        <v>5</v>
      </c>
    </row>
    <row r="50" spans="1:9" x14ac:dyDescent="0.2">
      <c r="A50" s="5" t="s">
        <v>41</v>
      </c>
      <c r="B50">
        <v>0.175573503273282</v>
      </c>
      <c r="C50">
        <v>1.9897219258888599E-2</v>
      </c>
      <c r="D50">
        <v>5.9762830417964E-2</v>
      </c>
      <c r="E50">
        <v>7.6133515875260105E-4</v>
      </c>
      <c r="F50">
        <v>5.1145190792343298</v>
      </c>
      <c r="G50">
        <v>6.0799675326840799</v>
      </c>
      <c r="H50">
        <v>7.3722910193480704</v>
      </c>
      <c r="I50">
        <v>2</v>
      </c>
    </row>
    <row r="51" spans="1:9" x14ac:dyDescent="0.2">
      <c r="A51" s="5" t="s">
        <v>142</v>
      </c>
      <c r="B51">
        <v>0.49409095790626101</v>
      </c>
      <c r="C51">
        <v>4.1082448846508702E-4</v>
      </c>
      <c r="D51">
        <v>0.56577783943319804</v>
      </c>
      <c r="E51">
        <v>1.28420119367599E-3</v>
      </c>
      <c r="F51">
        <v>58.063526301058303</v>
      </c>
      <c r="G51">
        <v>127.169179178124</v>
      </c>
      <c r="H51">
        <v>170.50472406881599</v>
      </c>
      <c r="I51">
        <v>2</v>
      </c>
    </row>
    <row r="52" spans="1:9" x14ac:dyDescent="0.2">
      <c r="A52" s="5" t="s">
        <v>142</v>
      </c>
      <c r="B52">
        <v>0.69330267116025601</v>
      </c>
      <c r="C52">
        <v>2.8137201669909599E-4</v>
      </c>
      <c r="D52">
        <v>0.78853428186734598</v>
      </c>
      <c r="E52">
        <v>1.11668851259283E-3</v>
      </c>
      <c r="F52">
        <v>83.908122394431999</v>
      </c>
      <c r="G52">
        <v>519.06084513897997</v>
      </c>
      <c r="H52">
        <v>156.07205547878999</v>
      </c>
      <c r="I52">
        <v>3</v>
      </c>
    </row>
    <row r="53" spans="1:9" x14ac:dyDescent="0.2">
      <c r="A53" s="5" t="s">
        <v>142</v>
      </c>
      <c r="B53">
        <v>0.68318251630872895</v>
      </c>
      <c r="C53">
        <v>3.8819541336778898E-4</v>
      </c>
      <c r="D53">
        <v>0.86807215652177705</v>
      </c>
      <c r="E53">
        <v>1.19208607503428E-3</v>
      </c>
      <c r="F53">
        <v>103.59700849953801</v>
      </c>
      <c r="G53">
        <v>163.52456863365001</v>
      </c>
      <c r="H53">
        <v>167.387096355144</v>
      </c>
      <c r="I53">
        <v>4</v>
      </c>
    </row>
    <row r="54" spans="1:9" x14ac:dyDescent="0.2">
      <c r="A54" s="5" t="s">
        <v>142</v>
      </c>
      <c r="B54">
        <v>0.74492772823419695</v>
      </c>
      <c r="C54">
        <v>4.5618539728997101E-4</v>
      </c>
      <c r="D54">
        <v>0.87075291875946803</v>
      </c>
      <c r="E54">
        <v>1.3223097247634201E-3</v>
      </c>
      <c r="F54">
        <v>790.41349899249497</v>
      </c>
      <c r="G54">
        <v>855.55408276235505</v>
      </c>
      <c r="H54">
        <v>30.094740384742099</v>
      </c>
      <c r="I54">
        <v>3</v>
      </c>
    </row>
    <row r="55" spans="1:9" x14ac:dyDescent="0.2">
      <c r="A55" s="5" t="s">
        <v>142</v>
      </c>
      <c r="B55">
        <v>0.70181735481344798</v>
      </c>
      <c r="C55">
        <v>4.1119725139779502E-4</v>
      </c>
      <c r="D55">
        <v>0.87682063146772204</v>
      </c>
      <c r="E55">
        <v>9.7339370443813697E-4</v>
      </c>
    </row>
    <row r="56" spans="1:9" x14ac:dyDescent="0.2">
      <c r="A56" s="5" t="s">
        <v>142</v>
      </c>
      <c r="B56">
        <v>0.91105210580982299</v>
      </c>
      <c r="C56">
        <v>3.8505535976281798E-4</v>
      </c>
      <c r="D56">
        <v>0.93300524458685496</v>
      </c>
      <c r="E56">
        <v>2.4726025291866602E-3</v>
      </c>
    </row>
    <row r="57" spans="1:9" x14ac:dyDescent="0.2">
      <c r="A57" s="5" t="s">
        <v>142</v>
      </c>
      <c r="B57">
        <v>0.850703014848328</v>
      </c>
      <c r="C57">
        <v>4.9048222489071704E-4</v>
      </c>
      <c r="D57">
        <v>0.94133510872720905</v>
      </c>
      <c r="E57">
        <v>1.7069156546008E-3</v>
      </c>
    </row>
    <row r="58" spans="1:9" x14ac:dyDescent="0.2">
      <c r="A58" s="5" t="s">
        <v>142</v>
      </c>
      <c r="B58">
        <v>0.91550909397403801</v>
      </c>
      <c r="C58">
        <v>3.66217802343604E-4</v>
      </c>
      <c r="D58">
        <v>0.95115051883104396</v>
      </c>
      <c r="E58">
        <v>2.1229895243522201E-3</v>
      </c>
    </row>
    <row r="59" spans="1:9" x14ac:dyDescent="0.2">
      <c r="A59" s="5" t="s">
        <v>144</v>
      </c>
      <c r="B59">
        <v>0.57342393098304101</v>
      </c>
      <c r="C59">
        <v>4.5296958604661798E-4</v>
      </c>
      <c r="D59">
        <v>0.69145146913061895</v>
      </c>
      <c r="E59">
        <v>1.3266533356581899E-3</v>
      </c>
      <c r="F59">
        <v>11.6030509775641</v>
      </c>
      <c r="G59">
        <v>25.624967358903199</v>
      </c>
      <c r="H59">
        <v>149.51217233804101</v>
      </c>
      <c r="I59">
        <v>2</v>
      </c>
    </row>
    <row r="60" spans="1:9" x14ac:dyDescent="0.2">
      <c r="A60" s="5" t="s">
        <v>144</v>
      </c>
      <c r="B60">
        <v>0.658247423381771</v>
      </c>
      <c r="C60">
        <v>5.9844380680575799E-4</v>
      </c>
      <c r="D60">
        <v>0.70957059953698898</v>
      </c>
      <c r="E60">
        <v>1.50943237726298E-3</v>
      </c>
      <c r="F60">
        <v>12.054234484689299</v>
      </c>
      <c r="G60">
        <v>25.927779758996301</v>
      </c>
      <c r="H60">
        <v>374.60418373379503</v>
      </c>
      <c r="I60">
        <v>2</v>
      </c>
    </row>
    <row r="61" spans="1:9" x14ac:dyDescent="0.2">
      <c r="A61" s="5" t="s">
        <v>144</v>
      </c>
      <c r="B61">
        <v>0.78672501186539401</v>
      </c>
      <c r="C61">
        <v>4.6306580597072698E-4</v>
      </c>
      <c r="D61">
        <v>0.827359264372304</v>
      </c>
      <c r="E61">
        <v>7.7735175836108705E-4</v>
      </c>
      <c r="F61">
        <v>13.678914721870999</v>
      </c>
      <c r="G61">
        <v>41.141258977468297</v>
      </c>
      <c r="H61">
        <v>249.19190265863199</v>
      </c>
      <c r="I61">
        <v>2</v>
      </c>
    </row>
    <row r="62" spans="1:9" x14ac:dyDescent="0.2">
      <c r="A62" s="5" t="s">
        <v>144</v>
      </c>
      <c r="B62">
        <v>0.74314488751672403</v>
      </c>
      <c r="C62">
        <v>6.07897992608258E-4</v>
      </c>
      <c r="D62">
        <v>0.860253383780612</v>
      </c>
      <c r="E62">
        <v>1.5283398662085199E-3</v>
      </c>
      <c r="F62">
        <v>15.4598494805035</v>
      </c>
      <c r="G62">
        <v>41.7504711507842</v>
      </c>
      <c r="H62">
        <v>147.31609782829199</v>
      </c>
      <c r="I62">
        <v>2</v>
      </c>
    </row>
    <row r="63" spans="1:9" x14ac:dyDescent="0.2">
      <c r="A63" s="5" t="s">
        <v>144</v>
      </c>
      <c r="B63">
        <v>0.73301714500644999</v>
      </c>
      <c r="C63">
        <v>8.4340506049396897E-4</v>
      </c>
      <c r="D63">
        <v>0.86112155989399197</v>
      </c>
      <c r="E63">
        <v>1.7296655302453301E-3</v>
      </c>
      <c r="F63">
        <v>17.256295114468301</v>
      </c>
      <c r="G63">
        <v>41.658081596556997</v>
      </c>
      <c r="H63">
        <v>157.45437105709601</v>
      </c>
      <c r="I63">
        <v>2</v>
      </c>
    </row>
    <row r="64" spans="1:9" x14ac:dyDescent="0.2">
      <c r="A64" s="5" t="s">
        <v>144</v>
      </c>
      <c r="B64">
        <v>0.81553912896558001</v>
      </c>
      <c r="C64">
        <v>3.2482303104955899E-4</v>
      </c>
      <c r="D64">
        <v>0.87260624721715196</v>
      </c>
      <c r="E64">
        <v>1.07122619416707E-3</v>
      </c>
      <c r="F64">
        <v>20.6586230312741</v>
      </c>
      <c r="G64">
        <v>39.381283779569301</v>
      </c>
      <c r="H64">
        <v>103.90560655255101</v>
      </c>
      <c r="I64">
        <v>2</v>
      </c>
    </row>
    <row r="65" spans="1:9" x14ac:dyDescent="0.2">
      <c r="A65" s="5" t="s">
        <v>144</v>
      </c>
      <c r="B65">
        <v>0.82036084982574697</v>
      </c>
      <c r="C65">
        <v>3.8997061750186302E-4</v>
      </c>
      <c r="D65">
        <v>0.98405665028363698</v>
      </c>
      <c r="E65">
        <v>2.1283125474828401E-3</v>
      </c>
      <c r="F65">
        <v>35.448973051928597</v>
      </c>
      <c r="G65">
        <v>34.504866080739902</v>
      </c>
      <c r="H65">
        <v>179.38914265663101</v>
      </c>
      <c r="I65">
        <v>5</v>
      </c>
    </row>
    <row r="66" spans="1:9" x14ac:dyDescent="0.2">
      <c r="A66" s="5" t="s">
        <v>144</v>
      </c>
      <c r="B66">
        <v>0.93351252149633701</v>
      </c>
      <c r="C66">
        <v>5.3785408741172005E-4</v>
      </c>
      <c r="D66">
        <v>1.1382753022263501</v>
      </c>
      <c r="E66">
        <v>2.9134991495541702E-3</v>
      </c>
      <c r="F66">
        <v>104.178454743304</v>
      </c>
      <c r="G66">
        <v>267.810015737122</v>
      </c>
      <c r="H66">
        <v>344.103480984768</v>
      </c>
      <c r="I66">
        <v>2</v>
      </c>
    </row>
    <row r="67" spans="1:9" x14ac:dyDescent="0.2">
      <c r="A67" s="5" t="s">
        <v>50</v>
      </c>
      <c r="B67">
        <v>0.34149225351325602</v>
      </c>
      <c r="C67">
        <v>5.0982979967245103E-4</v>
      </c>
      <c r="D67">
        <v>0.41997787849083801</v>
      </c>
      <c r="E67">
        <v>1.12428301041852E-3</v>
      </c>
      <c r="F67">
        <v>20.3898292732671</v>
      </c>
      <c r="G67">
        <v>31.560339034053499</v>
      </c>
      <c r="H67">
        <v>172.00492558841199</v>
      </c>
      <c r="I67">
        <v>2</v>
      </c>
    </row>
    <row r="68" spans="1:9" x14ac:dyDescent="0.2">
      <c r="A68" s="5" t="s">
        <v>50</v>
      </c>
      <c r="B68">
        <v>0.40398248625126798</v>
      </c>
      <c r="C68">
        <v>5.2661407458926902E-4</v>
      </c>
      <c r="D68">
        <v>0.46706113423308798</v>
      </c>
      <c r="E68">
        <v>1.05429708650749E-3</v>
      </c>
      <c r="F68">
        <v>21.217582399010599</v>
      </c>
      <c r="G68">
        <v>46.607671013360203</v>
      </c>
      <c r="H68">
        <v>220.893394410524</v>
      </c>
      <c r="I68">
        <v>2</v>
      </c>
    </row>
    <row r="69" spans="1:9" x14ac:dyDescent="0.2">
      <c r="A69" s="5" t="s">
        <v>50</v>
      </c>
      <c r="B69">
        <v>0.53940198182104204</v>
      </c>
      <c r="C69">
        <v>5.8856971473346398E-4</v>
      </c>
      <c r="D69">
        <v>0.646883893555109</v>
      </c>
      <c r="E69">
        <v>9.8852014638304208E-4</v>
      </c>
      <c r="F69">
        <v>25.943268559834699</v>
      </c>
      <c r="G69">
        <v>57.000416468748803</v>
      </c>
      <c r="H69">
        <v>116.42173885427</v>
      </c>
      <c r="I69">
        <v>2</v>
      </c>
    </row>
    <row r="70" spans="1:9" x14ac:dyDescent="0.2">
      <c r="A70" s="5" t="s">
        <v>50</v>
      </c>
      <c r="B70">
        <v>0.69815218244661803</v>
      </c>
      <c r="C70">
        <v>5.36491591627275E-4</v>
      </c>
      <c r="D70">
        <v>0.78453548031932296</v>
      </c>
      <c r="E70">
        <v>1.1602996536553699E-3</v>
      </c>
      <c r="F70">
        <v>26.714311260903301</v>
      </c>
      <c r="G70">
        <v>41.645832487098403</v>
      </c>
      <c r="H70">
        <v>88.967221496901004</v>
      </c>
      <c r="I70">
        <v>2</v>
      </c>
    </row>
    <row r="71" spans="1:9" x14ac:dyDescent="0.2">
      <c r="A71" s="5" t="s">
        <v>73</v>
      </c>
      <c r="B71">
        <v>0.31643177822296797</v>
      </c>
      <c r="C71">
        <v>4.3809890850394503E-4</v>
      </c>
      <c r="D71">
        <v>0.30769803272240298</v>
      </c>
      <c r="E71">
        <v>7.0686896290219703E-4</v>
      </c>
      <c r="F71">
        <v>24.850211007311099</v>
      </c>
      <c r="G71">
        <v>68.066767740044298</v>
      </c>
      <c r="H71">
        <v>104.46598102378999</v>
      </c>
      <c r="I71">
        <v>2</v>
      </c>
    </row>
    <row r="72" spans="1:9" x14ac:dyDescent="0.2">
      <c r="A72" s="5" t="s">
        <v>73</v>
      </c>
      <c r="B72">
        <v>0.37407940375388798</v>
      </c>
      <c r="C72">
        <v>2.7246630031108098E-4</v>
      </c>
      <c r="D72">
        <v>0.417410074726417</v>
      </c>
      <c r="E72">
        <v>9.7030055848372704E-4</v>
      </c>
      <c r="F72">
        <v>25.1620167442784</v>
      </c>
      <c r="G72">
        <v>49.372863986841601</v>
      </c>
      <c r="H72">
        <v>105.209303951213</v>
      </c>
      <c r="I72">
        <v>2</v>
      </c>
    </row>
    <row r="73" spans="1:9" x14ac:dyDescent="0.2">
      <c r="A73" s="5" t="s">
        <v>73</v>
      </c>
      <c r="B73">
        <v>0.320436396799409</v>
      </c>
      <c r="C73">
        <v>4.7770623246416797E-4</v>
      </c>
      <c r="D73">
        <v>0.43675706962636202</v>
      </c>
      <c r="E73">
        <v>1.26109488868471E-3</v>
      </c>
      <c r="F73">
        <v>29.989139228432101</v>
      </c>
      <c r="G73">
        <v>36.379442031062702</v>
      </c>
      <c r="H73">
        <v>49.350445165183999</v>
      </c>
      <c r="I73">
        <v>2</v>
      </c>
    </row>
    <row r="74" spans="1:9" x14ac:dyDescent="0.2">
      <c r="A74" s="5" t="s">
        <v>73</v>
      </c>
      <c r="B74">
        <v>0.61247764721772402</v>
      </c>
      <c r="C74">
        <v>6.4743649007764105E-4</v>
      </c>
      <c r="D74">
        <v>0.75042123603886002</v>
      </c>
      <c r="E74">
        <v>1.65975435659119E-3</v>
      </c>
      <c r="F74">
        <v>35.9237009608444</v>
      </c>
      <c r="G74">
        <v>81.514306213747503</v>
      </c>
      <c r="H74">
        <v>162.43072889798799</v>
      </c>
      <c r="I74">
        <v>2</v>
      </c>
    </row>
    <row r="75" spans="1:9" x14ac:dyDescent="0.2">
      <c r="A75" s="5" t="s">
        <v>74</v>
      </c>
      <c r="B75">
        <v>0.91222415524476896</v>
      </c>
      <c r="C75">
        <v>6.0909715991284497E-4</v>
      </c>
      <c r="D75">
        <v>1.1683670793082801</v>
      </c>
      <c r="E75">
        <v>2.3553888616192802E-3</v>
      </c>
      <c r="F75">
        <v>481.62839806435898</v>
      </c>
      <c r="G75">
        <v>989.48373745325296</v>
      </c>
      <c r="H75">
        <v>5696.1218116116897</v>
      </c>
      <c r="I75">
        <v>2</v>
      </c>
    </row>
    <row r="76" spans="1:9" x14ac:dyDescent="0.2">
      <c r="A76" s="5" t="s">
        <v>74</v>
      </c>
      <c r="B76">
        <v>0.93236096154857295</v>
      </c>
      <c r="C76">
        <v>8.4675235754190004E-4</v>
      </c>
      <c r="D76">
        <v>1.2083350388368601</v>
      </c>
      <c r="E76">
        <v>3.0659411862033899E-3</v>
      </c>
      <c r="F76">
        <v>505.91429705321201</v>
      </c>
      <c r="G76">
        <v>1206.36007182513</v>
      </c>
      <c r="H76">
        <v>3525.6377168283698</v>
      </c>
      <c r="I76">
        <v>2</v>
      </c>
    </row>
    <row r="77" spans="1:9" x14ac:dyDescent="0.2">
      <c r="A77" s="5" t="s">
        <v>74</v>
      </c>
      <c r="B77">
        <v>0.99174347420851505</v>
      </c>
      <c r="C77">
        <v>5.9088595701176495E-4</v>
      </c>
      <c r="D77">
        <v>1.20834596797683</v>
      </c>
      <c r="E77">
        <v>2.23882880029893E-3</v>
      </c>
      <c r="F77">
        <v>558.02288974887199</v>
      </c>
      <c r="G77">
        <v>1081.9586821139801</v>
      </c>
      <c r="H77">
        <v>3939.6634485670602</v>
      </c>
      <c r="I77">
        <v>2</v>
      </c>
    </row>
    <row r="78" spans="1:9" x14ac:dyDescent="0.2">
      <c r="A78" s="5" t="s">
        <v>74</v>
      </c>
      <c r="B78">
        <v>1.02717425194525</v>
      </c>
      <c r="C78">
        <v>8.19200312343495E-4</v>
      </c>
      <c r="D78">
        <v>1.23529397487898</v>
      </c>
      <c r="E78">
        <v>1.7070123987727201E-3</v>
      </c>
      <c r="F78">
        <v>697.18914626376898</v>
      </c>
      <c r="G78">
        <v>1132.3540648852099</v>
      </c>
      <c r="H78">
        <v>5121.4286617494199</v>
      </c>
      <c r="I78">
        <v>2</v>
      </c>
    </row>
    <row r="79" spans="1:9" x14ac:dyDescent="0.2">
      <c r="A79" s="5" t="s">
        <v>76</v>
      </c>
      <c r="B79">
        <v>0.26470077195215103</v>
      </c>
      <c r="C79">
        <v>5.3166079472339396E-4</v>
      </c>
      <c r="D79">
        <v>0.26652378423283102</v>
      </c>
      <c r="E79">
        <v>6.2223904050482499E-4</v>
      </c>
      <c r="F79">
        <v>28.099676672013999</v>
      </c>
      <c r="G79">
        <v>53.588675220874897</v>
      </c>
      <c r="H79">
        <v>166.84684380943401</v>
      </c>
      <c r="I79">
        <v>2</v>
      </c>
    </row>
    <row r="80" spans="1:9" x14ac:dyDescent="0.2">
      <c r="A80" s="5" t="s">
        <v>76</v>
      </c>
      <c r="B80">
        <v>0.52477369531593199</v>
      </c>
      <c r="C80">
        <v>4.4232882750170699E-4</v>
      </c>
      <c r="D80">
        <v>0.52068313285077195</v>
      </c>
      <c r="E80">
        <v>1.044563118986E-3</v>
      </c>
      <c r="F80">
        <v>28.168297685988499</v>
      </c>
      <c r="G80">
        <v>58.706767843330802</v>
      </c>
      <c r="H80">
        <v>281.938627829599</v>
      </c>
      <c r="I80">
        <v>2</v>
      </c>
    </row>
    <row r="81" spans="1:9" x14ac:dyDescent="0.2">
      <c r="A81" s="5" t="s">
        <v>76</v>
      </c>
      <c r="B81">
        <v>0.63534237483077205</v>
      </c>
      <c r="C81">
        <v>4.4454423667445901E-4</v>
      </c>
      <c r="D81">
        <v>0.563382686493479</v>
      </c>
      <c r="E81">
        <v>1.7389190079938901E-3</v>
      </c>
      <c r="F81">
        <v>31.5906281370962</v>
      </c>
      <c r="G81">
        <v>57.304804668868897</v>
      </c>
      <c r="H81">
        <v>213.66723873623999</v>
      </c>
      <c r="I81">
        <v>2</v>
      </c>
    </row>
    <row r="82" spans="1:9" x14ac:dyDescent="0.2">
      <c r="A82" s="5" t="s">
        <v>76</v>
      </c>
      <c r="B82">
        <v>0.71423422524476299</v>
      </c>
      <c r="C82">
        <v>5.0932967507270898E-4</v>
      </c>
      <c r="D82">
        <v>0.72036129476474398</v>
      </c>
      <c r="E82">
        <v>1.6095655875791601E-3</v>
      </c>
      <c r="F82">
        <v>32.3545462778211</v>
      </c>
      <c r="G82">
        <v>53.893557896978002</v>
      </c>
      <c r="H82">
        <v>73.048682010470799</v>
      </c>
      <c r="I82">
        <v>2</v>
      </c>
    </row>
    <row r="83" spans="1:9" x14ac:dyDescent="0.2">
      <c r="A83" s="5" t="s">
        <v>90</v>
      </c>
      <c r="B83">
        <v>0.70033451501437205</v>
      </c>
      <c r="C83">
        <v>5.0110753496108496E-4</v>
      </c>
      <c r="D83">
        <v>0.89274934206576195</v>
      </c>
      <c r="E83">
        <v>2.6982482291786798E-3</v>
      </c>
      <c r="F83">
        <v>209.156748078991</v>
      </c>
      <c r="G83">
        <v>548.57328976472195</v>
      </c>
      <c r="H83">
        <v>1697.00095249642</v>
      </c>
      <c r="I83">
        <v>2</v>
      </c>
    </row>
    <row r="84" spans="1:9" x14ac:dyDescent="0.2">
      <c r="A84" s="5" t="s">
        <v>90</v>
      </c>
      <c r="B84">
        <v>0.82765235002294302</v>
      </c>
      <c r="C84">
        <v>4.3787516771386201E-4</v>
      </c>
      <c r="D84">
        <v>0.93508765890652801</v>
      </c>
      <c r="E84">
        <v>2.2832790586582298E-3</v>
      </c>
      <c r="F84">
        <v>214.70315951902899</v>
      </c>
      <c r="G84">
        <v>424.34320888570801</v>
      </c>
      <c r="H84">
        <v>1173.3577326009199</v>
      </c>
      <c r="I84">
        <v>2</v>
      </c>
    </row>
    <row r="85" spans="1:9" x14ac:dyDescent="0.2">
      <c r="A85" s="5" t="s">
        <v>90</v>
      </c>
      <c r="B85">
        <v>0.92111656678432696</v>
      </c>
      <c r="C85">
        <v>8.40957581719266E-4</v>
      </c>
      <c r="D85">
        <v>0.98593574431238296</v>
      </c>
      <c r="E85">
        <v>1.32619176006179E-3</v>
      </c>
      <c r="F85">
        <v>223.18169964298301</v>
      </c>
      <c r="G85">
        <v>492.10769582018003</v>
      </c>
      <c r="H85">
        <v>1720.2487333986201</v>
      </c>
      <c r="I85">
        <v>2</v>
      </c>
    </row>
    <row r="86" spans="1:9" x14ac:dyDescent="0.2">
      <c r="A86" s="5" t="s">
        <v>90</v>
      </c>
      <c r="B86">
        <v>0.86195891375616696</v>
      </c>
      <c r="C86">
        <v>3.9604664699592601E-4</v>
      </c>
      <c r="D86">
        <v>1.0886823160255501</v>
      </c>
      <c r="E86">
        <v>2.7706689359934399E-3</v>
      </c>
      <c r="F86">
        <v>1969.3790203210799</v>
      </c>
      <c r="G86">
        <v>2247.8491350951699</v>
      </c>
      <c r="H86">
        <v>4507.9376328607696</v>
      </c>
      <c r="I86">
        <v>2</v>
      </c>
    </row>
    <row r="87" spans="1:9" x14ac:dyDescent="0.2">
      <c r="A87" s="5" t="s">
        <v>92</v>
      </c>
      <c r="B87">
        <v>0.35131456029021702</v>
      </c>
      <c r="C87">
        <v>4.9229815852649202E-4</v>
      </c>
      <c r="D87">
        <v>0.35594335408231798</v>
      </c>
      <c r="E87">
        <v>1.0056622865855301E-3</v>
      </c>
      <c r="F87">
        <v>15.1583302806958</v>
      </c>
      <c r="G87">
        <v>61.221256969597697</v>
      </c>
      <c r="H87">
        <v>236.01279898350501</v>
      </c>
      <c r="I87">
        <v>2</v>
      </c>
    </row>
    <row r="88" spans="1:9" x14ac:dyDescent="0.2">
      <c r="A88" s="5" t="s">
        <v>92</v>
      </c>
      <c r="B88">
        <v>0.77974807381133504</v>
      </c>
      <c r="C88">
        <v>3.2121256361221698E-4</v>
      </c>
      <c r="D88">
        <v>0.81281891426071295</v>
      </c>
      <c r="E88">
        <v>1.0954926609971799E-3</v>
      </c>
      <c r="F88">
        <v>24.2335316649657</v>
      </c>
      <c r="G88">
        <v>40.664007763085003</v>
      </c>
      <c r="H88">
        <v>51.737588977632498</v>
      </c>
      <c r="I88">
        <v>2</v>
      </c>
    </row>
    <row r="89" spans="1:9" x14ac:dyDescent="0.2">
      <c r="A89" s="5" t="s">
        <v>92</v>
      </c>
      <c r="B89">
        <v>0.79801757527223105</v>
      </c>
      <c r="C89">
        <v>4.6512964098033603E-4</v>
      </c>
      <c r="D89">
        <v>0.82955607156836797</v>
      </c>
      <c r="E89">
        <v>1.4840335869137401E-3</v>
      </c>
      <c r="F89">
        <v>24.642566327048101</v>
      </c>
      <c r="G89">
        <v>343.98538156992498</v>
      </c>
      <c r="H89">
        <v>619.47471766237095</v>
      </c>
      <c r="I89">
        <v>2</v>
      </c>
    </row>
    <row r="90" spans="1:9" x14ac:dyDescent="0.2">
      <c r="A90" s="5" t="s">
        <v>92</v>
      </c>
      <c r="B90">
        <v>0.88674790476958698</v>
      </c>
      <c r="C90">
        <v>2.8353451191739899E-4</v>
      </c>
      <c r="D90">
        <v>1.05544524676073</v>
      </c>
      <c r="E90">
        <v>3.02077858900387E-3</v>
      </c>
      <c r="F90">
        <v>46.610117059634597</v>
      </c>
      <c r="G90">
        <v>52.9921725948535</v>
      </c>
      <c r="H90">
        <v>408.287363015148</v>
      </c>
      <c r="I90">
        <v>2</v>
      </c>
    </row>
    <row r="91" spans="1:9" x14ac:dyDescent="0.2">
      <c r="A91" s="5" t="s">
        <v>94</v>
      </c>
      <c r="B91">
        <v>0.64402617889403502</v>
      </c>
      <c r="C91">
        <v>5.6597654618649495E-4</v>
      </c>
      <c r="D91">
        <v>0.75179864856576795</v>
      </c>
      <c r="E91">
        <v>1.20747207281404E-3</v>
      </c>
      <c r="F91">
        <v>193.160346574561</v>
      </c>
      <c r="G91">
        <v>345.93856497526502</v>
      </c>
      <c r="H91">
        <v>1388.30034793136</v>
      </c>
      <c r="I91">
        <v>2</v>
      </c>
    </row>
    <row r="92" spans="1:9" x14ac:dyDescent="0.2">
      <c r="A92" s="5" t="s">
        <v>94</v>
      </c>
      <c r="B92">
        <v>0.79424722755745103</v>
      </c>
      <c r="C92">
        <v>4.5699824817940798E-4</v>
      </c>
      <c r="D92">
        <v>0.83827933683949796</v>
      </c>
      <c r="E92">
        <v>1.29621767120795E-3</v>
      </c>
      <c r="F92">
        <v>251.56099109090101</v>
      </c>
      <c r="G92">
        <v>343.62502787057201</v>
      </c>
      <c r="H92">
        <v>2120.33005478935</v>
      </c>
      <c r="I92">
        <v>2</v>
      </c>
    </row>
    <row r="93" spans="1:9" x14ac:dyDescent="0.2">
      <c r="A93" s="5" t="s">
        <v>94</v>
      </c>
      <c r="B93">
        <v>0.77194377241084</v>
      </c>
      <c r="C93">
        <v>4.23821251391261E-4</v>
      </c>
      <c r="D93">
        <v>1.0281863410846399</v>
      </c>
      <c r="E93">
        <v>2.84470459948286E-3</v>
      </c>
      <c r="F93">
        <v>327.98491113033703</v>
      </c>
      <c r="G93">
        <v>570.60451608296</v>
      </c>
      <c r="H93">
        <v>2973.8772639417898</v>
      </c>
      <c r="I93">
        <v>2</v>
      </c>
    </row>
    <row r="94" spans="1:9" x14ac:dyDescent="0.2">
      <c r="A94" s="5" t="s">
        <v>94</v>
      </c>
      <c r="B94">
        <v>0.863939538857039</v>
      </c>
      <c r="C94">
        <v>5.7403254977286995E-4</v>
      </c>
      <c r="D94">
        <v>1.12298143929051</v>
      </c>
      <c r="E94">
        <v>2.2842927023971E-3</v>
      </c>
      <c r="F94">
        <v>561.70459344098401</v>
      </c>
      <c r="G94">
        <v>789.71121988444099</v>
      </c>
      <c r="H94">
        <v>1812.4507591522799</v>
      </c>
      <c r="I94">
        <v>2</v>
      </c>
    </row>
    <row r="95" spans="1:9" x14ac:dyDescent="0.2">
      <c r="A95" s="5" t="s">
        <v>97</v>
      </c>
      <c r="B95">
        <v>0.656279013927898</v>
      </c>
      <c r="C95">
        <v>3.3969502601162299E-3</v>
      </c>
      <c r="D95">
        <v>0.75184210264031204</v>
      </c>
      <c r="E95">
        <v>2.3083493078474601E-3</v>
      </c>
      <c r="F95">
        <v>156.22597526707699</v>
      </c>
      <c r="G95">
        <v>319.680858974751</v>
      </c>
      <c r="H95">
        <v>972.50310253347504</v>
      </c>
      <c r="I95">
        <v>2</v>
      </c>
    </row>
    <row r="96" spans="1:9" x14ac:dyDescent="0.2">
      <c r="A96" s="5" t="s">
        <v>97</v>
      </c>
      <c r="B96">
        <v>0.82731937827407998</v>
      </c>
      <c r="C96">
        <v>3.8249438697611498E-4</v>
      </c>
      <c r="D96">
        <v>0.90912844158990003</v>
      </c>
      <c r="E96">
        <v>1.9171478713510999E-3</v>
      </c>
      <c r="F96">
        <v>192.39418991499701</v>
      </c>
      <c r="G96">
        <v>380.49584137193</v>
      </c>
      <c r="H96">
        <v>1569.1158081664601</v>
      </c>
      <c r="I96">
        <v>2</v>
      </c>
    </row>
    <row r="97" spans="1:9" x14ac:dyDescent="0.2">
      <c r="A97" s="5" t="s">
        <v>97</v>
      </c>
      <c r="B97">
        <v>0.82733703970580696</v>
      </c>
      <c r="C97">
        <v>1.1932001961330299E-3</v>
      </c>
      <c r="D97">
        <v>0.91701396961457704</v>
      </c>
      <c r="E97">
        <v>2.3507045463397398E-3</v>
      </c>
      <c r="F97">
        <v>205.840579395481</v>
      </c>
      <c r="G97">
        <v>408.36455926767599</v>
      </c>
      <c r="H97">
        <v>1041.5073918693399</v>
      </c>
      <c r="I97">
        <v>2</v>
      </c>
    </row>
    <row r="98" spans="1:9" x14ac:dyDescent="0.2">
      <c r="A98" s="5" t="s">
        <v>97</v>
      </c>
      <c r="B98">
        <v>0.84820111128968301</v>
      </c>
      <c r="C98">
        <v>4.1167153206857101E-4</v>
      </c>
      <c r="D98">
        <v>0.93102284865228802</v>
      </c>
      <c r="E98">
        <v>1.9011632453850499E-3</v>
      </c>
      <c r="F98">
        <v>209.89458506695601</v>
      </c>
      <c r="G98">
        <v>377.06379598105002</v>
      </c>
      <c r="H98">
        <v>1365.4713203241799</v>
      </c>
      <c r="I98">
        <v>2</v>
      </c>
    </row>
    <row r="99" spans="1:9" x14ac:dyDescent="0.2">
      <c r="A99" s="5" t="s">
        <v>102</v>
      </c>
      <c r="B99">
        <v>7.0132931544491003E-2</v>
      </c>
      <c r="C99">
        <v>1.0743027903962301E-3</v>
      </c>
      <c r="D99">
        <v>9.8546013221226303E-2</v>
      </c>
      <c r="E99">
        <v>5.4145424303434105E-4</v>
      </c>
      <c r="F99">
        <v>4.5326477545400898</v>
      </c>
      <c r="G99">
        <v>4.75531596799852</v>
      </c>
      <c r="H99">
        <v>4.5252434942823099</v>
      </c>
      <c r="I99">
        <v>3</v>
      </c>
    </row>
    <row r="100" spans="1:9" x14ac:dyDescent="0.2">
      <c r="A100" s="5" t="s">
        <v>102</v>
      </c>
      <c r="B100">
        <v>0.144471767940481</v>
      </c>
      <c r="C100">
        <v>1.4110561707385101E-3</v>
      </c>
      <c r="D100">
        <v>0.226172425772594</v>
      </c>
      <c r="E100">
        <v>7.9952609565837798E-4</v>
      </c>
      <c r="F100">
        <v>7.1340486224735802</v>
      </c>
      <c r="G100">
        <v>5.7307763746040203</v>
      </c>
      <c r="H100">
        <v>4.9094088004343996</v>
      </c>
      <c r="I100">
        <v>1</v>
      </c>
    </row>
    <row r="101" spans="1:9" x14ac:dyDescent="0.2">
      <c r="A101" s="5" t="s">
        <v>102</v>
      </c>
      <c r="B101">
        <v>0.119184979686294</v>
      </c>
      <c r="C101">
        <v>1.21602044168087E-3</v>
      </c>
      <c r="D101">
        <v>0.27866710755653401</v>
      </c>
      <c r="E101">
        <v>7.0744069252893702E-4</v>
      </c>
      <c r="F101">
        <v>11.0301914248867</v>
      </c>
      <c r="G101">
        <v>11.023531099782801</v>
      </c>
      <c r="H101">
        <v>13.844041925297301</v>
      </c>
      <c r="I101">
        <v>5</v>
      </c>
    </row>
    <row r="102" spans="1:9" x14ac:dyDescent="0.2">
      <c r="A102" s="5" t="s">
        <v>102</v>
      </c>
      <c r="B102">
        <v>0.114996197646809</v>
      </c>
      <c r="C102">
        <v>1.67663970509343E-3</v>
      </c>
      <c r="D102">
        <v>0.28217989136266403</v>
      </c>
      <c r="E102">
        <v>1.1993741412058699E-3</v>
      </c>
      <c r="F102">
        <v>22.831831322380499</v>
      </c>
      <c r="G102">
        <v>14.372446432224701</v>
      </c>
      <c r="H102">
        <v>28.141773756915999</v>
      </c>
      <c r="I102">
        <v>5</v>
      </c>
    </row>
    <row r="103" spans="1:9" x14ac:dyDescent="0.2">
      <c r="A103" s="5"/>
    </row>
    <row r="104" spans="1:9" x14ac:dyDescent="0.2">
      <c r="A104" s="5"/>
    </row>
    <row r="105" spans="1:9" x14ac:dyDescent="0.2">
      <c r="A105" s="5"/>
    </row>
    <row r="106" spans="1:9" x14ac:dyDescent="0.2">
      <c r="A106" s="5"/>
    </row>
    <row r="107" spans="1:9" x14ac:dyDescent="0.2">
      <c r="A107" s="5"/>
    </row>
    <row r="108" spans="1:9" x14ac:dyDescent="0.2">
      <c r="A108" s="5"/>
    </row>
    <row r="109" spans="1:9" x14ac:dyDescent="0.2">
      <c r="A109" s="5"/>
    </row>
    <row r="110" spans="1:9" x14ac:dyDescent="0.2">
      <c r="A110" s="5"/>
    </row>
    <row r="111" spans="1:9" x14ac:dyDescent="0.2">
      <c r="A111" s="5"/>
    </row>
    <row r="112" spans="1:9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</sheetData>
  <sortState xmlns:xlrd2="http://schemas.microsoft.com/office/spreadsheetml/2017/richdata2" ref="G3:K2004">
    <sortCondition ref="K3:K2004"/>
  </sortState>
  <mergeCells count="1"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99FA-49A6-6E49-A884-25AE6C63C2BD}">
  <dimension ref="A1:J246"/>
  <sheetViews>
    <sheetView tabSelected="1" topLeftCell="A91" workbookViewId="0">
      <selection activeCell="D115" sqref="D115"/>
    </sheetView>
  </sheetViews>
  <sheetFormatPr baseColWidth="10" defaultRowHeight="16" x14ac:dyDescent="0.2"/>
  <sheetData>
    <row r="1" spans="1:10" x14ac:dyDescent="0.2">
      <c r="B1" s="1" t="s">
        <v>113</v>
      </c>
      <c r="C1" s="1"/>
      <c r="D1" s="9" t="s">
        <v>114</v>
      </c>
      <c r="E1" s="9"/>
      <c r="F1" t="s">
        <v>118</v>
      </c>
      <c r="G1" t="s">
        <v>120</v>
      </c>
      <c r="H1" t="s">
        <v>121</v>
      </c>
      <c r="I1" t="s">
        <v>119</v>
      </c>
    </row>
    <row r="2" spans="1:10" x14ac:dyDescent="0.2">
      <c r="A2" t="s">
        <v>112</v>
      </c>
      <c r="B2" s="1" t="s">
        <v>167</v>
      </c>
      <c r="C2" s="1" t="s">
        <v>116</v>
      </c>
      <c r="D2" s="1" t="s">
        <v>168</v>
      </c>
      <c r="E2" s="1" t="s">
        <v>116</v>
      </c>
      <c r="F2" s="2" t="s">
        <v>169</v>
      </c>
      <c r="G2" s="2" t="s">
        <v>170</v>
      </c>
      <c r="H2" s="2" t="s">
        <v>171</v>
      </c>
    </row>
    <row r="3" spans="1:10" x14ac:dyDescent="0.2">
      <c r="A3" s="5" t="s">
        <v>3</v>
      </c>
      <c r="B3">
        <v>0.45371844497224001</v>
      </c>
      <c r="C3">
        <v>8.2915148080637505E-4</v>
      </c>
      <c r="D3" t="s">
        <v>138</v>
      </c>
      <c r="E3" t="s">
        <v>139</v>
      </c>
      <c r="F3">
        <v>19.142037297413601</v>
      </c>
      <c r="G3">
        <v>135.45301599997501</v>
      </c>
      <c r="H3">
        <v>169.990801823167</v>
      </c>
      <c r="I3">
        <v>4</v>
      </c>
      <c r="J3" t="s">
        <v>122</v>
      </c>
    </row>
    <row r="4" spans="1:10" x14ac:dyDescent="0.2">
      <c r="A4" s="5" t="s">
        <v>3</v>
      </c>
      <c r="B4">
        <v>0.63173420048113704</v>
      </c>
      <c r="C4">
        <v>1.0327643689713199E-3</v>
      </c>
      <c r="D4">
        <v>0.492758458648902</v>
      </c>
      <c r="E4">
        <v>7.1020118844853102E-4</v>
      </c>
      <c r="F4">
        <v>58.188571101971597</v>
      </c>
      <c r="G4">
        <v>473.45267414010698</v>
      </c>
      <c r="H4">
        <v>1644.99217999911</v>
      </c>
      <c r="I4">
        <v>2</v>
      </c>
      <c r="J4" t="s">
        <v>122</v>
      </c>
    </row>
    <row r="5" spans="1:10" x14ac:dyDescent="0.2">
      <c r="A5" s="5" t="s">
        <v>3</v>
      </c>
      <c r="B5">
        <v>0.71264842070149803</v>
      </c>
      <c r="C5">
        <v>7.2463819033640397E-4</v>
      </c>
      <c r="D5">
        <v>0.810670825137353</v>
      </c>
      <c r="E5">
        <v>9.9699126768720597E-4</v>
      </c>
      <c r="F5">
        <v>97.551566443331495</v>
      </c>
      <c r="G5">
        <v>993.38048130124002</v>
      </c>
      <c r="H5">
        <v>2668.0900231353899</v>
      </c>
      <c r="I5">
        <v>4</v>
      </c>
      <c r="J5" t="s">
        <v>122</v>
      </c>
    </row>
    <row r="6" spans="1:10" x14ac:dyDescent="0.2">
      <c r="A6" s="5" t="s">
        <v>3</v>
      </c>
      <c r="B6">
        <v>0.88765787483760905</v>
      </c>
      <c r="C6">
        <v>3.3085415925158002E-4</v>
      </c>
      <c r="D6">
        <v>0.83844188491460403</v>
      </c>
      <c r="E6">
        <v>9.2074435863745299E-4</v>
      </c>
    </row>
    <row r="7" spans="1:10" x14ac:dyDescent="0.2">
      <c r="A7" s="5" t="s">
        <v>12</v>
      </c>
      <c r="B7">
        <v>1.65238574958434E-2</v>
      </c>
      <c r="C7">
        <v>1.7820084224948499E-3</v>
      </c>
      <c r="D7">
        <v>0.95373212726714596</v>
      </c>
      <c r="E7">
        <v>2.2676420023360301E-3</v>
      </c>
      <c r="F7">
        <v>8.96286374767665</v>
      </c>
      <c r="G7">
        <v>22.427635271624901</v>
      </c>
      <c r="H7">
        <v>14.3012757056349</v>
      </c>
      <c r="I7">
        <v>5</v>
      </c>
      <c r="J7" t="s">
        <v>123</v>
      </c>
    </row>
    <row r="8" spans="1:10" x14ac:dyDescent="0.2">
      <c r="A8" s="5" t="s">
        <v>12</v>
      </c>
      <c r="B8">
        <v>1.6939559144605099E-2</v>
      </c>
      <c r="C8">
        <v>2.70196966064631E-3</v>
      </c>
      <c r="D8">
        <v>2.7390846871362999E-2</v>
      </c>
      <c r="E8">
        <v>5.5817816622782002E-3</v>
      </c>
      <c r="F8">
        <v>13.669710192948701</v>
      </c>
      <c r="G8">
        <v>11.206175798664299</v>
      </c>
      <c r="H8">
        <v>15.0712922609369</v>
      </c>
      <c r="I8">
        <v>5</v>
      </c>
      <c r="J8" t="s">
        <v>123</v>
      </c>
    </row>
    <row r="9" spans="1:10" x14ac:dyDescent="0.2">
      <c r="A9" s="5" t="s">
        <v>12</v>
      </c>
      <c r="B9">
        <v>2.9860070263864801E-2</v>
      </c>
      <c r="C9">
        <v>4.4703520149849503E-3</v>
      </c>
      <c r="D9">
        <v>8.7848762177618098E-2</v>
      </c>
      <c r="E9">
        <v>6.8270643807789204E-3</v>
      </c>
      <c r="F9">
        <v>14.0745754623245</v>
      </c>
      <c r="G9">
        <v>112.76652378343</v>
      </c>
      <c r="H9">
        <v>609.845914743094</v>
      </c>
      <c r="I9">
        <v>2</v>
      </c>
      <c r="J9" t="s">
        <v>123</v>
      </c>
    </row>
    <row r="10" spans="1:10" x14ac:dyDescent="0.2">
      <c r="A10" s="5" t="s">
        <v>12</v>
      </c>
      <c r="B10">
        <v>3.7646423685189001E-2</v>
      </c>
      <c r="C10">
        <v>1.1837750740984799E-3</v>
      </c>
      <c r="D10">
        <v>2.38436705026304E-2</v>
      </c>
      <c r="E10">
        <v>5.5428611243017898E-3</v>
      </c>
    </row>
    <row r="11" spans="1:10" x14ac:dyDescent="0.2">
      <c r="A11" s="5" t="s">
        <v>13</v>
      </c>
      <c r="B11">
        <v>0.29877715019788897</v>
      </c>
      <c r="C11">
        <v>5.55008134374656E-4</v>
      </c>
      <c r="D11">
        <v>2.45636290160271E-2</v>
      </c>
      <c r="E11">
        <v>2.9350099801344499E-3</v>
      </c>
      <c r="F11">
        <v>6.4597146373872496</v>
      </c>
      <c r="G11">
        <v>6.57321948880438</v>
      </c>
      <c r="H11">
        <v>10.869292348284199</v>
      </c>
      <c r="I11">
        <v>3</v>
      </c>
      <c r="J11" t="s">
        <v>124</v>
      </c>
    </row>
    <row r="12" spans="1:10" x14ac:dyDescent="0.2">
      <c r="A12" s="5" t="s">
        <v>13</v>
      </c>
      <c r="B12">
        <v>0.72699391920230205</v>
      </c>
      <c r="C12">
        <v>6.5469567862402704E-4</v>
      </c>
      <c r="D12">
        <v>0.30168238846009998</v>
      </c>
      <c r="E12">
        <v>6.50837886170342E-4</v>
      </c>
      <c r="F12">
        <v>26.830064927896402</v>
      </c>
      <c r="G12">
        <v>236.51027467043301</v>
      </c>
      <c r="H12">
        <v>911.39328115876106</v>
      </c>
      <c r="I12">
        <v>4</v>
      </c>
      <c r="J12" t="s">
        <v>124</v>
      </c>
    </row>
    <row r="13" spans="1:10" x14ac:dyDescent="0.2">
      <c r="A13" s="5" t="s">
        <v>13</v>
      </c>
      <c r="B13">
        <v>0.81358512427823504</v>
      </c>
      <c r="C13">
        <v>4.1948066697948397E-4</v>
      </c>
      <c r="D13">
        <v>0.79045310793024903</v>
      </c>
      <c r="E13">
        <v>8.25754124723483E-4</v>
      </c>
      <c r="F13">
        <v>28.1518061548833</v>
      </c>
      <c r="G13">
        <v>342.11944497334798</v>
      </c>
      <c r="H13">
        <v>1464.0347678353901</v>
      </c>
      <c r="I13">
        <v>2</v>
      </c>
      <c r="J13" t="s">
        <v>124</v>
      </c>
    </row>
    <row r="14" spans="1:10" x14ac:dyDescent="0.2">
      <c r="A14" s="5" t="s">
        <v>13</v>
      </c>
      <c r="B14">
        <v>0.92276333604161598</v>
      </c>
      <c r="C14">
        <v>2.9220585739506301E-4</v>
      </c>
      <c r="D14">
        <v>0.84069823993578197</v>
      </c>
      <c r="E14">
        <v>8.8874953157230905E-4</v>
      </c>
      <c r="F14">
        <v>50.252996847886401</v>
      </c>
      <c r="G14">
        <v>795.63331386362302</v>
      </c>
      <c r="H14">
        <v>637.74978509784296</v>
      </c>
      <c r="I14">
        <v>4</v>
      </c>
      <c r="J14" t="s">
        <v>124</v>
      </c>
    </row>
    <row r="15" spans="1:10" x14ac:dyDescent="0.2">
      <c r="A15" s="5" t="s">
        <v>14</v>
      </c>
      <c r="B15">
        <v>0.95832669123853798</v>
      </c>
      <c r="C15">
        <v>3.64872345205874E-4</v>
      </c>
      <c r="D15">
        <v>1.0240128942897</v>
      </c>
      <c r="E15">
        <v>2.5883030801307299E-3</v>
      </c>
      <c r="F15">
        <v>7.29467580024646</v>
      </c>
      <c r="G15">
        <v>6.9722160337854797</v>
      </c>
      <c r="H15">
        <v>9.4724024212712994</v>
      </c>
      <c r="I15">
        <v>2</v>
      </c>
      <c r="J15" t="s">
        <v>125</v>
      </c>
    </row>
    <row r="16" spans="1:10" x14ac:dyDescent="0.2">
      <c r="A16" s="5" t="s">
        <v>14</v>
      </c>
      <c r="B16">
        <v>0.96992991989080601</v>
      </c>
      <c r="C16">
        <v>5.01597167655059E-4</v>
      </c>
      <c r="D16">
        <v>1.03308744785068</v>
      </c>
      <c r="E16">
        <v>2.1154278823127199E-3</v>
      </c>
      <c r="F16">
        <v>60.353384804056098</v>
      </c>
      <c r="G16">
        <v>638.05336388420199</v>
      </c>
      <c r="H16">
        <v>1058.30868353041</v>
      </c>
      <c r="I16">
        <v>2</v>
      </c>
      <c r="J16" t="s">
        <v>125</v>
      </c>
    </row>
    <row r="17" spans="1:10" x14ac:dyDescent="0.2">
      <c r="A17" s="5" t="s">
        <v>14</v>
      </c>
      <c r="B17">
        <v>0.99773378577400895</v>
      </c>
      <c r="C17">
        <v>2.9779263751791699E-4</v>
      </c>
      <c r="D17">
        <v>1.09317805277075</v>
      </c>
      <c r="E17">
        <v>2.0192528337456602E-3</v>
      </c>
    </row>
    <row r="18" spans="1:10" x14ac:dyDescent="0.2">
      <c r="A18" s="5" t="s">
        <v>14</v>
      </c>
      <c r="B18">
        <v>1.05651068789348</v>
      </c>
      <c r="C18">
        <v>4.2581794535354002E-4</v>
      </c>
      <c r="D18">
        <v>1.11795745818645</v>
      </c>
      <c r="E18">
        <v>2.4508797528711699E-3</v>
      </c>
      <c r="F18">
        <v>124.461857966022</v>
      </c>
      <c r="G18">
        <v>4035.8795587180598</v>
      </c>
      <c r="H18">
        <v>2392.1750610015101</v>
      </c>
      <c r="I18">
        <v>2</v>
      </c>
      <c r="J18" t="s">
        <v>125</v>
      </c>
    </row>
    <row r="19" spans="1:10" x14ac:dyDescent="0.2">
      <c r="A19" s="5" t="s">
        <v>15</v>
      </c>
      <c r="B19">
        <v>6.5865834927619398E-3</v>
      </c>
      <c r="C19">
        <v>3.0728324801765198E-3</v>
      </c>
      <c r="D19">
        <v>1.2109932453311201</v>
      </c>
      <c r="E19">
        <v>2.4989763418697001E-3</v>
      </c>
      <c r="F19">
        <v>6.8145794179696804</v>
      </c>
      <c r="G19">
        <v>5.4190094479286097</v>
      </c>
      <c r="H19">
        <v>8.5114623035677806</v>
      </c>
      <c r="I19">
        <v>1</v>
      </c>
      <c r="J19" t="s">
        <v>126</v>
      </c>
    </row>
    <row r="20" spans="1:10" x14ac:dyDescent="0.2">
      <c r="A20" s="5" t="s">
        <v>15</v>
      </c>
      <c r="B20">
        <v>1.2262094425773799E-2</v>
      </c>
      <c r="C20">
        <v>8.2650079435166706E-3</v>
      </c>
      <c r="D20">
        <v>9.6472762597574601E-3</v>
      </c>
      <c r="E20">
        <v>2.28955991590918E-4</v>
      </c>
      <c r="F20">
        <v>20.367162849112798</v>
      </c>
      <c r="G20">
        <v>273.528410401587</v>
      </c>
      <c r="H20">
        <v>668.023017448931</v>
      </c>
      <c r="I20">
        <v>4</v>
      </c>
      <c r="J20" t="s">
        <v>126</v>
      </c>
    </row>
    <row r="21" spans="1:10" x14ac:dyDescent="0.2">
      <c r="A21" s="5" t="s">
        <v>15</v>
      </c>
      <c r="B21">
        <v>1.65856489563939E-2</v>
      </c>
      <c r="C21">
        <v>3.04306254244311E-3</v>
      </c>
      <c r="D21">
        <v>2.5107262074197799E-2</v>
      </c>
      <c r="E21">
        <v>5.4322297503767397E-4</v>
      </c>
      <c r="F21">
        <v>35.012313367175501</v>
      </c>
      <c r="G21">
        <v>277.40718074709503</v>
      </c>
      <c r="H21">
        <v>1205.3070165588899</v>
      </c>
      <c r="I21">
        <v>5</v>
      </c>
      <c r="J21" t="s">
        <v>126</v>
      </c>
    </row>
    <row r="22" spans="1:10" x14ac:dyDescent="0.2">
      <c r="A22" s="5" t="s">
        <v>15</v>
      </c>
      <c r="B22">
        <v>1.8545687884311199E-2</v>
      </c>
      <c r="C22">
        <v>3.9372338559306597E-3</v>
      </c>
      <c r="D22">
        <v>4.8931341059723701E-2</v>
      </c>
      <c r="E22">
        <v>4.2783802096036001E-4</v>
      </c>
      <c r="F22">
        <v>77.781496510832099</v>
      </c>
      <c r="G22">
        <v>1295.73708485152</v>
      </c>
      <c r="H22">
        <v>2787.8109170027001</v>
      </c>
      <c r="I22">
        <v>5</v>
      </c>
      <c r="J22" t="s">
        <v>126</v>
      </c>
    </row>
    <row r="23" spans="1:10" x14ac:dyDescent="0.2">
      <c r="A23" s="5" t="s">
        <v>23</v>
      </c>
      <c r="B23">
        <v>0.75843388762853503</v>
      </c>
      <c r="C23">
        <v>5.5487388813231498E-4</v>
      </c>
      <c r="D23">
        <v>2.2097853458769901E-2</v>
      </c>
      <c r="E23">
        <v>2.8005062384272097E-4</v>
      </c>
      <c r="F23">
        <v>7.5406771780105597</v>
      </c>
      <c r="G23">
        <v>3.34885360959349</v>
      </c>
      <c r="H23">
        <v>4.08646734647379</v>
      </c>
      <c r="I23">
        <v>4</v>
      </c>
      <c r="J23" t="s">
        <v>151</v>
      </c>
    </row>
    <row r="24" spans="1:10" x14ac:dyDescent="0.2">
      <c r="A24" s="5" t="s">
        <v>23</v>
      </c>
      <c r="B24">
        <v>0.75967334480001103</v>
      </c>
      <c r="C24">
        <v>4.6951358417778602E-4</v>
      </c>
      <c r="D24">
        <v>0.84414974917973495</v>
      </c>
      <c r="E24">
        <v>1.2626826594519299E-3</v>
      </c>
      <c r="F24">
        <v>14.256499888031399</v>
      </c>
      <c r="G24">
        <v>138.796056915641</v>
      </c>
      <c r="H24">
        <v>949.43161516117596</v>
      </c>
      <c r="I24">
        <v>2</v>
      </c>
      <c r="J24" t="s">
        <v>151</v>
      </c>
    </row>
    <row r="25" spans="1:10" x14ac:dyDescent="0.2">
      <c r="A25" s="5" t="s">
        <v>23</v>
      </c>
      <c r="B25">
        <v>0.78286126672751299</v>
      </c>
      <c r="C25">
        <v>6.4927395151665899E-4</v>
      </c>
      <c r="D25">
        <v>1.00983199569209</v>
      </c>
      <c r="E25">
        <v>1.84406316898842E-3</v>
      </c>
      <c r="F25">
        <v>21.922376314358502</v>
      </c>
      <c r="G25">
        <v>170.59840077689199</v>
      </c>
      <c r="H25">
        <v>302.51153321684802</v>
      </c>
      <c r="I25">
        <v>4</v>
      </c>
      <c r="J25" t="s">
        <v>151</v>
      </c>
    </row>
    <row r="26" spans="1:10" x14ac:dyDescent="0.2">
      <c r="A26" s="5" t="s">
        <v>23</v>
      </c>
      <c r="B26">
        <v>0.92497516953438697</v>
      </c>
      <c r="C26">
        <v>5.0901186064752999E-4</v>
      </c>
      <c r="D26">
        <v>0.93176467642365002</v>
      </c>
      <c r="E26">
        <v>1.6279986643392E-3</v>
      </c>
      <c r="F26">
        <v>43.451766032379503</v>
      </c>
      <c r="G26">
        <v>264.38156408870202</v>
      </c>
      <c r="H26">
        <v>1340.4201583301999</v>
      </c>
      <c r="I26">
        <v>2</v>
      </c>
      <c r="J26" t="s">
        <v>151</v>
      </c>
    </row>
    <row r="27" spans="1:10" x14ac:dyDescent="0.2">
      <c r="A27" s="5" t="s">
        <v>24</v>
      </c>
      <c r="B27">
        <v>0.56356729604141398</v>
      </c>
      <c r="C27">
        <v>3.9925289640492398E-4</v>
      </c>
      <c r="D27">
        <v>1.2400441436187899</v>
      </c>
      <c r="E27">
        <v>1.92471586679816E-3</v>
      </c>
      <c r="F27">
        <v>5.0071216682069704</v>
      </c>
      <c r="G27">
        <v>5.0396340479730997</v>
      </c>
      <c r="H27">
        <v>7.14092754072826</v>
      </c>
      <c r="I27">
        <v>4</v>
      </c>
      <c r="J27" t="s">
        <v>152</v>
      </c>
    </row>
    <row r="28" spans="1:10" x14ac:dyDescent="0.2">
      <c r="A28" s="5" t="s">
        <v>24</v>
      </c>
      <c r="B28">
        <v>0.67793011801273595</v>
      </c>
      <c r="C28">
        <v>3.0622522847707502E-4</v>
      </c>
      <c r="D28">
        <v>0.66047033231246199</v>
      </c>
      <c r="E28">
        <v>1.3981557305547999E-3</v>
      </c>
      <c r="F28">
        <v>59.784140932558401</v>
      </c>
      <c r="G28">
        <v>492.74455080489702</v>
      </c>
      <c r="H28">
        <v>1911.0122648655199</v>
      </c>
      <c r="I28">
        <v>4</v>
      </c>
      <c r="J28" t="s">
        <v>152</v>
      </c>
    </row>
    <row r="29" spans="1:10" x14ac:dyDescent="0.2">
      <c r="A29" s="5" t="s">
        <v>24</v>
      </c>
      <c r="B29">
        <v>0.77456365008281403</v>
      </c>
      <c r="C29">
        <v>4.1720309968596201E-4</v>
      </c>
      <c r="D29">
        <v>0.68162940721044596</v>
      </c>
      <c r="E29">
        <v>8.40523759246599E-4</v>
      </c>
      <c r="F29">
        <v>61.9841038525432</v>
      </c>
      <c r="G29">
        <v>715.52916905330096</v>
      </c>
      <c r="H29">
        <v>206.05209684497899</v>
      </c>
      <c r="I29">
        <v>4</v>
      </c>
      <c r="J29" t="s">
        <v>152</v>
      </c>
    </row>
    <row r="30" spans="1:10" x14ac:dyDescent="0.2">
      <c r="A30" s="5" t="s">
        <v>24</v>
      </c>
      <c r="B30">
        <v>0.86156022284463196</v>
      </c>
      <c r="C30">
        <v>4.8646456135257801E-4</v>
      </c>
      <c r="D30">
        <v>0.79605049414975804</v>
      </c>
      <c r="E30">
        <v>8.2657312810288902E-4</v>
      </c>
      <c r="F30">
        <v>185.49026631320001</v>
      </c>
      <c r="G30">
        <v>914.70267927292298</v>
      </c>
      <c r="H30">
        <v>1703.2375702668601</v>
      </c>
      <c r="I30">
        <v>2</v>
      </c>
      <c r="J30" t="s">
        <v>152</v>
      </c>
    </row>
    <row r="31" spans="1:10" x14ac:dyDescent="0.2">
      <c r="A31" s="5" t="s">
        <v>25</v>
      </c>
      <c r="B31">
        <v>1.5666317361811601E-2</v>
      </c>
      <c r="C31">
        <v>2.9499672654030099E-3</v>
      </c>
      <c r="D31">
        <v>0.95083003406809896</v>
      </c>
      <c r="E31">
        <v>1.6679050698382701E-3</v>
      </c>
      <c r="F31">
        <v>5.6419418610642698</v>
      </c>
      <c r="G31">
        <v>4.6956990948217596</v>
      </c>
      <c r="H31">
        <v>6.4835230501622299</v>
      </c>
      <c r="I31">
        <v>2</v>
      </c>
      <c r="J31" t="s">
        <v>127</v>
      </c>
    </row>
    <row r="32" spans="1:10" x14ac:dyDescent="0.2">
      <c r="A32" s="5" t="s">
        <v>25</v>
      </c>
      <c r="B32">
        <v>2.0911822703598999E-2</v>
      </c>
      <c r="C32">
        <v>2.5549801933360998E-3</v>
      </c>
      <c r="D32">
        <v>5.6070254645234803E-2</v>
      </c>
      <c r="E32">
        <v>6.3858580687682295E-4</v>
      </c>
      <c r="F32">
        <v>33.531361787653601</v>
      </c>
      <c r="G32">
        <v>148.70796848680601</v>
      </c>
      <c r="H32">
        <v>145.84773773717799</v>
      </c>
      <c r="I32">
        <v>5</v>
      </c>
      <c r="J32" t="s">
        <v>127</v>
      </c>
    </row>
    <row r="33" spans="1:10" x14ac:dyDescent="0.2">
      <c r="A33" s="5" t="s">
        <v>25</v>
      </c>
      <c r="B33">
        <v>2.82227823792164E-2</v>
      </c>
      <c r="C33">
        <v>1.9271993611852201E-3</v>
      </c>
      <c r="D33">
        <v>2.2262082860243899E-2</v>
      </c>
      <c r="E33">
        <v>2.7575636671243699E-4</v>
      </c>
      <c r="F33">
        <v>81.206803005469297</v>
      </c>
      <c r="G33">
        <v>714.14211352715404</v>
      </c>
      <c r="H33">
        <v>2174.91578406801</v>
      </c>
      <c r="I33">
        <v>5</v>
      </c>
      <c r="J33" t="s">
        <v>127</v>
      </c>
    </row>
    <row r="34" spans="1:10" x14ac:dyDescent="0.2">
      <c r="A34" s="5" t="s">
        <v>25</v>
      </c>
      <c r="B34">
        <v>3.6797612212417299E-2</v>
      </c>
      <c r="C34">
        <v>4.2174109066316998E-3</v>
      </c>
      <c r="D34">
        <v>5.2712757675685798E-2</v>
      </c>
      <c r="E34">
        <v>5.3653742869674999E-4</v>
      </c>
      <c r="F34">
        <v>116.763289613903</v>
      </c>
      <c r="G34">
        <v>1509.7369245539101</v>
      </c>
      <c r="H34">
        <v>3180.6934490889898</v>
      </c>
      <c r="I34">
        <v>1</v>
      </c>
      <c r="J34" t="s">
        <v>127</v>
      </c>
    </row>
    <row r="35" spans="1:10" x14ac:dyDescent="0.2">
      <c r="A35" s="5" t="s">
        <v>28</v>
      </c>
      <c r="B35">
        <v>5.5114897789097901E-2</v>
      </c>
      <c r="C35">
        <v>8.3938403756008903E-3</v>
      </c>
      <c r="D35">
        <v>1.6543850839079E-2</v>
      </c>
      <c r="E35">
        <v>2.93218342794411E-4</v>
      </c>
      <c r="F35">
        <v>9.3416009770545507</v>
      </c>
      <c r="G35">
        <v>12.489719108707</v>
      </c>
      <c r="H35">
        <v>19.729390144721201</v>
      </c>
      <c r="I35">
        <v>5</v>
      </c>
      <c r="J35" t="s">
        <v>128</v>
      </c>
    </row>
    <row r="36" spans="1:10" x14ac:dyDescent="0.2">
      <c r="A36" s="5" t="s">
        <v>28</v>
      </c>
      <c r="B36">
        <v>6.6714614000192504E-2</v>
      </c>
      <c r="C36">
        <v>4.9657572543186403E-3</v>
      </c>
      <c r="D36">
        <v>9.05750243139373E-3</v>
      </c>
      <c r="E36">
        <v>2.1636341013690601E-4</v>
      </c>
      <c r="F36">
        <v>40.456439240848098</v>
      </c>
      <c r="G36">
        <v>1193.5465889996799</v>
      </c>
      <c r="H36">
        <v>57.768714507561803</v>
      </c>
      <c r="I36">
        <v>2</v>
      </c>
      <c r="J36" t="s">
        <v>128</v>
      </c>
    </row>
    <row r="37" spans="1:10" x14ac:dyDescent="0.2">
      <c r="A37" s="5" t="s">
        <v>28</v>
      </c>
      <c r="B37">
        <v>6.6768920676723298E-2</v>
      </c>
      <c r="C37">
        <v>7.1939699457951502E-3</v>
      </c>
      <c r="D37">
        <v>3.5034720718654502E-2</v>
      </c>
      <c r="E37">
        <v>3.5752436831765498E-4</v>
      </c>
      <c r="F37">
        <v>41.906157301715098</v>
      </c>
      <c r="G37">
        <v>147.32165286181601</v>
      </c>
      <c r="H37">
        <v>156.077452532812</v>
      </c>
      <c r="I37">
        <v>2</v>
      </c>
      <c r="J37" t="s">
        <v>128</v>
      </c>
    </row>
    <row r="38" spans="1:10" x14ac:dyDescent="0.2">
      <c r="A38" s="5" t="s">
        <v>28</v>
      </c>
      <c r="B38">
        <v>7.2750190111487895E-2</v>
      </c>
      <c r="C38">
        <v>5.5623819932335396E-3</v>
      </c>
      <c r="D38">
        <v>2.4248632013808301E-2</v>
      </c>
      <c r="E38">
        <v>3.4202730568863501E-4</v>
      </c>
      <c r="F38">
        <v>57.947942378956697</v>
      </c>
      <c r="G38">
        <v>452.81951556082402</v>
      </c>
      <c r="H38">
        <v>1716.54730778867</v>
      </c>
      <c r="I38">
        <v>5</v>
      </c>
      <c r="J38" t="s">
        <v>128</v>
      </c>
    </row>
    <row r="39" spans="1:10" x14ac:dyDescent="0.2">
      <c r="A39" s="5" t="s">
        <v>36</v>
      </c>
      <c r="B39">
        <v>0.45572657388656501</v>
      </c>
      <c r="C39">
        <v>6.61824572652677E-4</v>
      </c>
      <c r="D39">
        <v>2.4369448648518598E-2</v>
      </c>
      <c r="E39">
        <v>4.73335039967806E-4</v>
      </c>
      <c r="F39">
        <v>7.5284090438005702</v>
      </c>
      <c r="G39">
        <v>5.8818983812419896</v>
      </c>
      <c r="H39">
        <v>9.2407299279880206</v>
      </c>
      <c r="I39">
        <v>2</v>
      </c>
      <c r="J39" t="s">
        <v>153</v>
      </c>
    </row>
    <row r="40" spans="1:10" x14ac:dyDescent="0.2">
      <c r="A40" s="5" t="s">
        <v>36</v>
      </c>
      <c r="B40">
        <v>0.76825962903727396</v>
      </c>
      <c r="C40">
        <v>4.4183738548227001E-4</v>
      </c>
      <c r="D40">
        <v>0.470031725446236</v>
      </c>
      <c r="E40">
        <v>7.9959617695516598E-4</v>
      </c>
      <c r="F40">
        <v>13.9881149603228</v>
      </c>
      <c r="G40">
        <v>12.7389898688622</v>
      </c>
      <c r="H40">
        <v>14.7387360937539</v>
      </c>
      <c r="I40">
        <v>2</v>
      </c>
      <c r="J40" t="s">
        <v>153</v>
      </c>
    </row>
    <row r="41" spans="1:10" x14ac:dyDescent="0.2">
      <c r="A41" s="5" t="s">
        <v>36</v>
      </c>
      <c r="B41">
        <v>0.86394189999764703</v>
      </c>
      <c r="C41">
        <v>5.5281799814408197E-4</v>
      </c>
      <c r="D41">
        <v>0.80518733639921503</v>
      </c>
      <c r="E41">
        <v>1.3676173551246599E-3</v>
      </c>
      <c r="F41">
        <v>15.7642870551326</v>
      </c>
      <c r="G41">
        <v>17.271882507973601</v>
      </c>
      <c r="H41">
        <v>20.349017730863199</v>
      </c>
      <c r="I41">
        <v>2</v>
      </c>
      <c r="J41" t="s">
        <v>153</v>
      </c>
    </row>
    <row r="42" spans="1:10" x14ac:dyDescent="0.2">
      <c r="A42" s="5" t="s">
        <v>36</v>
      </c>
      <c r="B42">
        <v>0.87576614561423005</v>
      </c>
      <c r="C42">
        <v>5.4230455821714305E-4</v>
      </c>
      <c r="D42">
        <v>0.91727907832898803</v>
      </c>
      <c r="E42">
        <v>1.93133417817832E-3</v>
      </c>
      <c r="F42">
        <v>31.058730125314099</v>
      </c>
      <c r="G42">
        <v>278.94861994571397</v>
      </c>
      <c r="H42">
        <v>1048.5250056043601</v>
      </c>
      <c r="I42">
        <v>2</v>
      </c>
      <c r="J42" t="s">
        <v>153</v>
      </c>
    </row>
    <row r="43" spans="1:10" x14ac:dyDescent="0.2">
      <c r="A43" s="5" t="s">
        <v>39</v>
      </c>
      <c r="B43">
        <v>0.57989771644405397</v>
      </c>
      <c r="C43">
        <v>1.1658370627313801E-3</v>
      </c>
      <c r="D43">
        <v>0.87486450273093597</v>
      </c>
      <c r="E43">
        <v>2.02311538648998E-3</v>
      </c>
      <c r="F43">
        <v>19.3931518283357</v>
      </c>
      <c r="G43">
        <v>70.125456734809205</v>
      </c>
      <c r="H43">
        <v>425.47932979466998</v>
      </c>
      <c r="I43">
        <v>1</v>
      </c>
      <c r="J43" t="s">
        <v>129</v>
      </c>
    </row>
    <row r="44" spans="1:10" x14ac:dyDescent="0.2">
      <c r="A44" s="5" t="s">
        <v>39</v>
      </c>
      <c r="B44">
        <v>0.65749978805822196</v>
      </c>
      <c r="C44">
        <v>5.3439080710401897E-4</v>
      </c>
      <c r="D44">
        <v>0.46050958396062303</v>
      </c>
      <c r="E44">
        <v>1.4583232829795999E-3</v>
      </c>
      <c r="F44">
        <v>20.776178776717099</v>
      </c>
      <c r="G44">
        <v>98.778812426404997</v>
      </c>
      <c r="H44">
        <v>236.73981951419401</v>
      </c>
      <c r="I44">
        <v>1</v>
      </c>
      <c r="J44" t="s">
        <v>129</v>
      </c>
    </row>
    <row r="45" spans="1:10" x14ac:dyDescent="0.2">
      <c r="A45" s="5" t="s">
        <v>39</v>
      </c>
      <c r="B45">
        <v>0.69614081775143</v>
      </c>
      <c r="C45">
        <v>8.9730453496877699E-4</v>
      </c>
      <c r="D45">
        <v>0.48337081184021102</v>
      </c>
      <c r="E45">
        <v>1.3616204801486999E-3</v>
      </c>
      <c r="F45">
        <v>25.253490965872</v>
      </c>
      <c r="G45">
        <v>13.9650774119141</v>
      </c>
      <c r="H45">
        <v>20.927525807621201</v>
      </c>
      <c r="I45">
        <v>3</v>
      </c>
      <c r="J45" t="s">
        <v>129</v>
      </c>
    </row>
    <row r="46" spans="1:10" x14ac:dyDescent="0.2">
      <c r="A46" s="5" t="s">
        <v>39</v>
      </c>
      <c r="B46">
        <v>0.90832053988152595</v>
      </c>
      <c r="C46">
        <v>8.0786835816375701E-4</v>
      </c>
      <c r="D46">
        <v>0.451949731352352</v>
      </c>
      <c r="E46">
        <v>1.9626690510000798E-3</v>
      </c>
      <c r="F46">
        <v>37.761323132218202</v>
      </c>
      <c r="G46">
        <v>62.2213798445813</v>
      </c>
      <c r="H46">
        <v>20.5015801050737</v>
      </c>
      <c r="I46">
        <v>2</v>
      </c>
      <c r="J46" t="s">
        <v>129</v>
      </c>
    </row>
    <row r="47" spans="1:10" x14ac:dyDescent="0.2">
      <c r="A47" s="5" t="s">
        <v>41</v>
      </c>
      <c r="B47">
        <v>8.1734639606783802E-2</v>
      </c>
      <c r="C47">
        <v>8.4303245893396599E-3</v>
      </c>
      <c r="D47">
        <v>0.89663027244978499</v>
      </c>
      <c r="E47">
        <v>2.0663842549646602E-3</v>
      </c>
      <c r="F47">
        <v>4.3499490533673102</v>
      </c>
      <c r="G47">
        <v>6.6338361398270997</v>
      </c>
      <c r="H47">
        <v>9.7159393177293492</v>
      </c>
      <c r="I47">
        <v>5</v>
      </c>
      <c r="J47" t="s">
        <v>154</v>
      </c>
    </row>
    <row r="48" spans="1:10" x14ac:dyDescent="0.2">
      <c r="A48" s="5" t="s">
        <v>41</v>
      </c>
      <c r="B48">
        <v>8.5859383546915705E-2</v>
      </c>
      <c r="C48">
        <v>1.6086874618210401E-2</v>
      </c>
      <c r="D48">
        <v>4.8020012533370002E-2</v>
      </c>
      <c r="E48">
        <v>4.27716033811178E-4</v>
      </c>
      <c r="F48">
        <v>11.702425084896401</v>
      </c>
      <c r="G48">
        <v>85.433297707894894</v>
      </c>
      <c r="H48">
        <v>302.390598818093</v>
      </c>
      <c r="I48">
        <v>1</v>
      </c>
      <c r="J48" t="s">
        <v>154</v>
      </c>
    </row>
    <row r="49" spans="1:10" x14ac:dyDescent="0.2">
      <c r="A49" s="5" t="s">
        <v>41</v>
      </c>
      <c r="B49">
        <v>9.4837860881463398E-2</v>
      </c>
      <c r="C49">
        <v>9.6509893568995902E-3</v>
      </c>
      <c r="D49">
        <v>1.6723326055433502E-2</v>
      </c>
      <c r="E49">
        <v>4.1003857077339002E-4</v>
      </c>
      <c r="F49">
        <v>40.4384724044968</v>
      </c>
      <c r="G49">
        <v>130.637001354446</v>
      </c>
      <c r="H49">
        <v>2332.1407447792299</v>
      </c>
      <c r="I49">
        <v>5</v>
      </c>
      <c r="J49" t="s">
        <v>154</v>
      </c>
    </row>
    <row r="50" spans="1:10" x14ac:dyDescent="0.2">
      <c r="A50" s="5" t="s">
        <v>41</v>
      </c>
      <c r="B50">
        <v>0.17035393841174201</v>
      </c>
      <c r="C50">
        <v>1.0949577018653499E-2</v>
      </c>
      <c r="D50">
        <v>2.7622868547757001E-2</v>
      </c>
      <c r="E50">
        <v>5.2359372214421697E-4</v>
      </c>
      <c r="F50">
        <v>71.896740353235302</v>
      </c>
      <c r="G50">
        <v>379.857791166146</v>
      </c>
      <c r="H50">
        <v>195.69225620674499</v>
      </c>
      <c r="I50">
        <v>5</v>
      </c>
      <c r="J50" t="s">
        <v>154</v>
      </c>
    </row>
    <row r="51" spans="1:10" x14ac:dyDescent="0.2">
      <c r="A51" s="5" t="s">
        <v>142</v>
      </c>
      <c r="B51">
        <v>0.71270215610149501</v>
      </c>
      <c r="C51">
        <v>6.9638630433401004E-4</v>
      </c>
      <c r="D51">
        <v>1.12877056471319E-2</v>
      </c>
      <c r="E51">
        <v>3.65007231028228E-4</v>
      </c>
      <c r="F51">
        <v>79.114205123754004</v>
      </c>
      <c r="G51">
        <v>922.74383137417499</v>
      </c>
      <c r="H51">
        <v>3904.2215251007901</v>
      </c>
      <c r="I51">
        <v>5</v>
      </c>
      <c r="J51" t="s">
        <v>154</v>
      </c>
    </row>
    <row r="52" spans="1:10" x14ac:dyDescent="0.2">
      <c r="A52" s="5" t="s">
        <v>142</v>
      </c>
      <c r="B52">
        <v>0.72233252085494204</v>
      </c>
      <c r="C52">
        <v>6.7634167044194004E-4</v>
      </c>
      <c r="D52">
        <v>0.80315434021475696</v>
      </c>
      <c r="E52">
        <v>6.1254151058813403E-4</v>
      </c>
      <c r="F52">
        <v>12.163154617227599</v>
      </c>
      <c r="G52">
        <v>9.46704709926159</v>
      </c>
      <c r="H52">
        <v>14.463015696182699</v>
      </c>
      <c r="I52">
        <v>4</v>
      </c>
      <c r="J52" t="s">
        <v>130</v>
      </c>
    </row>
    <row r="53" spans="1:10" x14ac:dyDescent="0.2">
      <c r="A53" s="5" t="s">
        <v>142</v>
      </c>
      <c r="B53">
        <v>0.76763259924568295</v>
      </c>
      <c r="C53">
        <v>5.2117424156381703E-4</v>
      </c>
      <c r="D53">
        <v>0.83280707154073996</v>
      </c>
      <c r="E53">
        <v>1.2556704988657601E-3</v>
      </c>
      <c r="F53">
        <v>12.629302590402499</v>
      </c>
      <c r="G53">
        <v>112.864374942852</v>
      </c>
      <c r="H53">
        <v>605.57139369271295</v>
      </c>
      <c r="I53">
        <v>2</v>
      </c>
      <c r="J53" t="s">
        <v>130</v>
      </c>
    </row>
    <row r="54" spans="1:10" x14ac:dyDescent="0.2">
      <c r="A54" s="5" t="s">
        <v>142</v>
      </c>
      <c r="B54">
        <v>0.77053618919189304</v>
      </c>
      <c r="C54">
        <v>4.5252870296809801E-4</v>
      </c>
      <c r="D54">
        <v>0.90291847136814396</v>
      </c>
      <c r="E54">
        <v>1.7288975849114999E-3</v>
      </c>
      <c r="F54">
        <v>23.975456605778</v>
      </c>
      <c r="G54">
        <v>144.89655135211001</v>
      </c>
      <c r="H54">
        <v>778.15079847087804</v>
      </c>
      <c r="I54">
        <v>1</v>
      </c>
      <c r="J54" t="s">
        <v>130</v>
      </c>
    </row>
    <row r="55" spans="1:10" x14ac:dyDescent="0.2">
      <c r="A55" s="5" t="s">
        <v>142</v>
      </c>
      <c r="B55">
        <v>0.78234595890129099</v>
      </c>
      <c r="C55">
        <v>4.4585205323403301E-4</v>
      </c>
      <c r="D55">
        <v>0.79278444921723101</v>
      </c>
      <c r="E55">
        <v>5.4504597669672303E-4</v>
      </c>
      <c r="F55">
        <v>37.709700542440302</v>
      </c>
      <c r="G55">
        <v>506.38023618764902</v>
      </c>
      <c r="H55">
        <v>574.01901770013706</v>
      </c>
      <c r="I55">
        <v>2</v>
      </c>
      <c r="J55" t="s">
        <v>130</v>
      </c>
    </row>
    <row r="56" spans="1:10" x14ac:dyDescent="0.2">
      <c r="A56" s="5" t="s">
        <v>142</v>
      </c>
      <c r="B56">
        <v>0.79813714982303097</v>
      </c>
      <c r="C56">
        <v>6.7401661228776502E-4</v>
      </c>
      <c r="D56">
        <v>0.98937826773783799</v>
      </c>
      <c r="E56">
        <v>2.48778850251515E-3</v>
      </c>
      <c r="F56">
        <v>45.922768361248401</v>
      </c>
      <c r="G56">
        <v>480.537293027457</v>
      </c>
      <c r="H56">
        <v>1108.27420968969</v>
      </c>
      <c r="I56">
        <v>2</v>
      </c>
      <c r="J56" t="s">
        <v>130</v>
      </c>
    </row>
    <row r="57" spans="1:10" x14ac:dyDescent="0.2">
      <c r="A57" s="5" t="s">
        <v>142</v>
      </c>
      <c r="B57">
        <v>0.86483358885823303</v>
      </c>
      <c r="C57">
        <v>5.3406651005685497E-4</v>
      </c>
      <c r="D57">
        <v>0.83926743482912103</v>
      </c>
      <c r="E57">
        <v>5.6876587156281697E-4</v>
      </c>
    </row>
    <row r="58" spans="1:10" x14ac:dyDescent="0.2">
      <c r="A58" s="5" t="s">
        <v>142</v>
      </c>
      <c r="B58">
        <v>0.86510703926979504</v>
      </c>
      <c r="C58">
        <v>5.9435295899088695E-4</v>
      </c>
      <c r="D58">
        <v>0.92873281760189297</v>
      </c>
      <c r="E58">
        <v>4.3219480759118501E-4</v>
      </c>
    </row>
    <row r="59" spans="1:10" x14ac:dyDescent="0.2">
      <c r="A59" s="5" t="s">
        <v>143</v>
      </c>
      <c r="B59">
        <v>1.0948549703398799E-2</v>
      </c>
      <c r="C59">
        <v>2.84024364378921E-3</v>
      </c>
      <c r="D59">
        <v>0.97260157678631198</v>
      </c>
      <c r="E59">
        <v>1.7942137405714399E-3</v>
      </c>
      <c r="F59">
        <v>11.060145639297801</v>
      </c>
      <c r="G59">
        <v>7.3675609624891001</v>
      </c>
      <c r="H59">
        <v>8.7788762760868</v>
      </c>
      <c r="I59">
        <v>1</v>
      </c>
      <c r="J59" t="s">
        <v>155</v>
      </c>
    </row>
    <row r="60" spans="1:10" x14ac:dyDescent="0.2">
      <c r="A60" s="5" t="s">
        <v>143</v>
      </c>
      <c r="B60">
        <v>1.30849856196598E-2</v>
      </c>
      <c r="C60">
        <v>1.44253585623304E-3</v>
      </c>
      <c r="F60">
        <v>21.289638738621999</v>
      </c>
      <c r="G60">
        <v>147.36464833673799</v>
      </c>
      <c r="H60">
        <v>615.52205554935495</v>
      </c>
      <c r="I60">
        <v>1</v>
      </c>
      <c r="J60" t="s">
        <v>155</v>
      </c>
    </row>
    <row r="61" spans="1:10" x14ac:dyDescent="0.2">
      <c r="A61" s="5" t="s">
        <v>143</v>
      </c>
      <c r="B61">
        <v>2.3331977464760199E-2</v>
      </c>
      <c r="C61">
        <v>2.71032099724061E-3</v>
      </c>
      <c r="F61">
        <v>78.852560009244897</v>
      </c>
      <c r="G61">
        <v>1276.8508836738599</v>
      </c>
      <c r="H61">
        <v>2389.10506420412</v>
      </c>
      <c r="I61">
        <v>1</v>
      </c>
      <c r="J61" t="s">
        <v>155</v>
      </c>
    </row>
    <row r="62" spans="1:10" x14ac:dyDescent="0.2">
      <c r="A62" s="5" t="s">
        <v>143</v>
      </c>
      <c r="B62">
        <v>2.5724046390626101E-2</v>
      </c>
      <c r="C62">
        <v>3.0772289416625201E-3</v>
      </c>
    </row>
    <row r="63" spans="1:10" x14ac:dyDescent="0.2">
      <c r="A63" s="5" t="s">
        <v>143</v>
      </c>
      <c r="B63">
        <v>2.70217100117368E-2</v>
      </c>
      <c r="C63">
        <v>1.64593836660314E-3</v>
      </c>
    </row>
    <row r="64" spans="1:10" x14ac:dyDescent="0.2">
      <c r="A64" s="5" t="s">
        <v>143</v>
      </c>
      <c r="B64">
        <v>3.19065702931315E-2</v>
      </c>
      <c r="C64">
        <v>1.90251467365225E-3</v>
      </c>
    </row>
    <row r="65" spans="1:10" x14ac:dyDescent="0.2">
      <c r="A65" s="5" t="s">
        <v>143</v>
      </c>
      <c r="B65">
        <v>4.4645130029443501E-2</v>
      </c>
      <c r="C65">
        <v>2.6226030990291901E-3</v>
      </c>
    </row>
    <row r="66" spans="1:10" x14ac:dyDescent="0.2">
      <c r="A66" s="5" t="s">
        <v>143</v>
      </c>
      <c r="B66">
        <v>4.7681768229372902E-2</v>
      </c>
      <c r="C66">
        <v>1.7060080671710001E-3</v>
      </c>
    </row>
    <row r="67" spans="1:10" x14ac:dyDescent="0.2">
      <c r="A67" s="5" t="s">
        <v>144</v>
      </c>
      <c r="B67">
        <v>0.65572309132247397</v>
      </c>
      <c r="C67">
        <v>4.0590755455306298E-4</v>
      </c>
      <c r="F67">
        <v>4.8669389284933002</v>
      </c>
      <c r="G67">
        <v>6.0389495762361598</v>
      </c>
      <c r="H67">
        <v>8.2295249590350306</v>
      </c>
      <c r="I67">
        <v>2</v>
      </c>
      <c r="J67" t="s">
        <v>131</v>
      </c>
    </row>
    <row r="68" spans="1:10" x14ac:dyDescent="0.2">
      <c r="A68" s="5" t="s">
        <v>144</v>
      </c>
      <c r="B68">
        <v>0.75953619043140697</v>
      </c>
      <c r="C68">
        <v>4.2527211678700702E-4</v>
      </c>
      <c r="D68">
        <v>0.71893902921326702</v>
      </c>
      <c r="E68">
        <v>1.0936479912457299E-3</v>
      </c>
      <c r="F68">
        <v>13.039771333288</v>
      </c>
      <c r="G68">
        <v>145.336338433327</v>
      </c>
      <c r="H68">
        <v>999.64444374523998</v>
      </c>
      <c r="I68">
        <v>2</v>
      </c>
      <c r="J68" t="s">
        <v>131</v>
      </c>
    </row>
    <row r="69" spans="1:10" x14ac:dyDescent="0.2">
      <c r="A69" s="5" t="s">
        <v>144</v>
      </c>
      <c r="B69">
        <v>0.81493265020806704</v>
      </c>
      <c r="C69">
        <v>7.4710525611291698E-4</v>
      </c>
      <c r="D69">
        <v>0.84584213150059895</v>
      </c>
      <c r="E69">
        <v>1.2182808829255801E-3</v>
      </c>
      <c r="F69">
        <v>14.1556334424074</v>
      </c>
      <c r="G69">
        <v>13.367020810218699</v>
      </c>
      <c r="H69">
        <v>25.9665258816445</v>
      </c>
      <c r="I69">
        <v>2</v>
      </c>
      <c r="J69" t="s">
        <v>131</v>
      </c>
    </row>
    <row r="70" spans="1:10" x14ac:dyDescent="0.2">
      <c r="A70" s="5" t="s">
        <v>144</v>
      </c>
      <c r="B70">
        <v>0.826081112219608</v>
      </c>
      <c r="C70">
        <v>3.2219471602412398E-4</v>
      </c>
      <c r="D70">
        <v>0.96327586274787202</v>
      </c>
      <c r="E70">
        <v>1.80027489427745E-3</v>
      </c>
      <c r="F70">
        <v>22.078893765140201</v>
      </c>
      <c r="G70">
        <v>759.44405122485102</v>
      </c>
      <c r="H70">
        <v>1049.6968539581601</v>
      </c>
      <c r="I70">
        <v>2</v>
      </c>
      <c r="J70" t="s">
        <v>131</v>
      </c>
    </row>
    <row r="71" spans="1:10" x14ac:dyDescent="0.2">
      <c r="A71" s="5" t="s">
        <v>144</v>
      </c>
      <c r="B71">
        <v>0.89263585720513505</v>
      </c>
      <c r="C71">
        <v>6.86971877338442E-4</v>
      </c>
      <c r="D71">
        <v>0.90183134872310999</v>
      </c>
      <c r="E71">
        <v>1.0817962534289799E-3</v>
      </c>
      <c r="F71">
        <v>28.856274968807998</v>
      </c>
      <c r="G71">
        <v>110.14173317885</v>
      </c>
      <c r="H71">
        <v>222.466064752824</v>
      </c>
      <c r="I71">
        <v>2</v>
      </c>
      <c r="J71" t="s">
        <v>131</v>
      </c>
    </row>
    <row r="72" spans="1:10" x14ac:dyDescent="0.2">
      <c r="A72" s="5" t="s">
        <v>144</v>
      </c>
      <c r="B72">
        <v>0.95033174925867603</v>
      </c>
      <c r="C72">
        <v>6.1162021455852503E-4</v>
      </c>
      <c r="D72">
        <v>1.0343902255486499</v>
      </c>
      <c r="E72">
        <v>2.3402187346206701E-3</v>
      </c>
      <c r="F72">
        <v>42.543509173217203</v>
      </c>
      <c r="G72">
        <v>236.48918869724699</v>
      </c>
      <c r="H72">
        <v>426.483519546926</v>
      </c>
      <c r="I72">
        <v>2</v>
      </c>
      <c r="J72" t="s">
        <v>131</v>
      </c>
    </row>
    <row r="73" spans="1:10" x14ac:dyDescent="0.2">
      <c r="A73" s="5" t="s">
        <v>144</v>
      </c>
      <c r="B73">
        <v>0.97134656822155097</v>
      </c>
      <c r="C73">
        <v>4.2690080292205699E-4</v>
      </c>
      <c r="D73">
        <v>1.0204840941396101</v>
      </c>
      <c r="E73">
        <v>2.13805123270757E-3</v>
      </c>
      <c r="F73">
        <v>62.711070308961801</v>
      </c>
      <c r="G73">
        <v>204.42534411751799</v>
      </c>
      <c r="H73">
        <v>230.68864217503801</v>
      </c>
      <c r="I73">
        <v>2</v>
      </c>
      <c r="J73" t="s">
        <v>131</v>
      </c>
    </row>
    <row r="74" spans="1:10" x14ac:dyDescent="0.2">
      <c r="A74" s="5" t="s">
        <v>144</v>
      </c>
      <c r="B74">
        <v>0.99499002723392305</v>
      </c>
      <c r="C74">
        <v>8.1920269923766299E-4</v>
      </c>
      <c r="D74">
        <v>1.12257881491557</v>
      </c>
      <c r="E74">
        <v>1.93491713027678E-3</v>
      </c>
      <c r="F74">
        <v>82.002514713410605</v>
      </c>
      <c r="G74">
        <v>313.70396189455198</v>
      </c>
      <c r="H74">
        <v>3857.3796415079601</v>
      </c>
      <c r="I74">
        <v>2</v>
      </c>
      <c r="J74" t="s">
        <v>131</v>
      </c>
    </row>
    <row r="75" spans="1:10" x14ac:dyDescent="0.2">
      <c r="A75" s="5" t="s">
        <v>50</v>
      </c>
      <c r="B75">
        <v>0.434547400099904</v>
      </c>
      <c r="C75">
        <v>4.6862851995571202E-4</v>
      </c>
      <c r="D75">
        <v>1.1055698587024301</v>
      </c>
      <c r="E75">
        <v>2.6061010841857499E-3</v>
      </c>
      <c r="F75">
        <v>9.0191412105935704</v>
      </c>
      <c r="G75">
        <v>15.671073672906299</v>
      </c>
      <c r="H75">
        <v>8.2498530913671697</v>
      </c>
      <c r="I75">
        <v>2</v>
      </c>
      <c r="J75" t="s">
        <v>156</v>
      </c>
    </row>
    <row r="76" spans="1:10" x14ac:dyDescent="0.2">
      <c r="A76" s="5" t="s">
        <v>50</v>
      </c>
      <c r="B76">
        <v>0.61853015610331896</v>
      </c>
      <c r="C76">
        <v>6.0275297406667901E-4</v>
      </c>
      <c r="D76">
        <v>0.405271079319106</v>
      </c>
      <c r="E76">
        <v>6.64169099811864E-4</v>
      </c>
      <c r="F76">
        <v>44.945883812145503</v>
      </c>
      <c r="G76">
        <v>530.00559761028103</v>
      </c>
      <c r="H76">
        <v>1860.5803707088901</v>
      </c>
      <c r="I76">
        <v>2</v>
      </c>
      <c r="J76" t="s">
        <v>156</v>
      </c>
    </row>
    <row r="77" spans="1:10" x14ac:dyDescent="0.2">
      <c r="A77" s="5" t="s">
        <v>50</v>
      </c>
      <c r="B77">
        <v>0.68948831898277996</v>
      </c>
      <c r="C77">
        <v>5.9813383822183096E-4</v>
      </c>
      <c r="D77">
        <v>0.73917997013804404</v>
      </c>
      <c r="E77">
        <v>9.2365160149149696E-4</v>
      </c>
      <c r="F77">
        <v>67.995220715684198</v>
      </c>
      <c r="G77">
        <v>508.38268704816198</v>
      </c>
      <c r="H77">
        <v>2495.13046864849</v>
      </c>
      <c r="I77">
        <v>2</v>
      </c>
      <c r="J77" t="s">
        <v>156</v>
      </c>
    </row>
    <row r="78" spans="1:10" x14ac:dyDescent="0.2">
      <c r="A78" s="5" t="s">
        <v>50</v>
      </c>
      <c r="B78">
        <v>0.79205874365127005</v>
      </c>
      <c r="C78">
        <v>6.9712111083415401E-4</v>
      </c>
      <c r="D78">
        <v>0.77554944726298003</v>
      </c>
      <c r="E78">
        <v>1.00394251958016E-3</v>
      </c>
      <c r="F78">
        <v>78.470967549504394</v>
      </c>
      <c r="G78">
        <v>4396.3221150949603</v>
      </c>
      <c r="H78">
        <v>3747.8682954563801</v>
      </c>
      <c r="I78">
        <v>2</v>
      </c>
      <c r="J78" t="s">
        <v>156</v>
      </c>
    </row>
    <row r="79" spans="1:10" x14ac:dyDescent="0.2">
      <c r="A79" s="5" t="s">
        <v>73</v>
      </c>
      <c r="B79">
        <v>0.33593258278520999</v>
      </c>
      <c r="C79">
        <v>5.3789958167301498E-4</v>
      </c>
      <c r="D79">
        <v>0.90757914781335003</v>
      </c>
      <c r="E79">
        <v>1.2744723808041699E-3</v>
      </c>
      <c r="F79">
        <v>13.114906811095301</v>
      </c>
      <c r="G79">
        <v>12.6903255543812</v>
      </c>
      <c r="H79">
        <v>17.152177324984098</v>
      </c>
      <c r="I79">
        <v>4</v>
      </c>
      <c r="J79" t="s">
        <v>157</v>
      </c>
    </row>
    <row r="80" spans="1:10" x14ac:dyDescent="0.2">
      <c r="A80" s="5" t="s">
        <v>73</v>
      </c>
      <c r="B80">
        <v>0.67527449176009302</v>
      </c>
      <c r="C80">
        <v>4.8549973412561601E-4</v>
      </c>
      <c r="D80">
        <v>0.38296311348761303</v>
      </c>
      <c r="E80">
        <v>6.3399452833734905E-4</v>
      </c>
      <c r="F80">
        <v>24.092279606374099</v>
      </c>
      <c r="G80">
        <v>63.828787230262101</v>
      </c>
      <c r="H80">
        <v>25.722022722683299</v>
      </c>
      <c r="I80">
        <v>2</v>
      </c>
      <c r="J80" t="s">
        <v>157</v>
      </c>
    </row>
    <row r="81" spans="1:10" x14ac:dyDescent="0.2">
      <c r="A81" s="5" t="s">
        <v>73</v>
      </c>
      <c r="B81">
        <v>0.79394821440163899</v>
      </c>
      <c r="C81">
        <v>7.9933234520247699E-4</v>
      </c>
      <c r="D81">
        <v>0.78901148771503105</v>
      </c>
      <c r="E81">
        <v>9.43015183362032E-4</v>
      </c>
      <c r="F81">
        <v>28.065851406514799</v>
      </c>
      <c r="G81">
        <v>228.82357184935</v>
      </c>
      <c r="H81">
        <v>532.37968387874503</v>
      </c>
      <c r="I81">
        <v>2</v>
      </c>
      <c r="J81" t="s">
        <v>157</v>
      </c>
    </row>
    <row r="82" spans="1:10" x14ac:dyDescent="0.2">
      <c r="A82" s="5" t="s">
        <v>73</v>
      </c>
      <c r="B82">
        <v>0.88506261119086704</v>
      </c>
      <c r="C82">
        <v>7.3649405506797901E-4</v>
      </c>
      <c r="D82">
        <v>0.87675617982849197</v>
      </c>
      <c r="E82">
        <v>1.0174029746831E-3</v>
      </c>
      <c r="F82">
        <v>129.38985201969899</v>
      </c>
      <c r="G82">
        <v>1477.18695868647</v>
      </c>
      <c r="H82">
        <v>3127.08266948959</v>
      </c>
      <c r="I82">
        <v>2</v>
      </c>
      <c r="J82" t="s">
        <v>157</v>
      </c>
    </row>
    <row r="83" spans="1:10" x14ac:dyDescent="0.2">
      <c r="A83" s="5" t="s">
        <v>74</v>
      </c>
      <c r="B83">
        <v>1.0722863470964801</v>
      </c>
      <c r="C83">
        <v>6.3274994967648095E-4</v>
      </c>
      <c r="D83">
        <v>0.95642461958268199</v>
      </c>
      <c r="E83">
        <v>1.2023041000276001E-3</v>
      </c>
      <c r="F83">
        <v>27.144976085298801</v>
      </c>
      <c r="G83">
        <v>329.21076345843198</v>
      </c>
      <c r="H83">
        <v>1741.72615399812</v>
      </c>
      <c r="I83">
        <v>2</v>
      </c>
      <c r="J83" t="s">
        <v>132</v>
      </c>
    </row>
    <row r="84" spans="1:10" x14ac:dyDescent="0.2">
      <c r="A84" s="5" t="s">
        <v>74</v>
      </c>
      <c r="B84">
        <v>1.1285102886503899</v>
      </c>
      <c r="C84">
        <v>5.2147033794758496E-4</v>
      </c>
      <c r="D84">
        <v>1.31374790415408</v>
      </c>
      <c r="E84">
        <v>2.5172197948000199E-3</v>
      </c>
      <c r="F84">
        <v>39.024692193132203</v>
      </c>
      <c r="G84">
        <v>248.43612340603499</v>
      </c>
      <c r="H84">
        <v>882.166834768851</v>
      </c>
      <c r="I84">
        <v>2</v>
      </c>
      <c r="J84" t="s">
        <v>132</v>
      </c>
    </row>
    <row r="85" spans="1:10" x14ac:dyDescent="0.2">
      <c r="A85" s="5" t="s">
        <v>74</v>
      </c>
      <c r="B85">
        <v>1.13181650569394</v>
      </c>
      <c r="C85">
        <v>6.1127508796115799E-4</v>
      </c>
      <c r="D85">
        <v>1.40102885672748</v>
      </c>
      <c r="E85">
        <v>2.8490242625615302E-3</v>
      </c>
      <c r="F85">
        <v>45.810183592988999</v>
      </c>
      <c r="G85">
        <v>354.89708214234997</v>
      </c>
      <c r="H85">
        <v>1133.41291449101</v>
      </c>
      <c r="I85">
        <v>2</v>
      </c>
      <c r="J85" t="s">
        <v>132</v>
      </c>
    </row>
    <row r="86" spans="1:10" x14ac:dyDescent="0.2">
      <c r="A86" s="5" t="s">
        <v>74</v>
      </c>
      <c r="B86">
        <v>1.13830054845581</v>
      </c>
      <c r="C86">
        <v>8.2745062700881301E-4</v>
      </c>
      <c r="D86">
        <v>1.4402974600333001</v>
      </c>
      <c r="E86">
        <v>2.4790275210376501E-3</v>
      </c>
      <c r="F86">
        <v>121.066927938361</v>
      </c>
      <c r="G86">
        <v>1448.98518460013</v>
      </c>
      <c r="H86">
        <v>2926.7500255878799</v>
      </c>
      <c r="I86">
        <v>2</v>
      </c>
      <c r="J86" t="s">
        <v>132</v>
      </c>
    </row>
    <row r="87" spans="1:10" x14ac:dyDescent="0.2">
      <c r="A87" s="5" t="s">
        <v>76</v>
      </c>
      <c r="B87">
        <v>0.20002993224160301</v>
      </c>
      <c r="C87">
        <v>4.0125567705697498E-4</v>
      </c>
      <c r="D87">
        <v>1.44501473222471</v>
      </c>
      <c r="E87">
        <v>2.4503727658941E-3</v>
      </c>
      <c r="F87">
        <v>22.868019236917601</v>
      </c>
      <c r="G87">
        <v>247.64064500161001</v>
      </c>
      <c r="H87">
        <v>1169.51986279363</v>
      </c>
      <c r="I87">
        <v>2</v>
      </c>
      <c r="J87" t="s">
        <v>133</v>
      </c>
    </row>
    <row r="88" spans="1:10" x14ac:dyDescent="0.2">
      <c r="A88" s="5" t="s">
        <v>76</v>
      </c>
      <c r="B88">
        <v>0.44798698440912899</v>
      </c>
      <c r="C88">
        <v>4.3852401706120703E-4</v>
      </c>
      <c r="D88">
        <v>0.26551474707601802</v>
      </c>
      <c r="E88">
        <v>1.6034678809147399E-3</v>
      </c>
      <c r="F88">
        <v>45.632308069531398</v>
      </c>
      <c r="G88">
        <v>227.29434361180299</v>
      </c>
      <c r="H88">
        <v>632.88782217262894</v>
      </c>
      <c r="I88">
        <v>3</v>
      </c>
      <c r="J88" t="s">
        <v>133</v>
      </c>
    </row>
    <row r="89" spans="1:10" x14ac:dyDescent="0.2">
      <c r="A89" s="5" t="s">
        <v>76</v>
      </c>
      <c r="B89">
        <v>0.48753755719366099</v>
      </c>
      <c r="C89">
        <v>3.52473726056929E-4</v>
      </c>
      <c r="D89">
        <v>0.52045718168925403</v>
      </c>
      <c r="E89">
        <v>1.42113831970348E-3</v>
      </c>
    </row>
    <row r="90" spans="1:10" x14ac:dyDescent="0.2">
      <c r="A90" s="5" t="s">
        <v>76</v>
      </c>
      <c r="B90">
        <v>0.56200809280445196</v>
      </c>
      <c r="C90">
        <v>4.5381173878603E-4</v>
      </c>
      <c r="D90">
        <v>0.47692758082119302</v>
      </c>
      <c r="E90">
        <v>8.3820313868729302E-4</v>
      </c>
    </row>
    <row r="91" spans="1:10" x14ac:dyDescent="0.2">
      <c r="A91" s="5" t="s">
        <v>90</v>
      </c>
      <c r="B91">
        <v>0.87463093734332498</v>
      </c>
      <c r="C91">
        <v>7.11549399115061E-4</v>
      </c>
      <c r="D91">
        <v>0.48031291469606702</v>
      </c>
      <c r="E91">
        <v>1.0542728679326699E-3</v>
      </c>
      <c r="F91">
        <v>4.8206938829053696</v>
      </c>
      <c r="G91">
        <v>4.1949381645184198</v>
      </c>
      <c r="H91">
        <v>7.8544784218049903</v>
      </c>
      <c r="I91">
        <v>2</v>
      </c>
      <c r="J91" t="s">
        <v>134</v>
      </c>
    </row>
    <row r="92" spans="1:10" x14ac:dyDescent="0.2">
      <c r="A92" s="5" t="s">
        <v>90</v>
      </c>
      <c r="B92">
        <v>0.91224339758436401</v>
      </c>
      <c r="C92">
        <v>6.1132514100807904E-4</v>
      </c>
      <c r="D92">
        <v>1.03362865112327</v>
      </c>
      <c r="E92">
        <v>1.12967800031449E-3</v>
      </c>
      <c r="F92">
        <v>24.756833215074199</v>
      </c>
      <c r="G92">
        <v>56.410669175271501</v>
      </c>
      <c r="H92">
        <v>884.59660030550697</v>
      </c>
      <c r="I92">
        <v>2</v>
      </c>
      <c r="J92" t="s">
        <v>134</v>
      </c>
    </row>
    <row r="93" spans="1:10" x14ac:dyDescent="0.2">
      <c r="A93" s="5" t="s">
        <v>90</v>
      </c>
      <c r="B93">
        <v>0.98025689186875697</v>
      </c>
      <c r="C93">
        <v>3.1568285694584303E-4</v>
      </c>
      <c r="D93">
        <v>1.0254384764248901</v>
      </c>
      <c r="E93">
        <v>1.0558525138317999E-3</v>
      </c>
      <c r="F93">
        <v>27.1149415255069</v>
      </c>
      <c r="G93">
        <v>645.91695866565703</v>
      </c>
      <c r="H93">
        <v>929.60882594588304</v>
      </c>
      <c r="I93">
        <v>4</v>
      </c>
      <c r="J93" t="s">
        <v>134</v>
      </c>
    </row>
    <row r="94" spans="1:10" x14ac:dyDescent="0.2">
      <c r="A94" s="5" t="s">
        <v>90</v>
      </c>
      <c r="B94">
        <v>0.986937983239073</v>
      </c>
      <c r="C94">
        <v>4.2397593921028598E-4</v>
      </c>
      <c r="D94">
        <v>1.0000904127453401</v>
      </c>
      <c r="E94">
        <v>2.4022333235603401E-3</v>
      </c>
      <c r="F94">
        <v>33.945993710761599</v>
      </c>
      <c r="G94">
        <v>16.050703707865701</v>
      </c>
      <c r="H94">
        <v>5.1482643460237698</v>
      </c>
      <c r="I94">
        <v>4</v>
      </c>
      <c r="J94" t="s">
        <v>134</v>
      </c>
    </row>
    <row r="95" spans="1:10" x14ac:dyDescent="0.2">
      <c r="A95" s="5" t="s">
        <v>92</v>
      </c>
      <c r="B95">
        <v>0.71167523598550697</v>
      </c>
      <c r="C95">
        <v>6.6439715787361398E-4</v>
      </c>
      <c r="D95">
        <v>1.1300146249504299</v>
      </c>
      <c r="E95">
        <v>3.2430844347792801E-3</v>
      </c>
      <c r="F95">
        <v>8.8034390535170495</v>
      </c>
      <c r="G95">
        <v>6.9819623092496199</v>
      </c>
      <c r="H95">
        <v>6.8644334544957299</v>
      </c>
      <c r="I95">
        <v>2</v>
      </c>
      <c r="J95" t="s">
        <v>158</v>
      </c>
    </row>
    <row r="96" spans="1:10" x14ac:dyDescent="0.2">
      <c r="A96" s="5" t="s">
        <v>92</v>
      </c>
      <c r="B96">
        <v>0.772755697988049</v>
      </c>
      <c r="C96">
        <v>6.3889050012890295E-4</v>
      </c>
      <c r="D96">
        <v>0.73788645894451399</v>
      </c>
      <c r="E96">
        <v>9.6198884702800198E-4</v>
      </c>
      <c r="F96">
        <v>23.742160036083899</v>
      </c>
      <c r="G96">
        <v>105.397964286687</v>
      </c>
      <c r="H96">
        <v>74.409877636271005</v>
      </c>
      <c r="I96">
        <v>2</v>
      </c>
      <c r="J96" t="s">
        <v>158</v>
      </c>
    </row>
    <row r="97" spans="1:10" x14ac:dyDescent="0.2">
      <c r="A97" s="5" t="s">
        <v>92</v>
      </c>
      <c r="B97">
        <v>0.80215378395279302</v>
      </c>
      <c r="C97">
        <v>7.3684924776001403E-4</v>
      </c>
      <c r="D97">
        <v>0.86724511955773598</v>
      </c>
      <c r="E97">
        <v>1.1746410747819299E-3</v>
      </c>
      <c r="F97">
        <v>50.350026271476302</v>
      </c>
      <c r="G97">
        <v>355.42951031206002</v>
      </c>
      <c r="H97">
        <v>442.07714299663502</v>
      </c>
      <c r="I97">
        <v>2</v>
      </c>
      <c r="J97" t="s">
        <v>158</v>
      </c>
    </row>
    <row r="98" spans="1:10" x14ac:dyDescent="0.2">
      <c r="A98" s="5" t="s">
        <v>92</v>
      </c>
      <c r="B98">
        <v>0.80430186760835998</v>
      </c>
      <c r="C98">
        <v>5.9475924167212105E-4</v>
      </c>
      <c r="D98">
        <v>0.88971787990143303</v>
      </c>
      <c r="E98">
        <v>9.1357548955237403E-4</v>
      </c>
      <c r="F98">
        <v>57.463854225105003</v>
      </c>
      <c r="G98">
        <v>484.00632399488001</v>
      </c>
      <c r="H98">
        <v>1360.9102782785701</v>
      </c>
      <c r="I98">
        <v>2</v>
      </c>
      <c r="J98" t="s">
        <v>158</v>
      </c>
    </row>
    <row r="99" spans="1:10" x14ac:dyDescent="0.2">
      <c r="A99" s="5" t="s">
        <v>94</v>
      </c>
      <c r="B99">
        <v>0.85693847975913096</v>
      </c>
      <c r="C99">
        <v>6.1879189851013895E-4</v>
      </c>
      <c r="D99">
        <v>0.85813107571283098</v>
      </c>
      <c r="E99">
        <v>1.45862419194869E-3</v>
      </c>
      <c r="F99">
        <v>8.1304491513909003</v>
      </c>
      <c r="G99">
        <v>6.5676132779345302</v>
      </c>
      <c r="H99">
        <v>10.2942791975738</v>
      </c>
      <c r="I99">
        <v>2</v>
      </c>
      <c r="J99" t="s">
        <v>135</v>
      </c>
    </row>
    <row r="100" spans="1:10" x14ac:dyDescent="0.2">
      <c r="A100" s="5" t="s">
        <v>94</v>
      </c>
      <c r="B100">
        <v>0.90687470547429905</v>
      </c>
      <c r="C100">
        <v>6.8799130439940899E-4</v>
      </c>
      <c r="D100">
        <v>0.96080170980352597</v>
      </c>
      <c r="E100">
        <v>1.32268872471929E-3</v>
      </c>
      <c r="F100">
        <v>18.243723457144799</v>
      </c>
      <c r="G100">
        <v>12.081598735042601</v>
      </c>
      <c r="H100">
        <v>31.155495984921501</v>
      </c>
      <c r="I100">
        <v>2</v>
      </c>
      <c r="J100" t="s">
        <v>135</v>
      </c>
    </row>
    <row r="101" spans="1:10" x14ac:dyDescent="0.2">
      <c r="A101" s="5" t="s">
        <v>94</v>
      </c>
      <c r="B101">
        <v>0.94770878734904596</v>
      </c>
      <c r="C101">
        <v>6.2643521388100899E-4</v>
      </c>
      <c r="D101">
        <v>1.0241879316859399</v>
      </c>
      <c r="E101">
        <v>1.30181634342122E-3</v>
      </c>
      <c r="F101">
        <v>31.541787764708701</v>
      </c>
      <c r="G101">
        <v>253.68286227495901</v>
      </c>
      <c r="H101">
        <v>911.84707611008298</v>
      </c>
      <c r="I101">
        <v>2</v>
      </c>
      <c r="J101" t="s">
        <v>135</v>
      </c>
    </row>
    <row r="102" spans="1:10" x14ac:dyDescent="0.2">
      <c r="A102" s="5" t="s">
        <v>94</v>
      </c>
      <c r="B102">
        <v>0.95637035773638901</v>
      </c>
      <c r="C102">
        <v>5.4884731684778497E-4</v>
      </c>
      <c r="D102">
        <v>1.1372580401440799</v>
      </c>
      <c r="E102">
        <v>2.2322353045859601E-3</v>
      </c>
    </row>
    <row r="103" spans="1:10" x14ac:dyDescent="0.2">
      <c r="A103" s="5" t="s">
        <v>97</v>
      </c>
      <c r="B103">
        <v>0.96148034741251198</v>
      </c>
      <c r="C103">
        <v>3.71352754141694E-4</v>
      </c>
      <c r="D103">
        <v>1.1279978477916299</v>
      </c>
      <c r="E103">
        <v>1.81318725106104E-3</v>
      </c>
      <c r="F103">
        <v>18.300165149289398</v>
      </c>
      <c r="G103">
        <v>10.437965730562899</v>
      </c>
      <c r="H103">
        <v>12.685445883050299</v>
      </c>
      <c r="I103">
        <v>2</v>
      </c>
      <c r="J103" t="s">
        <v>136</v>
      </c>
    </row>
    <row r="104" spans="1:10" x14ac:dyDescent="0.2">
      <c r="A104" s="5" t="s">
        <v>97</v>
      </c>
      <c r="B104">
        <v>1.0110516052942</v>
      </c>
      <c r="C104">
        <v>3.00516832478059E-4</v>
      </c>
      <c r="D104">
        <v>1.0561098608681601</v>
      </c>
      <c r="E104">
        <v>2.1113948712864102E-3</v>
      </c>
      <c r="F104">
        <v>23.5499233237488</v>
      </c>
      <c r="G104">
        <v>335.74054907492899</v>
      </c>
      <c r="H104">
        <v>1048.8538570764399</v>
      </c>
      <c r="I104">
        <v>2</v>
      </c>
      <c r="J104" t="s">
        <v>136</v>
      </c>
    </row>
    <row r="105" spans="1:10" x14ac:dyDescent="0.2">
      <c r="A105" s="5" t="s">
        <v>97</v>
      </c>
      <c r="B105">
        <v>1.01929865872379</v>
      </c>
      <c r="C105">
        <v>4.1318321169398002E-4</v>
      </c>
      <c r="D105">
        <v>1.1309790494976899</v>
      </c>
      <c r="E105">
        <v>2.2486929395944401E-3</v>
      </c>
      <c r="F105">
        <v>28.3617158444656</v>
      </c>
      <c r="G105">
        <v>314.75858478841297</v>
      </c>
      <c r="H105">
        <v>1350.99345140798</v>
      </c>
      <c r="I105">
        <v>2</v>
      </c>
      <c r="J105" t="s">
        <v>136</v>
      </c>
    </row>
    <row r="106" spans="1:10" x14ac:dyDescent="0.2">
      <c r="A106" s="5" t="s">
        <v>97</v>
      </c>
      <c r="B106">
        <v>1.08246443167477</v>
      </c>
      <c r="C106">
        <v>2.1089804864524099E-3</v>
      </c>
      <c r="D106">
        <v>1.0914279640867199</v>
      </c>
      <c r="E106">
        <v>1.8890071721996799E-3</v>
      </c>
      <c r="F106">
        <v>39.505796549929897</v>
      </c>
      <c r="G106">
        <v>324.27851272242401</v>
      </c>
      <c r="H106">
        <v>858.36807064566096</v>
      </c>
      <c r="I106">
        <v>4</v>
      </c>
      <c r="J106" t="s">
        <v>136</v>
      </c>
    </row>
    <row r="107" spans="1:10" x14ac:dyDescent="0.2">
      <c r="A107" s="5" t="s">
        <v>102</v>
      </c>
      <c r="B107">
        <v>1.3574294086840299E-2</v>
      </c>
      <c r="C107">
        <v>1.0662381419652099E-3</v>
      </c>
      <c r="D107">
        <v>1.1973413720361401</v>
      </c>
      <c r="E107">
        <v>2.7036239714262299E-3</v>
      </c>
      <c r="F107">
        <v>35.7569276710745</v>
      </c>
      <c r="G107">
        <v>382.87077746249503</v>
      </c>
      <c r="H107">
        <v>1085.83913908202</v>
      </c>
      <c r="I107">
        <v>1</v>
      </c>
      <c r="J107" t="s">
        <v>137</v>
      </c>
    </row>
    <row r="108" spans="1:10" x14ac:dyDescent="0.2">
      <c r="A108" s="5" t="s">
        <v>102</v>
      </c>
      <c r="B108">
        <v>1.40131379665085E-2</v>
      </c>
      <c r="C108">
        <v>8.7121161338151202E-4</v>
      </c>
      <c r="D108">
        <v>8.4219694203720705E-2</v>
      </c>
      <c r="E108">
        <v>4.0561002033642697E-4</v>
      </c>
      <c r="F108">
        <v>55.684758081482499</v>
      </c>
      <c r="G108">
        <v>496.19611836145702</v>
      </c>
      <c r="H108">
        <v>400.30757043431697</v>
      </c>
      <c r="I108">
        <v>5</v>
      </c>
      <c r="J108" t="s">
        <v>137</v>
      </c>
    </row>
    <row r="109" spans="1:10" x14ac:dyDescent="0.2">
      <c r="A109" s="5" t="s">
        <v>102</v>
      </c>
      <c r="B109">
        <v>5.54130690128503E-2</v>
      </c>
      <c r="C109">
        <v>6.6076610130477601E-4</v>
      </c>
      <c r="D109">
        <v>2.53366244742242E-2</v>
      </c>
      <c r="E109">
        <v>2.71096058349283E-4</v>
      </c>
      <c r="F109">
        <v>64.470619861636294</v>
      </c>
      <c r="G109">
        <v>413.56481500453299</v>
      </c>
      <c r="H109">
        <v>1778.9452208529401</v>
      </c>
      <c r="I109">
        <v>1</v>
      </c>
      <c r="J109" t="s">
        <v>137</v>
      </c>
    </row>
    <row r="110" spans="1:10" x14ac:dyDescent="0.2">
      <c r="A110" s="5" t="s">
        <v>102</v>
      </c>
      <c r="B110">
        <v>5.8522183360321001E-2</v>
      </c>
      <c r="C110">
        <v>8.9930711517351202E-4</v>
      </c>
      <c r="D110">
        <v>4.3014306487711797E-2</v>
      </c>
      <c r="E110">
        <v>4.73975787106764E-4</v>
      </c>
    </row>
    <row r="111" spans="1:10" x14ac:dyDescent="0.2">
      <c r="A111" s="5"/>
    </row>
    <row r="112" spans="1:10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</sheetData>
  <sortState xmlns:xlrd2="http://schemas.microsoft.com/office/spreadsheetml/2017/richdata2" ref="F3:J1913">
    <sortCondition ref="J3:J1913"/>
  </sortState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1BD1-13C1-914E-80AD-242BA030A266}">
  <dimension ref="A1:N238"/>
  <sheetViews>
    <sheetView topLeftCell="A83" workbookViewId="0">
      <selection activeCell="F44" sqref="F44:H46"/>
    </sheetView>
  </sheetViews>
  <sheetFormatPr baseColWidth="10" defaultRowHeight="16" x14ac:dyDescent="0.2"/>
  <sheetData>
    <row r="1" spans="1:14" x14ac:dyDescent="0.2">
      <c r="B1" s="9" t="s">
        <v>114</v>
      </c>
      <c r="C1" s="9"/>
      <c r="D1" s="9" t="s">
        <v>113</v>
      </c>
      <c r="E1" s="9"/>
      <c r="F1" t="s">
        <v>118</v>
      </c>
      <c r="G1" t="s">
        <v>120</v>
      </c>
      <c r="H1" t="s">
        <v>121</v>
      </c>
    </row>
    <row r="2" spans="1:14" x14ac:dyDescent="0.2">
      <c r="A2" t="s">
        <v>112</v>
      </c>
      <c r="B2" t="s">
        <v>117</v>
      </c>
      <c r="C2" t="s">
        <v>150</v>
      </c>
      <c r="D2" t="s">
        <v>140</v>
      </c>
      <c r="E2" t="s">
        <v>141</v>
      </c>
      <c r="F2" t="s">
        <v>159</v>
      </c>
      <c r="G2" t="s">
        <v>160</v>
      </c>
      <c r="H2" t="s">
        <v>161</v>
      </c>
      <c r="I2" t="s">
        <v>149</v>
      </c>
    </row>
    <row r="3" spans="1:14" x14ac:dyDescent="0.2">
      <c r="A3" s="3" t="s">
        <v>3</v>
      </c>
      <c r="B3">
        <v>0.50921606251802198</v>
      </c>
      <c r="C3">
        <v>8.8644687460330898E-4</v>
      </c>
      <c r="D3">
        <v>0.47558420351664299</v>
      </c>
      <c r="E3">
        <v>4.2287366522389099E-4</v>
      </c>
      <c r="F3">
        <f>10^L3</f>
        <v>29.385713196729558</v>
      </c>
      <c r="G3">
        <f t="shared" ref="G3:H18" si="0">10^M3</f>
        <v>390.98000894607827</v>
      </c>
      <c r="H3">
        <f t="shared" si="0"/>
        <v>358.90077561162497</v>
      </c>
      <c r="I3">
        <v>4</v>
      </c>
      <c r="K3" t="s">
        <v>122</v>
      </c>
      <c r="L3">
        <v>1.4681362355862499</v>
      </c>
      <c r="M3">
        <v>2.5921545522133602</v>
      </c>
      <c r="N3">
        <v>2.5549743968773599</v>
      </c>
    </row>
    <row r="4" spans="1:14" x14ac:dyDescent="0.2">
      <c r="A4" s="3" t="s">
        <v>3</v>
      </c>
      <c r="B4">
        <v>0.83849724268701598</v>
      </c>
      <c r="C4">
        <v>9.6653356932418697E-4</v>
      </c>
      <c r="D4">
        <v>0.77149494097676796</v>
      </c>
      <c r="E4">
        <v>3.8824889433285002E-4</v>
      </c>
      <c r="F4">
        <f t="shared" ref="F4:H43" si="1">10^L4</f>
        <v>30.543828694708193</v>
      </c>
      <c r="G4">
        <f t="shared" si="0"/>
        <v>517.81798684055775</v>
      </c>
      <c r="H4">
        <f t="shared" si="0"/>
        <v>782.82105941428586</v>
      </c>
      <c r="I4">
        <v>2</v>
      </c>
      <c r="K4" t="s">
        <v>122</v>
      </c>
      <c r="L4">
        <v>1.48492347531257</v>
      </c>
      <c r="M4">
        <v>2.71417713194267</v>
      </c>
      <c r="N4">
        <v>2.8936625005122698</v>
      </c>
    </row>
    <row r="5" spans="1:14" x14ac:dyDescent="0.2">
      <c r="A5" s="3" t="s">
        <v>3</v>
      </c>
      <c r="B5">
        <v>0.92819723614642702</v>
      </c>
      <c r="C5">
        <v>1.59220983068175E-3</v>
      </c>
      <c r="D5">
        <v>0.88594687789177495</v>
      </c>
      <c r="E5">
        <v>5.9247148890053303E-4</v>
      </c>
      <c r="F5">
        <f t="shared" si="1"/>
        <v>36.955108859017741</v>
      </c>
      <c r="G5">
        <f t="shared" si="0"/>
        <v>943.37518176383253</v>
      </c>
      <c r="H5">
        <f t="shared" si="0"/>
        <v>1842.5757421787546</v>
      </c>
      <c r="I5">
        <v>2</v>
      </c>
      <c r="K5" t="s">
        <v>122</v>
      </c>
      <c r="L5">
        <v>1.5676744859218501</v>
      </c>
      <c r="M5">
        <v>2.9746844466767</v>
      </c>
      <c r="N5">
        <v>3.2654253493040502</v>
      </c>
    </row>
    <row r="6" spans="1:14" x14ac:dyDescent="0.2">
      <c r="A6" s="3" t="s">
        <v>3</v>
      </c>
      <c r="B6">
        <v>0.96183622992972895</v>
      </c>
      <c r="C6">
        <v>1.2785452131739701E-3</v>
      </c>
      <c r="D6">
        <v>0.89109062131544203</v>
      </c>
      <c r="E6">
        <v>4.5705470301432501E-4</v>
      </c>
      <c r="F6">
        <f t="shared" si="1"/>
        <v>39.25395856576224</v>
      </c>
      <c r="G6">
        <f t="shared" si="0"/>
        <v>1368.8552066753759</v>
      </c>
      <c r="H6">
        <f t="shared" si="0"/>
        <v>1720.2677118330478</v>
      </c>
      <c r="I6">
        <v>4</v>
      </c>
      <c r="K6" t="s">
        <v>122</v>
      </c>
      <c r="L6">
        <v>1.5938834597202101</v>
      </c>
      <c r="M6">
        <v>3.1363575122190399</v>
      </c>
      <c r="N6">
        <v>3.2355960380264999</v>
      </c>
    </row>
    <row r="7" spans="1:14" x14ac:dyDescent="0.2">
      <c r="A7" s="3" t="s">
        <v>10</v>
      </c>
      <c r="B7">
        <v>1.0110960351599201</v>
      </c>
      <c r="C7">
        <v>1.81125073655972E-3</v>
      </c>
      <c r="D7">
        <v>0.87770073610744903</v>
      </c>
      <c r="E7">
        <v>5.7744128877384397E-4</v>
      </c>
      <c r="F7">
        <f t="shared" si="1"/>
        <v>49.449706905149142</v>
      </c>
      <c r="G7">
        <f t="shared" si="0"/>
        <v>721.25454220324764</v>
      </c>
      <c r="H7">
        <f t="shared" si="0"/>
        <v>1640.2682388916121</v>
      </c>
      <c r="I7">
        <v>2</v>
      </c>
      <c r="K7" t="s">
        <v>173</v>
      </c>
      <c r="L7">
        <v>1.69416372182089</v>
      </c>
      <c r="M7">
        <v>2.8580885612037799</v>
      </c>
      <c r="N7">
        <v>3.21491487557486</v>
      </c>
    </row>
    <row r="8" spans="1:14" x14ac:dyDescent="0.2">
      <c r="A8" s="3" t="s">
        <v>10</v>
      </c>
      <c r="B8">
        <v>1.2532645788330901</v>
      </c>
      <c r="C8">
        <v>2.3001431263909599E-3</v>
      </c>
      <c r="D8">
        <v>0.92399131956879599</v>
      </c>
      <c r="E8">
        <v>5.0294395622641202E-4</v>
      </c>
      <c r="F8">
        <f t="shared" si="1"/>
        <v>89.530005806315941</v>
      </c>
      <c r="G8">
        <f t="shared" si="0"/>
        <v>1154.652095100058</v>
      </c>
      <c r="H8">
        <f t="shared" si="0"/>
        <v>1523.9386710393621</v>
      </c>
      <c r="I8">
        <v>4</v>
      </c>
      <c r="K8" t="s">
        <v>173</v>
      </c>
      <c r="L8">
        <v>1.95196861265834</v>
      </c>
      <c r="M8">
        <v>3.06245114791759</v>
      </c>
      <c r="N8">
        <v>3.1829674897298799</v>
      </c>
    </row>
    <row r="9" spans="1:14" x14ac:dyDescent="0.2">
      <c r="A9" s="3" t="s">
        <v>10</v>
      </c>
      <c r="B9">
        <v>1.27135613456879</v>
      </c>
      <c r="C9">
        <v>2.8763130040227098E-3</v>
      </c>
      <c r="D9">
        <v>0.93811273536518802</v>
      </c>
      <c r="E9">
        <v>4.2922773002413101E-4</v>
      </c>
      <c r="F9">
        <f t="shared" si="1"/>
        <v>86.593071989179663</v>
      </c>
      <c r="G9">
        <f t="shared" si="0"/>
        <v>906.21466211806751</v>
      </c>
      <c r="H9">
        <f t="shared" si="0"/>
        <v>1683.7491436550924</v>
      </c>
      <c r="I9">
        <v>2</v>
      </c>
      <c r="K9" t="s">
        <v>173</v>
      </c>
      <c r="L9">
        <v>1.93748314701471</v>
      </c>
      <c r="M9">
        <v>2.95723108457618</v>
      </c>
      <c r="N9">
        <v>3.2262773878514799</v>
      </c>
    </row>
    <row r="10" spans="1:14" x14ac:dyDescent="0.2">
      <c r="A10" s="3" t="s">
        <v>10</v>
      </c>
      <c r="B10">
        <v>1.3020468467031701</v>
      </c>
      <c r="C10">
        <v>2.45450568558016E-3</v>
      </c>
      <c r="D10">
        <v>0.96916591360274695</v>
      </c>
      <c r="E10">
        <v>4.87482758389486E-4</v>
      </c>
      <c r="F10">
        <f t="shared" si="1"/>
        <v>86.349433123454915</v>
      </c>
      <c r="G10">
        <f t="shared" si="0"/>
        <v>1148.1693167189246</v>
      </c>
      <c r="H10">
        <f t="shared" si="0"/>
        <v>1248.0163746975352</v>
      </c>
      <c r="I10">
        <v>4</v>
      </c>
      <c r="K10" t="s">
        <v>173</v>
      </c>
      <c r="L10">
        <v>1.9362594908071999</v>
      </c>
      <c r="M10">
        <v>3.0600059367506298</v>
      </c>
      <c r="N10">
        <v>3.0962202835788801</v>
      </c>
    </row>
    <row r="11" spans="1:14" x14ac:dyDescent="0.2">
      <c r="A11" s="3" t="s">
        <v>12</v>
      </c>
      <c r="B11">
        <v>0.84678142059056105</v>
      </c>
      <c r="C11">
        <v>1.5711478531484999E-3</v>
      </c>
      <c r="D11">
        <v>0.78207289709777605</v>
      </c>
      <c r="E11">
        <v>5.9832914919195597E-4</v>
      </c>
      <c r="F11">
        <f t="shared" si="1"/>
        <v>40.337516893181345</v>
      </c>
      <c r="G11">
        <f t="shared" si="0"/>
        <v>585.86033798740687</v>
      </c>
      <c r="H11">
        <f t="shared" si="0"/>
        <v>581.10024924242532</v>
      </c>
      <c r="I11">
        <v>4</v>
      </c>
      <c r="K11" t="s">
        <v>123</v>
      </c>
      <c r="L11">
        <v>1.6057091602926901</v>
      </c>
      <c r="M11">
        <v>2.7677940978090998</v>
      </c>
      <c r="N11">
        <v>2.7642510617140901</v>
      </c>
    </row>
    <row r="12" spans="1:14" x14ac:dyDescent="0.2">
      <c r="A12" s="3" t="s">
        <v>12</v>
      </c>
      <c r="B12">
        <v>0.85052727419864704</v>
      </c>
      <c r="C12">
        <v>1.2633202443296E-3</v>
      </c>
      <c r="D12">
        <v>0.78530607804943797</v>
      </c>
      <c r="E12">
        <v>5.3774006292448505E-4</v>
      </c>
      <c r="F12">
        <f t="shared" si="1"/>
        <v>39.217511382019644</v>
      </c>
      <c r="G12">
        <f t="shared" si="0"/>
        <v>690.90992946609254</v>
      </c>
      <c r="H12">
        <f t="shared" si="0"/>
        <v>1112.1445257192763</v>
      </c>
      <c r="I12">
        <v>2</v>
      </c>
      <c r="K12" t="s">
        <v>123</v>
      </c>
      <c r="L12">
        <v>1.59348003126579</v>
      </c>
      <c r="M12">
        <v>2.8394214342258599</v>
      </c>
      <c r="N12">
        <v>3.0461612284725299</v>
      </c>
    </row>
    <row r="13" spans="1:14" x14ac:dyDescent="0.2">
      <c r="A13" s="3" t="s">
        <v>12</v>
      </c>
      <c r="B13">
        <v>1.07317934841479</v>
      </c>
      <c r="C13">
        <v>2.1002972030557902E-3</v>
      </c>
      <c r="D13">
        <v>0.90448683976858402</v>
      </c>
      <c r="E13">
        <v>4.6583758477873101E-4</v>
      </c>
      <c r="F13">
        <f t="shared" si="1"/>
        <v>70.276214137525173</v>
      </c>
      <c r="G13">
        <f t="shared" si="0"/>
        <v>1115.4200307463607</v>
      </c>
      <c r="H13">
        <f t="shared" si="0"/>
        <v>1616.2475096315097</v>
      </c>
      <c r="I13">
        <v>4</v>
      </c>
      <c r="K13" t="s">
        <v>123</v>
      </c>
      <c r="L13">
        <v>1.84680835749787</v>
      </c>
      <c r="M13">
        <v>3.0474384392989</v>
      </c>
      <c r="N13">
        <v>3.2085078687134301</v>
      </c>
    </row>
    <row r="14" spans="1:14" x14ac:dyDescent="0.2">
      <c r="A14" s="3" t="s">
        <v>12</v>
      </c>
      <c r="B14">
        <v>1.14091830616373</v>
      </c>
      <c r="C14">
        <v>2.5804589540729598E-3</v>
      </c>
      <c r="D14">
        <v>0.95048352945582704</v>
      </c>
      <c r="E14">
        <v>4.07923150179735E-4</v>
      </c>
      <c r="F14">
        <f t="shared" si="1"/>
        <v>87.072823158478855</v>
      </c>
      <c r="G14">
        <f t="shared" si="0"/>
        <v>1231.7665340997187</v>
      </c>
      <c r="H14">
        <f t="shared" si="0"/>
        <v>2197.5069136192678</v>
      </c>
      <c r="I14">
        <v>2</v>
      </c>
      <c r="K14" t="s">
        <v>123</v>
      </c>
      <c r="L14">
        <v>1.9398826257994899</v>
      </c>
      <c r="M14">
        <v>3.0905284005552902</v>
      </c>
      <c r="N14">
        <v>3.3419302500902801</v>
      </c>
    </row>
    <row r="15" spans="1:14" x14ac:dyDescent="0.2">
      <c r="A15" s="3" t="s">
        <v>13</v>
      </c>
      <c r="B15">
        <v>5.9809539111604901E-2</v>
      </c>
      <c r="C15">
        <v>5.3830442601620297E-4</v>
      </c>
      <c r="D15">
        <v>7.6508070930999095E-2</v>
      </c>
      <c r="E15">
        <v>2.5692754640114402E-3</v>
      </c>
      <c r="F15">
        <f t="shared" si="1"/>
        <v>1E-3</v>
      </c>
      <c r="G15">
        <f t="shared" si="0"/>
        <v>1E-3</v>
      </c>
      <c r="H15">
        <f t="shared" si="0"/>
        <v>1E-3</v>
      </c>
      <c r="I15">
        <v>0</v>
      </c>
      <c r="K15" t="s">
        <v>124</v>
      </c>
      <c r="L15">
        <v>-3</v>
      </c>
      <c r="M15">
        <v>-3</v>
      </c>
      <c r="N15">
        <v>-3</v>
      </c>
    </row>
    <row r="16" spans="1:14" x14ac:dyDescent="0.2">
      <c r="A16" s="3" t="s">
        <v>13</v>
      </c>
      <c r="B16">
        <v>0.21516110370119301</v>
      </c>
      <c r="C16">
        <v>1.1984677580996301E-3</v>
      </c>
      <c r="D16">
        <v>0.19568914268814599</v>
      </c>
      <c r="E16">
        <v>7.2089288020076902E-3</v>
      </c>
      <c r="F16">
        <f t="shared" si="1"/>
        <v>4.2322312997447702E-2</v>
      </c>
      <c r="G16">
        <f t="shared" si="0"/>
        <v>1E-3</v>
      </c>
      <c r="H16">
        <f t="shared" si="0"/>
        <v>1.5180807235513452</v>
      </c>
      <c r="I16">
        <v>0</v>
      </c>
      <c r="K16" t="s">
        <v>124</v>
      </c>
      <c r="L16">
        <v>-1.37343060527868</v>
      </c>
      <c r="M16">
        <v>-3</v>
      </c>
      <c r="N16">
        <v>0.181294865670659</v>
      </c>
    </row>
    <row r="17" spans="1:14" x14ac:dyDescent="0.2">
      <c r="A17" s="3" t="s">
        <v>13</v>
      </c>
      <c r="B17">
        <v>0.41064383918432001</v>
      </c>
      <c r="C17">
        <v>9.4726978040040905E-4</v>
      </c>
      <c r="D17">
        <v>0.38138793401384702</v>
      </c>
      <c r="E17">
        <v>6.4537365619738601E-4</v>
      </c>
      <c r="F17">
        <f t="shared" si="1"/>
        <v>11.783444692028796</v>
      </c>
      <c r="G17">
        <f t="shared" si="0"/>
        <v>78.353444233910892</v>
      </c>
      <c r="H17">
        <f t="shared" si="0"/>
        <v>78.326146142340619</v>
      </c>
      <c r="I17">
        <v>4</v>
      </c>
      <c r="K17" t="s">
        <v>124</v>
      </c>
      <c r="L17">
        <v>1.0712722677050599</v>
      </c>
      <c r="M17">
        <v>1.89405809179255</v>
      </c>
      <c r="N17">
        <v>1.89390675860835</v>
      </c>
    </row>
    <row r="18" spans="1:14" x14ac:dyDescent="0.2">
      <c r="A18" s="3" t="s">
        <v>13</v>
      </c>
      <c r="B18">
        <v>0.60348308360497604</v>
      </c>
      <c r="C18">
        <v>8.4447847472103295E-4</v>
      </c>
      <c r="D18">
        <v>0.455710344508166</v>
      </c>
      <c r="E18">
        <v>1.08232575546777E-3</v>
      </c>
      <c r="F18">
        <f t="shared" si="1"/>
        <v>16.804587127234576</v>
      </c>
      <c r="G18">
        <f t="shared" si="0"/>
        <v>155.51694795649715</v>
      </c>
      <c r="H18">
        <f t="shared" si="0"/>
        <v>116.43602682817543</v>
      </c>
      <c r="I18">
        <v>4</v>
      </c>
      <c r="K18" t="s">
        <v>124</v>
      </c>
      <c r="L18">
        <v>1.2254278467331099</v>
      </c>
      <c r="M18">
        <v>2.19177772457128</v>
      </c>
      <c r="N18">
        <v>2.0660873774947102</v>
      </c>
    </row>
    <row r="19" spans="1:14" x14ac:dyDescent="0.2">
      <c r="A19" s="3" t="s">
        <v>13</v>
      </c>
      <c r="B19">
        <v>0.69732463184853899</v>
      </c>
      <c r="C19">
        <v>8.7607461517520203E-4</v>
      </c>
      <c r="D19">
        <v>0.652528388953589</v>
      </c>
      <c r="E19">
        <v>4.92263712472061E-4</v>
      </c>
      <c r="F19">
        <f t="shared" si="1"/>
        <v>24.921776632792437</v>
      </c>
      <c r="G19">
        <f t="shared" si="1"/>
        <v>305.85567352555665</v>
      </c>
      <c r="H19">
        <f t="shared" si="1"/>
        <v>130.92099938781601</v>
      </c>
      <c r="I19">
        <v>4</v>
      </c>
      <c r="K19" t="s">
        <v>124</v>
      </c>
      <c r="L19">
        <v>1.39657899923573</v>
      </c>
      <c r="M19">
        <v>2.4855165409331801</v>
      </c>
      <c r="N19">
        <v>2.1170093118433999</v>
      </c>
    </row>
    <row r="20" spans="1:14" x14ac:dyDescent="0.2">
      <c r="A20" s="3" t="s">
        <v>13</v>
      </c>
      <c r="B20">
        <v>0.87826034103134598</v>
      </c>
      <c r="C20">
        <v>9.4413322046208901E-4</v>
      </c>
      <c r="D20">
        <v>0.78678349850870599</v>
      </c>
      <c r="E20">
        <v>8.5560696548238899E-4</v>
      </c>
      <c r="F20">
        <f t="shared" si="1"/>
        <v>23.53210258654158</v>
      </c>
      <c r="G20">
        <f t="shared" si="1"/>
        <v>168.70227082736835</v>
      </c>
      <c r="H20">
        <f t="shared" si="1"/>
        <v>450.19366558511473</v>
      </c>
      <c r="I20">
        <v>2</v>
      </c>
      <c r="K20" t="s">
        <v>124</v>
      </c>
      <c r="L20">
        <v>1.3716607329957</v>
      </c>
      <c r="M20">
        <v>2.2271209284762499</v>
      </c>
      <c r="N20">
        <v>2.6533993800008302</v>
      </c>
    </row>
    <row r="21" spans="1:14" x14ac:dyDescent="0.2">
      <c r="A21" s="3" t="s">
        <v>13</v>
      </c>
      <c r="B21">
        <v>0.85514712631235401</v>
      </c>
      <c r="C21">
        <v>8.1649623041149598E-4</v>
      </c>
      <c r="D21">
        <v>0.814132194223536</v>
      </c>
      <c r="E21">
        <v>3.7593902615762603E-4</v>
      </c>
      <c r="F21">
        <f t="shared" si="1"/>
        <v>27.816176439256914</v>
      </c>
      <c r="G21">
        <f t="shared" si="1"/>
        <v>1172.1683396955509</v>
      </c>
      <c r="H21">
        <f t="shared" si="1"/>
        <v>976.11373792662982</v>
      </c>
      <c r="I21">
        <v>4</v>
      </c>
      <c r="K21" t="s">
        <v>124</v>
      </c>
      <c r="L21">
        <v>1.44429743243335</v>
      </c>
      <c r="M21">
        <v>3.0689899868961299</v>
      </c>
      <c r="N21">
        <v>2.98950042512159</v>
      </c>
    </row>
    <row r="22" spans="1:14" x14ac:dyDescent="0.2">
      <c r="A22" s="3" t="s">
        <v>13</v>
      </c>
      <c r="B22">
        <v>0.84064598753866304</v>
      </c>
      <c r="C22">
        <v>5.9527354020794999E-4</v>
      </c>
      <c r="D22">
        <v>0.81969707675105097</v>
      </c>
      <c r="E22">
        <v>4.1920348604996199E-4</v>
      </c>
      <c r="F22">
        <f t="shared" si="1"/>
        <v>12.154142229774175</v>
      </c>
      <c r="G22">
        <f t="shared" si="1"/>
        <v>553.36650787938868</v>
      </c>
      <c r="H22">
        <f t="shared" si="1"/>
        <v>177.79880462355598</v>
      </c>
      <c r="I22">
        <v>4</v>
      </c>
      <c r="K22" t="s">
        <v>124</v>
      </c>
      <c r="L22">
        <v>1.0847243142265901</v>
      </c>
      <c r="M22">
        <v>2.7430128702307801</v>
      </c>
      <c r="N22">
        <v>2.2499288367965198</v>
      </c>
    </row>
    <row r="23" spans="1:14" x14ac:dyDescent="0.2">
      <c r="A23" s="3" t="s">
        <v>14</v>
      </c>
      <c r="B23">
        <v>1.0019491699355301</v>
      </c>
      <c r="C23">
        <v>1.9515333510106601E-3</v>
      </c>
      <c r="D23">
        <v>0.85225290310567003</v>
      </c>
      <c r="E23">
        <v>3.89027794954481E-4</v>
      </c>
      <c r="F23">
        <f t="shared" si="1"/>
        <v>49.816423558356249</v>
      </c>
      <c r="G23">
        <f t="shared" si="1"/>
        <v>955.53741933764456</v>
      </c>
      <c r="H23">
        <f t="shared" si="1"/>
        <v>1407.5661562127098</v>
      </c>
      <c r="I23">
        <v>4</v>
      </c>
      <c r="K23" t="s">
        <v>125</v>
      </c>
      <c r="L23">
        <v>1.69737254526744</v>
      </c>
      <c r="M23">
        <v>2.98024769891971</v>
      </c>
      <c r="N23">
        <v>3.1484688160298999</v>
      </c>
    </row>
    <row r="24" spans="1:14" x14ac:dyDescent="0.2">
      <c r="A24" s="3" t="s">
        <v>14</v>
      </c>
      <c r="B24">
        <v>1.0741798589907201</v>
      </c>
      <c r="C24">
        <v>2.2928146021582202E-3</v>
      </c>
      <c r="D24">
        <v>0.87556002525267596</v>
      </c>
      <c r="E24">
        <v>3.67419587441387E-4</v>
      </c>
      <c r="F24">
        <f t="shared" si="1"/>
        <v>52.258059782409184</v>
      </c>
      <c r="G24">
        <f t="shared" si="1"/>
        <v>835.29962356210092</v>
      </c>
      <c r="H24">
        <f t="shared" si="1"/>
        <v>1451.9131153293733</v>
      </c>
      <c r="I24">
        <v>2</v>
      </c>
      <c r="K24" t="s">
        <v>125</v>
      </c>
      <c r="L24">
        <v>1.7181532813684299</v>
      </c>
      <c r="M24">
        <v>2.9218422856858299</v>
      </c>
      <c r="N24">
        <v>3.1619406283048401</v>
      </c>
    </row>
    <row r="25" spans="1:14" x14ac:dyDescent="0.2">
      <c r="A25" s="3" t="s">
        <v>14</v>
      </c>
      <c r="B25">
        <v>1.17891912508051</v>
      </c>
      <c r="C25">
        <v>2.3693026565501998E-3</v>
      </c>
      <c r="D25">
        <v>0.90642856139917805</v>
      </c>
      <c r="E25">
        <v>4.7795593347949603E-4</v>
      </c>
      <c r="F25">
        <f t="shared" si="1"/>
        <v>55.91711437869813</v>
      </c>
      <c r="G25">
        <f t="shared" si="1"/>
        <v>898.34443380034952</v>
      </c>
      <c r="H25">
        <f t="shared" si="1"/>
        <v>1399.321200886475</v>
      </c>
      <c r="I25">
        <v>2</v>
      </c>
      <c r="K25" t="s">
        <v>125</v>
      </c>
      <c r="L25">
        <v>1.7475447514045801</v>
      </c>
      <c r="M25">
        <v>2.9534428812317999</v>
      </c>
      <c r="N25">
        <v>3.14591741410683</v>
      </c>
    </row>
    <row r="26" spans="1:14" x14ac:dyDescent="0.2">
      <c r="A26" s="3" t="s">
        <v>14</v>
      </c>
      <c r="B26">
        <v>1.17692208111814</v>
      </c>
      <c r="C26">
        <v>1.9201057668909499E-3</v>
      </c>
      <c r="D26">
        <v>0.95084872234288698</v>
      </c>
      <c r="E26">
        <v>5.0213694681202096E-4</v>
      </c>
      <c r="F26">
        <f t="shared" si="1"/>
        <v>57.532764754461873</v>
      </c>
      <c r="G26">
        <f t="shared" si="1"/>
        <v>964.8704540149796</v>
      </c>
      <c r="H26">
        <f t="shared" si="1"/>
        <v>1339.3418408349332</v>
      </c>
      <c r="I26">
        <v>4</v>
      </c>
      <c r="K26" t="s">
        <v>125</v>
      </c>
      <c r="L26">
        <v>1.7599152446800399</v>
      </c>
      <c r="M26">
        <v>2.9844690077653899</v>
      </c>
      <c r="N26">
        <v>3.1268914363406002</v>
      </c>
    </row>
    <row r="27" spans="1:14" x14ac:dyDescent="0.2">
      <c r="A27" s="3" t="s">
        <v>15</v>
      </c>
      <c r="B27">
        <v>0.83248442720850802</v>
      </c>
      <c r="C27">
        <v>7.5027470650571905E-4</v>
      </c>
      <c r="D27">
        <v>0.77381584836750605</v>
      </c>
      <c r="E27">
        <v>5.1247255687350795E-4</v>
      </c>
      <c r="F27">
        <f t="shared" si="1"/>
        <v>64.405627325257242</v>
      </c>
      <c r="G27">
        <f t="shared" si="1"/>
        <v>817.8890980817057</v>
      </c>
      <c r="H27">
        <f t="shared" si="1"/>
        <v>558.56562691638976</v>
      </c>
      <c r="I27">
        <v>4</v>
      </c>
      <c r="K27" t="s">
        <v>126</v>
      </c>
      <c r="L27">
        <v>1.8089238147128801</v>
      </c>
      <c r="M27">
        <v>2.9126944193725302</v>
      </c>
      <c r="N27">
        <v>2.7470742065174201</v>
      </c>
    </row>
    <row r="28" spans="1:14" x14ac:dyDescent="0.2">
      <c r="A28" s="3" t="s">
        <v>15</v>
      </c>
      <c r="B28">
        <v>0.96788814055394901</v>
      </c>
      <c r="C28">
        <v>1.46492218859752E-3</v>
      </c>
      <c r="D28">
        <v>0.89417279668102101</v>
      </c>
      <c r="E28">
        <v>5.2535423572719103E-4</v>
      </c>
      <c r="F28">
        <f t="shared" si="1"/>
        <v>65.532950942153676</v>
      </c>
      <c r="G28">
        <f t="shared" si="1"/>
        <v>1097.8005063195283</v>
      </c>
      <c r="H28">
        <f t="shared" si="1"/>
        <v>1856.22974792991</v>
      </c>
      <c r="I28">
        <v>2</v>
      </c>
      <c r="K28" t="s">
        <v>126</v>
      </c>
      <c r="L28">
        <v>1.81645972463306</v>
      </c>
      <c r="M28">
        <v>3.0405234267477699</v>
      </c>
      <c r="N28">
        <v>3.2686317283931299</v>
      </c>
    </row>
    <row r="29" spans="1:14" x14ac:dyDescent="0.2">
      <c r="A29" s="3" t="s">
        <v>15</v>
      </c>
      <c r="B29">
        <v>1.1835244354543599</v>
      </c>
      <c r="C29">
        <v>2.1238311327185099E-3</v>
      </c>
      <c r="D29">
        <v>0.92619320159568197</v>
      </c>
      <c r="E29">
        <v>6.7515722101237996E-4</v>
      </c>
      <c r="F29">
        <f t="shared" si="1"/>
        <v>77.5594944308029</v>
      </c>
      <c r="G29">
        <f t="shared" si="1"/>
        <v>952.48648520595293</v>
      </c>
      <c r="H29">
        <f t="shared" si="1"/>
        <v>1834.6805664568096</v>
      </c>
      <c r="I29">
        <v>2</v>
      </c>
      <c r="K29" t="s">
        <v>126</v>
      </c>
      <c r="L29">
        <v>1.8896349694805701</v>
      </c>
      <c r="M29">
        <v>2.9788588222037</v>
      </c>
      <c r="N29">
        <v>3.2635604607944702</v>
      </c>
    </row>
    <row r="30" spans="1:14" x14ac:dyDescent="0.2">
      <c r="A30" s="3" t="s">
        <v>15</v>
      </c>
      <c r="B30">
        <v>1.2024672832808201</v>
      </c>
      <c r="C30">
        <v>1.64700695703011E-3</v>
      </c>
      <c r="D30">
        <v>0.95087473966368197</v>
      </c>
      <c r="E30">
        <v>2.1983481521648501E-2</v>
      </c>
      <c r="F30">
        <f t="shared" si="1"/>
        <v>35.223749480018796</v>
      </c>
      <c r="G30">
        <f t="shared" si="1"/>
        <v>543.12468633018568</v>
      </c>
      <c r="H30">
        <f t="shared" si="1"/>
        <v>376.67462963898015</v>
      </c>
      <c r="I30">
        <v>4</v>
      </c>
      <c r="K30" t="s">
        <v>127</v>
      </c>
      <c r="L30">
        <v>1.54683558365314</v>
      </c>
      <c r="M30">
        <v>2.7348995429755099</v>
      </c>
      <c r="N30">
        <v>2.5759663699275999</v>
      </c>
    </row>
    <row r="31" spans="1:14" x14ac:dyDescent="0.2">
      <c r="A31" s="3" t="s">
        <v>25</v>
      </c>
      <c r="B31">
        <v>0.837155196522398</v>
      </c>
      <c r="C31">
        <v>1.1291454391843001E-3</v>
      </c>
      <c r="D31">
        <v>0.74457919251418803</v>
      </c>
      <c r="E31">
        <v>7.02478149074187E-4</v>
      </c>
      <c r="F31">
        <f t="shared" si="1"/>
        <v>40.399989400313721</v>
      </c>
      <c r="G31">
        <f t="shared" si="1"/>
        <v>1829.215546905544</v>
      </c>
      <c r="H31">
        <f t="shared" si="1"/>
        <v>308.41357821156038</v>
      </c>
      <c r="I31">
        <v>4</v>
      </c>
      <c r="K31" t="s">
        <v>127</v>
      </c>
      <c r="L31">
        <v>1.6063812511654101</v>
      </c>
      <c r="M31">
        <v>3.26226488388872</v>
      </c>
      <c r="N31">
        <v>2.48913349004216</v>
      </c>
    </row>
    <row r="32" spans="1:14" x14ac:dyDescent="0.2">
      <c r="A32" s="3" t="s">
        <v>25</v>
      </c>
      <c r="B32">
        <v>1.0445703554846799</v>
      </c>
      <c r="C32">
        <v>2.1090476724941899E-3</v>
      </c>
      <c r="D32">
        <v>0.90348904591606805</v>
      </c>
      <c r="E32">
        <v>6.6497213929276201E-4</v>
      </c>
      <c r="F32">
        <f t="shared" si="1"/>
        <v>44.076779996972171</v>
      </c>
      <c r="G32">
        <f t="shared" si="1"/>
        <v>1849.3900798583177</v>
      </c>
      <c r="H32">
        <f t="shared" si="1"/>
        <v>374.94452150112267</v>
      </c>
      <c r="I32">
        <v>4</v>
      </c>
      <c r="K32" t="s">
        <v>127</v>
      </c>
      <c r="L32">
        <v>1.6442098598767101</v>
      </c>
      <c r="M32">
        <v>3.2670285237402901</v>
      </c>
      <c r="N32">
        <v>2.5739670122920701</v>
      </c>
    </row>
    <row r="33" spans="1:14" x14ac:dyDescent="0.2">
      <c r="A33" s="3" t="s">
        <v>25</v>
      </c>
      <c r="B33">
        <v>1.0711105041534801</v>
      </c>
      <c r="C33">
        <v>2.1375468260665001E-3</v>
      </c>
      <c r="D33">
        <v>0.95653389556474899</v>
      </c>
      <c r="E33">
        <v>7.1135349170046004E-4</v>
      </c>
      <c r="F33">
        <f t="shared" si="1"/>
        <v>38.055988483589751</v>
      </c>
      <c r="G33">
        <f t="shared" si="1"/>
        <v>911.24814583512295</v>
      </c>
      <c r="H33">
        <f t="shared" si="1"/>
        <v>1098.6164140929238</v>
      </c>
      <c r="I33">
        <v>4</v>
      </c>
      <c r="K33" t="s">
        <v>128</v>
      </c>
      <c r="L33">
        <v>1.58042300698673</v>
      </c>
      <c r="M33">
        <v>2.95963665764494</v>
      </c>
      <c r="N33">
        <v>3.04084608339527</v>
      </c>
    </row>
    <row r="34" spans="1:14" x14ac:dyDescent="0.2">
      <c r="A34" s="3" t="s">
        <v>25</v>
      </c>
      <c r="B34">
        <v>1.0110506187869499</v>
      </c>
      <c r="C34">
        <v>5.6953653362802597E-3</v>
      </c>
      <c r="D34">
        <v>1.0420502031324199</v>
      </c>
      <c r="E34">
        <v>1.51816140311182E-2</v>
      </c>
      <c r="F34">
        <f t="shared" si="1"/>
        <v>44.43841047577763</v>
      </c>
      <c r="G34">
        <f t="shared" si="1"/>
        <v>928.55610492167523</v>
      </c>
      <c r="H34">
        <f t="shared" si="1"/>
        <v>1163.6353622265005</v>
      </c>
      <c r="I34">
        <v>4</v>
      </c>
      <c r="K34" t="s">
        <v>128</v>
      </c>
      <c r="L34">
        <v>1.6477585162016699</v>
      </c>
      <c r="M34">
        <v>2.9678081496716602</v>
      </c>
      <c r="N34">
        <v>3.0658169107414701</v>
      </c>
    </row>
    <row r="35" spans="1:14" x14ac:dyDescent="0.2">
      <c r="A35" s="3" t="s">
        <v>28</v>
      </c>
      <c r="B35">
        <v>0.88666437021626399</v>
      </c>
      <c r="C35">
        <v>1.00056694573332E-3</v>
      </c>
      <c r="D35">
        <v>0.77094919870468803</v>
      </c>
      <c r="E35">
        <v>5.6612645333998504E-4</v>
      </c>
      <c r="F35">
        <f t="shared" si="1"/>
        <v>50.472818605877301</v>
      </c>
      <c r="G35">
        <f t="shared" si="1"/>
        <v>1036.8888480659634</v>
      </c>
      <c r="H35">
        <f t="shared" si="1"/>
        <v>1859.662145851908</v>
      </c>
      <c r="I35">
        <v>2</v>
      </c>
      <c r="K35" t="s">
        <v>128</v>
      </c>
      <c r="L35">
        <v>1.7030575581673899</v>
      </c>
      <c r="M35">
        <v>3.0157322035839602</v>
      </c>
      <c r="N35">
        <v>3.26943405092769</v>
      </c>
    </row>
    <row r="36" spans="1:14" x14ac:dyDescent="0.2">
      <c r="A36" s="3" t="s">
        <v>28</v>
      </c>
      <c r="B36">
        <v>0.89750378728021496</v>
      </c>
      <c r="C36">
        <v>1.23721665825585E-3</v>
      </c>
      <c r="D36">
        <v>0.80589125182802901</v>
      </c>
      <c r="E36">
        <v>6.9609940505542501E-4</v>
      </c>
      <c r="F36">
        <f t="shared" si="1"/>
        <v>45.251165750929367</v>
      </c>
      <c r="G36">
        <f t="shared" si="1"/>
        <v>957.54945762315174</v>
      </c>
      <c r="H36">
        <f t="shared" si="1"/>
        <v>1603.2100473332102</v>
      </c>
      <c r="I36">
        <v>2</v>
      </c>
      <c r="K36" t="s">
        <v>128</v>
      </c>
      <c r="L36">
        <v>1.6556297718876201</v>
      </c>
      <c r="M36">
        <v>2.9811612146178001</v>
      </c>
      <c r="N36">
        <v>3.2049904259234898</v>
      </c>
    </row>
    <row r="37" spans="1:14" x14ac:dyDescent="0.2">
      <c r="A37" s="3" t="s">
        <v>28</v>
      </c>
      <c r="B37">
        <v>0.90210227305308199</v>
      </c>
      <c r="C37">
        <v>1.4383876488546E-3</v>
      </c>
      <c r="D37">
        <v>0.80877178437426001</v>
      </c>
      <c r="E37">
        <v>4.3692150376948999E-4</v>
      </c>
      <c r="F37">
        <f t="shared" si="1"/>
        <v>88.708593322206838</v>
      </c>
      <c r="G37">
        <f t="shared" si="1"/>
        <v>1011.34419859947</v>
      </c>
      <c r="H37">
        <f t="shared" si="1"/>
        <v>1942.1149113137042</v>
      </c>
      <c r="I37">
        <v>2</v>
      </c>
      <c r="K37" t="s">
        <v>129</v>
      </c>
      <c r="L37">
        <v>1.9479656925673099</v>
      </c>
      <c r="M37">
        <v>3.0048989875515302</v>
      </c>
      <c r="N37">
        <v>3.28827492272596</v>
      </c>
    </row>
    <row r="38" spans="1:14" x14ac:dyDescent="0.2">
      <c r="A38" s="3" t="s">
        <v>28</v>
      </c>
      <c r="B38">
        <v>0.925795619436518</v>
      </c>
      <c r="C38">
        <v>1.63199378913919E-3</v>
      </c>
      <c r="D38">
        <v>0.82412507358097997</v>
      </c>
      <c r="E38">
        <v>5.4182334785008997E-4</v>
      </c>
      <c r="F38">
        <f t="shared" si="1"/>
        <v>85.513051606598708</v>
      </c>
      <c r="G38">
        <f t="shared" si="1"/>
        <v>1163.7905309079963</v>
      </c>
      <c r="H38">
        <f t="shared" si="1"/>
        <v>2647.504617517201</v>
      </c>
      <c r="I38">
        <v>2</v>
      </c>
      <c r="K38" t="s">
        <v>129</v>
      </c>
      <c r="L38">
        <v>1.93203240488186</v>
      </c>
      <c r="M38">
        <v>3.0658748192681702</v>
      </c>
      <c r="N38">
        <v>3.4228367262339101</v>
      </c>
    </row>
    <row r="39" spans="1:14" x14ac:dyDescent="0.2">
      <c r="A39" s="3" t="s">
        <v>39</v>
      </c>
      <c r="B39">
        <v>0.91584391635602103</v>
      </c>
      <c r="C39">
        <v>1.7056632863654999E-3</v>
      </c>
      <c r="D39">
        <v>0.815451991816595</v>
      </c>
      <c r="E39">
        <v>5.4566821959777401E-4</v>
      </c>
      <c r="F39">
        <f t="shared" si="1"/>
        <v>170.9080852133811</v>
      </c>
      <c r="G39">
        <f t="shared" si="1"/>
        <v>1896.23101295726</v>
      </c>
      <c r="H39">
        <f t="shared" si="1"/>
        <v>2297.6697860450004</v>
      </c>
      <c r="I39">
        <v>4</v>
      </c>
      <c r="K39" t="s">
        <v>129</v>
      </c>
      <c r="L39">
        <v>2.2327626085399199</v>
      </c>
      <c r="M39">
        <v>3.2778912452072202</v>
      </c>
      <c r="N39">
        <v>3.3612876133848002</v>
      </c>
    </row>
    <row r="40" spans="1:14" x14ac:dyDescent="0.2">
      <c r="A40" s="3" t="s">
        <v>39</v>
      </c>
      <c r="B40">
        <v>0.970718474550746</v>
      </c>
      <c r="C40">
        <v>2.0322665459639299E-3</v>
      </c>
      <c r="D40">
        <v>0.84556766974036901</v>
      </c>
      <c r="E40">
        <v>6.8665730203812999E-4</v>
      </c>
      <c r="F40">
        <f t="shared" si="1"/>
        <v>173.50854382792315</v>
      </c>
      <c r="G40">
        <f t="shared" si="1"/>
        <v>2104.6773064519357</v>
      </c>
      <c r="H40">
        <f t="shared" si="1"/>
        <v>2780.128654523272</v>
      </c>
      <c r="I40">
        <v>4</v>
      </c>
      <c r="K40" t="s">
        <v>129</v>
      </c>
      <c r="L40">
        <v>2.2393208649825902</v>
      </c>
      <c r="M40">
        <v>3.3231855183330601</v>
      </c>
      <c r="N40">
        <v>3.4440648939960199</v>
      </c>
    </row>
    <row r="41" spans="1:14" x14ac:dyDescent="0.2">
      <c r="A41" s="3" t="s">
        <v>39</v>
      </c>
      <c r="B41">
        <v>1.08684112257072</v>
      </c>
      <c r="C41">
        <v>1.9387617566301999E-3</v>
      </c>
      <c r="D41">
        <v>0.89557493496796103</v>
      </c>
      <c r="E41">
        <v>4.7593779525278502E-4</v>
      </c>
      <c r="F41">
        <f t="shared" si="1"/>
        <v>44.312979569677459</v>
      </c>
      <c r="G41">
        <f t="shared" si="1"/>
        <v>843.33664930271595</v>
      </c>
      <c r="H41">
        <f t="shared" si="1"/>
        <v>80.178061936187788</v>
      </c>
      <c r="I41">
        <v>3</v>
      </c>
      <c r="K41" t="s">
        <v>130</v>
      </c>
      <c r="L41">
        <v>1.64653095263067</v>
      </c>
      <c r="M41">
        <v>2.9260009740898001</v>
      </c>
      <c r="N41">
        <v>1.9040555542767901</v>
      </c>
    </row>
    <row r="42" spans="1:14" x14ac:dyDescent="0.2">
      <c r="A42" s="3" t="s">
        <v>39</v>
      </c>
      <c r="B42">
        <v>1.1117875793743399</v>
      </c>
      <c r="C42">
        <v>2.0636217653307001E-3</v>
      </c>
      <c r="D42">
        <v>0.91993155628835199</v>
      </c>
      <c r="E42">
        <v>4.1037855576009699E-4</v>
      </c>
      <c r="F42">
        <f t="shared" si="1"/>
        <v>22.490850065708088</v>
      </c>
      <c r="G42">
        <f t="shared" si="1"/>
        <v>347.78973286558789</v>
      </c>
      <c r="H42">
        <f t="shared" si="1"/>
        <v>526.20130543936921</v>
      </c>
      <c r="I42">
        <v>2</v>
      </c>
      <c r="K42" t="s">
        <v>130</v>
      </c>
      <c r="L42">
        <v>1.3520058703697999</v>
      </c>
      <c r="M42">
        <v>2.5413167570064399</v>
      </c>
      <c r="N42">
        <v>2.7211519211811002</v>
      </c>
    </row>
    <row r="43" spans="1:14" x14ac:dyDescent="0.2">
      <c r="A43" s="3" t="s">
        <v>142</v>
      </c>
      <c r="B43">
        <v>0.55294150955882204</v>
      </c>
      <c r="C43">
        <v>1.1087075562986901E-3</v>
      </c>
      <c r="D43">
        <v>0.54075305493863202</v>
      </c>
      <c r="E43">
        <v>5.09810754975932E-4</v>
      </c>
      <c r="F43">
        <f t="shared" si="1"/>
        <v>43.918245456266085</v>
      </c>
      <c r="G43">
        <f t="shared" si="1"/>
        <v>569.83802902268553</v>
      </c>
      <c r="H43">
        <f t="shared" si="1"/>
        <v>1131.026248164181</v>
      </c>
      <c r="I43">
        <v>2</v>
      </c>
      <c r="K43" t="s">
        <v>130</v>
      </c>
      <c r="L43">
        <v>1.64264498162686</v>
      </c>
      <c r="M43">
        <v>2.7557514291849401</v>
      </c>
      <c r="N43">
        <v>3.0534726838826498</v>
      </c>
    </row>
    <row r="44" spans="1:14" x14ac:dyDescent="0.2">
      <c r="A44" s="3" t="s">
        <v>142</v>
      </c>
      <c r="B44">
        <v>0.76479958328185205</v>
      </c>
      <c r="C44">
        <v>7.9723067620323805E-4</v>
      </c>
      <c r="D44">
        <v>0.66016817497496005</v>
      </c>
      <c r="E44">
        <v>6.4220169122795802E-4</v>
      </c>
      <c r="I44">
        <v>0</v>
      </c>
      <c r="K44" t="s">
        <v>130</v>
      </c>
      <c r="L44" t="e" cm="1">
        <f t="array" ref="L44">-Inf</f>
        <v>#NAME?</v>
      </c>
      <c r="M44" t="e" cm="1">
        <f t="array" ref="M44">-Inf</f>
        <v>#NAME?</v>
      </c>
      <c r="N44" t="e" cm="1">
        <f t="array" ref="N44">-Inf</f>
        <v>#NAME?</v>
      </c>
    </row>
    <row r="45" spans="1:14" x14ac:dyDescent="0.2">
      <c r="A45" s="3" t="s">
        <v>142</v>
      </c>
      <c r="B45">
        <v>0.99607334746633802</v>
      </c>
      <c r="C45">
        <v>2.7967877874183699E-3</v>
      </c>
      <c r="D45">
        <v>0.70875107201064003</v>
      </c>
      <c r="E45">
        <v>5.3554712032202203E-4</v>
      </c>
      <c r="I45">
        <v>0</v>
      </c>
      <c r="K45" t="s">
        <v>130</v>
      </c>
      <c r="L45" t="e" cm="1">
        <f t="array" ref="L45">-Inf</f>
        <v>#NAME?</v>
      </c>
      <c r="M45" t="e" cm="1">
        <f t="array" ref="M45">-Inf</f>
        <v>#NAME?</v>
      </c>
      <c r="N45" t="e" cm="1">
        <f t="array" ref="N45">-Inf</f>
        <v>#NAME?</v>
      </c>
    </row>
    <row r="46" spans="1:14" x14ac:dyDescent="0.2">
      <c r="A46" s="3" t="s">
        <v>142</v>
      </c>
      <c r="B46">
        <v>0.91037934913917196</v>
      </c>
      <c r="C46">
        <v>1.2422294267839501E-3</v>
      </c>
      <c r="D46">
        <v>0.76750833019857501</v>
      </c>
      <c r="E46">
        <v>1.4446988487753199E-3</v>
      </c>
      <c r="I46">
        <v>0</v>
      </c>
      <c r="K46" t="s">
        <v>130</v>
      </c>
      <c r="L46" t="e" cm="1">
        <f t="array" ref="L46">-Inf</f>
        <v>#NAME?</v>
      </c>
      <c r="M46" t="e" cm="1">
        <f t="array" ref="M46">-Inf</f>
        <v>#NAME?</v>
      </c>
      <c r="N46" t="e" cm="1">
        <f t="array" ref="N46">-Inf</f>
        <v>#NAME?</v>
      </c>
    </row>
    <row r="47" spans="1:14" x14ac:dyDescent="0.2">
      <c r="A47" s="3" t="s">
        <v>142</v>
      </c>
      <c r="B47">
        <v>0.90712529959800803</v>
      </c>
      <c r="C47">
        <v>8.2405376263080805E-4</v>
      </c>
      <c r="D47">
        <v>0.78572465537868297</v>
      </c>
      <c r="E47">
        <v>1.54668235894721E-3</v>
      </c>
      <c r="I47">
        <v>2</v>
      </c>
      <c r="K47" t="s">
        <v>130</v>
      </c>
      <c r="L47">
        <v>1.55538503762001</v>
      </c>
      <c r="M47">
        <v>2.67791633839354</v>
      </c>
      <c r="N47">
        <v>2.9963628106129798</v>
      </c>
    </row>
    <row r="48" spans="1:14" x14ac:dyDescent="0.2">
      <c r="A48" s="3" t="s">
        <v>142</v>
      </c>
      <c r="B48">
        <v>0.91689199363210205</v>
      </c>
      <c r="C48">
        <v>1.74784108548378E-3</v>
      </c>
      <c r="D48">
        <v>0.81195945638503397</v>
      </c>
      <c r="E48">
        <v>1.0175288276619301E-3</v>
      </c>
      <c r="I48">
        <v>0</v>
      </c>
      <c r="K48" t="s">
        <v>130</v>
      </c>
      <c r="L48" t="e" cm="1">
        <f t="array" ref="L48">-Inf</f>
        <v>#NAME?</v>
      </c>
      <c r="M48" t="e" cm="1">
        <f t="array" ref="M48">-Inf</f>
        <v>#NAME?</v>
      </c>
      <c r="N48" t="e" cm="1">
        <f t="array" ref="N48">-Inf</f>
        <v>#NAME?</v>
      </c>
    </row>
    <row r="49" spans="1:14" x14ac:dyDescent="0.2">
      <c r="A49" s="3" t="s">
        <v>142</v>
      </c>
      <c r="B49">
        <v>1.05147106732224</v>
      </c>
      <c r="C49">
        <v>1.32543658693016E-3</v>
      </c>
      <c r="D49">
        <v>0.84283695118649204</v>
      </c>
      <c r="E49">
        <v>4.5268957362135798E-4</v>
      </c>
      <c r="I49">
        <v>0</v>
      </c>
      <c r="K49" t="s">
        <v>155</v>
      </c>
      <c r="L49" t="e" cm="1">
        <f t="array" ref="L49">-Inf</f>
        <v>#NAME?</v>
      </c>
      <c r="M49" t="e" cm="1">
        <f t="array" ref="M49">-Inf</f>
        <v>#NAME?</v>
      </c>
      <c r="N49" t="e" cm="1">
        <f t="array" ref="N49">-Inf</f>
        <v>#NAME?</v>
      </c>
    </row>
    <row r="50" spans="1:14" x14ac:dyDescent="0.2">
      <c r="A50" s="3" t="s">
        <v>142</v>
      </c>
      <c r="B50">
        <v>0.99299617142840702</v>
      </c>
      <c r="C50">
        <v>1.73501661177777E-3</v>
      </c>
      <c r="D50">
        <v>0.89170467045256596</v>
      </c>
      <c r="E50">
        <v>1.5059901403575999E-3</v>
      </c>
      <c r="I50">
        <v>0</v>
      </c>
      <c r="K50" t="s">
        <v>155</v>
      </c>
      <c r="L50" t="e" cm="1">
        <f t="array" ref="L50">-Inf</f>
        <v>#NAME?</v>
      </c>
      <c r="M50" t="e" cm="1">
        <f t="array" ref="M50">-Inf</f>
        <v>#NAME?</v>
      </c>
      <c r="N50" t="e" cm="1">
        <f t="array" ref="N50">-Inf</f>
        <v>#NAME?</v>
      </c>
    </row>
    <row r="51" spans="1:14" x14ac:dyDescent="0.2">
      <c r="A51" s="3" t="s">
        <v>143</v>
      </c>
      <c r="B51">
        <v>0.10080756057333499</v>
      </c>
      <c r="C51">
        <v>1.2224002074760099E-3</v>
      </c>
      <c r="I51">
        <v>0</v>
      </c>
      <c r="K51" t="s">
        <v>155</v>
      </c>
      <c r="L51" t="e" cm="1">
        <f t="array" ref="L51">-Inf</f>
        <v>#NAME?</v>
      </c>
      <c r="M51" t="e" cm="1">
        <f t="array" ref="M51">-Inf</f>
        <v>#NAME?</v>
      </c>
      <c r="N51" t="e" cm="1">
        <f t="array" ref="N51">-Inf</f>
        <v>#NAME?</v>
      </c>
    </row>
    <row r="52" spans="1:14" x14ac:dyDescent="0.2">
      <c r="A52" s="3" t="s">
        <v>143</v>
      </c>
      <c r="B52">
        <v>0.34340936867201599</v>
      </c>
      <c r="C52">
        <v>2.3850143992100599E-3</v>
      </c>
      <c r="I52">
        <v>0</v>
      </c>
      <c r="K52" t="s">
        <v>155</v>
      </c>
      <c r="L52" t="e" cm="1">
        <f t="array" ref="L52">-Inf</f>
        <v>#NAME?</v>
      </c>
      <c r="M52" t="e" cm="1">
        <f t="array" ref="M52">-Inf</f>
        <v>#NAME?</v>
      </c>
      <c r="N52" t="e" cm="1">
        <f t="array" ref="N52">-Inf</f>
        <v>#NAME?</v>
      </c>
    </row>
    <row r="53" spans="1:14" x14ac:dyDescent="0.2">
      <c r="A53" s="3" t="s">
        <v>143</v>
      </c>
      <c r="B53">
        <v>0.15592588952466499</v>
      </c>
      <c r="C53">
        <v>2.2922276481332701E-3</v>
      </c>
      <c r="I53">
        <v>0</v>
      </c>
      <c r="K53" t="s">
        <v>155</v>
      </c>
      <c r="L53" t="e" cm="1">
        <f t="array" ref="L53">-Inf</f>
        <v>#NAME?</v>
      </c>
      <c r="M53" t="e" cm="1">
        <f t="array" ref="M53">-Inf</f>
        <v>#NAME?</v>
      </c>
      <c r="N53" t="e" cm="1">
        <f t="array" ref="N53">-Inf</f>
        <v>#NAME?</v>
      </c>
    </row>
    <row r="54" spans="1:14" x14ac:dyDescent="0.2">
      <c r="A54" s="3" t="s">
        <v>143</v>
      </c>
      <c r="B54">
        <v>0.44368665892811898</v>
      </c>
      <c r="C54">
        <v>2.1451470567663898E-3</v>
      </c>
      <c r="I54">
        <v>0</v>
      </c>
      <c r="K54" t="s">
        <v>155</v>
      </c>
      <c r="L54" t="e" cm="1">
        <f t="array" ref="L54">-Inf</f>
        <v>#NAME?</v>
      </c>
      <c r="M54" t="e" cm="1">
        <f t="array" ref="M54">-Inf</f>
        <v>#NAME?</v>
      </c>
      <c r="N54" t="e" cm="1">
        <f t="array" ref="N54">-Inf</f>
        <v>#NAME?</v>
      </c>
    </row>
    <row r="55" spans="1:14" x14ac:dyDescent="0.2">
      <c r="A55" s="3" t="s">
        <v>143</v>
      </c>
      <c r="B55">
        <v>2.2346586196346201E-2</v>
      </c>
      <c r="C55">
        <v>2.8391091363509597E-4</v>
      </c>
      <c r="I55">
        <v>0</v>
      </c>
      <c r="K55" t="s">
        <v>155</v>
      </c>
      <c r="L55" t="e" cm="1">
        <f t="array" ref="L55">-Inf</f>
        <v>#NAME?</v>
      </c>
      <c r="M55" t="e" cm="1">
        <f t="array" ref="M55">-Inf</f>
        <v>#NAME?</v>
      </c>
      <c r="N55" t="e" cm="1">
        <f t="array" ref="N55">-Inf</f>
        <v>#NAME?</v>
      </c>
    </row>
    <row r="56" spans="1:14" x14ac:dyDescent="0.2">
      <c r="A56" s="3" t="s">
        <v>143</v>
      </c>
      <c r="B56">
        <v>1.49870576958001E-2</v>
      </c>
      <c r="C56">
        <v>4.1895932246645301E-4</v>
      </c>
      <c r="I56">
        <v>0</v>
      </c>
      <c r="K56" t="s">
        <v>155</v>
      </c>
      <c r="L56" t="e" cm="1">
        <f t="array" ref="L56">-Inf</f>
        <v>#NAME?</v>
      </c>
      <c r="M56" t="e" cm="1">
        <f t="array" ref="M56">-Inf</f>
        <v>#NAME?</v>
      </c>
      <c r="N56" t="e" cm="1">
        <f t="array" ref="N56">-Inf</f>
        <v>#NAME?</v>
      </c>
    </row>
    <row r="57" spans="1:14" x14ac:dyDescent="0.2">
      <c r="A57" s="3" t="s">
        <v>143</v>
      </c>
      <c r="B57">
        <v>5.7614821926962601E-2</v>
      </c>
      <c r="C57">
        <v>5.6709832385109301E-4</v>
      </c>
    </row>
    <row r="58" spans="1:14" x14ac:dyDescent="0.2">
      <c r="A58" s="3" t="s">
        <v>143</v>
      </c>
      <c r="B58">
        <v>9.6900112793783605E-2</v>
      </c>
      <c r="C58">
        <v>6.6559532679656198E-4</v>
      </c>
    </row>
    <row r="59" spans="1:14" x14ac:dyDescent="0.2">
      <c r="A59" s="3" t="s">
        <v>144</v>
      </c>
      <c r="B59">
        <v>0.834957108663958</v>
      </c>
      <c r="C59">
        <v>1.44071383541889E-3</v>
      </c>
      <c r="D59">
        <v>0.79785141612246602</v>
      </c>
      <c r="E59">
        <v>4.75714966023911E-4</v>
      </c>
      <c r="F59">
        <v>32.607064179623102</v>
      </c>
      <c r="G59">
        <v>662.66159237061402</v>
      </c>
      <c r="H59">
        <v>625.71068494475105</v>
      </c>
      <c r="I59">
        <v>2</v>
      </c>
      <c r="K59" t="s">
        <v>131</v>
      </c>
      <c r="L59">
        <v>1.8554996276750999</v>
      </c>
      <c r="M59">
        <v>2.7933143416030801</v>
      </c>
      <c r="N59">
        <v>2.95544929912678</v>
      </c>
    </row>
    <row r="60" spans="1:14" x14ac:dyDescent="0.2">
      <c r="A60" s="3" t="s">
        <v>144</v>
      </c>
      <c r="B60">
        <v>0.83912640285149698</v>
      </c>
      <c r="C60">
        <v>6.4345422748604195E-4</v>
      </c>
      <c r="D60">
        <v>0.79850843257980697</v>
      </c>
      <c r="E60">
        <v>3.58660158100092E-4</v>
      </c>
      <c r="F60">
        <v>40.445079953147697</v>
      </c>
      <c r="G60">
        <v>1546.96730063633</v>
      </c>
      <c r="H60">
        <v>2831.66651481288</v>
      </c>
      <c r="I60">
        <v>4</v>
      </c>
      <c r="K60" t="s">
        <v>131</v>
      </c>
      <c r="L60">
        <v>1.6047936937990399</v>
      </c>
      <c r="M60">
        <v>2.84377825577109</v>
      </c>
      <c r="N60">
        <v>2.8866341915990601</v>
      </c>
    </row>
    <row r="61" spans="1:14" x14ac:dyDescent="0.2">
      <c r="A61" s="3" t="s">
        <v>144</v>
      </c>
      <c r="B61">
        <v>0.92282743943702705</v>
      </c>
      <c r="C61">
        <v>1.6844843007200599E-3</v>
      </c>
      <c r="D61">
        <v>0.82538562303757701</v>
      </c>
      <c r="E61">
        <v>5.7432179226144897E-4</v>
      </c>
      <c r="F61">
        <v>41.882335858121202</v>
      </c>
      <c r="G61">
        <v>633.02429417964697</v>
      </c>
      <c r="H61">
        <v>1294.11055531067</v>
      </c>
      <c r="I61">
        <v>4</v>
      </c>
      <c r="K61" t="s">
        <v>131</v>
      </c>
      <c r="L61">
        <v>1.8424567996839301</v>
      </c>
      <c r="M61">
        <v>2.8393197344274799</v>
      </c>
      <c r="N61">
        <v>2.9679445647813001</v>
      </c>
    </row>
    <row r="62" spans="1:14" x14ac:dyDescent="0.2">
      <c r="A62" s="3" t="s">
        <v>144</v>
      </c>
      <c r="B62">
        <v>0.85141947497256198</v>
      </c>
      <c r="C62">
        <v>1.3557034990940001E-3</v>
      </c>
      <c r="D62">
        <v>0.82964165028232895</v>
      </c>
      <c r="E62">
        <v>4.7942825343708301E-4</v>
      </c>
      <c r="F62">
        <v>45.0412101045399</v>
      </c>
      <c r="G62">
        <v>1093.80040653526</v>
      </c>
      <c r="H62">
        <v>1427.7975416842201</v>
      </c>
      <c r="I62">
        <v>2</v>
      </c>
      <c r="K62" t="s">
        <v>131</v>
      </c>
      <c r="L62">
        <v>1.9360832641527701</v>
      </c>
      <c r="M62">
        <v>2.7456788018718399</v>
      </c>
      <c r="N62">
        <v>3.0635313609734198</v>
      </c>
    </row>
    <row r="63" spans="1:14" x14ac:dyDescent="0.2">
      <c r="A63" s="3" t="s">
        <v>144</v>
      </c>
      <c r="B63">
        <v>0.98192201767161302</v>
      </c>
      <c r="C63">
        <v>1.4845609718343101E-3</v>
      </c>
      <c r="D63">
        <v>0.838676116071841</v>
      </c>
      <c r="E63">
        <v>6.2770949594380798E-3</v>
      </c>
      <c r="F63">
        <v>72.601064463025395</v>
      </c>
      <c r="G63">
        <v>1195.7317840093201</v>
      </c>
      <c r="H63">
        <v>2796.0752444961599</v>
      </c>
      <c r="I63">
        <v>4</v>
      </c>
      <c r="K63" t="s">
        <v>131</v>
      </c>
      <c r="L63">
        <v>1.50137647299043</v>
      </c>
      <c r="M63">
        <v>2.5974543611516898</v>
      </c>
      <c r="N63">
        <v>2.5242973526248602</v>
      </c>
    </row>
    <row r="64" spans="1:14" x14ac:dyDescent="0.2">
      <c r="A64" s="3" t="s">
        <v>144</v>
      </c>
      <c r="B64">
        <v>1.0698964847560699</v>
      </c>
      <c r="C64">
        <v>1.3598640329440599E-3</v>
      </c>
      <c r="D64">
        <v>0.85269037198847297</v>
      </c>
      <c r="E64">
        <v>3.64772277165135E-3</v>
      </c>
      <c r="F64">
        <v>78.291856901201498</v>
      </c>
      <c r="G64">
        <v>1149.0752105076499</v>
      </c>
      <c r="H64">
        <v>1697.6263194215901</v>
      </c>
      <c r="I64">
        <v>2</v>
      </c>
      <c r="K64" t="s">
        <v>131</v>
      </c>
      <c r="L64">
        <v>1.6406182278385</v>
      </c>
      <c r="M64">
        <v>2.5688996574747902</v>
      </c>
      <c r="N64">
        <v>2.9272405247403501</v>
      </c>
    </row>
    <row r="65" spans="1:14" x14ac:dyDescent="0.2">
      <c r="A65" s="3" t="s">
        <v>144</v>
      </c>
      <c r="B65">
        <v>1.2925861820419899</v>
      </c>
      <c r="C65">
        <v>1.8155435111620599E-3</v>
      </c>
      <c r="D65">
        <v>1.05600437387865</v>
      </c>
      <c r="E65">
        <v>9.1892279281546706E-3</v>
      </c>
      <c r="F65">
        <v>78.778335715744305</v>
      </c>
      <c r="G65">
        <v>1034.0139620013399</v>
      </c>
      <c r="H65">
        <v>1626.4118268838199</v>
      </c>
      <c r="I65">
        <v>2</v>
      </c>
      <c r="K65" t="s">
        <v>131</v>
      </c>
      <c r="L65">
        <v>1.64601004987593</v>
      </c>
      <c r="M65">
        <v>2.9589465768321199</v>
      </c>
      <c r="N65">
        <v>3.1654287374026602</v>
      </c>
    </row>
    <row r="66" spans="1:14" x14ac:dyDescent="0.2">
      <c r="A66" s="3" t="s">
        <v>144</v>
      </c>
      <c r="B66">
        <v>1.3338861648126199</v>
      </c>
      <c r="C66">
        <v>2.0151784271386099E-3</v>
      </c>
      <c r="D66">
        <v>1.17506082720122</v>
      </c>
      <c r="E66">
        <v>5.6462699421292598E-3</v>
      </c>
      <c r="F66">
        <v>93.209699719599996</v>
      </c>
      <c r="G66">
        <v>945.432776375515</v>
      </c>
      <c r="H66">
        <v>2033.64624549324</v>
      </c>
      <c r="I66">
        <v>2</v>
      </c>
      <c r="K66" t="s">
        <v>131</v>
      </c>
      <c r="L66">
        <v>1.8772251592370499</v>
      </c>
      <c r="M66">
        <v>2.8973988515148199</v>
      </c>
      <c r="N66">
        <v>3.1690697144434101</v>
      </c>
    </row>
    <row r="67" spans="1:14" x14ac:dyDescent="0.2">
      <c r="A67" s="3" t="s">
        <v>74</v>
      </c>
      <c r="B67">
        <v>0.82929954858270405</v>
      </c>
      <c r="C67">
        <v>9.5849058846154099E-4</v>
      </c>
      <c r="D67">
        <v>0.75568116833935095</v>
      </c>
      <c r="E67">
        <v>7.4128065356438596E-4</v>
      </c>
      <c r="F67">
        <v>60.228335310925097</v>
      </c>
      <c r="G67">
        <v>1368.63458318365</v>
      </c>
      <c r="H67">
        <v>3620.3482344590702</v>
      </c>
      <c r="I67">
        <v>2</v>
      </c>
      <c r="K67" t="s">
        <v>132</v>
      </c>
      <c r="L67">
        <v>1.90631936794735</v>
      </c>
      <c r="M67">
        <v>2.7598141477571101</v>
      </c>
      <c r="N67">
        <v>2.9086867584321299</v>
      </c>
    </row>
    <row r="68" spans="1:14" x14ac:dyDescent="0.2">
      <c r="A68" s="3" t="s">
        <v>74</v>
      </c>
      <c r="B68">
        <v>0.88525702138695395</v>
      </c>
      <c r="C68">
        <v>1.6165058236494499E-3</v>
      </c>
      <c r="D68">
        <v>0.79393910148108404</v>
      </c>
      <c r="E68">
        <v>7.0596723793309602E-4</v>
      </c>
      <c r="F68">
        <v>64.715911081905801</v>
      </c>
      <c r="G68">
        <v>1359.50259246981</v>
      </c>
      <c r="H68">
        <v>2577.9169778713599</v>
      </c>
      <c r="I68">
        <v>2</v>
      </c>
      <c r="K68" t="s">
        <v>132</v>
      </c>
      <c r="L68">
        <v>1.9562271297717699</v>
      </c>
      <c r="M68">
        <v>2.7768054417303301</v>
      </c>
      <c r="N68">
        <v>3.0577350461246402</v>
      </c>
    </row>
    <row r="69" spans="1:14" x14ac:dyDescent="0.2">
      <c r="A69" s="3" t="s">
        <v>74</v>
      </c>
      <c r="B69">
        <v>0.87541842457719998</v>
      </c>
      <c r="C69">
        <v>1.3506083583977001E-3</v>
      </c>
      <c r="D69">
        <v>0.82335345504538304</v>
      </c>
      <c r="E69">
        <v>3.69629774429454E-4</v>
      </c>
      <c r="F69">
        <v>86.136879466462602</v>
      </c>
      <c r="G69">
        <v>957.60221452781298</v>
      </c>
      <c r="H69">
        <v>1517.1229670950399</v>
      </c>
      <c r="I69">
        <v>2</v>
      </c>
      <c r="K69" t="s">
        <v>132</v>
      </c>
      <c r="L69">
        <v>1.79817465620179</v>
      </c>
      <c r="M69">
        <v>2.9226282024404</v>
      </c>
      <c r="N69">
        <v>3.1556687035365698</v>
      </c>
    </row>
    <row r="70" spans="1:14" x14ac:dyDescent="0.2">
      <c r="A70" s="3" t="s">
        <v>74</v>
      </c>
      <c r="B70">
        <v>1.0263183130145701</v>
      </c>
      <c r="C70">
        <v>2.0286625614915101E-3</v>
      </c>
      <c r="D70">
        <v>0.94193787446456501</v>
      </c>
      <c r="E70">
        <v>5.3847760474571595E-4</v>
      </c>
      <c r="F70">
        <v>96.921218745881106</v>
      </c>
      <c r="G70">
        <v>978.04368636661297</v>
      </c>
      <c r="H70">
        <v>2072.8514442658702</v>
      </c>
      <c r="I70">
        <v>2</v>
      </c>
      <c r="K70" t="s">
        <v>132</v>
      </c>
      <c r="L70">
        <v>1.7910161901736801</v>
      </c>
      <c r="M70">
        <v>2.9313548357083099</v>
      </c>
      <c r="N70">
        <v>3.3114071680752</v>
      </c>
    </row>
    <row r="71" spans="1:14" x14ac:dyDescent="0.2">
      <c r="A71" s="3" t="s">
        <v>76</v>
      </c>
      <c r="B71">
        <v>0.91222100688485297</v>
      </c>
      <c r="C71">
        <v>1.92718665405433E-3</v>
      </c>
      <c r="D71">
        <v>0.84326840876301301</v>
      </c>
      <c r="E71">
        <v>5.1950456122812903E-4</v>
      </c>
      <c r="F71">
        <v>37.690066330488499</v>
      </c>
      <c r="G71">
        <v>2832.9988713336802</v>
      </c>
      <c r="H71">
        <v>1073.4546706157801</v>
      </c>
      <c r="I71">
        <v>4</v>
      </c>
      <c r="K71" t="s">
        <v>133</v>
      </c>
      <c r="L71">
        <v>1.6027579097045801</v>
      </c>
      <c r="M71">
        <v>3.1817365850664898</v>
      </c>
      <c r="N71">
        <v>2.89110324377971</v>
      </c>
    </row>
    <row r="72" spans="1:14" x14ac:dyDescent="0.2">
      <c r="A72" s="3" t="s">
        <v>76</v>
      </c>
      <c r="B72">
        <v>0.90263868577989503</v>
      </c>
      <c r="C72">
        <v>1.58961997466886E-3</v>
      </c>
      <c r="D72">
        <v>0.86379144685649201</v>
      </c>
      <c r="E72">
        <v>5.5152391551275496E-4</v>
      </c>
      <c r="F72">
        <v>47.806182699726001</v>
      </c>
      <c r="G72">
        <v>3143.3890003920701</v>
      </c>
      <c r="H72">
        <v>1081.32119944125</v>
      </c>
      <c r="I72">
        <v>4</v>
      </c>
      <c r="K72" t="s">
        <v>133</v>
      </c>
      <c r="L72">
        <v>1.58826793789028</v>
      </c>
      <c r="M72">
        <v>3.2141303390526401</v>
      </c>
      <c r="N72">
        <v>2.8374537151206098</v>
      </c>
    </row>
    <row r="73" spans="1:14" x14ac:dyDescent="0.2">
      <c r="A73" s="3" t="s">
        <v>76</v>
      </c>
      <c r="B73">
        <v>1.2468484056937299</v>
      </c>
      <c r="C73">
        <v>2.3141913699743898E-3</v>
      </c>
      <c r="D73">
        <v>0.914006511756002</v>
      </c>
      <c r="E73">
        <v>4.99585438568982E-4</v>
      </c>
      <c r="F73">
        <v>71.626075565144006</v>
      </c>
      <c r="G73">
        <v>3046.0924596559298</v>
      </c>
      <c r="H73">
        <v>1621.4858803008301</v>
      </c>
      <c r="I73">
        <v>4</v>
      </c>
      <c r="K73" t="s">
        <v>133</v>
      </c>
      <c r="L73">
        <v>1.9147844244268599</v>
      </c>
      <c r="M73">
        <v>3.1235948495980601</v>
      </c>
      <c r="N73">
        <v>2.9344713325075902</v>
      </c>
    </row>
    <row r="74" spans="1:14" x14ac:dyDescent="0.2">
      <c r="A74" s="3" t="s">
        <v>76</v>
      </c>
      <c r="B74">
        <v>1.2655800680837299</v>
      </c>
      <c r="C74">
        <v>2.1395516357996299E-3</v>
      </c>
      <c r="D74">
        <v>0.94530084857421004</v>
      </c>
      <c r="E74">
        <v>5.2940403901100203E-4</v>
      </c>
      <c r="F74">
        <v>78.8105480132308</v>
      </c>
      <c r="G74">
        <v>2475.35509197601</v>
      </c>
      <c r="H74">
        <v>1296.34328582735</v>
      </c>
      <c r="I74">
        <v>4</v>
      </c>
      <c r="K74" t="s">
        <v>133</v>
      </c>
      <c r="L74">
        <v>1.8646435854200101</v>
      </c>
      <c r="M74">
        <v>3.2052802908465199</v>
      </c>
      <c r="N74">
        <v>3.0059132619221001</v>
      </c>
    </row>
    <row r="75" spans="1:14" x14ac:dyDescent="0.2">
      <c r="A75" s="3" t="s">
        <v>81</v>
      </c>
      <c r="B75">
        <v>0.80497451935192899</v>
      </c>
      <c r="C75">
        <v>1.01270805737059E-3</v>
      </c>
      <c r="D75">
        <v>0.714969806440374</v>
      </c>
      <c r="E75">
        <v>5.18514483127979E-4</v>
      </c>
      <c r="F75">
        <v>45.875206582676697</v>
      </c>
      <c r="G75">
        <v>1550.34118852506</v>
      </c>
      <c r="H75">
        <v>2770.8663087591199</v>
      </c>
      <c r="I75">
        <v>4</v>
      </c>
      <c r="K75" t="s">
        <v>174</v>
      </c>
      <c r="L75">
        <v>1.6801921126386701</v>
      </c>
      <c r="M75">
        <v>2.6941396708949599</v>
      </c>
      <c r="N75">
        <v>2.8196210563158202</v>
      </c>
    </row>
    <row r="76" spans="1:14" x14ac:dyDescent="0.2">
      <c r="A76" s="3" t="s">
        <v>81</v>
      </c>
      <c r="B76">
        <v>1.08517867496072</v>
      </c>
      <c r="C76">
        <v>2.2608504956003698E-3</v>
      </c>
      <c r="D76">
        <v>0.88740980061602703</v>
      </c>
      <c r="E76">
        <v>3.6709491774801901E-4</v>
      </c>
      <c r="F76">
        <v>47.068189673141198</v>
      </c>
      <c r="G76">
        <v>702.584827454898</v>
      </c>
      <c r="H76">
        <v>1024.2619144504899</v>
      </c>
      <c r="I76">
        <v>2</v>
      </c>
      <c r="K76" t="s">
        <v>174</v>
      </c>
      <c r="L76">
        <v>1.7572040341156001</v>
      </c>
      <c r="M76">
        <v>2.8484357735525401</v>
      </c>
      <c r="N76">
        <v>3.1469731616274399</v>
      </c>
    </row>
    <row r="77" spans="1:14" x14ac:dyDescent="0.2">
      <c r="A77" s="3" t="s">
        <v>81</v>
      </c>
      <c r="B77">
        <v>1.05550057820441</v>
      </c>
      <c r="C77">
        <v>1.8826185716152299E-3</v>
      </c>
      <c r="D77">
        <v>0.84808114207166396</v>
      </c>
      <c r="E77">
        <v>5.0057136442520995E-4</v>
      </c>
      <c r="F77">
        <v>53.503813986192597</v>
      </c>
      <c r="G77">
        <v>930.93068923685701</v>
      </c>
      <c r="H77">
        <v>2237.6246396770298</v>
      </c>
      <c r="I77">
        <v>2</v>
      </c>
      <c r="K77" t="s">
        <v>174</v>
      </c>
      <c r="L77">
        <v>1.6992716538188699</v>
      </c>
      <c r="M77">
        <v>3.06632021007806</v>
      </c>
      <c r="N77">
        <v>3.3532602090573298</v>
      </c>
    </row>
    <row r="78" spans="1:14" x14ac:dyDescent="0.2">
      <c r="A78" s="3" t="s">
        <v>81</v>
      </c>
      <c r="B78">
        <v>0.92530402434521897</v>
      </c>
      <c r="C78">
        <v>1.6759735842279901E-3</v>
      </c>
      <c r="D78">
        <v>0.80251747669805396</v>
      </c>
      <c r="E78">
        <v>5.3257566633232599E-4</v>
      </c>
      <c r="F78">
        <v>76.333548715597701</v>
      </c>
      <c r="G78">
        <v>2878.2134878574502</v>
      </c>
      <c r="H78">
        <v>6718.47835704725</v>
      </c>
      <c r="I78">
        <v>2</v>
      </c>
      <c r="K78" t="s">
        <v>174</v>
      </c>
      <c r="L78">
        <v>1.7560351646674499</v>
      </c>
      <c r="M78">
        <v>3.0396758370403498</v>
      </c>
      <c r="N78">
        <v>3.24425691227778</v>
      </c>
    </row>
    <row r="79" spans="1:14" x14ac:dyDescent="0.2">
      <c r="A79" s="3" t="s">
        <v>82</v>
      </c>
      <c r="B79">
        <v>0.81143512904367598</v>
      </c>
      <c r="C79">
        <v>1.05359910567291E-3</v>
      </c>
      <c r="D79">
        <v>0.67444769128645499</v>
      </c>
      <c r="E79">
        <v>5.1517559238241795E-4</v>
      </c>
      <c r="F79">
        <v>27.924757536473599</v>
      </c>
      <c r="G79">
        <v>598.20379524805503</v>
      </c>
      <c r="H79">
        <v>778.66779609472599</v>
      </c>
      <c r="I79">
        <v>4</v>
      </c>
      <c r="K79" t="s">
        <v>175</v>
      </c>
      <c r="L79">
        <v>1.57075825440839</v>
      </c>
      <c r="M79">
        <v>2.64867167890496</v>
      </c>
      <c r="N79">
        <v>2.6219104293584099</v>
      </c>
    </row>
    <row r="80" spans="1:14" x14ac:dyDescent="0.2">
      <c r="A80" s="3" t="s">
        <v>82</v>
      </c>
      <c r="B80">
        <v>0.85039495915719199</v>
      </c>
      <c r="C80">
        <v>1.64630806789547E-3</v>
      </c>
      <c r="D80">
        <v>0.69875402965987299</v>
      </c>
      <c r="E80">
        <v>5.5557287651156098E-4</v>
      </c>
      <c r="F80">
        <v>28.4459311408019</v>
      </c>
      <c r="G80">
        <v>522.95247980996203</v>
      </c>
      <c r="H80">
        <v>525.28533273003995</v>
      </c>
      <c r="I80">
        <v>4</v>
      </c>
      <c r="K80" t="s">
        <v>175</v>
      </c>
      <c r="L80">
        <v>1.7978716411609299</v>
      </c>
      <c r="M80">
        <v>2.7175738182280398</v>
      </c>
      <c r="N80">
        <v>2.42591951314441</v>
      </c>
    </row>
    <row r="81" spans="1:14" x14ac:dyDescent="0.2">
      <c r="A81" s="3" t="s">
        <v>82</v>
      </c>
      <c r="B81">
        <v>0.81046760832907305</v>
      </c>
      <c r="C81">
        <v>1.0674359647162501E-3</v>
      </c>
      <c r="D81">
        <v>0.69971094040071902</v>
      </c>
      <c r="E81">
        <v>4.5112745263262502E-4</v>
      </c>
      <c r="F81">
        <v>39.485520889404498</v>
      </c>
      <c r="G81">
        <v>1841.81101327121</v>
      </c>
      <c r="H81">
        <v>3137.1454246231001</v>
      </c>
      <c r="I81">
        <v>4</v>
      </c>
      <c r="K81" t="s">
        <v>175</v>
      </c>
      <c r="L81">
        <v>1.5434596645951</v>
      </c>
      <c r="M81">
        <v>2.7037130117213599</v>
      </c>
      <c r="N81">
        <v>2.7924603921006499</v>
      </c>
    </row>
    <row r="82" spans="1:14" x14ac:dyDescent="0.2">
      <c r="A82" s="3" t="s">
        <v>82</v>
      </c>
      <c r="B82">
        <v>0.88974597647801501</v>
      </c>
      <c r="C82">
        <v>1.17960933075691E-3</v>
      </c>
      <c r="D82">
        <v>0.81332238396374901</v>
      </c>
      <c r="E82">
        <v>4.3746310117597197E-4</v>
      </c>
      <c r="F82">
        <v>49.113785557013202</v>
      </c>
      <c r="G82">
        <v>629.35502207908598</v>
      </c>
      <c r="H82">
        <v>341.72546287720502</v>
      </c>
      <c r="I82">
        <v>2</v>
      </c>
      <c r="K82" t="s">
        <v>175</v>
      </c>
      <c r="L82">
        <v>1.47259692019633</v>
      </c>
      <c r="M82">
        <v>2.96676513576528</v>
      </c>
      <c r="N82">
        <v>3.2197264823831699</v>
      </c>
    </row>
    <row r="83" spans="1:14" x14ac:dyDescent="0.2">
      <c r="A83" s="3" t="s">
        <v>83</v>
      </c>
      <c r="B83">
        <v>0.98542475276803998</v>
      </c>
      <c r="C83">
        <v>1.53791441970249E-3</v>
      </c>
      <c r="D83">
        <v>0.97011216645485998</v>
      </c>
      <c r="E83">
        <v>1.40919280585286E-3</v>
      </c>
      <c r="F83">
        <v>23.100506590823301</v>
      </c>
      <c r="G83">
        <v>1049.15444400877</v>
      </c>
      <c r="H83">
        <v>1366.7717720816499</v>
      </c>
      <c r="I83">
        <v>4</v>
      </c>
      <c r="K83" t="s">
        <v>176</v>
      </c>
      <c r="L83">
        <v>1.3941266098599701</v>
      </c>
      <c r="M83">
        <v>2.76566268930315</v>
      </c>
      <c r="N83">
        <v>2.8567405936062902</v>
      </c>
    </row>
    <row r="84" spans="1:14" x14ac:dyDescent="0.2">
      <c r="A84" s="3" t="s">
        <v>83</v>
      </c>
      <c r="B84">
        <v>1.0284848378764999</v>
      </c>
      <c r="C84">
        <v>2.0343408437617401E-3</v>
      </c>
      <c r="D84">
        <v>0.98744126103737795</v>
      </c>
      <c r="E84">
        <v>1.51850386040934E-3</v>
      </c>
      <c r="F84">
        <v>25.758919405952099</v>
      </c>
      <c r="G84">
        <v>1240.35276381009</v>
      </c>
      <c r="H84">
        <v>1363.52826104425</v>
      </c>
      <c r="I84">
        <v>4</v>
      </c>
      <c r="K84" t="s">
        <v>176</v>
      </c>
      <c r="L84">
        <v>1.4143491511561399</v>
      </c>
      <c r="M84">
        <v>2.7922841380128198</v>
      </c>
      <c r="N84">
        <v>2.8671566127462298</v>
      </c>
    </row>
    <row r="85" spans="1:14" x14ac:dyDescent="0.2">
      <c r="A85" s="3" t="s">
        <v>83</v>
      </c>
      <c r="B85">
        <v>1.02901838415136</v>
      </c>
      <c r="C85">
        <v>1.7713590842720901E-3</v>
      </c>
      <c r="D85">
        <v>1.00717955155273</v>
      </c>
      <c r="E85">
        <v>2.0653080387641799E-3</v>
      </c>
      <c r="F85">
        <v>27.430512656809</v>
      </c>
      <c r="G85">
        <v>1215.69526173447</v>
      </c>
      <c r="H85">
        <v>1382.2523132491499</v>
      </c>
      <c r="I85">
        <v>4</v>
      </c>
      <c r="K85" t="s">
        <v>176</v>
      </c>
      <c r="L85">
        <v>1.42982315129439</v>
      </c>
      <c r="M85">
        <v>2.7775069200551399</v>
      </c>
      <c r="N85">
        <v>2.8535052055671102</v>
      </c>
    </row>
    <row r="86" spans="1:14" x14ac:dyDescent="0.2">
      <c r="A86" s="3" t="s">
        <v>83</v>
      </c>
      <c r="B86">
        <v>1.0866024958518701</v>
      </c>
      <c r="C86">
        <v>2.2353265649874901E-3</v>
      </c>
      <c r="D86">
        <v>1.0453741537268499</v>
      </c>
      <c r="E86">
        <v>2.0044691117257801E-3</v>
      </c>
      <c r="F86">
        <v>29.509703881274799</v>
      </c>
      <c r="G86">
        <v>1223.7650782344299</v>
      </c>
      <c r="H86">
        <v>1426.5088687554701</v>
      </c>
      <c r="I86">
        <v>4</v>
      </c>
      <c r="K86" t="s">
        <v>176</v>
      </c>
      <c r="L86">
        <v>1.44153042689521</v>
      </c>
      <c r="M86">
        <v>2.7536004352040302</v>
      </c>
      <c r="N86">
        <v>2.83972474062828</v>
      </c>
    </row>
    <row r="87" spans="1:14" x14ac:dyDescent="0.2">
      <c r="A87" s="3" t="s">
        <v>90</v>
      </c>
      <c r="B87">
        <v>1.0299083080895</v>
      </c>
      <c r="C87">
        <v>2.5298159751275702E-3</v>
      </c>
      <c r="D87">
        <v>0.80520497851394801</v>
      </c>
      <c r="E87">
        <v>7.2604225579663202E-4</v>
      </c>
      <c r="F87">
        <v>49.3483043644964</v>
      </c>
      <c r="G87">
        <v>1219.9140096303399</v>
      </c>
      <c r="H87">
        <v>2520.9979246534899</v>
      </c>
      <c r="I87">
        <v>2</v>
      </c>
      <c r="K87" t="s">
        <v>134</v>
      </c>
      <c r="L87">
        <v>1.80507630593072</v>
      </c>
      <c r="M87">
        <v>2.8161504989421902</v>
      </c>
      <c r="N87">
        <v>3.0263871427806399</v>
      </c>
    </row>
    <row r="88" spans="1:14" x14ac:dyDescent="0.2">
      <c r="A88" s="3" t="s">
        <v>90</v>
      </c>
      <c r="B88">
        <v>0.999547996336275</v>
      </c>
      <c r="C88">
        <v>1.73142922378916E-3</v>
      </c>
      <c r="D88">
        <v>0.82469391459130503</v>
      </c>
      <c r="E88">
        <v>3.7148344593135898E-4</v>
      </c>
      <c r="F88">
        <v>62.6074125439848</v>
      </c>
      <c r="G88">
        <v>1751.5996087795099</v>
      </c>
      <c r="H88">
        <v>2643.2502399063601</v>
      </c>
      <c r="I88">
        <v>4</v>
      </c>
      <c r="K88" t="s">
        <v>134</v>
      </c>
      <c r="L88">
        <v>1.76954233503547</v>
      </c>
      <c r="M88">
        <v>3.0379138267307999</v>
      </c>
      <c r="N88">
        <v>3.1712903831383299</v>
      </c>
    </row>
    <row r="89" spans="1:14" x14ac:dyDescent="0.2">
      <c r="A89" s="3" t="s">
        <v>90</v>
      </c>
      <c r="B89">
        <v>1.0605534136769801</v>
      </c>
      <c r="C89">
        <v>2.2715340034200802E-3</v>
      </c>
      <c r="D89">
        <v>0.85026829434017304</v>
      </c>
      <c r="E89">
        <v>8.2462499350904699E-4</v>
      </c>
      <c r="F89">
        <v>63.653019619224203</v>
      </c>
      <c r="G89">
        <v>1105.88685232884</v>
      </c>
      <c r="H89">
        <v>2037.14791609485</v>
      </c>
      <c r="I89">
        <v>2</v>
      </c>
      <c r="K89" t="s">
        <v>134</v>
      </c>
      <c r="L89">
        <v>1.6860776560664199</v>
      </c>
      <c r="M89">
        <v>2.88326796413814</v>
      </c>
      <c r="N89">
        <v>3.1383224406922499</v>
      </c>
    </row>
    <row r="90" spans="1:14" x14ac:dyDescent="0.2">
      <c r="A90" s="3" t="s">
        <v>90</v>
      </c>
      <c r="B90">
        <v>1.1909495320960499</v>
      </c>
      <c r="C90">
        <v>2.3157598142346399E-3</v>
      </c>
      <c r="D90">
        <v>0.87042270604461303</v>
      </c>
      <c r="E90">
        <v>7.04088098436017E-4</v>
      </c>
      <c r="F90">
        <v>67.236556606102596</v>
      </c>
      <c r="G90">
        <v>1646.91306582989</v>
      </c>
      <c r="H90">
        <v>2684.41335373016</v>
      </c>
      <c r="I90">
        <v>4</v>
      </c>
      <c r="K90" t="s">
        <v>134</v>
      </c>
      <c r="L90">
        <v>1.84037129476136</v>
      </c>
      <c r="M90">
        <v>3.00541886946431</v>
      </c>
      <c r="N90">
        <v>3.1641973096807798</v>
      </c>
    </row>
    <row r="91" spans="1:14" x14ac:dyDescent="0.2">
      <c r="A91" s="3" t="s">
        <v>94</v>
      </c>
      <c r="B91">
        <v>0.74775291397726795</v>
      </c>
      <c r="C91">
        <v>8.0762579016478795E-4</v>
      </c>
      <c r="D91">
        <v>0.71922490682403495</v>
      </c>
      <c r="E91">
        <v>4.3484158664490197E-4</v>
      </c>
      <c r="F91">
        <v>23.751972340557199</v>
      </c>
      <c r="G91">
        <v>486.78545327866499</v>
      </c>
      <c r="H91">
        <v>271.54131001491498</v>
      </c>
      <c r="I91">
        <v>2</v>
      </c>
      <c r="K91" t="s">
        <v>135</v>
      </c>
      <c r="L91">
        <v>1.5227409638079099</v>
      </c>
      <c r="M91">
        <v>2.48643870192782</v>
      </c>
      <c r="N91">
        <v>2.9127104327601101</v>
      </c>
    </row>
    <row r="92" spans="1:14" x14ac:dyDescent="0.2">
      <c r="A92" s="3" t="s">
        <v>94</v>
      </c>
      <c r="B92">
        <v>0.8888884851119</v>
      </c>
      <c r="C92">
        <v>1.6593705087855301E-3</v>
      </c>
      <c r="D92">
        <v>0.79608721704341601</v>
      </c>
      <c r="E92">
        <v>5.6332869902011196E-4</v>
      </c>
      <c r="F92">
        <v>24.171896031069998</v>
      </c>
      <c r="G92">
        <v>563.91080440044902</v>
      </c>
      <c r="H92">
        <v>1125.0900473527399</v>
      </c>
      <c r="I92">
        <v>2</v>
      </c>
      <c r="K92" t="s">
        <v>135</v>
      </c>
      <c r="L92">
        <v>1.5140128235972199</v>
      </c>
      <c r="M92">
        <v>2.6137389234549899</v>
      </c>
      <c r="N92">
        <v>3.1723211639704298</v>
      </c>
    </row>
    <row r="93" spans="1:14" x14ac:dyDescent="0.2">
      <c r="A93" s="3" t="s">
        <v>94</v>
      </c>
      <c r="B93">
        <v>0.82519687541962705</v>
      </c>
      <c r="C93">
        <v>9.4997934003328798E-4</v>
      </c>
      <c r="D93">
        <v>0.78162910625494497</v>
      </c>
      <c r="E93">
        <v>7.4574279891870807E-2</v>
      </c>
      <c r="F93">
        <v>43.878066112287399</v>
      </c>
      <c r="G93">
        <v>654.46120457959603</v>
      </c>
      <c r="H93">
        <v>1795.6315434447299</v>
      </c>
      <c r="I93">
        <v>4</v>
      </c>
      <c r="K93" t="s">
        <v>135</v>
      </c>
      <c r="L93">
        <v>1.50199386502748</v>
      </c>
      <c r="M93">
        <v>2.6185228827303799</v>
      </c>
      <c r="N93">
        <v>2.3756652805486</v>
      </c>
    </row>
    <row r="94" spans="1:14" x14ac:dyDescent="0.2">
      <c r="A94" s="3" t="s">
        <v>94</v>
      </c>
      <c r="B94">
        <v>0.84581347457570899</v>
      </c>
      <c r="C94">
        <v>8.0813587393890603E-4</v>
      </c>
      <c r="D94">
        <v>0.75987160527272501</v>
      </c>
      <c r="E94">
        <v>4.43786829334681E-4</v>
      </c>
      <c r="F94">
        <v>44.8456957023038</v>
      </c>
      <c r="G94">
        <v>502.65609864069302</v>
      </c>
      <c r="H94">
        <v>1292.9502673940401</v>
      </c>
      <c r="I94">
        <v>2</v>
      </c>
      <c r="K94" t="s">
        <v>135</v>
      </c>
      <c r="L94">
        <v>1.5066295436975301</v>
      </c>
      <c r="M94">
        <v>2.6764710136957399</v>
      </c>
      <c r="N94">
        <v>2.9322197966405801</v>
      </c>
    </row>
    <row r="95" spans="1:14" x14ac:dyDescent="0.2">
      <c r="A95" s="3" t="s">
        <v>97</v>
      </c>
      <c r="B95">
        <v>0.99546942801067895</v>
      </c>
      <c r="C95">
        <v>2.1696423652025499E-3</v>
      </c>
      <c r="D95">
        <v>0.86125559306359001</v>
      </c>
      <c r="E95">
        <v>4.5275127823252701E-4</v>
      </c>
      <c r="F95">
        <v>34.852886616918198</v>
      </c>
      <c r="G95">
        <v>684.86582608108995</v>
      </c>
      <c r="H95">
        <v>1240.92527644551</v>
      </c>
      <c r="I95">
        <v>2</v>
      </c>
      <c r="K95" t="s">
        <v>136</v>
      </c>
      <c r="L95">
        <v>1.59082216236175</v>
      </c>
      <c r="M95">
        <v>2.6218597582082901</v>
      </c>
      <c r="N95">
        <v>2.83685556728024</v>
      </c>
    </row>
    <row r="96" spans="1:14" x14ac:dyDescent="0.2">
      <c r="A96" s="3" t="s">
        <v>97</v>
      </c>
      <c r="B96">
        <v>1.1544241206367201</v>
      </c>
      <c r="C96">
        <v>2.3350616639752899E-3</v>
      </c>
      <c r="D96">
        <v>0.92616171507318001</v>
      </c>
      <c r="E96">
        <v>3.5546779368454998E-4</v>
      </c>
      <c r="F96">
        <v>41.033698453115498</v>
      </c>
      <c r="G96">
        <v>830.23305519003395</v>
      </c>
      <c r="H96">
        <v>1525.94566372183</v>
      </c>
      <c r="I96">
        <v>4</v>
      </c>
      <c r="K96" t="s">
        <v>136</v>
      </c>
      <c r="L96">
        <v>1.7217090982229499</v>
      </c>
      <c r="M96">
        <v>2.84181371242867</v>
      </c>
      <c r="N96">
        <v>2.9612041637303399</v>
      </c>
    </row>
    <row r="97" spans="1:14" x14ac:dyDescent="0.2">
      <c r="A97" s="3" t="s">
        <v>97</v>
      </c>
      <c r="B97">
        <v>1.1598339888498099</v>
      </c>
      <c r="C97">
        <v>2.26084972024261E-3</v>
      </c>
      <c r="D97">
        <v>0.927910578588935</v>
      </c>
      <c r="E97">
        <v>4.04230696754908E-4</v>
      </c>
      <c r="F97">
        <v>45.711609706813803</v>
      </c>
      <c r="G97">
        <v>717.11606694669501</v>
      </c>
      <c r="H97">
        <v>1616.4184536299899</v>
      </c>
      <c r="I97">
        <v>2</v>
      </c>
      <c r="K97" t="s">
        <v>136</v>
      </c>
      <c r="L97">
        <v>1.65590939832387</v>
      </c>
      <c r="M97">
        <v>2.7835253625458098</v>
      </c>
      <c r="N97">
        <v>2.9474879797442601</v>
      </c>
    </row>
    <row r="98" spans="1:14" x14ac:dyDescent="0.2">
      <c r="A98" s="3" t="s">
        <v>97</v>
      </c>
      <c r="B98">
        <v>1.20827055680364</v>
      </c>
      <c r="C98">
        <v>2.5140181270444698E-3</v>
      </c>
      <c r="D98">
        <v>0.982718226498287</v>
      </c>
      <c r="E98">
        <v>2.8483614516598401E-4</v>
      </c>
      <c r="F98">
        <v>47.784642831600003</v>
      </c>
      <c r="G98">
        <v>1137.68657501193</v>
      </c>
      <c r="H98">
        <v>1653.98204632938</v>
      </c>
      <c r="I98">
        <v>2</v>
      </c>
      <c r="K98" t="s">
        <v>136</v>
      </c>
      <c r="L98">
        <v>1.68795221904813</v>
      </c>
      <c r="M98">
        <v>2.7803772645076301</v>
      </c>
      <c r="N98">
        <v>2.9672757273272099</v>
      </c>
    </row>
    <row r="99" spans="1:14" x14ac:dyDescent="0.2">
      <c r="A99" s="3" t="s">
        <v>101</v>
      </c>
      <c r="B99">
        <v>0.78729966429770804</v>
      </c>
      <c r="C99">
        <v>9.8735890358018206E-4</v>
      </c>
      <c r="D99">
        <v>0.766865104576269</v>
      </c>
      <c r="E99">
        <v>4.3467350806811401E-4</v>
      </c>
      <c r="F99">
        <v>27.1433456519039</v>
      </c>
      <c r="G99">
        <v>354.92261010490699</v>
      </c>
      <c r="H99">
        <v>620.51422675857702</v>
      </c>
      <c r="I99">
        <v>2</v>
      </c>
      <c r="K99" t="s">
        <v>177</v>
      </c>
      <c r="L99">
        <v>1.4194667337085001</v>
      </c>
      <c r="M99">
        <v>2.3740131849628501</v>
      </c>
      <c r="N99">
        <v>2.5798001945456601</v>
      </c>
    </row>
    <row r="100" spans="1:14" x14ac:dyDescent="0.2">
      <c r="A100" s="3" t="s">
        <v>101</v>
      </c>
      <c r="B100">
        <v>0.83032980965645198</v>
      </c>
      <c r="C100">
        <v>1.2666171116706901E-3</v>
      </c>
      <c r="D100">
        <v>0.78596097156570899</v>
      </c>
      <c r="E100">
        <v>3.4163924490591198E-4</v>
      </c>
      <c r="F100">
        <v>29.7789151990726</v>
      </c>
      <c r="G100">
        <v>984.77318824745305</v>
      </c>
      <c r="H100">
        <v>1898.8805842944</v>
      </c>
      <c r="I100">
        <v>2</v>
      </c>
      <c r="K100" t="s">
        <v>177</v>
      </c>
      <c r="L100">
        <v>1.55587509171625</v>
      </c>
      <c r="M100">
        <v>2.5068067459233898</v>
      </c>
      <c r="N100">
        <v>2.6805813242299901</v>
      </c>
    </row>
    <row r="101" spans="1:14" x14ac:dyDescent="0.2">
      <c r="A101" s="3" t="s">
        <v>101</v>
      </c>
      <c r="B101">
        <v>0.99328218379025901</v>
      </c>
      <c r="C101">
        <v>2.19251420989118E-3</v>
      </c>
      <c r="D101">
        <v>0.89878534266888299</v>
      </c>
      <c r="E101">
        <v>4.0564152483051302E-4</v>
      </c>
      <c r="F101">
        <v>38.356281661424497</v>
      </c>
      <c r="G101">
        <v>525.49725525739996</v>
      </c>
      <c r="H101">
        <v>831.30419253821799</v>
      </c>
      <c r="I101">
        <v>2</v>
      </c>
      <c r="K101" t="s">
        <v>177</v>
      </c>
      <c r="L101">
        <v>1.4825494345842101</v>
      </c>
      <c r="M101">
        <v>2.7362669853944599</v>
      </c>
      <c r="N101">
        <v>3.0027309775350899</v>
      </c>
    </row>
    <row r="102" spans="1:14" x14ac:dyDescent="0.2">
      <c r="A102" s="3" t="s">
        <v>101</v>
      </c>
      <c r="B102">
        <v>1.13068854567161</v>
      </c>
      <c r="C102">
        <v>2.4468033860144899E-3</v>
      </c>
      <c r="D102">
        <v>0.94438877108974095</v>
      </c>
      <c r="E102">
        <v>4.1680270873798E-4</v>
      </c>
      <c r="F102">
        <v>49.920102787729803</v>
      </c>
      <c r="G102">
        <v>1284.29811381836</v>
      </c>
      <c r="H102">
        <v>2707.9324821716</v>
      </c>
      <c r="I102">
        <v>2</v>
      </c>
      <c r="K102" t="s">
        <v>177</v>
      </c>
      <c r="L102">
        <v>1.7309404890667801</v>
      </c>
      <c r="M102">
        <v>2.8759657443583602</v>
      </c>
      <c r="N102">
        <v>3.0506055981842102</v>
      </c>
    </row>
    <row r="103" spans="1:14" x14ac:dyDescent="0.2">
      <c r="A103" s="3" t="s">
        <v>102</v>
      </c>
      <c r="B103">
        <v>0.75896336810742104</v>
      </c>
      <c r="C103">
        <v>7.3214040567450098E-4</v>
      </c>
      <c r="D103">
        <v>0.71565909975429798</v>
      </c>
      <c r="E103">
        <v>5.74926508477528E-4</v>
      </c>
      <c r="F103">
        <v>22.520467712470101</v>
      </c>
      <c r="G103">
        <v>835.98435619060604</v>
      </c>
      <c r="H103">
        <v>1320.95634702912</v>
      </c>
      <c r="I103">
        <v>4</v>
      </c>
      <c r="K103" t="s">
        <v>137</v>
      </c>
      <c r="L103">
        <v>1.3683824904212201</v>
      </c>
      <c r="M103">
        <v>2.63495680667162</v>
      </c>
      <c r="N103">
        <v>2.6528744331329399</v>
      </c>
    </row>
    <row r="104" spans="1:14" x14ac:dyDescent="0.2">
      <c r="A104" s="3" t="s">
        <v>102</v>
      </c>
      <c r="B104">
        <v>0.82416695999357203</v>
      </c>
      <c r="C104">
        <v>9.0893315750875398E-4</v>
      </c>
      <c r="D104">
        <v>0.80679394162616702</v>
      </c>
      <c r="E104">
        <v>5.9247344739632403E-4</v>
      </c>
      <c r="F104">
        <v>23.870953414128699</v>
      </c>
      <c r="G104">
        <v>620.2893726666</v>
      </c>
      <c r="H104">
        <v>658.37007838001398</v>
      </c>
      <c r="I104">
        <v>4</v>
      </c>
      <c r="K104" t="s">
        <v>137</v>
      </c>
      <c r="L104">
        <v>1.38088358457197</v>
      </c>
      <c r="M104">
        <v>2.7608004931413301</v>
      </c>
      <c r="N104">
        <v>2.91976452681542</v>
      </c>
    </row>
    <row r="105" spans="1:14" x14ac:dyDescent="0.2">
      <c r="A105" s="3" t="s">
        <v>102</v>
      </c>
      <c r="B105">
        <v>0.84545615906726901</v>
      </c>
      <c r="C105">
        <v>1.47763468975623E-3</v>
      </c>
      <c r="D105">
        <v>0.81338177825570501</v>
      </c>
      <c r="E105">
        <v>5.8841461441741798E-4</v>
      </c>
      <c r="F105">
        <v>51.8916824039948</v>
      </c>
      <c r="G105">
        <v>823.18224060248599</v>
      </c>
      <c r="H105">
        <v>1457.9507229808801</v>
      </c>
      <c r="I105">
        <v>2</v>
      </c>
      <c r="K105" t="s">
        <v>137</v>
      </c>
      <c r="L105">
        <v>1.73716279834726</v>
      </c>
      <c r="M105">
        <v>2.75199356545231</v>
      </c>
      <c r="N105">
        <v>2.9648148429380599</v>
      </c>
    </row>
    <row r="106" spans="1:14" x14ac:dyDescent="0.2">
      <c r="A106" s="3" t="s">
        <v>102</v>
      </c>
      <c r="B106">
        <v>1.0587682845122199</v>
      </c>
      <c r="C106">
        <v>2.0168634089776098E-3</v>
      </c>
      <c r="D106">
        <v>0.94779662452031799</v>
      </c>
      <c r="E106">
        <v>3.99038430898439E-4</v>
      </c>
      <c r="F106">
        <v>56.148494384061898</v>
      </c>
      <c r="G106">
        <v>2458.4149096254901</v>
      </c>
      <c r="H106">
        <v>5466.5904520427703</v>
      </c>
      <c r="I106">
        <v>2</v>
      </c>
      <c r="K106" t="s">
        <v>137</v>
      </c>
      <c r="L106">
        <v>1.55810840312786</v>
      </c>
      <c r="M106">
        <v>3.02639305486943</v>
      </c>
      <c r="N106">
        <v>3.2567450211836699</v>
      </c>
    </row>
    <row r="107" spans="1:14" x14ac:dyDescent="0.2">
      <c r="A107" s="3" t="s">
        <v>145</v>
      </c>
      <c r="B107">
        <v>0.110808873091109</v>
      </c>
      <c r="C107">
        <v>1.5802713728980801E-3</v>
      </c>
      <c r="I107">
        <v>0</v>
      </c>
      <c r="K107" t="s">
        <v>172</v>
      </c>
      <c r="L107" t="e" cm="1">
        <f t="array" ref="L107">-Inf</f>
        <v>#NAME?</v>
      </c>
      <c r="M107" t="e" cm="1">
        <f t="array" ref="M107">-Inf</f>
        <v>#NAME?</v>
      </c>
      <c r="N107" t="e" cm="1">
        <f t="array" ref="N107">-Inf</f>
        <v>#NAME?</v>
      </c>
    </row>
    <row r="108" spans="1:14" x14ac:dyDescent="0.2">
      <c r="A108" s="3" t="s">
        <v>145</v>
      </c>
      <c r="B108">
        <v>0.121342314669972</v>
      </c>
      <c r="C108">
        <v>1.9321450773579899E-3</v>
      </c>
      <c r="I108">
        <v>0</v>
      </c>
      <c r="K108" t="s">
        <v>172</v>
      </c>
      <c r="L108" t="e" cm="1">
        <f t="array" ref="L108">-Inf</f>
        <v>#NAME?</v>
      </c>
      <c r="M108" t="e" cm="1">
        <f t="array" ref="M108">-Inf</f>
        <v>#NAME?</v>
      </c>
      <c r="N108" t="e" cm="1">
        <f t="array" ref="N108">-Inf</f>
        <v>#NAME?</v>
      </c>
    </row>
    <row r="109" spans="1:14" x14ac:dyDescent="0.2">
      <c r="A109" s="3" t="s">
        <v>145</v>
      </c>
      <c r="B109">
        <v>0.12943853660605001</v>
      </c>
      <c r="C109">
        <v>2.2075937006014899E-3</v>
      </c>
      <c r="I109">
        <v>0</v>
      </c>
      <c r="K109" t="s">
        <v>172</v>
      </c>
      <c r="L109" t="e" cm="1">
        <f t="array" ref="L109">-Inf</f>
        <v>#NAME?</v>
      </c>
      <c r="M109" t="e" cm="1">
        <f t="array" ref="M109">-Inf</f>
        <v>#NAME?</v>
      </c>
      <c r="N109" t="e" cm="1">
        <f t="array" ref="N109">-Inf</f>
        <v>#NAME?</v>
      </c>
    </row>
    <row r="110" spans="1:14" x14ac:dyDescent="0.2">
      <c r="A110" s="3" t="s">
        <v>145</v>
      </c>
      <c r="B110">
        <v>8.4043737212445097E-2</v>
      </c>
      <c r="C110">
        <v>2.0551233639210399E-3</v>
      </c>
      <c r="I110">
        <v>0</v>
      </c>
      <c r="K110" t="s">
        <v>172</v>
      </c>
      <c r="L110" t="e" cm="1">
        <f t="array" ref="L110">-Inf</f>
        <v>#NAME?</v>
      </c>
      <c r="M110" t="e" cm="1">
        <f t="array" ref="M110">-Inf</f>
        <v>#NAME?</v>
      </c>
      <c r="N110" t="e" cm="1">
        <f t="array" ref="N110">-Inf</f>
        <v>#NAME?</v>
      </c>
    </row>
    <row r="111" spans="1:14" x14ac:dyDescent="0.2">
      <c r="A111" s="3"/>
    </row>
    <row r="112" spans="1:14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4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</vt:lpstr>
      <vt:lpstr>AM</vt:lpstr>
      <vt:lpstr>PWM</vt:lpstr>
      <vt:lpstr>Truncated ZF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Lee</dc:creator>
  <cp:lastModifiedBy>Jessica Lee</cp:lastModifiedBy>
  <dcterms:created xsi:type="dcterms:W3CDTF">2021-05-12T21:49:31Z</dcterms:created>
  <dcterms:modified xsi:type="dcterms:W3CDTF">2021-07-19T21:42:50Z</dcterms:modified>
</cp:coreProperties>
</file>