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showInkAnnotation="0"/>
  <mc:AlternateContent xmlns:mc="http://schemas.openxmlformats.org/markup-compatibility/2006">
    <mc:Choice Requires="x15">
      <x15ac:absPath xmlns:x15ac="http://schemas.microsoft.com/office/spreadsheetml/2010/11/ac" url="D:\Dropbox\Pesquisa\LivroMult\Blucher\Dados\Exercícios\Covid19SP\"/>
    </mc:Choice>
  </mc:AlternateContent>
  <xr:revisionPtr revIDLastSave="0" documentId="13_ncr:1_{216BA916-504C-4D89-8F0B-B04B49298370}" xr6:coauthVersionLast="47" xr6:coauthVersionMax="47" xr10:uidLastSave="{00000000-0000-0000-0000-000000000000}"/>
  <bookViews>
    <workbookView xWindow="31590" yWindow="2790" windowWidth="21600" windowHeight="11175" xr2:uid="{00000000-000D-0000-FFFF-FFFF00000000}"/>
  </bookViews>
  <sheets>
    <sheet name="dados" sheetId="1" r:id="rId1"/>
    <sheet name="dicionario" sheetId="2" r:id="rId2"/>
  </sheets>
  <definedNames>
    <definedName name="_xlnm._FilterDatabase" localSheetId="0" hidden="1">dados!$K:$M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</calcChain>
</file>

<file path=xl/sharedStrings.xml><?xml version="1.0" encoding="utf-8"?>
<sst xmlns="http://schemas.openxmlformats.org/spreadsheetml/2006/main" count="1993" uniqueCount="1331">
  <si>
    <t>IDHM</t>
  </si>
  <si>
    <t>IDHR</t>
  </si>
  <si>
    <t>IDHL</t>
  </si>
  <si>
    <t>IDHE</t>
  </si>
  <si>
    <t>SP</t>
  </si>
  <si>
    <t>São Paulo</t>
  </si>
  <si>
    <t>P1</t>
  </si>
  <si>
    <t>GRU</t>
  </si>
  <si>
    <t>Guarulhos</t>
  </si>
  <si>
    <t>CAM</t>
  </si>
  <si>
    <t>Campinas</t>
  </si>
  <si>
    <t>SBC</t>
  </si>
  <si>
    <t>São Bernardo do Campo</t>
  </si>
  <si>
    <t>SJC</t>
  </si>
  <si>
    <t>São José dos Campos</t>
  </si>
  <si>
    <t>SAD</t>
  </si>
  <si>
    <t>Santo André</t>
  </si>
  <si>
    <t>RPR</t>
  </si>
  <si>
    <t>Ribeirão Preto</t>
  </si>
  <si>
    <t>OSA</t>
  </si>
  <si>
    <t>Osasco</t>
  </si>
  <si>
    <t>SOR</t>
  </si>
  <si>
    <t>Sorocaba</t>
  </si>
  <si>
    <t>MAU</t>
  </si>
  <si>
    <t>Mauá</t>
  </si>
  <si>
    <t>SJR</t>
  </si>
  <si>
    <t>São José do Rio Preto</t>
  </si>
  <si>
    <t>MCR</t>
  </si>
  <si>
    <t>Mogi das Cruzes</t>
  </si>
  <si>
    <t>SAN</t>
  </si>
  <si>
    <t>Santos</t>
  </si>
  <si>
    <t>DIA</t>
  </si>
  <si>
    <t>Diadema</t>
  </si>
  <si>
    <t>JUN</t>
  </si>
  <si>
    <t>Jundiaí</t>
  </si>
  <si>
    <t>PIR</t>
  </si>
  <si>
    <t>Piracicaba</t>
  </si>
  <si>
    <t>CPC</t>
  </si>
  <si>
    <t>Carapicuíba</t>
  </si>
  <si>
    <t>BAU</t>
  </si>
  <si>
    <t>Bauru</t>
  </si>
  <si>
    <t>ITQ</t>
  </si>
  <si>
    <t>Itaquaquecetuba</t>
  </si>
  <si>
    <t>SVI</t>
  </si>
  <si>
    <t>São Vicente</t>
  </si>
  <si>
    <t>FRA</t>
  </si>
  <si>
    <t>Franca</t>
  </si>
  <si>
    <t>PGR</t>
  </si>
  <si>
    <t>Praia Grande</t>
  </si>
  <si>
    <t>GRJ</t>
  </si>
  <si>
    <t>Guarujá</t>
  </si>
  <si>
    <t>TAU</t>
  </si>
  <si>
    <t>Taubaté</t>
  </si>
  <si>
    <t>LIM</t>
  </si>
  <si>
    <t>Limeira</t>
  </si>
  <si>
    <t>SZN</t>
  </si>
  <si>
    <t>Suzano</t>
  </si>
  <si>
    <t>TSE</t>
  </si>
  <si>
    <t>Taboão da Serra</t>
  </si>
  <si>
    <t>SUM</t>
  </si>
  <si>
    <t>Sumaré</t>
  </si>
  <si>
    <t>BRU</t>
  </si>
  <si>
    <t>Barueri</t>
  </si>
  <si>
    <t>EDA</t>
  </si>
  <si>
    <t>Embu das Artes</t>
  </si>
  <si>
    <t>IDT</t>
  </si>
  <si>
    <t>Indaiatuba</t>
  </si>
  <si>
    <t>COT</t>
  </si>
  <si>
    <t>Cotia</t>
  </si>
  <si>
    <t>SCL</t>
  </si>
  <si>
    <t>São Carlos</t>
  </si>
  <si>
    <t>AME</t>
  </si>
  <si>
    <t>Americana</t>
  </si>
  <si>
    <t>IAP</t>
  </si>
  <si>
    <t>Itapevi</t>
  </si>
  <si>
    <t>MAR</t>
  </si>
  <si>
    <t>Marília</t>
  </si>
  <si>
    <t>ARQ</t>
  </si>
  <si>
    <t>Araraquara</t>
  </si>
  <si>
    <t>HOR</t>
  </si>
  <si>
    <t>Hortolândia</t>
  </si>
  <si>
    <t>JCR</t>
  </si>
  <si>
    <t>Jacareí</t>
  </si>
  <si>
    <t>PRP</t>
  </si>
  <si>
    <t>Presidente Prudente</t>
  </si>
  <si>
    <t>RCL</t>
  </si>
  <si>
    <t>Rio Claro</t>
  </si>
  <si>
    <t>ART</t>
  </si>
  <si>
    <t>Araçatuba</t>
  </si>
  <si>
    <t>FVS</t>
  </si>
  <si>
    <t>Ferraz de Vasconcelos</t>
  </si>
  <si>
    <t>SOB</t>
  </si>
  <si>
    <t>Santa Bárbara D'Oeste</t>
  </si>
  <si>
    <t>ISE</t>
  </si>
  <si>
    <t>Itapecerica da Serra</t>
  </si>
  <si>
    <t>FRM</t>
  </si>
  <si>
    <t>Francisco Morato</t>
  </si>
  <si>
    <t>ITU</t>
  </si>
  <si>
    <t>Itu</t>
  </si>
  <si>
    <t>BRP</t>
  </si>
  <si>
    <t>Bragança Paulista</t>
  </si>
  <si>
    <t>PDM</t>
  </si>
  <si>
    <t>Pindamonhangaba</t>
  </si>
  <si>
    <t>ITG</t>
  </si>
  <si>
    <t>Itapetininga</t>
  </si>
  <si>
    <t>SCS</t>
  </si>
  <si>
    <t>São Caetano do Sul</t>
  </si>
  <si>
    <t>FRR</t>
  </si>
  <si>
    <t>Franco da Rocha</t>
  </si>
  <si>
    <t>MGU</t>
  </si>
  <si>
    <t>Mogi Guaçu</t>
  </si>
  <si>
    <t>JAU</t>
  </si>
  <si>
    <t>Jaú</t>
  </si>
  <si>
    <t>BOT</t>
  </si>
  <si>
    <t>Botucatu</t>
  </si>
  <si>
    <t>ATI</t>
  </si>
  <si>
    <t>Atibaia</t>
  </si>
  <si>
    <t>SPR</t>
  </si>
  <si>
    <t>Santana de Parnaíba</t>
  </si>
  <si>
    <t>ARR</t>
  </si>
  <si>
    <t>Araras</t>
  </si>
  <si>
    <t>VAL</t>
  </si>
  <si>
    <t>Valinhos</t>
  </si>
  <si>
    <t>CBT</t>
  </si>
  <si>
    <t>Cubatão</t>
  </si>
  <si>
    <t>SRZ</t>
  </si>
  <si>
    <t>Sertãozinho</t>
  </si>
  <si>
    <t>JAN</t>
  </si>
  <si>
    <t>Jandira</t>
  </si>
  <si>
    <t>BIR</t>
  </si>
  <si>
    <t>Birigui</t>
  </si>
  <si>
    <t>RPI</t>
  </si>
  <si>
    <t>Ribeirão Pires</t>
  </si>
  <si>
    <t>CAG</t>
  </si>
  <si>
    <t>Caraguatatuba</t>
  </si>
  <si>
    <t>VOT</t>
  </si>
  <si>
    <t>Votorantim</t>
  </si>
  <si>
    <t>VZP</t>
  </si>
  <si>
    <t>Várzea Paulista</t>
  </si>
  <si>
    <t>TTB</t>
  </si>
  <si>
    <t>Itatiba</t>
  </si>
  <si>
    <t>TAT</t>
  </si>
  <si>
    <t>Tatuí</t>
  </si>
  <si>
    <t>BRT</t>
  </si>
  <si>
    <t>Barretos</t>
  </si>
  <si>
    <t>GRG</t>
  </si>
  <si>
    <t>Guaratinguetá</t>
  </si>
  <si>
    <t>CAT</t>
  </si>
  <si>
    <t>Catanduva</t>
  </si>
  <si>
    <t>SAL</t>
  </si>
  <si>
    <t>Salto</t>
  </si>
  <si>
    <t>POA</t>
  </si>
  <si>
    <t>Poá</t>
  </si>
  <si>
    <t>OUR</t>
  </si>
  <si>
    <t>Ourinhos</t>
  </si>
  <si>
    <t>PLN</t>
  </si>
  <si>
    <t>Paulínia</t>
  </si>
  <si>
    <t>ASS</t>
  </si>
  <si>
    <t>Assis</t>
  </si>
  <si>
    <t>LEM</t>
  </si>
  <si>
    <t>Leme</t>
  </si>
  <si>
    <t>ITH</t>
  </si>
  <si>
    <t>Itanhaém</t>
  </si>
  <si>
    <t>CAE</t>
  </si>
  <si>
    <t>Caieiras</t>
  </si>
  <si>
    <t>MRP</t>
  </si>
  <si>
    <t>Mairiporã</t>
  </si>
  <si>
    <t>P2</t>
  </si>
  <si>
    <t>VTP</t>
  </si>
  <si>
    <t>Votuporanga</t>
  </si>
  <si>
    <t>CAC</t>
  </si>
  <si>
    <t>Caçapava</t>
  </si>
  <si>
    <t>ITV</t>
  </si>
  <si>
    <t>Itapeva</t>
  </si>
  <si>
    <t>MMI</t>
  </si>
  <si>
    <t>Mogi Mirim</t>
  </si>
  <si>
    <t>SRQ</t>
  </si>
  <si>
    <t>São Roque</t>
  </si>
  <si>
    <t>UBA</t>
  </si>
  <si>
    <t>Ubatuba</t>
  </si>
  <si>
    <t>ARU</t>
  </si>
  <si>
    <t>Arujá</t>
  </si>
  <si>
    <t>SBV</t>
  </si>
  <si>
    <t>São João da Boa Vista</t>
  </si>
  <si>
    <t>AVR</t>
  </si>
  <si>
    <t>Avaré</t>
  </si>
  <si>
    <t>SSB</t>
  </si>
  <si>
    <t>São Sebastião</t>
  </si>
  <si>
    <t>LOR</t>
  </si>
  <si>
    <t>Lorena</t>
  </si>
  <si>
    <t>CLP</t>
  </si>
  <si>
    <t>Campo Limpo Paulista</t>
  </si>
  <si>
    <t>MAT</t>
  </si>
  <si>
    <t>Matão</t>
  </si>
  <si>
    <t>CRU</t>
  </si>
  <si>
    <t>Cruzeiro</t>
  </si>
  <si>
    <t>VIN</t>
  </si>
  <si>
    <t>Vinhedo</t>
  </si>
  <si>
    <t>IBU</t>
  </si>
  <si>
    <t>Ibiúna</t>
  </si>
  <si>
    <t>CAJ</t>
  </si>
  <si>
    <t>Cajamar</t>
  </si>
  <si>
    <t>LIN</t>
  </si>
  <si>
    <t>Lins</t>
  </si>
  <si>
    <t>JBT</t>
  </si>
  <si>
    <t>Jaboticabal</t>
  </si>
  <si>
    <t>BEB</t>
  </si>
  <si>
    <t>Bebedouro</t>
  </si>
  <si>
    <t>PSS</t>
  </si>
  <si>
    <t>Pirassununga</t>
  </si>
  <si>
    <t>ITP</t>
  </si>
  <si>
    <t>Itapira</t>
  </si>
  <si>
    <t>COM</t>
  </si>
  <si>
    <t>Cosmópolis</t>
  </si>
  <si>
    <t>AMP</t>
  </si>
  <si>
    <t>Amparo</t>
  </si>
  <si>
    <t>EBG</t>
  </si>
  <si>
    <t>Embu-Guaçu</t>
  </si>
  <si>
    <t>RUI</t>
  </si>
  <si>
    <t>Peruíbe</t>
  </si>
  <si>
    <t>FER</t>
  </si>
  <si>
    <t>Fernandópolis</t>
  </si>
  <si>
    <t>LCP</t>
  </si>
  <si>
    <t>Lençóis Paulista</t>
  </si>
  <si>
    <t>MOC</t>
  </si>
  <si>
    <t>Mococa</t>
  </si>
  <si>
    <t>BER</t>
  </si>
  <si>
    <t>Bertioga</t>
  </si>
  <si>
    <t>TUP</t>
  </si>
  <si>
    <t>Tupã</t>
  </si>
  <si>
    <t>IUP</t>
  </si>
  <si>
    <t>Itupeva</t>
  </si>
  <si>
    <t>PNP</t>
  </si>
  <si>
    <t>Penápolis</t>
  </si>
  <si>
    <t>BTT</t>
  </si>
  <si>
    <t>Batatais</t>
  </si>
  <si>
    <t>BOI</t>
  </si>
  <si>
    <t>Boituva</t>
  </si>
  <si>
    <t>NOD</t>
  </si>
  <si>
    <t>Nova Odessa</t>
  </si>
  <si>
    <t>MMR</t>
  </si>
  <si>
    <t>Monte Mor</t>
  </si>
  <si>
    <t>IBT</t>
  </si>
  <si>
    <t>Ibitinga</t>
  </si>
  <si>
    <t>MSS</t>
  </si>
  <si>
    <t>Mirassol</t>
  </si>
  <si>
    <t>JGR</t>
  </si>
  <si>
    <t>Jaguariúna</t>
  </si>
  <si>
    <t>MNG</t>
  </si>
  <si>
    <t>Mongaguá</t>
  </si>
  <si>
    <t>SIB</t>
  </si>
  <si>
    <t>Santa Isabel</t>
  </si>
  <si>
    <t>TQT</t>
  </si>
  <si>
    <t>Taquaritinga</t>
  </si>
  <si>
    <t>AND</t>
  </si>
  <si>
    <t>Andradina</t>
  </si>
  <si>
    <t>CAP</t>
  </si>
  <si>
    <t>Capivari</t>
  </si>
  <si>
    <t>PFR</t>
  </si>
  <si>
    <t>Porto Ferreira</t>
  </si>
  <si>
    <t>RGT</t>
  </si>
  <si>
    <t>Registro</t>
  </si>
  <si>
    <t>ANO</t>
  </si>
  <si>
    <t>Artur Nogueira</t>
  </si>
  <si>
    <t>PDD</t>
  </si>
  <si>
    <t>Piedade</t>
  </si>
  <si>
    <t>OLP</t>
  </si>
  <si>
    <t>Olímpia</t>
  </si>
  <si>
    <t>SJP</t>
  </si>
  <si>
    <t>São José do Rio Pardo</t>
  </si>
  <si>
    <t>VGP</t>
  </si>
  <si>
    <t>Vargem Grande Paulista</t>
  </si>
  <si>
    <t>PFE</t>
  </si>
  <si>
    <t>Porto Feliz</t>
  </si>
  <si>
    <t>SJB</t>
  </si>
  <si>
    <t>São Joaquim da Barra</t>
  </si>
  <si>
    <t>CPJ</t>
  </si>
  <si>
    <t>Campos do Jordão</t>
  </si>
  <si>
    <t>RGS</t>
  </si>
  <si>
    <t>Rio Grande da Serra</t>
  </si>
  <si>
    <t>PTA</t>
  </si>
  <si>
    <t>Pontal</t>
  </si>
  <si>
    <t>CAB</t>
  </si>
  <si>
    <t>Cabreúva</t>
  </si>
  <si>
    <t>MNT</t>
  </si>
  <si>
    <t>Monte Alto</t>
  </si>
  <si>
    <t>LOV</t>
  </si>
  <si>
    <t>Louveira</t>
  </si>
  <si>
    <t>ITR</t>
  </si>
  <si>
    <t>Itararé</t>
  </si>
  <si>
    <t>CER</t>
  </si>
  <si>
    <t>Cerquilho</t>
  </si>
  <si>
    <t>JAL</t>
  </si>
  <si>
    <t>Jales</t>
  </si>
  <si>
    <t>PDR</t>
  </si>
  <si>
    <t>Pedreira</t>
  </si>
  <si>
    <t>TER</t>
  </si>
  <si>
    <t>Tremembé</t>
  </si>
  <si>
    <t>SCR</t>
  </si>
  <si>
    <t>Santa Cruz do Rio Pardo</t>
  </si>
  <si>
    <t>MRQ</t>
  </si>
  <si>
    <t>Mairinque</t>
  </si>
  <si>
    <t>PED</t>
  </si>
  <si>
    <t>Pederneiras</t>
  </si>
  <si>
    <t>DRA</t>
  </si>
  <si>
    <t>Dracena</t>
  </si>
  <si>
    <t>CBN</t>
  </si>
  <si>
    <t>Capão Bonito</t>
  </si>
  <si>
    <t>SPI</t>
  </si>
  <si>
    <t>Salto de Pirapora</t>
  </si>
  <si>
    <t>PRT</t>
  </si>
  <si>
    <t>Paraguaçu Paulista</t>
  </si>
  <si>
    <t>SRR</t>
  </si>
  <si>
    <t>Serrana</t>
  </si>
  <si>
    <t>JRD</t>
  </si>
  <si>
    <t>Jardinópolis</t>
  </si>
  <si>
    <t>ORL</t>
  </si>
  <si>
    <t>Orlândia</t>
  </si>
  <si>
    <t>ESP</t>
  </si>
  <si>
    <t>Espírito Santo do Pinhal</t>
  </si>
  <si>
    <t>PRE</t>
  </si>
  <si>
    <t>Presidente Epitácio</t>
  </si>
  <si>
    <t>GAR</t>
  </si>
  <si>
    <t>Garça</t>
  </si>
  <si>
    <t>ITL</t>
  </si>
  <si>
    <t>Itápolis</t>
  </si>
  <si>
    <t>VGS</t>
  </si>
  <si>
    <t>Vargem Grande do Sul</t>
  </si>
  <si>
    <t>TIE</t>
  </si>
  <si>
    <t>Tietê</t>
  </si>
  <si>
    <t>IUV</t>
  </si>
  <si>
    <t>Ituverava</t>
  </si>
  <si>
    <t>NHR</t>
  </si>
  <si>
    <t>Novo Horizonte</t>
  </si>
  <si>
    <t>SOC</t>
  </si>
  <si>
    <t>Socorro</t>
  </si>
  <si>
    <t>ABR</t>
  </si>
  <si>
    <t>Américo Brasiliense</t>
  </si>
  <si>
    <t>SMN</t>
  </si>
  <si>
    <t>São Manuel</t>
  </si>
  <si>
    <t>GUA</t>
  </si>
  <si>
    <t>Guaíra</t>
  </si>
  <si>
    <t>PRO</t>
  </si>
  <si>
    <t>Promissão</t>
  </si>
  <si>
    <t>GRB</t>
  </si>
  <si>
    <t>Guariba</t>
  </si>
  <si>
    <t>PTG</t>
  </si>
  <si>
    <t>Pitangueiras</t>
  </si>
  <si>
    <t>PRV</t>
  </si>
  <si>
    <t>Presidente Venceslau</t>
  </si>
  <si>
    <t>IPR</t>
  </si>
  <si>
    <t>Iperó</t>
  </si>
  <si>
    <t>JBO</t>
  </si>
  <si>
    <t>José Bonifácio</t>
  </si>
  <si>
    <t>AGU</t>
  </si>
  <si>
    <t>Agudos</t>
  </si>
  <si>
    <t>AGA</t>
  </si>
  <si>
    <t>Aguaí</t>
  </si>
  <si>
    <t>SPE</t>
  </si>
  <si>
    <t>São Pedro</t>
  </si>
  <si>
    <t>RDP</t>
  </si>
  <si>
    <t>Rio das Pedras</t>
  </si>
  <si>
    <t>APA</t>
  </si>
  <si>
    <t>Aparecida</t>
  </si>
  <si>
    <t>IBL</t>
  </si>
  <si>
    <t>Ilhabela</t>
  </si>
  <si>
    <t>BBO</t>
  </si>
  <si>
    <t>Barra Bonita</t>
  </si>
  <si>
    <t>CRA</t>
  </si>
  <si>
    <t>Cravinhos</t>
  </si>
  <si>
    <t>BRI</t>
  </si>
  <si>
    <t>Bariri</t>
  </si>
  <si>
    <t>IBA</t>
  </si>
  <si>
    <t>Ibaté</t>
  </si>
  <si>
    <t>ARS</t>
  </si>
  <si>
    <t>Araçoiaba da Serra</t>
  </si>
  <si>
    <t>ADA</t>
  </si>
  <si>
    <t>Adamantina</t>
  </si>
  <si>
    <t>SCP</t>
  </si>
  <si>
    <t>Santa Cruz das Palmeiras</t>
  </si>
  <si>
    <t>DES</t>
  </si>
  <si>
    <t>Descalvado</t>
  </si>
  <si>
    <t>CHP</t>
  </si>
  <si>
    <t>Cachoeira Paulista</t>
  </si>
  <si>
    <t>MRA</t>
  </si>
  <si>
    <t>Morro Agudo</t>
  </si>
  <si>
    <t>BRN</t>
  </si>
  <si>
    <t>Barrinha</t>
  </si>
  <si>
    <t>BRM</t>
  </si>
  <si>
    <t>Biritiba-Mirim</t>
  </si>
  <si>
    <t>GRR</t>
  </si>
  <si>
    <t>Guararapes</t>
  </si>
  <si>
    <t>OCR</t>
  </si>
  <si>
    <t>Osvaldo Cruz</t>
  </si>
  <si>
    <t>SMA</t>
  </si>
  <si>
    <t>São Miguel Arcanjo</t>
  </si>
  <si>
    <t>SFS</t>
  </si>
  <si>
    <t>Santa Fé do Sul</t>
  </si>
  <si>
    <t>JQT</t>
  </si>
  <si>
    <t>Juquitiba</t>
  </si>
  <si>
    <t>CMT</t>
  </si>
  <si>
    <t>Cândido Mota</t>
  </si>
  <si>
    <t>JAR</t>
  </si>
  <si>
    <t>Jarinu</t>
  </si>
  <si>
    <t>IGP</t>
  </si>
  <si>
    <t>Iguape</t>
  </si>
  <si>
    <t>IGV</t>
  </si>
  <si>
    <t>Igarapava</t>
  </si>
  <si>
    <t>CBR</t>
  </si>
  <si>
    <t>Casa Branca</t>
  </si>
  <si>
    <t>GRE</t>
  </si>
  <si>
    <t>Guararema</t>
  </si>
  <si>
    <t>PRJ</t>
  </si>
  <si>
    <t>Piraju</t>
  </si>
  <si>
    <t>MDP</t>
  </si>
  <si>
    <t>Mirandópolis</t>
  </si>
  <si>
    <t>RAN</t>
  </si>
  <si>
    <t>Rancharia</t>
  </si>
  <si>
    <t>SNE</t>
  </si>
  <si>
    <t>Serra Negra</t>
  </si>
  <si>
    <t>PLS</t>
  </si>
  <si>
    <t>Pilar do Sul</t>
  </si>
  <si>
    <t>LJP</t>
  </si>
  <si>
    <t>Laranjal Paulista</t>
  </si>
  <si>
    <t>CON</t>
  </si>
  <si>
    <t>Conchal</t>
  </si>
  <si>
    <t>CJA</t>
  </si>
  <si>
    <t>Cajati</t>
  </si>
  <si>
    <t>PPZ</t>
  </si>
  <si>
    <t>Pirapozinho</t>
  </si>
  <si>
    <t>SGR</t>
  </si>
  <si>
    <t>Santa Gertrudes</t>
  </si>
  <si>
    <t>DCR</t>
  </si>
  <si>
    <t>Dois Córregos</t>
  </si>
  <si>
    <t>SPQ</t>
  </si>
  <si>
    <t>Santa Rita do Passa Quatro</t>
  </si>
  <si>
    <t>ITA</t>
  </si>
  <si>
    <t>Itaí</t>
  </si>
  <si>
    <t>PIC</t>
  </si>
  <si>
    <t>Piracaia</t>
  </si>
  <si>
    <t>APR</t>
  </si>
  <si>
    <t>Valparaíso</t>
  </si>
  <si>
    <t>SRV</t>
  </si>
  <si>
    <t>Santa Rosa de Viterbo</t>
  </si>
  <si>
    <t>IST</t>
  </si>
  <si>
    <t>Ilha Solteira</t>
  </si>
  <si>
    <t>MRT</t>
  </si>
  <si>
    <t>Martinópolis</t>
  </si>
  <si>
    <t>CJU</t>
  </si>
  <si>
    <t>Cajuru</t>
  </si>
  <si>
    <t>BJP</t>
  </si>
  <si>
    <t>Bom Jesus dos Perdões</t>
  </si>
  <si>
    <t>TNB</t>
  </si>
  <si>
    <t>Tanabi</t>
  </si>
  <si>
    <t>PJU</t>
  </si>
  <si>
    <t>Pirajuí</t>
  </si>
  <si>
    <t>ANG</t>
  </si>
  <si>
    <t>Angatuba</t>
  </si>
  <si>
    <t>PBA</t>
  </si>
  <si>
    <t>Pereira Barreto</t>
  </si>
  <si>
    <t>MTP</t>
  </si>
  <si>
    <t>Monte Aprazível</t>
  </si>
  <si>
    <t>BRW</t>
  </si>
  <si>
    <t>Brodowski</t>
  </si>
  <si>
    <t>PTM</t>
  </si>
  <si>
    <t>Potim</t>
  </si>
  <si>
    <t>COR</t>
  </si>
  <si>
    <t>Cordeirópolis</t>
  </si>
  <si>
    <t>AMA</t>
  </si>
  <si>
    <t>Álvares Machado</t>
  </si>
  <si>
    <t>IRC</t>
  </si>
  <si>
    <t>Iracemápolis</t>
  </si>
  <si>
    <t>BRO</t>
  </si>
  <si>
    <t>Brotas</t>
  </si>
  <si>
    <t>ITI</t>
  </si>
  <si>
    <t>Igaraçu do Tietê</t>
  </si>
  <si>
    <t>API</t>
  </si>
  <si>
    <t>Apiaí</t>
  </si>
  <si>
    <t>SPS</t>
  </si>
  <si>
    <t>Santo Antônio de Posse</t>
  </si>
  <si>
    <t>TSA</t>
  </si>
  <si>
    <t>Teodoro Sampaio</t>
  </si>
  <si>
    <t>ARG</t>
  </si>
  <si>
    <t>Araçariguama</t>
  </si>
  <si>
    <t>TQB</t>
  </si>
  <si>
    <t>Taquarituba</t>
  </si>
  <si>
    <t>TMB</t>
  </si>
  <si>
    <t>Tambaú</t>
  </si>
  <si>
    <t>MGL</t>
  </si>
  <si>
    <t>Miguelópolis</t>
  </si>
  <si>
    <t>POM</t>
  </si>
  <si>
    <t>Pompeia</t>
  </si>
  <si>
    <t>PAM</t>
  </si>
  <si>
    <t>Palmital</t>
  </si>
  <si>
    <t>PDP</t>
  </si>
  <si>
    <t>Pradópolis</t>
  </si>
  <si>
    <t>GPC</t>
  </si>
  <si>
    <t>Guapiaçu</t>
  </si>
  <si>
    <t>LUC</t>
  </si>
  <si>
    <t>Lucélia</t>
  </si>
  <si>
    <t>NGR</t>
  </si>
  <si>
    <t>Nova Granada</t>
  </si>
  <si>
    <t>EGC</t>
  </si>
  <si>
    <t>Engenheiro Coelho</t>
  </si>
  <si>
    <t>CST</t>
  </si>
  <si>
    <t>Castilho</t>
  </si>
  <si>
    <t>GUR</t>
  </si>
  <si>
    <t>Guará</t>
  </si>
  <si>
    <t>CUN</t>
  </si>
  <si>
    <t>Cunha</t>
  </si>
  <si>
    <t>CPA</t>
  </si>
  <si>
    <t>Capela do Alto</t>
  </si>
  <si>
    <t>ITT</t>
  </si>
  <si>
    <t>Itatinga</t>
  </si>
  <si>
    <t>JQR</t>
  </si>
  <si>
    <t>Junqueirópolis</t>
  </si>
  <si>
    <t>BST</t>
  </si>
  <si>
    <t>Bastos</t>
  </si>
  <si>
    <t>STC</t>
  </si>
  <si>
    <t>Santo Anastácio</t>
  </si>
  <si>
    <t>PRM</t>
  </si>
  <si>
    <t>Paranapanema</t>
  </si>
  <si>
    <t>P3</t>
  </si>
  <si>
    <t>RFJ</t>
  </si>
  <si>
    <t>Regente Feijó</t>
  </si>
  <si>
    <t>CRC</t>
  </si>
  <si>
    <t>Cerqueira César</t>
  </si>
  <si>
    <t>BUI</t>
  </si>
  <si>
    <t>Buri</t>
  </si>
  <si>
    <t>PRC</t>
  </si>
  <si>
    <t>Pariquera-Açu</t>
  </si>
  <si>
    <t>MIR</t>
  </si>
  <si>
    <t>Miracatu</t>
  </si>
  <si>
    <t>PBJ</t>
  </si>
  <si>
    <t>Pirapora do Bom Jesus</t>
  </si>
  <si>
    <t>GRI</t>
  </si>
  <si>
    <t>Guareí</t>
  </si>
  <si>
    <t>VIR</t>
  </si>
  <si>
    <t>Viradouro</t>
  </si>
  <si>
    <t>CCO</t>
  </si>
  <si>
    <t>Caconde</t>
  </si>
  <si>
    <t>MAP</t>
  </si>
  <si>
    <t>Monte Azul Paulista</t>
  </si>
  <si>
    <t>ALI</t>
  </si>
  <si>
    <t>Águas de Lindoia</t>
  </si>
  <si>
    <t>ALU</t>
  </si>
  <si>
    <t>Alumínio</t>
  </si>
  <si>
    <t>NZP</t>
  </si>
  <si>
    <t>Nazaré Paulista</t>
  </si>
  <si>
    <t>JUQ</t>
  </si>
  <si>
    <t>Juquiá</t>
  </si>
  <si>
    <t>ITN</t>
  </si>
  <si>
    <t>Itirapina</t>
  </si>
  <si>
    <t>COL</t>
  </si>
  <si>
    <t>Colina</t>
  </si>
  <si>
    <t>CLG</t>
  </si>
  <si>
    <t>Cesário Lange</t>
  </si>
  <si>
    <t>MPP</t>
  </si>
  <si>
    <t>Mirante do Paranapanema</t>
  </si>
  <si>
    <t>PBN</t>
  </si>
  <si>
    <t>Paraibuna</t>
  </si>
  <si>
    <t>COS</t>
  </si>
  <si>
    <t>Conchas</t>
  </si>
  <si>
    <t>ELF</t>
  </si>
  <si>
    <t>Elias Fausto</t>
  </si>
  <si>
    <t>BYB</t>
  </si>
  <si>
    <t>Bady Bassitt</t>
  </si>
  <si>
    <t>CAF</t>
  </si>
  <si>
    <t>Cafelândia</t>
  </si>
  <si>
    <t>JCP</t>
  </si>
  <si>
    <t>Jacupiranga</t>
  </si>
  <si>
    <t>SEV</t>
  </si>
  <si>
    <t>Severínia</t>
  </si>
  <si>
    <t>IRI</t>
  </si>
  <si>
    <t>Itariri</t>
  </si>
  <si>
    <t>PTB</t>
  </si>
  <si>
    <t>Potirendaba</t>
  </si>
  <si>
    <t>CHR</t>
  </si>
  <si>
    <t>Charqueada</t>
  </si>
  <si>
    <t>BUR</t>
  </si>
  <si>
    <t>Buritama</t>
  </si>
  <si>
    <t>ITB</t>
  </si>
  <si>
    <t>Itaberá</t>
  </si>
  <si>
    <t>PND</t>
  </si>
  <si>
    <t>Pindorama</t>
  </si>
  <si>
    <t>SLL</t>
  </si>
  <si>
    <t>Salesópolis</t>
  </si>
  <si>
    <t>MAC</t>
  </si>
  <si>
    <t>Macatuba</t>
  </si>
  <si>
    <t>GPR</t>
  </si>
  <si>
    <t>Guapiara</t>
  </si>
  <si>
    <t>PRU</t>
  </si>
  <si>
    <t>Pedregulho</t>
  </si>
  <si>
    <t>IPU</t>
  </si>
  <si>
    <t>Ipuã</t>
  </si>
  <si>
    <t>TBT</t>
  </si>
  <si>
    <t>Tabatinga</t>
  </si>
  <si>
    <t>BBR</t>
  </si>
  <si>
    <t>Borborema</t>
  </si>
  <si>
    <t>ALT</t>
  </si>
  <si>
    <t>Altinópolis</t>
  </si>
  <si>
    <t>SLS</t>
  </si>
  <si>
    <t>São Lourenço da Serra</t>
  </si>
  <si>
    <t>FAR</t>
  </si>
  <si>
    <t>Fartura</t>
  </si>
  <si>
    <t>RBR</t>
  </si>
  <si>
    <t>Ribeirão Branco</t>
  </si>
  <si>
    <t>PAN</t>
  </si>
  <si>
    <t>Panorama</t>
  </si>
  <si>
    <t>RSA</t>
  </si>
  <si>
    <t>Rosana</t>
  </si>
  <si>
    <t>TPP</t>
  </si>
  <si>
    <t>Tupi Paulista</t>
  </si>
  <si>
    <t>SDA</t>
  </si>
  <si>
    <t>Santa Adélia</t>
  </si>
  <si>
    <t>LAT</t>
  </si>
  <si>
    <t>Luiz Antônio</t>
  </si>
  <si>
    <t>HOL</t>
  </si>
  <si>
    <t>Holambra</t>
  </si>
  <si>
    <t>ELD</t>
  </si>
  <si>
    <t>Eldorado</t>
  </si>
  <si>
    <t>PHZ</t>
  </si>
  <si>
    <t>Pinhalzinho</t>
  </si>
  <si>
    <t>SSI</t>
  </si>
  <si>
    <t>São Simão</t>
  </si>
  <si>
    <t>TRM</t>
  </si>
  <si>
    <t>Tarumã</t>
  </si>
  <si>
    <t>IJB</t>
  </si>
  <si>
    <t>Itajobi</t>
  </si>
  <si>
    <t>AUR</t>
  </si>
  <si>
    <t>Auriflama</t>
  </si>
  <si>
    <t>SAZ</t>
  </si>
  <si>
    <t>Serra Azul</t>
  </si>
  <si>
    <t>ITO</t>
  </si>
  <si>
    <t>Itaporanga</t>
  </si>
  <si>
    <t>IPS</t>
  </si>
  <si>
    <t>Ipaussu</t>
  </si>
  <si>
    <t>BES</t>
  </si>
  <si>
    <t>Boa Esperança do Sul</t>
  </si>
  <si>
    <t>PPT</t>
  </si>
  <si>
    <t>Patrocínio Paulista</t>
  </si>
  <si>
    <t>FLP</t>
  </si>
  <si>
    <t>Flórida Paulista</t>
  </si>
  <si>
    <t>STB</t>
  </si>
  <si>
    <t>Santa Branca</t>
  </si>
  <si>
    <t>TAG</t>
  </si>
  <si>
    <t>Taguaí</t>
  </si>
  <si>
    <t>PAC</t>
  </si>
  <si>
    <t>Pacaembu</t>
  </si>
  <si>
    <t>QUT</t>
  </si>
  <si>
    <t>Quatá</t>
  </si>
  <si>
    <t>IPI</t>
  </si>
  <si>
    <t>Itapuí</t>
  </si>
  <si>
    <t>MRC</t>
  </si>
  <si>
    <t>Maracaí</t>
  </si>
  <si>
    <t>AVN</t>
  </si>
  <si>
    <t>Avanhandava</t>
  </si>
  <si>
    <t>URP</t>
  </si>
  <si>
    <t>Urupês</t>
  </si>
  <si>
    <t>MRG</t>
  </si>
  <si>
    <t>Morungaba</t>
  </si>
  <si>
    <t>PNG</t>
  </si>
  <si>
    <t>Piratininga</t>
  </si>
  <si>
    <t>QEL</t>
  </si>
  <si>
    <t>Queluz</t>
  </si>
  <si>
    <t>VGE</t>
  </si>
  <si>
    <t>Valentim Gentil</t>
  </si>
  <si>
    <t>PEP</t>
  </si>
  <si>
    <t>Palmares Paulista</t>
  </si>
  <si>
    <t>PQT</t>
  </si>
  <si>
    <t>Piquete</t>
  </si>
  <si>
    <t>JOA</t>
  </si>
  <si>
    <t>Joanópolis</t>
  </si>
  <si>
    <t>RBO</t>
  </si>
  <si>
    <t>Ribeirão Bonito</t>
  </si>
  <si>
    <t>PAL</t>
  </si>
  <si>
    <t>Palestina</t>
  </si>
  <si>
    <t>MTI</t>
  </si>
  <si>
    <t>Mineiros do Tietê</t>
  </si>
  <si>
    <t>PRB</t>
  </si>
  <si>
    <t>Presidente Bernardes</t>
  </si>
  <si>
    <t>TPT</t>
  </si>
  <si>
    <t>Tapiratiba</t>
  </si>
  <si>
    <t>RIO</t>
  </si>
  <si>
    <t>Riolândia</t>
  </si>
  <si>
    <t>STR</t>
  </si>
  <si>
    <t>Sete Barras</t>
  </si>
  <si>
    <t>IBR</t>
  </si>
  <si>
    <t>Ibirá</t>
  </si>
  <si>
    <t>LAV</t>
  </si>
  <si>
    <t>Lavínia</t>
  </si>
  <si>
    <t>BOC</t>
  </si>
  <si>
    <t>Bocaina</t>
  </si>
  <si>
    <t>TAB</t>
  </si>
  <si>
    <t>Tabapuã</t>
  </si>
  <si>
    <t>CNE</t>
  </si>
  <si>
    <t>Cananeia</t>
  </si>
  <si>
    <t>DUA</t>
  </si>
  <si>
    <t>Duartina</t>
  </si>
  <si>
    <t>CHA</t>
  </si>
  <si>
    <t>Chavantes</t>
  </si>
  <si>
    <t>GCR</t>
  </si>
  <si>
    <t>Guaiçara</t>
  </si>
  <si>
    <t>CAR</t>
  </si>
  <si>
    <t>Cardoso</t>
  </si>
  <si>
    <t>SSG</t>
  </si>
  <si>
    <t>São Sebastião da Grama</t>
  </si>
  <si>
    <t>BOF</t>
  </si>
  <si>
    <t>Bofete</t>
  </si>
  <si>
    <t>SOL</t>
  </si>
  <si>
    <t>Sales Oliveira</t>
  </si>
  <si>
    <t>IAC</t>
  </si>
  <si>
    <t>Iacanga</t>
  </si>
  <si>
    <t>NHD</t>
  </si>
  <si>
    <t>Nhandeara</t>
  </si>
  <si>
    <t>ICP</t>
  </si>
  <si>
    <t>Ilha Comprida</t>
  </si>
  <si>
    <t>PRG</t>
  </si>
  <si>
    <t>Pirangi</t>
  </si>
  <si>
    <t>NEU</t>
  </si>
  <si>
    <t>Nova Europa</t>
  </si>
  <si>
    <t>EGE</t>
  </si>
  <si>
    <t>Estiva Gerbi</t>
  </si>
  <si>
    <t>PTO</t>
  </si>
  <si>
    <t>Pedro de Toledo</t>
  </si>
  <si>
    <t>GET</t>
  </si>
  <si>
    <t>Getulina</t>
  </si>
  <si>
    <t>GCI</t>
  </si>
  <si>
    <t>Guaraci</t>
  </si>
  <si>
    <t>ARL</t>
  </si>
  <si>
    <t>Areiópolis</t>
  </si>
  <si>
    <t>BCA</t>
  </si>
  <si>
    <t>Bernardino de Campos</t>
  </si>
  <si>
    <t>BAN</t>
  </si>
  <si>
    <t>Bananal</t>
  </si>
  <si>
    <t>DIV</t>
  </si>
  <si>
    <t>Divinolândia</t>
  </si>
  <si>
    <t>PPU</t>
  </si>
  <si>
    <t>Parapuã</t>
  </si>
  <si>
    <t>SBS</t>
  </si>
  <si>
    <t>São Bento do Sapucaí</t>
  </si>
  <si>
    <t>RER</t>
  </si>
  <si>
    <t>Roseira</t>
  </si>
  <si>
    <t>GSG</t>
  </si>
  <si>
    <t>General Salgado</t>
  </si>
  <si>
    <t>VAG</t>
  </si>
  <si>
    <t>Vargem</t>
  </si>
  <si>
    <t>RIN</t>
  </si>
  <si>
    <t>Rincão</t>
  </si>
  <si>
    <t>VCR</t>
  </si>
  <si>
    <t>Vera Cruz</t>
  </si>
  <si>
    <t>ORT</t>
  </si>
  <si>
    <t>Ouroeste</t>
  </si>
  <si>
    <t>SLP</t>
  </si>
  <si>
    <t>São Luís do Paraitinga</t>
  </si>
  <si>
    <t>CJO</t>
  </si>
  <si>
    <t>Cajobi</t>
  </si>
  <si>
    <t>SRP</t>
  </si>
  <si>
    <t>Sarapuí</t>
  </si>
  <si>
    <t>POG</t>
  </si>
  <si>
    <t>Porangaba</t>
  </si>
  <si>
    <t>UCH</t>
  </si>
  <si>
    <t>Uchoa</t>
  </si>
  <si>
    <t>DUM</t>
  </si>
  <si>
    <t>Dumont</t>
  </si>
  <si>
    <t>TRR</t>
  </si>
  <si>
    <t>Torrinha</t>
  </si>
  <si>
    <t>RGN</t>
  </si>
  <si>
    <t>Reginópolis</t>
  </si>
  <si>
    <t>MDR</t>
  </si>
  <si>
    <t>Manduri</t>
  </si>
  <si>
    <t>NCA</t>
  </si>
  <si>
    <t>Nova Campina</t>
  </si>
  <si>
    <t>RNP</t>
  </si>
  <si>
    <t>Rinópolis</t>
  </si>
  <si>
    <t>ARI</t>
  </si>
  <si>
    <t>Ariranha</t>
  </si>
  <si>
    <t>IAR</t>
  </si>
  <si>
    <t>Iaras</t>
  </si>
  <si>
    <t>HER</t>
  </si>
  <si>
    <t>Herculândia</t>
  </si>
  <si>
    <t>IGT</t>
  </si>
  <si>
    <t>Igaratá</t>
  </si>
  <si>
    <t>TRX</t>
  </si>
  <si>
    <t>Terra Roxa</t>
  </si>
  <si>
    <t>CED</t>
  </si>
  <si>
    <t>Cedral</t>
  </si>
  <si>
    <t>STG</t>
  </si>
  <si>
    <t>Salto Grande</t>
  </si>
  <si>
    <t>ECP</t>
  </si>
  <si>
    <t>Euclides da Cunha Paulista</t>
  </si>
  <si>
    <t>BAS</t>
  </si>
  <si>
    <t>Bálsamo</t>
  </si>
  <si>
    <t>POT</t>
  </si>
  <si>
    <t>Palmeira d'Oeste</t>
  </si>
  <si>
    <t>VAA</t>
  </si>
  <si>
    <t>Vista Alegre do Alto</t>
  </si>
  <si>
    <t>RAF</t>
  </si>
  <si>
    <t>Rafard</t>
  </si>
  <si>
    <t>URA</t>
  </si>
  <si>
    <t>Urânia</t>
  </si>
  <si>
    <t>DOB</t>
  </si>
  <si>
    <t>Dobrada</t>
  </si>
  <si>
    <t>SJV</t>
  </si>
  <si>
    <t>São José da Bela Vista</t>
  </si>
  <si>
    <t>PFA</t>
  </si>
  <si>
    <t>Paulo de Faria</t>
  </si>
  <si>
    <t>NVP</t>
  </si>
  <si>
    <t>Neves Paulista</t>
  </si>
  <si>
    <t>CLE</t>
  </si>
  <si>
    <t>Clementina</t>
  </si>
  <si>
    <t>SLU</t>
  </si>
  <si>
    <t>Santa Lúcia</t>
  </si>
  <si>
    <t>DOU</t>
  </si>
  <si>
    <t>Dourado</t>
  </si>
  <si>
    <t>PRR</t>
  </si>
  <si>
    <t>Pereiras</t>
  </si>
  <si>
    <t>CRP</t>
  </si>
  <si>
    <t>Cristais Paulista</t>
  </si>
  <si>
    <t>OUV</t>
  </si>
  <si>
    <t>Ouro Verde</t>
  </si>
  <si>
    <t>ARV</t>
  </si>
  <si>
    <t>Arealva</t>
  </si>
  <si>
    <t>SAR</t>
  </si>
  <si>
    <t>Santo Antônio do Aracanguá</t>
  </si>
  <si>
    <t>SLT</t>
  </si>
  <si>
    <t>Saltinho</t>
  </si>
  <si>
    <t>ETO</t>
  </si>
  <si>
    <t>Estrela d'Oeste</t>
  </si>
  <si>
    <t>ICE</t>
  </si>
  <si>
    <t>Icém</t>
  </si>
  <si>
    <t>IRU</t>
  </si>
  <si>
    <t>Irapuru</t>
  </si>
  <si>
    <t>VPR</t>
  </si>
  <si>
    <t>Águas da Prata</t>
  </si>
  <si>
    <t>GCA</t>
  </si>
  <si>
    <t>Guaraçaí</t>
  </si>
  <si>
    <t>IEP</t>
  </si>
  <si>
    <t>Iepê</t>
  </si>
  <si>
    <t>LID</t>
  </si>
  <si>
    <t>Lindoia</t>
  </si>
  <si>
    <t>BIL</t>
  </si>
  <si>
    <t>Bilac</t>
  </si>
  <si>
    <t>MAS</t>
  </si>
  <si>
    <t>Monte Alegre do Sul</t>
  </si>
  <si>
    <t>MCB</t>
  </si>
  <si>
    <t>Macaubal</t>
  </si>
  <si>
    <t>IRP</t>
  </si>
  <si>
    <t>Irapuã</t>
  </si>
  <si>
    <t>IBM</t>
  </si>
  <si>
    <t>Ibirarema</t>
  </si>
  <si>
    <t>CTG</t>
  </si>
  <si>
    <t>Catiguá</t>
  </si>
  <si>
    <t>IBI</t>
  </si>
  <si>
    <t>Itobi</t>
  </si>
  <si>
    <t>IPN</t>
  </si>
  <si>
    <t>Ipeúna</t>
  </si>
  <si>
    <t>RES</t>
  </si>
  <si>
    <t>Restinga</t>
  </si>
  <si>
    <t>GTP</t>
  </si>
  <si>
    <t>Guatapará</t>
  </si>
  <si>
    <t>SDM</t>
  </si>
  <si>
    <t>Sud Mennucci</t>
  </si>
  <si>
    <t>TPR</t>
  </si>
  <si>
    <t>Tapiraí</t>
  </si>
  <si>
    <t>SPT</t>
  </si>
  <si>
    <t>São Pedro do Turvo</t>
  </si>
  <si>
    <t>RGR</t>
  </si>
  <si>
    <t>Ribeirão Grande</t>
  </si>
  <si>
    <t>TRB</t>
  </si>
  <si>
    <t>Tarabai</t>
  </si>
  <si>
    <t>BTU</t>
  </si>
  <si>
    <t>Barra do Turvo</t>
  </si>
  <si>
    <t>PLC</t>
  </si>
  <si>
    <t>Pauliceia</t>
  </si>
  <si>
    <t>BBS</t>
  </si>
  <si>
    <t>Barbosa</t>
  </si>
  <si>
    <t>NUP</t>
  </si>
  <si>
    <t>Nuporanga</t>
  </si>
  <si>
    <t>LVR</t>
  </si>
  <si>
    <t>Lavrinhas</t>
  </si>
  <si>
    <t>JAC</t>
  </si>
  <si>
    <t>Jaci</t>
  </si>
  <si>
    <t>P4</t>
  </si>
  <si>
    <t>ORD</t>
  </si>
  <si>
    <t>Orindiúva</t>
  </si>
  <si>
    <t>CSR</t>
  </si>
  <si>
    <t>Cosmorama</t>
  </si>
  <si>
    <t>NAL</t>
  </si>
  <si>
    <t>Nova Aliança</t>
  </si>
  <si>
    <t>TUI</t>
  </si>
  <si>
    <t>Tuiuti</t>
  </si>
  <si>
    <t>SAA</t>
  </si>
  <si>
    <t>Santo Antônio da Alegria</t>
  </si>
  <si>
    <t>JBR</t>
  </si>
  <si>
    <t>Jaborandi</t>
  </si>
  <si>
    <t>AHE</t>
  </si>
  <si>
    <t>Anhembi</t>
  </si>
  <si>
    <t>SAP</t>
  </si>
  <si>
    <t>Santo Antônio do Pinhal</t>
  </si>
  <si>
    <t>JAM</t>
  </si>
  <si>
    <t>Jambeiro</t>
  </si>
  <si>
    <t>QUI</t>
  </si>
  <si>
    <t>Quintana</t>
  </si>
  <si>
    <t>GRT</t>
  </si>
  <si>
    <t>Guarantã</t>
  </si>
  <si>
    <t>NSE</t>
  </si>
  <si>
    <t>Natividade da Serra</t>
  </si>
  <si>
    <t>IRT</t>
  </si>
  <si>
    <t>Itirapuã</t>
  </si>
  <si>
    <t>PRD</t>
  </si>
  <si>
    <t>Pardinho</t>
  </si>
  <si>
    <t>ORI</t>
  </si>
  <si>
    <t>Oriente</t>
  </si>
  <si>
    <t>PRS</t>
  </si>
  <si>
    <t>Paraíso</t>
  </si>
  <si>
    <t>UBR</t>
  </si>
  <si>
    <t>Ubarana</t>
  </si>
  <si>
    <t>SAS</t>
  </si>
  <si>
    <t>Sales</t>
  </si>
  <si>
    <t>GAL</t>
  </si>
  <si>
    <t>Gália</t>
  </si>
  <si>
    <t>SIL</t>
  </si>
  <si>
    <t>Silveiras</t>
  </si>
  <si>
    <t>ARN</t>
  </si>
  <si>
    <t>Arandu</t>
  </si>
  <si>
    <t>TCB</t>
  </si>
  <si>
    <t>Taciba</t>
  </si>
  <si>
    <t>TAC</t>
  </si>
  <si>
    <t>Taiaçu</t>
  </si>
  <si>
    <t>SMS</t>
  </si>
  <si>
    <t>Santa Maria da Serra</t>
  </si>
  <si>
    <t>ACR</t>
  </si>
  <si>
    <t>Iacri</t>
  </si>
  <si>
    <t>ALA</t>
  </si>
  <si>
    <t>Alambari</t>
  </si>
  <si>
    <t>CLB</t>
  </si>
  <si>
    <t>Colômbia</t>
  </si>
  <si>
    <t>CRD</t>
  </si>
  <si>
    <t>Coroados</t>
  </si>
  <si>
    <t>POL</t>
  </si>
  <si>
    <t>Poloni</t>
  </si>
  <si>
    <t>ASB</t>
  </si>
  <si>
    <t>Águas de Santa Bárbara</t>
  </si>
  <si>
    <t>BAL</t>
  </si>
  <si>
    <t>Balbinos</t>
  </si>
  <si>
    <t>PBE</t>
  </si>
  <si>
    <t>Pedra Bela</t>
  </si>
  <si>
    <t>PIA</t>
  </si>
  <si>
    <t>Piacatu</t>
  </si>
  <si>
    <t>CMA</t>
  </si>
  <si>
    <t>Campina do Monte Alegre</t>
  </si>
  <si>
    <t>NOV</t>
  </si>
  <si>
    <t>Novais</t>
  </si>
  <si>
    <t>MBP</t>
  </si>
  <si>
    <t>Marabá Paulista</t>
  </si>
  <si>
    <t>SAT</t>
  </si>
  <si>
    <t>Santa Albertina</t>
  </si>
  <si>
    <t>ECH</t>
  </si>
  <si>
    <t>Echaporã</t>
  </si>
  <si>
    <t>CAU</t>
  </si>
  <si>
    <t>Caiuá</t>
  </si>
  <si>
    <t>AMC</t>
  </si>
  <si>
    <t>Américo de Campos</t>
  </si>
  <si>
    <t>TQV</t>
  </si>
  <si>
    <t>Taquarivaí</t>
  </si>
  <si>
    <t>SAJ</t>
  </si>
  <si>
    <t>Santo Antônio do Jardim</t>
  </si>
  <si>
    <t>LUZ</t>
  </si>
  <si>
    <t>Luiziânia</t>
  </si>
  <si>
    <t>TFR</t>
  </si>
  <si>
    <t>Três Fronteiras</t>
  </si>
  <si>
    <t>GMB</t>
  </si>
  <si>
    <t>Guaimbê</t>
  </si>
  <si>
    <t>FEP</t>
  </si>
  <si>
    <t>Fernando Prestes</t>
  </si>
  <si>
    <t>BRA</t>
  </si>
  <si>
    <t>Braúna</t>
  </si>
  <si>
    <t>BCH</t>
  </si>
  <si>
    <t>Barra do Chapéu</t>
  </si>
  <si>
    <t>ARM</t>
  </si>
  <si>
    <t>Aramina</t>
  </si>
  <si>
    <t>MEN</t>
  </si>
  <si>
    <t>Mendonça</t>
  </si>
  <si>
    <t>SAB</t>
  </si>
  <si>
    <t>Sabino</t>
  </si>
  <si>
    <t>SER</t>
  </si>
  <si>
    <t>Santa Ernestina</t>
  </si>
  <si>
    <t>TAV</t>
  </si>
  <si>
    <t>Taiúva</t>
  </si>
  <si>
    <t>IPG</t>
  </si>
  <si>
    <t>Ipiguá</t>
  </si>
  <si>
    <t>AVA</t>
  </si>
  <si>
    <t>Avaí</t>
  </si>
  <si>
    <t>NIP</t>
  </si>
  <si>
    <t>Nipoã</t>
  </si>
  <si>
    <t>SLM</t>
  </si>
  <si>
    <t>Salmourão</t>
  </si>
  <si>
    <t>PTN</t>
  </si>
  <si>
    <t>Pratânia</t>
  </si>
  <si>
    <t>PLO</t>
  </si>
  <si>
    <t>Planalto</t>
  </si>
  <si>
    <t>CNT</t>
  </si>
  <si>
    <t>Canitar</t>
  </si>
  <si>
    <t>RIV</t>
  </si>
  <si>
    <t>Riversul</t>
  </si>
  <si>
    <t>GUZ</t>
  </si>
  <si>
    <t>Guzolândia</t>
  </si>
  <si>
    <t>ALC</t>
  </si>
  <si>
    <t>Álvaro de Carvalho</t>
  </si>
  <si>
    <t>CAN</t>
  </si>
  <si>
    <t>Canas</t>
  </si>
  <si>
    <t>ANA</t>
  </si>
  <si>
    <t>Analândia</t>
  </si>
  <si>
    <t>CNP</t>
  </si>
  <si>
    <t>Campos Novos Paulista</t>
  </si>
  <si>
    <t>IUR</t>
  </si>
  <si>
    <t>Itapura</t>
  </si>
  <si>
    <t>MSL</t>
  </si>
  <si>
    <t>Mirassolândia</t>
  </si>
  <si>
    <t>NRD</t>
  </si>
  <si>
    <t>Narandiba</t>
  </si>
  <si>
    <t>EST</t>
  </si>
  <si>
    <t>Espírito Santo do Turvo</t>
  </si>
  <si>
    <t>BRC</t>
  </si>
  <si>
    <t>Boraceia</t>
  </si>
  <si>
    <t>GVD</t>
  </si>
  <si>
    <t>Gastão Vidigal</t>
  </si>
  <si>
    <t>LAG</t>
  </si>
  <si>
    <t>Lagoinha</t>
  </si>
  <si>
    <t>IDN</t>
  </si>
  <si>
    <t>Indiana</t>
  </si>
  <si>
    <t>SPL</t>
  </si>
  <si>
    <t>Santópolis do Aguapeí</t>
  </si>
  <si>
    <t>GLI</t>
  </si>
  <si>
    <t>Glicério</t>
  </si>
  <si>
    <t>GPX</t>
  </si>
  <si>
    <t>Gavião Peixoto</t>
  </si>
  <si>
    <t>MTC</t>
  </si>
  <si>
    <t>Motuca</t>
  </si>
  <si>
    <t>UBI</t>
  </si>
  <si>
    <t>Ubirajara</t>
  </si>
  <si>
    <t>JM</t>
  </si>
  <si>
    <t>Júlio Mesquita</t>
  </si>
  <si>
    <t>RCO</t>
  </si>
  <si>
    <t>Ribeirão Corrente</t>
  </si>
  <si>
    <t>MLB</t>
  </si>
  <si>
    <t>Monteiro Lobato</t>
  </si>
  <si>
    <t>PTD</t>
  </si>
  <si>
    <t>Pontalinda</t>
  </si>
  <si>
    <t>LUP</t>
  </si>
  <si>
    <t>Lupércio</t>
  </si>
  <si>
    <t>CRM</t>
  </si>
  <si>
    <t>Coronel Macedo</t>
  </si>
  <si>
    <t>SCC</t>
  </si>
  <si>
    <t>Santa Cruz da Conceição</t>
  </si>
  <si>
    <t>JRA</t>
  </si>
  <si>
    <t>João Ramalho</t>
  </si>
  <si>
    <t>BUT</t>
  </si>
  <si>
    <t>Buritizal</t>
  </si>
  <si>
    <t>RBS</t>
  </si>
  <si>
    <t>Ribeirão do Sul</t>
  </si>
  <si>
    <t>MRS</t>
  </si>
  <si>
    <t>Murutinga do Sul</t>
  </si>
  <si>
    <t>ONV</t>
  </si>
  <si>
    <t>Onda Verde</t>
  </si>
  <si>
    <t>TJP</t>
  </si>
  <si>
    <t>Tejupá</t>
  </si>
  <si>
    <t>SDV</t>
  </si>
  <si>
    <t>Sandovalina</t>
  </si>
  <si>
    <t>PRA</t>
  </si>
  <si>
    <t>Pracinha</t>
  </si>
  <si>
    <t>IPP</t>
  </si>
  <si>
    <t>Itapirapuã Paulista</t>
  </si>
  <si>
    <t>OCA</t>
  </si>
  <si>
    <t>Ocauçu</t>
  </si>
  <si>
    <t>CBP</t>
  </si>
  <si>
    <t>Cabrália Paulista</t>
  </si>
  <si>
    <t>NLZ</t>
  </si>
  <si>
    <t>Nova Luzitânia</t>
  </si>
  <si>
    <t>ALR</t>
  </si>
  <si>
    <t>Altair</t>
  </si>
  <si>
    <t>AM</t>
  </si>
  <si>
    <t>Alfredo Marcondes</t>
  </si>
  <si>
    <t>CAI</t>
  </si>
  <si>
    <t>Caiabu</t>
  </si>
  <si>
    <t>IRG</t>
  </si>
  <si>
    <t>Iporanga</t>
  </si>
  <si>
    <t>AHU</t>
  </si>
  <si>
    <t>Anhumas</t>
  </si>
  <si>
    <t>MCA</t>
  </si>
  <si>
    <t>Monte Castelo</t>
  </si>
  <si>
    <t>SBR</t>
  </si>
  <si>
    <t>São José do Barreiro</t>
  </si>
  <si>
    <t>POP</t>
  </si>
  <si>
    <t>Populina</t>
  </si>
  <si>
    <t>NIN</t>
  </si>
  <si>
    <t>Nova Independência</t>
  </si>
  <si>
    <t>AOT</t>
  </si>
  <si>
    <t>Aparecida d'Oeste</t>
  </si>
  <si>
    <t>PRN</t>
  </si>
  <si>
    <t>Paranapuã</t>
  </si>
  <si>
    <t>MPL</t>
  </si>
  <si>
    <t>Mariápolis</t>
  </si>
  <si>
    <t>AAL</t>
  </si>
  <si>
    <t>Alto Alegre</t>
  </si>
  <si>
    <t>CRB</t>
  </si>
  <si>
    <t>Corumbataí</t>
  </si>
  <si>
    <t>PRL</t>
  </si>
  <si>
    <t>Presidente Alves</t>
  </si>
  <si>
    <t>SZP</t>
  </si>
  <si>
    <t>Suzanápolis</t>
  </si>
  <si>
    <t>INP</t>
  </si>
  <si>
    <t>Inúbia Paulista</t>
  </si>
  <si>
    <t>BSI</t>
  </si>
  <si>
    <t>Bom Sucesso de Itararé</t>
  </si>
  <si>
    <t>ITJ</t>
  </si>
  <si>
    <t>Itaju</t>
  </si>
  <si>
    <t>ARE</t>
  </si>
  <si>
    <t>Areias</t>
  </si>
  <si>
    <t>QUD</t>
  </si>
  <si>
    <t>Quadra</t>
  </si>
  <si>
    <t>IDP</t>
  </si>
  <si>
    <t>Indiaporã</t>
  </si>
  <si>
    <t>RDS</t>
  </si>
  <si>
    <t>Redenção da Serra</t>
  </si>
  <si>
    <t>MRD</t>
  </si>
  <si>
    <t>Meridiano</t>
  </si>
  <si>
    <t>ELI</t>
  </si>
  <si>
    <t>Elisiário</t>
  </si>
  <si>
    <t>PQR</t>
  </si>
  <si>
    <t>Piquerobi</t>
  </si>
  <si>
    <t>MAD</t>
  </si>
  <si>
    <t>Macedônia</t>
  </si>
  <si>
    <t>RIF</t>
  </si>
  <si>
    <t>Rifaina</t>
  </si>
  <si>
    <t>SRT</t>
  </si>
  <si>
    <t>Sarutaiá</t>
  </si>
  <si>
    <t>AVF</t>
  </si>
  <si>
    <t>Álvares Florence</t>
  </si>
  <si>
    <t>PLA</t>
  </si>
  <si>
    <t>Platina</t>
  </si>
  <si>
    <t>SSU</t>
  </si>
  <si>
    <t>Sebastianópolis do Sul</t>
  </si>
  <si>
    <t>ASP</t>
  </si>
  <si>
    <t>Águas de São Pedro</t>
  </si>
  <si>
    <t>ADO</t>
  </si>
  <si>
    <t>Adolfo</t>
  </si>
  <si>
    <t>BAT</t>
  </si>
  <si>
    <t>Barão de Antonina</t>
  </si>
  <si>
    <t>MBC</t>
  </si>
  <si>
    <t>Mombuca</t>
  </si>
  <si>
    <t>QER</t>
  </si>
  <si>
    <t>Queiroz</t>
  </si>
  <si>
    <t>JRM</t>
  </si>
  <si>
    <t>Jumirim</t>
  </si>
  <si>
    <t>PON</t>
  </si>
  <si>
    <t>Pongaí</t>
  </si>
  <si>
    <t>ITC</t>
  </si>
  <si>
    <t>Itaoca</t>
  </si>
  <si>
    <t>RIB</t>
  </si>
  <si>
    <t>Ribeira</t>
  </si>
  <si>
    <t>ALV</t>
  </si>
  <si>
    <t>Alvinlândia</t>
  </si>
  <si>
    <t>EMI</t>
  </si>
  <si>
    <t>Emilianópolis</t>
  </si>
  <si>
    <t>NAN</t>
  </si>
  <si>
    <t>Nantes</t>
  </si>
  <si>
    <t>RBC</t>
  </si>
  <si>
    <t>Rubiácea</t>
  </si>
  <si>
    <t>RBN</t>
  </si>
  <si>
    <t>Rubineia</t>
  </si>
  <si>
    <t>SEX</t>
  </si>
  <si>
    <t>Santo Expedito</t>
  </si>
  <si>
    <t>JRQ</t>
  </si>
  <si>
    <t>Jeriquara</t>
  </si>
  <si>
    <t>MIE</t>
  </si>
  <si>
    <t>Mira Estrela</t>
  </si>
  <si>
    <t>PPA</t>
  </si>
  <si>
    <t>Pedrinhas Paulista</t>
  </si>
  <si>
    <t>MRM</t>
  </si>
  <si>
    <t>Marapoama</t>
  </si>
  <si>
    <t>MAG</t>
  </si>
  <si>
    <t>Magda</t>
  </si>
  <si>
    <t>BAB</t>
  </si>
  <si>
    <t>Bento de Abreu</t>
  </si>
  <si>
    <t>SME</t>
  </si>
  <si>
    <t>Santa Mercedes</t>
  </si>
  <si>
    <t>BAG</t>
  </si>
  <si>
    <t>Brejo Alegre</t>
  </si>
  <si>
    <t>FLO</t>
  </si>
  <si>
    <t>Floreal</t>
  </si>
  <si>
    <t>TQR</t>
  </si>
  <si>
    <t>Taquaral</t>
  </si>
  <si>
    <t>SFR</t>
  </si>
  <si>
    <t>São Francisco</t>
  </si>
  <si>
    <t>CDR</t>
  </si>
  <si>
    <t>Cândido Rodrigues</t>
  </si>
  <si>
    <t>ZAC</t>
  </si>
  <si>
    <t>Zacarias</t>
  </si>
  <si>
    <t>GMT</t>
  </si>
  <si>
    <t>Gabriel Monteiro</t>
  </si>
  <si>
    <t>ETN</t>
  </si>
  <si>
    <t>Estrela do Norte</t>
  </si>
  <si>
    <t>BOB</t>
  </si>
  <si>
    <t>Borebi</t>
  </si>
  <si>
    <t>TIB</t>
  </si>
  <si>
    <t>Timburi</t>
  </si>
  <si>
    <t>FLN</t>
  </si>
  <si>
    <t>Florínea</t>
  </si>
  <si>
    <t>LUT</t>
  </si>
  <si>
    <t>Lutécia</t>
  </si>
  <si>
    <t>OBR</t>
  </si>
  <si>
    <t>Oscar Bressane</t>
  </si>
  <si>
    <t>PGT</t>
  </si>
  <si>
    <t>Pontes Gestal</t>
  </si>
  <si>
    <t>SJD</t>
  </si>
  <si>
    <t>São João das Duas Pontes</t>
  </si>
  <si>
    <t>CCQ</t>
  </si>
  <si>
    <t>Cássia dos Coqueiros</t>
  </si>
  <si>
    <t>SRO</t>
  </si>
  <si>
    <t>Santa Rita d'Oeste</t>
  </si>
  <si>
    <t>PDN</t>
  </si>
  <si>
    <t>Pedranópolis</t>
  </si>
  <si>
    <t>ARP</t>
  </si>
  <si>
    <t>Arapeí</t>
  </si>
  <si>
    <t>OLE</t>
  </si>
  <si>
    <t>Óleo</t>
  </si>
  <si>
    <t>BEM</t>
  </si>
  <si>
    <t>Embaúba</t>
  </si>
  <si>
    <t>TPE</t>
  </si>
  <si>
    <t>Torre de Pedra</t>
  </si>
  <si>
    <t>SAG</t>
  </si>
  <si>
    <t>Sagres</t>
  </si>
  <si>
    <t>LCN</t>
  </si>
  <si>
    <t>Lucianópolis</t>
  </si>
  <si>
    <t>NGT</t>
  </si>
  <si>
    <t>Nova Guataporanga</t>
  </si>
  <si>
    <t>LOU</t>
  </si>
  <si>
    <t>Lourdes</t>
  </si>
  <si>
    <t>MNC</t>
  </si>
  <si>
    <t>Monções</t>
  </si>
  <si>
    <t>RID</t>
  </si>
  <si>
    <t>Ribeirão dos Índios</t>
  </si>
  <si>
    <t>PRI</t>
  </si>
  <si>
    <t>Parisi</t>
  </si>
  <si>
    <t>SCE</t>
  </si>
  <si>
    <t>Santa Cruz da Esperança</t>
  </si>
  <si>
    <t>SCO</t>
  </si>
  <si>
    <t>Santa Clara d'Oeste</t>
  </si>
  <si>
    <t>DOL</t>
  </si>
  <si>
    <t>Dolcinópolis</t>
  </si>
  <si>
    <t>MNP</t>
  </si>
  <si>
    <t>Marinópolis</t>
  </si>
  <si>
    <t>SJA</t>
  </si>
  <si>
    <t>São João do Pau d'Alho</t>
  </si>
  <si>
    <t>TRU</t>
  </si>
  <si>
    <t>Turiúba</t>
  </si>
  <si>
    <t>CRZ</t>
  </si>
  <si>
    <t>Cruzália</t>
  </si>
  <si>
    <t>GRO</t>
  </si>
  <si>
    <t>Guarani d'Oeste</t>
  </si>
  <si>
    <t>SJI</t>
  </si>
  <si>
    <t>São João de Iracema</t>
  </si>
  <si>
    <t>MSP</t>
  </si>
  <si>
    <t>Mesópolis</t>
  </si>
  <si>
    <t>UPL</t>
  </si>
  <si>
    <t>União Paulista</t>
  </si>
  <si>
    <t>VBR</t>
  </si>
  <si>
    <t>Vitória Brasil</t>
  </si>
  <si>
    <t>PLT</t>
  </si>
  <si>
    <t>Paulistânia</t>
  </si>
  <si>
    <t>NCP</t>
  </si>
  <si>
    <t>Nova Canaã Paulista</t>
  </si>
  <si>
    <t>APS</t>
  </si>
  <si>
    <t>Aspásia</t>
  </si>
  <si>
    <t>DR</t>
  </si>
  <si>
    <t>Dirce Reis</t>
  </si>
  <si>
    <t>ARC</t>
  </si>
  <si>
    <t>Arco-Íris</t>
  </si>
  <si>
    <t>TJB</t>
  </si>
  <si>
    <t>Trabiju</t>
  </si>
  <si>
    <t>FRN</t>
  </si>
  <si>
    <t>Fernão</t>
  </si>
  <si>
    <t>TML</t>
  </si>
  <si>
    <t>Turmalina</t>
  </si>
  <si>
    <t>SSA</t>
  </si>
  <si>
    <t>Santa Salete</t>
  </si>
  <si>
    <t>SPP</t>
  </si>
  <si>
    <t>Santana da Ponte Pensa</t>
  </si>
  <si>
    <t>FLR</t>
  </si>
  <si>
    <t>Flora Rica</t>
  </si>
  <si>
    <t>NCT</t>
  </si>
  <si>
    <t>Nova Castilho</t>
  </si>
  <si>
    <t>URU</t>
  </si>
  <si>
    <t>Uru</t>
  </si>
  <si>
    <t>BOR</t>
  </si>
  <si>
    <t>Borá</t>
  </si>
  <si>
    <t>População estimada em 2021</t>
  </si>
  <si>
    <t>Número de casos dividido pela população x 1.000</t>
  </si>
  <si>
    <t>Número de óbitos dividido pela população x 10.000</t>
  </si>
  <si>
    <t>Número de óbitos dividido pelo número de casos x 100 (em %)</t>
  </si>
  <si>
    <t>Código</t>
  </si>
  <si>
    <t>Código do município (codificação própria)</t>
  </si>
  <si>
    <t>Município</t>
  </si>
  <si>
    <t>Nome do município</t>
  </si>
  <si>
    <t>GrupoPop</t>
  </si>
  <si>
    <t>Casos</t>
  </si>
  <si>
    <t>Óbitos</t>
  </si>
  <si>
    <t>População</t>
  </si>
  <si>
    <t>Prevalência</t>
  </si>
  <si>
    <t>Mortalidade</t>
  </si>
  <si>
    <t>Letalidade</t>
  </si>
  <si>
    <t>HabDom</t>
  </si>
  <si>
    <t>GrauUrb</t>
  </si>
  <si>
    <t>Número de casos de COVID-19 em 18/06/2021</t>
  </si>
  <si>
    <t>Número de óbitos por COVID-19 EM 18/06/2021</t>
  </si>
  <si>
    <t>Índice de Desenvolvimento Humanao Municipal em 2010</t>
  </si>
  <si>
    <t>IDHM Renda em 2010</t>
  </si>
  <si>
    <t>IDHM Longevidade em 2010</t>
  </si>
  <si>
    <t>IDHM Educação em 2010</t>
  </si>
  <si>
    <t>Número média de habitantes por domicílio</t>
  </si>
  <si>
    <t>Grau de urbanização do município em %</t>
  </si>
  <si>
    <t>www.seade.gov.br, acessado em 21/09/2021</t>
  </si>
  <si>
    <t>www.ibge.gov.br, acessado em 21/09/2021</t>
  </si>
  <si>
    <t>www.br.undp.org, acessado em 21/09/2021</t>
  </si>
  <si>
    <t>P1 = 100.000 habitantes ou mais</t>
  </si>
  <si>
    <t>Grupo na população:</t>
  </si>
  <si>
    <t>P2 = de 20.000 a 99.999 habitantes</t>
  </si>
  <si>
    <t>P3 = de 7.000 a 19.999 habitantes</t>
  </si>
  <si>
    <t>P4 = Até 6.999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</si>
</sst>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_ "/>
  </numFmts>
  <fonts count="2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1" fillId="0" borderId="0" xfId="0" applyFont="1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6"/>
  <sheetViews>
    <sheetView tabSelected="1" zoomScaleSheetLayoutView="100" workbookViewId="0"/>
  </sheetViews>
  <sheetFormatPr defaultColWidth="9.09765625" defaultRowHeight="14.5" x14ac:dyDescent="0.3"/>
  <cols>
    <col min="1" max="1" width="8" customWidth="1"/>
    <col min="2" max="2" width="25.59765625" customWidth="1"/>
    <col min="3" max="3" width="9" customWidth="1"/>
    <col min="4" max="4" width="7.59765625" customWidth="1"/>
    <col min="5" max="5" width="7.3984375" customWidth="1"/>
    <col min="6" max="6" width="10.3984375" style="1" bestFit="1" customWidth="1"/>
    <col min="11" max="13" width="12.8984375" bestFit="1" customWidth="1"/>
    <col min="14" max="15" width="10.296875" style="2" bestFit="1" customWidth="1"/>
  </cols>
  <sheetData>
    <row r="1" spans="1:15" x14ac:dyDescent="0.3">
      <c r="A1" t="s">
        <v>1302</v>
      </c>
      <c r="B1" t="s">
        <v>1304</v>
      </c>
      <c r="C1" t="s">
        <v>1306</v>
      </c>
      <c r="D1" t="s">
        <v>1307</v>
      </c>
      <c r="E1" t="s">
        <v>1308</v>
      </c>
      <c r="F1" s="1" t="s">
        <v>1309</v>
      </c>
      <c r="G1" t="s">
        <v>0</v>
      </c>
      <c r="H1" t="s">
        <v>1</v>
      </c>
      <c r="I1" t="s">
        <v>2</v>
      </c>
      <c r="J1" t="s">
        <v>3</v>
      </c>
      <c r="K1" t="s">
        <v>1310</v>
      </c>
      <c r="L1" t="s">
        <v>1311</v>
      </c>
      <c r="M1" t="s">
        <v>1312</v>
      </c>
      <c r="N1" s="2" t="s">
        <v>1313</v>
      </c>
      <c r="O1" s="2" t="s">
        <v>1314</v>
      </c>
    </row>
    <row r="2" spans="1:15" x14ac:dyDescent="0.3">
      <c r="A2" t="s">
        <v>4</v>
      </c>
      <c r="B2" t="s">
        <v>5</v>
      </c>
      <c r="C2" t="s">
        <v>6</v>
      </c>
      <c r="D2">
        <v>960734</v>
      </c>
      <c r="E2">
        <v>37805</v>
      </c>
      <c r="F2" s="1">
        <v>12396372</v>
      </c>
      <c r="G2">
        <v>0.80500000000000005</v>
      </c>
      <c r="H2">
        <v>0.84299999999999997</v>
      </c>
      <c r="I2">
        <v>0.85499999999999998</v>
      </c>
      <c r="J2">
        <v>0.72499999999999998</v>
      </c>
      <c r="K2" s="3">
        <f t="shared" ref="K2:K65" si="0">D2/F2*1000</f>
        <v>77.501223745140919</v>
      </c>
      <c r="L2" s="3">
        <f t="shared" ref="L2:L65" si="1">E2/F2*10000</f>
        <v>30.496826006834901</v>
      </c>
      <c r="M2" s="3">
        <f t="shared" ref="M2:M65" si="2">E2/D2*100</f>
        <v>3.9350121885974683</v>
      </c>
      <c r="N2" s="2">
        <v>3.49</v>
      </c>
      <c r="O2" s="2">
        <v>94.05</v>
      </c>
    </row>
    <row r="3" spans="1:15" x14ac:dyDescent="0.3">
      <c r="A3" t="s">
        <v>7</v>
      </c>
      <c r="B3" t="s">
        <v>8</v>
      </c>
      <c r="C3" t="s">
        <v>6</v>
      </c>
      <c r="D3">
        <v>63334</v>
      </c>
      <c r="E3">
        <v>4857</v>
      </c>
      <c r="F3" s="1">
        <v>1404694</v>
      </c>
      <c r="G3">
        <v>0.76300000000000001</v>
      </c>
      <c r="H3">
        <v>0.746</v>
      </c>
      <c r="I3">
        <v>0.83099999999999996</v>
      </c>
      <c r="J3">
        <v>0.71699999999999997</v>
      </c>
      <c r="K3" s="3">
        <f t="shared" si="0"/>
        <v>45.087399818038662</v>
      </c>
      <c r="L3" s="3">
        <f t="shared" si="1"/>
        <v>34.576925650711118</v>
      </c>
      <c r="M3" s="3">
        <f t="shared" si="2"/>
        <v>7.6688666435090163</v>
      </c>
      <c r="N3" s="2">
        <v>3.69</v>
      </c>
      <c r="O3" s="2">
        <v>97.85</v>
      </c>
    </row>
    <row r="4" spans="1:15" x14ac:dyDescent="0.3">
      <c r="A4" t="s">
        <v>9</v>
      </c>
      <c r="B4" t="s">
        <v>10</v>
      </c>
      <c r="C4" t="s">
        <v>6</v>
      </c>
      <c r="D4">
        <v>112492</v>
      </c>
      <c r="E4">
        <v>4449</v>
      </c>
      <c r="F4" s="1">
        <v>1223237</v>
      </c>
      <c r="G4">
        <v>0.80500000000000005</v>
      </c>
      <c r="H4">
        <v>0.82899999999999996</v>
      </c>
      <c r="I4">
        <v>0.86</v>
      </c>
      <c r="J4">
        <v>0.73099999999999998</v>
      </c>
      <c r="K4" s="3">
        <f t="shared" si="0"/>
        <v>91.962555089487978</v>
      </c>
      <c r="L4" s="3">
        <f t="shared" si="1"/>
        <v>36.370711481094837</v>
      </c>
      <c r="M4" s="3">
        <f t="shared" si="2"/>
        <v>3.9549479074067486</v>
      </c>
      <c r="N4" s="2">
        <v>3.42</v>
      </c>
      <c r="O4" s="2">
        <v>98.33</v>
      </c>
    </row>
    <row r="5" spans="1:15" x14ac:dyDescent="0.3">
      <c r="A5" t="s">
        <v>11</v>
      </c>
      <c r="B5" t="s">
        <v>12</v>
      </c>
      <c r="C5" t="s">
        <v>6</v>
      </c>
      <c r="D5">
        <v>75685</v>
      </c>
      <c r="E5">
        <v>3248</v>
      </c>
      <c r="F5" s="1">
        <v>849874</v>
      </c>
      <c r="G5">
        <v>0.80500000000000005</v>
      </c>
      <c r="H5">
        <v>0.80700000000000005</v>
      </c>
      <c r="I5">
        <v>0.86099999999999999</v>
      </c>
      <c r="J5">
        <v>0.752</v>
      </c>
      <c r="K5" s="3">
        <f t="shared" si="0"/>
        <v>89.05437747242533</v>
      </c>
      <c r="L5" s="3">
        <f t="shared" si="1"/>
        <v>38.217429877840715</v>
      </c>
      <c r="M5" s="3">
        <f t="shared" si="2"/>
        <v>4.2914712294378017</v>
      </c>
      <c r="N5" s="2">
        <v>3.54</v>
      </c>
      <c r="O5" s="2">
        <v>98.26</v>
      </c>
    </row>
    <row r="6" spans="1:15" x14ac:dyDescent="0.3">
      <c r="A6" t="s">
        <v>13</v>
      </c>
      <c r="B6" t="s">
        <v>14</v>
      </c>
      <c r="C6" t="s">
        <v>6</v>
      </c>
      <c r="D6">
        <v>91974</v>
      </c>
      <c r="E6">
        <v>1916</v>
      </c>
      <c r="F6" s="1">
        <v>737310</v>
      </c>
      <c r="G6">
        <v>0.80700000000000005</v>
      </c>
      <c r="H6">
        <v>0.80400000000000005</v>
      </c>
      <c r="I6">
        <v>0.85499999999999998</v>
      </c>
      <c r="J6">
        <v>0.76400000000000001</v>
      </c>
      <c r="K6" s="3">
        <f t="shared" si="0"/>
        <v>124.74264556292469</v>
      </c>
      <c r="L6" s="3">
        <f t="shared" si="1"/>
        <v>25.986355806919747</v>
      </c>
      <c r="M6" s="3">
        <f t="shared" si="2"/>
        <v>2.0831974253593408</v>
      </c>
      <c r="N6" s="2">
        <v>3.72</v>
      </c>
      <c r="O6" s="2">
        <v>98.78</v>
      </c>
    </row>
    <row r="7" spans="1:15" x14ac:dyDescent="0.3">
      <c r="A7" t="s">
        <v>15</v>
      </c>
      <c r="B7" t="s">
        <v>16</v>
      </c>
      <c r="C7" t="s">
        <v>6</v>
      </c>
      <c r="D7">
        <v>65208</v>
      </c>
      <c r="E7">
        <v>3046</v>
      </c>
      <c r="F7" s="1">
        <v>723889</v>
      </c>
      <c r="G7">
        <v>0.81499999999999995</v>
      </c>
      <c r="H7">
        <v>0.81899999999999995</v>
      </c>
      <c r="I7">
        <v>0.86099999999999999</v>
      </c>
      <c r="J7">
        <v>0.76900000000000002</v>
      </c>
      <c r="K7" s="3">
        <f t="shared" si="0"/>
        <v>90.080108966982507</v>
      </c>
      <c r="L7" s="3">
        <f t="shared" si="1"/>
        <v>42.078274431577213</v>
      </c>
      <c r="M7" s="3">
        <f t="shared" si="2"/>
        <v>4.671205986995461</v>
      </c>
      <c r="N7" s="2">
        <v>3.5</v>
      </c>
      <c r="O7" s="2">
        <v>100</v>
      </c>
    </row>
    <row r="8" spans="1:15" x14ac:dyDescent="0.3">
      <c r="A8" t="s">
        <v>17</v>
      </c>
      <c r="B8" t="s">
        <v>18</v>
      </c>
      <c r="C8" t="s">
        <v>6</v>
      </c>
      <c r="D8">
        <v>82778</v>
      </c>
      <c r="E8">
        <v>2918</v>
      </c>
      <c r="F8" s="1">
        <v>720116</v>
      </c>
      <c r="G8">
        <v>0.8</v>
      </c>
      <c r="H8">
        <v>0.82</v>
      </c>
      <c r="I8">
        <v>0.84399999999999997</v>
      </c>
      <c r="J8">
        <v>0.73899999999999999</v>
      </c>
      <c r="K8" s="3">
        <f t="shared" si="0"/>
        <v>114.95092457326319</v>
      </c>
      <c r="L8" s="3">
        <f t="shared" si="1"/>
        <v>40.521249354270701</v>
      </c>
      <c r="M8" s="3">
        <f t="shared" si="2"/>
        <v>3.5250912078088379</v>
      </c>
      <c r="N8" s="2">
        <v>3.47</v>
      </c>
      <c r="O8" s="2">
        <v>99.57</v>
      </c>
    </row>
    <row r="9" spans="1:15" x14ac:dyDescent="0.3">
      <c r="A9" t="s">
        <v>19</v>
      </c>
      <c r="B9" t="s">
        <v>20</v>
      </c>
      <c r="C9" t="s">
        <v>6</v>
      </c>
      <c r="D9">
        <v>45236</v>
      </c>
      <c r="E9">
        <v>2588</v>
      </c>
      <c r="F9" s="1">
        <v>701428</v>
      </c>
      <c r="G9">
        <v>0.77600000000000002</v>
      </c>
      <c r="H9">
        <v>0.77600000000000002</v>
      </c>
      <c r="I9">
        <v>0.84</v>
      </c>
      <c r="J9">
        <v>0.71799999999999997</v>
      </c>
      <c r="K9" s="3">
        <f t="shared" si="0"/>
        <v>64.49129490125857</v>
      </c>
      <c r="L9" s="3">
        <f t="shared" si="1"/>
        <v>36.896160404203997</v>
      </c>
      <c r="M9" s="3">
        <f t="shared" si="2"/>
        <v>5.7211070828543642</v>
      </c>
      <c r="N9" s="2">
        <v>3.6</v>
      </c>
      <c r="O9" s="2">
        <v>100</v>
      </c>
    </row>
    <row r="10" spans="1:15" x14ac:dyDescent="0.3">
      <c r="A10" t="s">
        <v>21</v>
      </c>
      <c r="B10" t="s">
        <v>22</v>
      </c>
      <c r="C10" t="s">
        <v>6</v>
      </c>
      <c r="D10">
        <v>76689</v>
      </c>
      <c r="E10">
        <v>2816</v>
      </c>
      <c r="F10" s="1">
        <v>695328</v>
      </c>
      <c r="G10">
        <v>0.79800000000000004</v>
      </c>
      <c r="H10">
        <v>0.79200000000000004</v>
      </c>
      <c r="I10">
        <v>0.84299999999999997</v>
      </c>
      <c r="J10">
        <v>0.76200000000000001</v>
      </c>
      <c r="K10" s="3">
        <f t="shared" si="0"/>
        <v>110.29183349440839</v>
      </c>
      <c r="L10" s="3">
        <f t="shared" si="1"/>
        <v>40.498872474573155</v>
      </c>
      <c r="M10" s="3">
        <f t="shared" si="2"/>
        <v>3.6719738163230708</v>
      </c>
      <c r="N10" s="2">
        <v>3.64</v>
      </c>
      <c r="O10" s="2">
        <v>98.63</v>
      </c>
    </row>
    <row r="11" spans="1:15" x14ac:dyDescent="0.3">
      <c r="A11" t="s">
        <v>23</v>
      </c>
      <c r="B11" t="s">
        <v>24</v>
      </c>
      <c r="C11" t="s">
        <v>6</v>
      </c>
      <c r="D11">
        <v>31889</v>
      </c>
      <c r="E11">
        <v>1509</v>
      </c>
      <c r="F11" s="1">
        <v>481725</v>
      </c>
      <c r="G11">
        <v>0.76600000000000001</v>
      </c>
      <c r="H11">
        <v>0.72099999999999997</v>
      </c>
      <c r="I11">
        <v>0.85199999999999998</v>
      </c>
      <c r="J11">
        <v>0.73299999999999998</v>
      </c>
      <c r="K11" s="3">
        <f t="shared" si="0"/>
        <v>66.197519331568841</v>
      </c>
      <c r="L11" s="3">
        <f t="shared" si="1"/>
        <v>31.324926047018526</v>
      </c>
      <c r="M11" s="3">
        <f t="shared" si="2"/>
        <v>4.7320392611872428</v>
      </c>
      <c r="N11" s="2">
        <v>3.66</v>
      </c>
      <c r="O11" s="2">
        <v>100</v>
      </c>
    </row>
    <row r="12" spans="1:15" x14ac:dyDescent="0.3">
      <c r="A12" t="s">
        <v>25</v>
      </c>
      <c r="B12" t="s">
        <v>26</v>
      </c>
      <c r="C12" t="s">
        <v>6</v>
      </c>
      <c r="D12">
        <v>94775</v>
      </c>
      <c r="E12">
        <v>2778</v>
      </c>
      <c r="F12" s="1">
        <v>469173</v>
      </c>
      <c r="G12">
        <v>0.79700000000000004</v>
      </c>
      <c r="H12">
        <v>0.80100000000000005</v>
      </c>
      <c r="I12">
        <v>0.84599999999999997</v>
      </c>
      <c r="J12">
        <v>0.748</v>
      </c>
      <c r="K12" s="3">
        <f t="shared" si="0"/>
        <v>202.00437791603522</v>
      </c>
      <c r="L12" s="3">
        <f t="shared" si="1"/>
        <v>59.210568383091093</v>
      </c>
      <c r="M12" s="3">
        <f t="shared" si="2"/>
        <v>2.9311527301503562</v>
      </c>
      <c r="N12" s="2">
        <v>3.3</v>
      </c>
      <c r="O12" s="2">
        <v>94.08</v>
      </c>
    </row>
    <row r="13" spans="1:15" x14ac:dyDescent="0.3">
      <c r="A13" t="s">
        <v>27</v>
      </c>
      <c r="B13" t="s">
        <v>28</v>
      </c>
      <c r="C13" t="s">
        <v>6</v>
      </c>
      <c r="D13">
        <v>33458</v>
      </c>
      <c r="E13">
        <v>1646</v>
      </c>
      <c r="F13" s="1">
        <v>455587</v>
      </c>
      <c r="G13">
        <v>0.78300000000000003</v>
      </c>
      <c r="H13">
        <v>0.76200000000000001</v>
      </c>
      <c r="I13">
        <v>0.85099999999999998</v>
      </c>
      <c r="J13">
        <v>0.74</v>
      </c>
      <c r="K13" s="3">
        <f t="shared" si="0"/>
        <v>73.439321139540851</v>
      </c>
      <c r="L13" s="3">
        <f t="shared" si="1"/>
        <v>36.129213520139949</v>
      </c>
      <c r="M13" s="3">
        <f t="shared" si="2"/>
        <v>4.9196006934066592</v>
      </c>
      <c r="N13" s="2">
        <v>3.7</v>
      </c>
      <c r="O13" s="2">
        <v>91.48</v>
      </c>
    </row>
    <row r="14" spans="1:15" x14ac:dyDescent="0.3">
      <c r="A14" t="s">
        <v>29</v>
      </c>
      <c r="B14" t="s">
        <v>30</v>
      </c>
      <c r="C14" t="s">
        <v>6</v>
      </c>
      <c r="D14">
        <v>59668</v>
      </c>
      <c r="E14">
        <v>2127</v>
      </c>
      <c r="F14" s="1">
        <v>433991</v>
      </c>
      <c r="G14">
        <v>0.84</v>
      </c>
      <c r="H14">
        <v>0.86099999999999999</v>
      </c>
      <c r="I14">
        <v>0.85199999999999998</v>
      </c>
      <c r="J14">
        <v>0.80700000000000005</v>
      </c>
      <c r="K14" s="3">
        <f t="shared" si="0"/>
        <v>137.48672207488175</v>
      </c>
      <c r="L14" s="3">
        <f t="shared" si="1"/>
        <v>49.010232931097647</v>
      </c>
      <c r="M14" s="3">
        <f t="shared" si="2"/>
        <v>3.564724810618757</v>
      </c>
      <c r="N14" s="2">
        <v>3.19</v>
      </c>
      <c r="O14" s="2">
        <v>99.47</v>
      </c>
    </row>
    <row r="15" spans="1:15" x14ac:dyDescent="0.3">
      <c r="A15" t="s">
        <v>31</v>
      </c>
      <c r="B15" t="s">
        <v>32</v>
      </c>
      <c r="C15" t="s">
        <v>6</v>
      </c>
      <c r="D15">
        <v>26417</v>
      </c>
      <c r="E15">
        <v>1377</v>
      </c>
      <c r="F15" s="1">
        <v>429550</v>
      </c>
      <c r="G15">
        <v>0.75700000000000001</v>
      </c>
      <c r="H15">
        <v>0.71699999999999997</v>
      </c>
      <c r="I15">
        <v>0.84399999999999997</v>
      </c>
      <c r="J15">
        <v>0.71599999999999997</v>
      </c>
      <c r="K15" s="3">
        <f t="shared" si="0"/>
        <v>61.499243394249795</v>
      </c>
      <c r="L15" s="3">
        <f t="shared" si="1"/>
        <v>32.056803631707602</v>
      </c>
      <c r="M15" s="3">
        <f t="shared" si="2"/>
        <v>5.212552522996555</v>
      </c>
      <c r="N15" s="2">
        <v>3.63</v>
      </c>
      <c r="O15" s="2">
        <v>100</v>
      </c>
    </row>
    <row r="16" spans="1:15" x14ac:dyDescent="0.3">
      <c r="A16" t="s">
        <v>33</v>
      </c>
      <c r="B16" t="s">
        <v>34</v>
      </c>
      <c r="C16" t="s">
        <v>6</v>
      </c>
      <c r="D16">
        <v>53338</v>
      </c>
      <c r="E16">
        <v>1558</v>
      </c>
      <c r="F16" s="1">
        <v>426935</v>
      </c>
      <c r="G16">
        <v>0.82199999999999995</v>
      </c>
      <c r="H16">
        <v>0.83399999999999996</v>
      </c>
      <c r="I16">
        <v>0.86599999999999999</v>
      </c>
      <c r="J16">
        <v>0.76800000000000002</v>
      </c>
      <c r="K16" s="3">
        <f t="shared" si="0"/>
        <v>124.9323667537213</v>
      </c>
      <c r="L16" s="3">
        <f t="shared" si="1"/>
        <v>36.492674528909554</v>
      </c>
      <c r="M16" s="3">
        <f t="shared" si="2"/>
        <v>2.9209944129888634</v>
      </c>
      <c r="N16" s="2">
        <v>3.5</v>
      </c>
      <c r="O16" s="2">
        <v>92.83</v>
      </c>
    </row>
    <row r="17" spans="1:15" x14ac:dyDescent="0.3">
      <c r="A17" t="s">
        <v>35</v>
      </c>
      <c r="B17" t="s">
        <v>36</v>
      </c>
      <c r="C17" t="s">
        <v>6</v>
      </c>
      <c r="D17">
        <v>63851</v>
      </c>
      <c r="E17">
        <v>1362</v>
      </c>
      <c r="F17" s="1">
        <v>410275</v>
      </c>
      <c r="G17">
        <v>0.78500000000000003</v>
      </c>
      <c r="H17">
        <v>0.79700000000000004</v>
      </c>
      <c r="I17">
        <v>0.84799999999999998</v>
      </c>
      <c r="J17">
        <v>0.71699999999999997</v>
      </c>
      <c r="K17" s="3">
        <f t="shared" si="0"/>
        <v>155.62976052647613</v>
      </c>
      <c r="L17" s="3">
        <f t="shared" si="1"/>
        <v>33.197245749801965</v>
      </c>
      <c r="M17" s="3">
        <f t="shared" si="2"/>
        <v>2.1330911027235282</v>
      </c>
      <c r="N17" s="2">
        <v>3.55</v>
      </c>
      <c r="O17" s="2">
        <v>96.42</v>
      </c>
    </row>
    <row r="18" spans="1:15" x14ac:dyDescent="0.3">
      <c r="A18" t="s">
        <v>37</v>
      </c>
      <c r="B18" t="s">
        <v>38</v>
      </c>
      <c r="C18" t="s">
        <v>6</v>
      </c>
      <c r="D18">
        <v>33202</v>
      </c>
      <c r="E18">
        <v>1137</v>
      </c>
      <c r="F18" s="1">
        <v>405375</v>
      </c>
      <c r="G18">
        <v>0.749</v>
      </c>
      <c r="H18">
        <v>0.72099999999999997</v>
      </c>
      <c r="I18">
        <v>0.84199999999999997</v>
      </c>
      <c r="J18">
        <v>0.69299999999999995</v>
      </c>
      <c r="K18" s="3">
        <f t="shared" si="0"/>
        <v>81.904409497378964</v>
      </c>
      <c r="L18" s="3">
        <f t="shared" si="1"/>
        <v>28.048103607770585</v>
      </c>
      <c r="M18" s="3">
        <f t="shared" si="2"/>
        <v>3.4244925004517799</v>
      </c>
      <c r="N18" s="2">
        <v>3.78</v>
      </c>
      <c r="O18" s="2">
        <v>100</v>
      </c>
    </row>
    <row r="19" spans="1:15" x14ac:dyDescent="0.3">
      <c r="A19" t="s">
        <v>39</v>
      </c>
      <c r="B19" t="s">
        <v>40</v>
      </c>
      <c r="C19" t="s">
        <v>6</v>
      </c>
      <c r="D19">
        <v>53266</v>
      </c>
      <c r="E19">
        <v>1233</v>
      </c>
      <c r="F19" s="1">
        <v>381706</v>
      </c>
      <c r="G19">
        <v>0.80100000000000005</v>
      </c>
      <c r="H19">
        <v>0.8</v>
      </c>
      <c r="I19">
        <v>0.85399999999999998</v>
      </c>
      <c r="J19">
        <v>0.752</v>
      </c>
      <c r="K19" s="3">
        <f t="shared" si="0"/>
        <v>139.54719076985953</v>
      </c>
      <c r="L19" s="3">
        <f t="shared" si="1"/>
        <v>32.302347880305788</v>
      </c>
      <c r="M19" s="3">
        <f t="shared" si="2"/>
        <v>2.3147974317575941</v>
      </c>
      <c r="N19" s="2">
        <v>3.48</v>
      </c>
      <c r="O19" s="2">
        <v>98.22</v>
      </c>
    </row>
    <row r="20" spans="1:15" x14ac:dyDescent="0.3">
      <c r="A20" t="s">
        <v>41</v>
      </c>
      <c r="B20" t="s">
        <v>42</v>
      </c>
      <c r="C20" t="s">
        <v>6</v>
      </c>
      <c r="D20">
        <v>20096</v>
      </c>
      <c r="E20">
        <v>987</v>
      </c>
      <c r="F20" s="1">
        <v>379082</v>
      </c>
      <c r="G20">
        <v>0.71399999999999997</v>
      </c>
      <c r="H20">
        <v>0.66500000000000004</v>
      </c>
      <c r="I20">
        <v>0.84399999999999997</v>
      </c>
      <c r="J20">
        <v>0.64800000000000002</v>
      </c>
      <c r="K20" s="3">
        <f t="shared" si="0"/>
        <v>53.012277027133969</v>
      </c>
      <c r="L20" s="3">
        <f t="shared" si="1"/>
        <v>26.036583113943685</v>
      </c>
      <c r="M20" s="3">
        <f t="shared" si="2"/>
        <v>4.9114251592356686</v>
      </c>
      <c r="N20" s="2">
        <v>3.95</v>
      </c>
      <c r="O20" s="2">
        <v>100</v>
      </c>
    </row>
    <row r="21" spans="1:15" x14ac:dyDescent="0.3">
      <c r="A21" t="s">
        <v>43</v>
      </c>
      <c r="B21" t="s">
        <v>44</v>
      </c>
      <c r="C21" t="s">
        <v>6</v>
      </c>
      <c r="D21">
        <v>19093</v>
      </c>
      <c r="E21">
        <v>1280</v>
      </c>
      <c r="F21" s="1">
        <v>370839</v>
      </c>
      <c r="G21">
        <v>0.76800000000000002</v>
      </c>
      <c r="H21">
        <v>0.73799999999999999</v>
      </c>
      <c r="I21">
        <v>0.85699999999999998</v>
      </c>
      <c r="J21">
        <v>0.71599999999999997</v>
      </c>
      <c r="K21" s="3">
        <f t="shared" si="0"/>
        <v>51.485954821364523</v>
      </c>
      <c r="L21" s="3">
        <f t="shared" si="1"/>
        <v>34.516326492089554</v>
      </c>
      <c r="M21" s="3">
        <f t="shared" si="2"/>
        <v>6.7040276541140722</v>
      </c>
      <c r="N21" s="2">
        <v>3.63</v>
      </c>
      <c r="O21" s="2">
        <v>99.95</v>
      </c>
    </row>
    <row r="22" spans="1:15" x14ac:dyDescent="0.3">
      <c r="A22" t="s">
        <v>45</v>
      </c>
      <c r="B22" t="s">
        <v>46</v>
      </c>
      <c r="C22" t="s">
        <v>6</v>
      </c>
      <c r="D22">
        <v>38480</v>
      </c>
      <c r="E22">
        <v>870</v>
      </c>
      <c r="F22" s="1">
        <v>358539</v>
      </c>
      <c r="G22">
        <v>0.78</v>
      </c>
      <c r="H22">
        <v>0.749</v>
      </c>
      <c r="I22">
        <v>0.84199999999999997</v>
      </c>
      <c r="J22">
        <v>0.753</v>
      </c>
      <c r="K22" s="3">
        <f t="shared" si="0"/>
        <v>107.32444727072927</v>
      </c>
      <c r="L22" s="3">
        <f t="shared" si="1"/>
        <v>24.26514270414097</v>
      </c>
      <c r="M22" s="3">
        <f t="shared" si="2"/>
        <v>2.2609147609147611</v>
      </c>
      <c r="N22" s="2">
        <v>3.56</v>
      </c>
      <c r="O22" s="2">
        <v>98.08</v>
      </c>
    </row>
    <row r="23" spans="1:15" x14ac:dyDescent="0.3">
      <c r="A23" t="s">
        <v>47</v>
      </c>
      <c r="B23" t="s">
        <v>48</v>
      </c>
      <c r="C23" t="s">
        <v>6</v>
      </c>
      <c r="D23">
        <v>25716</v>
      </c>
      <c r="E23">
        <v>800</v>
      </c>
      <c r="F23" s="1">
        <v>336454</v>
      </c>
      <c r="G23">
        <v>0.754</v>
      </c>
      <c r="H23">
        <v>0.74399999999999999</v>
      </c>
      <c r="I23">
        <v>0.83399999999999996</v>
      </c>
      <c r="J23">
        <v>0.69199999999999995</v>
      </c>
      <c r="K23" s="3">
        <f t="shared" si="0"/>
        <v>76.432439501388004</v>
      </c>
      <c r="L23" s="3">
        <f t="shared" si="1"/>
        <v>23.777396018475034</v>
      </c>
      <c r="M23" s="3">
        <f t="shared" si="2"/>
        <v>3.1109037175299425</v>
      </c>
      <c r="N23" s="2">
        <v>3.5</v>
      </c>
      <c r="O23" s="2">
        <v>100</v>
      </c>
    </row>
    <row r="24" spans="1:15" x14ac:dyDescent="0.3">
      <c r="A24" t="s">
        <v>49</v>
      </c>
      <c r="B24" t="s">
        <v>50</v>
      </c>
      <c r="C24" t="s">
        <v>6</v>
      </c>
      <c r="D24">
        <v>22648</v>
      </c>
      <c r="E24">
        <v>1271</v>
      </c>
      <c r="F24" s="1">
        <v>324977</v>
      </c>
      <c r="G24">
        <v>0.751</v>
      </c>
      <c r="H24">
        <v>0.72899999999999998</v>
      </c>
      <c r="I24">
        <v>0.85399999999999998</v>
      </c>
      <c r="J24">
        <v>0.67900000000000005</v>
      </c>
      <c r="K24" s="3">
        <f t="shared" si="0"/>
        <v>69.691085830689559</v>
      </c>
      <c r="L24" s="3">
        <f t="shared" si="1"/>
        <v>39.110460124870379</v>
      </c>
      <c r="M24" s="3">
        <f t="shared" si="2"/>
        <v>5.6119745672907095</v>
      </c>
      <c r="N24" s="2">
        <v>3.66</v>
      </c>
      <c r="O24" s="2">
        <v>99.97</v>
      </c>
    </row>
    <row r="25" spans="1:15" x14ac:dyDescent="0.3">
      <c r="A25" t="s">
        <v>51</v>
      </c>
      <c r="B25" t="s">
        <v>52</v>
      </c>
      <c r="C25" t="s">
        <v>6</v>
      </c>
      <c r="D25">
        <v>28872</v>
      </c>
      <c r="E25">
        <v>888</v>
      </c>
      <c r="F25" s="1">
        <v>320820</v>
      </c>
      <c r="G25">
        <v>0.8</v>
      </c>
      <c r="H25">
        <v>0.77800000000000002</v>
      </c>
      <c r="I25">
        <v>0.88300000000000001</v>
      </c>
      <c r="J25">
        <v>0.746</v>
      </c>
      <c r="K25" s="3">
        <f t="shared" si="0"/>
        <v>89.99438937722087</v>
      </c>
      <c r="L25" s="3">
        <f t="shared" si="1"/>
        <v>27.679072377033851</v>
      </c>
      <c r="M25" s="3">
        <f t="shared" si="2"/>
        <v>3.0756442227763925</v>
      </c>
      <c r="N25" s="2">
        <v>3.67</v>
      </c>
      <c r="O25" s="2">
        <v>94.14</v>
      </c>
    </row>
    <row r="26" spans="1:15" x14ac:dyDescent="0.3">
      <c r="A26" t="s">
        <v>53</v>
      </c>
      <c r="B26" t="s">
        <v>54</v>
      </c>
      <c r="C26" t="s">
        <v>6</v>
      </c>
      <c r="D26">
        <v>22658</v>
      </c>
      <c r="E26">
        <v>1007</v>
      </c>
      <c r="F26" s="1">
        <v>310783</v>
      </c>
      <c r="G26">
        <v>0.77500000000000002</v>
      </c>
      <c r="H26">
        <v>0.76100000000000001</v>
      </c>
      <c r="I26">
        <v>0.85199999999999998</v>
      </c>
      <c r="J26">
        <v>0.71899999999999997</v>
      </c>
      <c r="K26" s="3">
        <f t="shared" si="0"/>
        <v>72.906175691720591</v>
      </c>
      <c r="L26" s="3">
        <f t="shared" si="1"/>
        <v>32.402029712049888</v>
      </c>
      <c r="M26" s="3">
        <f t="shared" si="2"/>
        <v>4.4443463677288371</v>
      </c>
      <c r="N26" s="2">
        <v>3.59</v>
      </c>
      <c r="O26" s="2">
        <v>95.7</v>
      </c>
    </row>
    <row r="27" spans="1:15" x14ac:dyDescent="0.3">
      <c r="A27" t="s">
        <v>55</v>
      </c>
      <c r="B27" t="s">
        <v>56</v>
      </c>
      <c r="C27" t="s">
        <v>6</v>
      </c>
      <c r="D27">
        <v>23377</v>
      </c>
      <c r="E27">
        <v>941</v>
      </c>
      <c r="F27" s="1">
        <v>303397</v>
      </c>
      <c r="G27">
        <v>0.76500000000000001</v>
      </c>
      <c r="H27">
        <v>0.70799999999999996</v>
      </c>
      <c r="I27">
        <v>0.873</v>
      </c>
      <c r="J27">
        <v>0.72299999999999998</v>
      </c>
      <c r="K27" s="3">
        <f t="shared" si="0"/>
        <v>77.050860753402318</v>
      </c>
      <c r="L27" s="3">
        <f t="shared" si="1"/>
        <v>31.015468181953022</v>
      </c>
      <c r="M27" s="3">
        <f t="shared" si="2"/>
        <v>4.0253240364460794</v>
      </c>
      <c r="N27" s="2">
        <v>3.83</v>
      </c>
      <c r="O27" s="2">
        <v>96.82</v>
      </c>
    </row>
    <row r="28" spans="1:15" x14ac:dyDescent="0.3">
      <c r="A28" t="s">
        <v>57</v>
      </c>
      <c r="B28" t="s">
        <v>58</v>
      </c>
      <c r="C28" t="s">
        <v>6</v>
      </c>
      <c r="D28">
        <v>18567</v>
      </c>
      <c r="E28">
        <v>917</v>
      </c>
      <c r="F28" s="1">
        <v>297528</v>
      </c>
      <c r="G28">
        <v>0.76900000000000002</v>
      </c>
      <c r="H28">
        <v>0.74199999999999999</v>
      </c>
      <c r="I28">
        <v>0.86299999999999999</v>
      </c>
      <c r="J28">
        <v>0.71</v>
      </c>
      <c r="K28" s="3">
        <f t="shared" si="0"/>
        <v>62.404210696136161</v>
      </c>
      <c r="L28" s="3">
        <f t="shared" si="1"/>
        <v>30.820628646715605</v>
      </c>
      <c r="M28" s="3">
        <f t="shared" si="2"/>
        <v>4.9388700382398874</v>
      </c>
      <c r="N28" s="2">
        <v>3.77</v>
      </c>
      <c r="O28" s="2">
        <v>100</v>
      </c>
    </row>
    <row r="29" spans="1:15" x14ac:dyDescent="0.3">
      <c r="A29" t="s">
        <v>59</v>
      </c>
      <c r="B29" t="s">
        <v>60</v>
      </c>
      <c r="C29" t="s">
        <v>6</v>
      </c>
      <c r="D29">
        <v>28019</v>
      </c>
      <c r="E29">
        <v>842</v>
      </c>
      <c r="F29" s="1">
        <v>289875</v>
      </c>
      <c r="G29">
        <v>0.76200000000000001</v>
      </c>
      <c r="H29">
        <v>0.74399999999999999</v>
      </c>
      <c r="I29">
        <v>0.84499999999999997</v>
      </c>
      <c r="J29">
        <v>0.70499999999999996</v>
      </c>
      <c r="K29" s="3">
        <f t="shared" si="0"/>
        <v>96.658904700301846</v>
      </c>
      <c r="L29" s="3">
        <f t="shared" si="1"/>
        <v>29.047003018542473</v>
      </c>
      <c r="M29" s="3">
        <f t="shared" si="2"/>
        <v>3.0051036796459543</v>
      </c>
      <c r="N29" s="2">
        <v>3.65</v>
      </c>
      <c r="O29" s="2">
        <v>98.58</v>
      </c>
    </row>
    <row r="30" spans="1:15" x14ac:dyDescent="0.3">
      <c r="A30" t="s">
        <v>61</v>
      </c>
      <c r="B30" t="s">
        <v>62</v>
      </c>
      <c r="C30" t="s">
        <v>6</v>
      </c>
      <c r="D30">
        <v>34639</v>
      </c>
      <c r="E30">
        <v>1162</v>
      </c>
      <c r="F30" s="1">
        <v>279704</v>
      </c>
      <c r="G30">
        <v>0.78600000000000003</v>
      </c>
      <c r="H30">
        <v>0.79100000000000004</v>
      </c>
      <c r="I30">
        <v>0.86599999999999999</v>
      </c>
      <c r="J30">
        <v>0.70799999999999996</v>
      </c>
      <c r="K30" s="3">
        <f t="shared" si="0"/>
        <v>123.84163258301633</v>
      </c>
      <c r="L30" s="3">
        <f t="shared" si="1"/>
        <v>41.54391785601922</v>
      </c>
      <c r="M30" s="3">
        <f t="shared" si="2"/>
        <v>3.3546003060134528</v>
      </c>
      <c r="N30" s="2">
        <v>3.74</v>
      </c>
      <c r="O30" s="2">
        <v>100</v>
      </c>
    </row>
    <row r="31" spans="1:15" x14ac:dyDescent="0.3">
      <c r="A31" t="s">
        <v>63</v>
      </c>
      <c r="B31" t="s">
        <v>64</v>
      </c>
      <c r="C31" t="s">
        <v>6</v>
      </c>
      <c r="D31">
        <v>10651</v>
      </c>
      <c r="E31">
        <v>601</v>
      </c>
      <c r="F31" s="1">
        <v>279264</v>
      </c>
      <c r="G31">
        <v>0.73499999999999999</v>
      </c>
      <c r="H31">
        <v>0.7</v>
      </c>
      <c r="I31">
        <v>0.83899999999999997</v>
      </c>
      <c r="J31">
        <v>0.67600000000000005</v>
      </c>
      <c r="K31" s="3">
        <f t="shared" si="0"/>
        <v>38.139538214735879</v>
      </c>
      <c r="L31" s="3">
        <f t="shared" si="1"/>
        <v>21.520854818379743</v>
      </c>
      <c r="M31" s="3">
        <f t="shared" si="2"/>
        <v>5.6426626607830253</v>
      </c>
      <c r="N31" s="2">
        <v>3.91</v>
      </c>
      <c r="O31" s="2">
        <v>100</v>
      </c>
    </row>
    <row r="32" spans="1:15" x14ac:dyDescent="0.3">
      <c r="A32" t="s">
        <v>65</v>
      </c>
      <c r="B32" t="s">
        <v>66</v>
      </c>
      <c r="C32" t="s">
        <v>6</v>
      </c>
      <c r="D32">
        <v>27506</v>
      </c>
      <c r="E32">
        <v>723</v>
      </c>
      <c r="F32" s="1">
        <v>260690</v>
      </c>
      <c r="G32">
        <v>0.78800000000000003</v>
      </c>
      <c r="H32">
        <v>0.79100000000000004</v>
      </c>
      <c r="I32">
        <v>0.83699999999999997</v>
      </c>
      <c r="J32">
        <v>0.73799999999999999</v>
      </c>
      <c r="K32" s="3">
        <f t="shared" si="0"/>
        <v>105.51229429590701</v>
      </c>
      <c r="L32" s="3">
        <f t="shared" si="1"/>
        <v>27.734090298822355</v>
      </c>
      <c r="M32" s="3">
        <f t="shared" si="2"/>
        <v>2.6285174143823165</v>
      </c>
      <c r="N32" s="2">
        <v>3.63</v>
      </c>
      <c r="O32" s="2">
        <v>98.43</v>
      </c>
    </row>
    <row r="33" spans="1:15" x14ac:dyDescent="0.3">
      <c r="A33" t="s">
        <v>67</v>
      </c>
      <c r="B33" t="s">
        <v>68</v>
      </c>
      <c r="C33" t="s">
        <v>6</v>
      </c>
      <c r="D33">
        <v>15886</v>
      </c>
      <c r="E33">
        <v>638</v>
      </c>
      <c r="F33" s="1">
        <v>257882</v>
      </c>
      <c r="G33">
        <v>0.78</v>
      </c>
      <c r="H33">
        <v>0.78900000000000003</v>
      </c>
      <c r="I33">
        <v>0.85099999999999998</v>
      </c>
      <c r="J33">
        <v>0.70699999999999996</v>
      </c>
      <c r="K33" s="3">
        <f t="shared" si="0"/>
        <v>61.60181788569966</v>
      </c>
      <c r="L33" s="3">
        <f t="shared" si="1"/>
        <v>24.739997363135078</v>
      </c>
      <c r="M33" s="3">
        <f t="shared" si="2"/>
        <v>4.0161148180788118</v>
      </c>
      <c r="N33" s="2">
        <v>3.87</v>
      </c>
      <c r="O33" s="2">
        <v>100</v>
      </c>
    </row>
    <row r="34" spans="1:15" x14ac:dyDescent="0.3">
      <c r="A34" t="s">
        <v>69</v>
      </c>
      <c r="B34" t="s">
        <v>70</v>
      </c>
      <c r="C34" t="s">
        <v>6</v>
      </c>
      <c r="D34">
        <v>27331</v>
      </c>
      <c r="E34">
        <v>530</v>
      </c>
      <c r="F34" s="1">
        <v>256915</v>
      </c>
      <c r="G34">
        <v>0.80500000000000005</v>
      </c>
      <c r="H34">
        <v>0.78800000000000003</v>
      </c>
      <c r="I34">
        <v>0.86299999999999999</v>
      </c>
      <c r="J34">
        <v>0.76600000000000001</v>
      </c>
      <c r="K34" s="3">
        <f t="shared" si="0"/>
        <v>106.38148804079169</v>
      </c>
      <c r="L34" s="3">
        <f t="shared" si="1"/>
        <v>20.629391043730415</v>
      </c>
      <c r="M34" s="3">
        <f t="shared" si="2"/>
        <v>1.9391899308477554</v>
      </c>
      <c r="N34" s="2">
        <v>3.48</v>
      </c>
      <c r="O34" s="2">
        <v>95.04</v>
      </c>
    </row>
    <row r="35" spans="1:15" x14ac:dyDescent="0.3">
      <c r="A35" t="s">
        <v>71</v>
      </c>
      <c r="B35" t="s">
        <v>72</v>
      </c>
      <c r="C35" t="s">
        <v>6</v>
      </c>
      <c r="D35">
        <v>26997</v>
      </c>
      <c r="E35">
        <v>831</v>
      </c>
      <c r="F35" s="1">
        <v>244370</v>
      </c>
      <c r="G35">
        <v>0.81100000000000005</v>
      </c>
      <c r="H35">
        <v>0.8</v>
      </c>
      <c r="I35">
        <v>0.876</v>
      </c>
      <c r="J35">
        <v>0.76</v>
      </c>
      <c r="K35" s="3">
        <f t="shared" si="0"/>
        <v>110.47591766583459</v>
      </c>
      <c r="L35" s="3">
        <f t="shared" si="1"/>
        <v>34.005810860580269</v>
      </c>
      <c r="M35" s="3">
        <f t="shared" si="2"/>
        <v>3.0781197910878988</v>
      </c>
      <c r="N35" s="2">
        <v>3.47</v>
      </c>
      <c r="O35" s="2">
        <v>99.76</v>
      </c>
    </row>
    <row r="36" spans="1:15" x14ac:dyDescent="0.3">
      <c r="A36" t="s">
        <v>73</v>
      </c>
      <c r="B36" t="s">
        <v>74</v>
      </c>
      <c r="C36" t="s">
        <v>6</v>
      </c>
      <c r="D36">
        <v>12895</v>
      </c>
      <c r="E36">
        <v>690</v>
      </c>
      <c r="F36" s="1">
        <v>244131</v>
      </c>
      <c r="G36">
        <v>0.73499999999999999</v>
      </c>
      <c r="H36">
        <v>0.68700000000000006</v>
      </c>
      <c r="I36">
        <v>0.85499999999999998</v>
      </c>
      <c r="J36">
        <v>0.67700000000000005</v>
      </c>
      <c r="K36" s="3">
        <f t="shared" si="0"/>
        <v>52.820002375773662</v>
      </c>
      <c r="L36" s="3">
        <f t="shared" si="1"/>
        <v>28.263514260786216</v>
      </c>
      <c r="M36" s="3">
        <f t="shared" si="2"/>
        <v>5.3509112058937571</v>
      </c>
      <c r="N36" s="2">
        <v>3.87</v>
      </c>
      <c r="O36" s="2">
        <v>100</v>
      </c>
    </row>
    <row r="37" spans="1:15" x14ac:dyDescent="0.3">
      <c r="A37" t="s">
        <v>75</v>
      </c>
      <c r="B37" t="s">
        <v>76</v>
      </c>
      <c r="C37" t="s">
        <v>6</v>
      </c>
      <c r="D37">
        <v>30840</v>
      </c>
      <c r="E37">
        <v>943</v>
      </c>
      <c r="F37" s="1">
        <v>242249</v>
      </c>
      <c r="G37">
        <v>0.79800000000000004</v>
      </c>
      <c r="H37">
        <v>0.76800000000000002</v>
      </c>
      <c r="I37">
        <v>0.85399999999999998</v>
      </c>
      <c r="J37">
        <v>0.77600000000000002</v>
      </c>
      <c r="K37" s="3">
        <f t="shared" si="0"/>
        <v>127.30702706719119</v>
      </c>
      <c r="L37" s="3">
        <f t="shared" si="1"/>
        <v>38.926889275084726</v>
      </c>
      <c r="M37" s="3">
        <f t="shared" si="2"/>
        <v>3.057717250324254</v>
      </c>
      <c r="N37" s="2">
        <v>3.53</v>
      </c>
      <c r="O37" s="2">
        <v>96.14</v>
      </c>
    </row>
    <row r="38" spans="1:15" x14ac:dyDescent="0.3">
      <c r="A38" t="s">
        <v>77</v>
      </c>
      <c r="B38" t="s">
        <v>78</v>
      </c>
      <c r="C38" t="s">
        <v>6</v>
      </c>
      <c r="D38">
        <v>24972</v>
      </c>
      <c r="E38">
        <v>512</v>
      </c>
      <c r="F38" s="1">
        <v>240542</v>
      </c>
      <c r="G38">
        <v>0.81499999999999995</v>
      </c>
      <c r="H38">
        <v>0.78800000000000003</v>
      </c>
      <c r="I38">
        <v>0.877</v>
      </c>
      <c r="J38">
        <v>0.78200000000000003</v>
      </c>
      <c r="K38" s="3">
        <f t="shared" si="0"/>
        <v>103.81554988318048</v>
      </c>
      <c r="L38" s="3">
        <f t="shared" si="1"/>
        <v>21.285264111880672</v>
      </c>
      <c r="M38" s="3">
        <f t="shared" si="2"/>
        <v>2.0502963318917189</v>
      </c>
      <c r="N38" s="2">
        <v>3.4</v>
      </c>
      <c r="O38" s="2">
        <v>95.12</v>
      </c>
    </row>
    <row r="39" spans="1:15" x14ac:dyDescent="0.3">
      <c r="A39" t="s">
        <v>79</v>
      </c>
      <c r="B39" t="s">
        <v>80</v>
      </c>
      <c r="C39" t="s">
        <v>6</v>
      </c>
      <c r="D39">
        <v>25050</v>
      </c>
      <c r="E39">
        <v>752</v>
      </c>
      <c r="F39" s="1">
        <v>237570</v>
      </c>
      <c r="G39">
        <v>0.75600000000000001</v>
      </c>
      <c r="H39">
        <v>0.71599999999999997</v>
      </c>
      <c r="I39">
        <v>0.85899999999999999</v>
      </c>
      <c r="J39">
        <v>0.70299999999999996</v>
      </c>
      <c r="K39" s="3">
        <f t="shared" si="0"/>
        <v>105.44260638969567</v>
      </c>
      <c r="L39" s="3">
        <f t="shared" si="1"/>
        <v>31.653828345329796</v>
      </c>
      <c r="M39" s="3">
        <f t="shared" si="2"/>
        <v>3.0019960079840322</v>
      </c>
      <c r="N39" s="2">
        <v>3.76</v>
      </c>
      <c r="O39" s="2">
        <v>100</v>
      </c>
    </row>
    <row r="40" spans="1:15" x14ac:dyDescent="0.3">
      <c r="A40" t="s">
        <v>81</v>
      </c>
      <c r="B40" t="s">
        <v>82</v>
      </c>
      <c r="C40" t="s">
        <v>6</v>
      </c>
      <c r="D40">
        <v>25163</v>
      </c>
      <c r="E40">
        <v>749</v>
      </c>
      <c r="F40" s="1">
        <v>237119</v>
      </c>
      <c r="G40">
        <v>0.77700000000000002</v>
      </c>
      <c r="H40">
        <v>0.749</v>
      </c>
      <c r="I40">
        <v>0.83699999999999997</v>
      </c>
      <c r="J40">
        <v>0.749</v>
      </c>
      <c r="K40" s="3">
        <f t="shared" si="0"/>
        <v>106.11971204332002</v>
      </c>
      <c r="L40" s="3">
        <f t="shared" si="1"/>
        <v>31.587515129534115</v>
      </c>
      <c r="M40" s="3">
        <f t="shared" si="2"/>
        <v>2.9765926161427494</v>
      </c>
      <c r="N40" s="2">
        <v>3.7</v>
      </c>
      <c r="O40" s="2">
        <v>95.86</v>
      </c>
    </row>
    <row r="41" spans="1:15" x14ac:dyDescent="0.3">
      <c r="A41" t="s">
        <v>83</v>
      </c>
      <c r="B41" t="s">
        <v>84</v>
      </c>
      <c r="C41" t="s">
        <v>6</v>
      </c>
      <c r="D41">
        <v>31622</v>
      </c>
      <c r="E41">
        <v>879</v>
      </c>
      <c r="F41" s="1">
        <v>231953</v>
      </c>
      <c r="G41">
        <v>0.80600000000000005</v>
      </c>
      <c r="H41">
        <v>0.78800000000000003</v>
      </c>
      <c r="I41">
        <v>0.85799999999999998</v>
      </c>
      <c r="J41">
        <v>0.77400000000000002</v>
      </c>
      <c r="K41" s="3">
        <f t="shared" si="0"/>
        <v>136.32934258233348</v>
      </c>
      <c r="L41" s="3">
        <f t="shared" si="1"/>
        <v>37.895608161998332</v>
      </c>
      <c r="M41" s="3">
        <f t="shared" si="2"/>
        <v>2.7797103282524822</v>
      </c>
      <c r="N41" s="2">
        <v>3.42</v>
      </c>
      <c r="O41" s="2">
        <v>97.91</v>
      </c>
    </row>
    <row r="42" spans="1:15" x14ac:dyDescent="0.3">
      <c r="A42" t="s">
        <v>85</v>
      </c>
      <c r="B42" t="s">
        <v>86</v>
      </c>
      <c r="C42" t="s">
        <v>6</v>
      </c>
      <c r="D42">
        <v>12678</v>
      </c>
      <c r="E42">
        <v>578</v>
      </c>
      <c r="F42" s="1">
        <v>209548</v>
      </c>
      <c r="G42">
        <v>0.80300000000000005</v>
      </c>
      <c r="H42">
        <v>0.78400000000000003</v>
      </c>
      <c r="I42">
        <v>0.86199999999999999</v>
      </c>
      <c r="J42">
        <v>0.76600000000000001</v>
      </c>
      <c r="K42" s="3">
        <f t="shared" si="0"/>
        <v>60.501651173000937</v>
      </c>
      <c r="L42" s="3">
        <f t="shared" si="1"/>
        <v>27.583179032966196</v>
      </c>
      <c r="M42" s="3">
        <f t="shared" si="2"/>
        <v>4.5590787190408575</v>
      </c>
      <c r="N42" s="2">
        <v>3.48</v>
      </c>
      <c r="O42" s="2">
        <v>97.18</v>
      </c>
    </row>
    <row r="43" spans="1:15" x14ac:dyDescent="0.3">
      <c r="A43" t="s">
        <v>87</v>
      </c>
      <c r="B43" t="s">
        <v>88</v>
      </c>
      <c r="C43" t="s">
        <v>6</v>
      </c>
      <c r="D43">
        <v>30400</v>
      </c>
      <c r="E43">
        <v>920</v>
      </c>
      <c r="F43" s="1">
        <v>199210</v>
      </c>
      <c r="G43">
        <v>0.78800000000000003</v>
      </c>
      <c r="H43">
        <v>0.78200000000000003</v>
      </c>
      <c r="I43">
        <v>0.84099999999999997</v>
      </c>
      <c r="J43">
        <v>0.74399999999999999</v>
      </c>
      <c r="K43" s="3">
        <f t="shared" si="0"/>
        <v>152.60278098489033</v>
      </c>
      <c r="L43" s="3">
        <f t="shared" si="1"/>
        <v>46.182420561216809</v>
      </c>
      <c r="M43" s="3">
        <f t="shared" si="2"/>
        <v>3.0263157894736841</v>
      </c>
      <c r="N43" s="2">
        <v>3.4</v>
      </c>
      <c r="O43" s="2">
        <v>97.16</v>
      </c>
    </row>
    <row r="44" spans="1:15" x14ac:dyDescent="0.3">
      <c r="A44" t="s">
        <v>89</v>
      </c>
      <c r="B44" t="s">
        <v>90</v>
      </c>
      <c r="C44" t="s">
        <v>6</v>
      </c>
      <c r="D44">
        <v>10391</v>
      </c>
      <c r="E44">
        <v>481</v>
      </c>
      <c r="F44" s="1">
        <v>198661</v>
      </c>
      <c r="G44">
        <v>0.73799999999999999</v>
      </c>
      <c r="H44">
        <v>0.69099999999999995</v>
      </c>
      <c r="I44">
        <v>0.82799999999999996</v>
      </c>
      <c r="J44">
        <v>0.70299999999999996</v>
      </c>
      <c r="K44" s="3">
        <f t="shared" si="0"/>
        <v>52.305183201534277</v>
      </c>
      <c r="L44" s="3">
        <f t="shared" si="1"/>
        <v>24.212100009564029</v>
      </c>
      <c r="M44" s="3">
        <f t="shared" si="2"/>
        <v>4.6290058704648249</v>
      </c>
      <c r="N44" s="2">
        <v>3.87</v>
      </c>
      <c r="O44" s="2">
        <v>99.18</v>
      </c>
    </row>
    <row r="45" spans="1:15" x14ac:dyDescent="0.3">
      <c r="A45" t="s">
        <v>91</v>
      </c>
      <c r="B45" t="s">
        <v>92</v>
      </c>
      <c r="C45" t="s">
        <v>6</v>
      </c>
      <c r="D45">
        <v>23248</v>
      </c>
      <c r="E45">
        <v>797</v>
      </c>
      <c r="F45" s="1">
        <v>195278</v>
      </c>
      <c r="G45">
        <v>0.78100000000000003</v>
      </c>
      <c r="H45">
        <v>0.752</v>
      </c>
      <c r="I45">
        <v>0.86699999999999999</v>
      </c>
      <c r="J45">
        <v>0.73099999999999998</v>
      </c>
      <c r="K45" s="3">
        <f t="shared" si="0"/>
        <v>119.05078913139216</v>
      </c>
      <c r="L45" s="3">
        <f t="shared" si="1"/>
        <v>40.813609315949563</v>
      </c>
      <c r="M45" s="3">
        <f t="shared" si="2"/>
        <v>3.428251892635926</v>
      </c>
      <c r="N45" s="2">
        <v>3.62</v>
      </c>
      <c r="O45" s="2">
        <v>98.73</v>
      </c>
    </row>
    <row r="46" spans="1:15" x14ac:dyDescent="0.3">
      <c r="A46" t="s">
        <v>93</v>
      </c>
      <c r="B46" t="s">
        <v>94</v>
      </c>
      <c r="C46" t="s">
        <v>6</v>
      </c>
      <c r="D46">
        <v>8126</v>
      </c>
      <c r="E46">
        <v>454</v>
      </c>
      <c r="F46" s="1">
        <v>179574</v>
      </c>
      <c r="G46">
        <v>0.74199999999999999</v>
      </c>
      <c r="H46">
        <v>0.69899999999999995</v>
      </c>
      <c r="I46">
        <v>0.85199999999999998</v>
      </c>
      <c r="J46">
        <v>0.68700000000000006</v>
      </c>
      <c r="K46" s="3">
        <f t="shared" si="0"/>
        <v>45.251539755198408</v>
      </c>
      <c r="L46" s="3">
        <f t="shared" si="1"/>
        <v>25.282056422421956</v>
      </c>
      <c r="M46" s="3">
        <f t="shared" si="2"/>
        <v>5.5870046763475258</v>
      </c>
      <c r="N46" s="2">
        <v>3.83</v>
      </c>
      <c r="O46" s="2">
        <v>98.95</v>
      </c>
    </row>
    <row r="47" spans="1:15" x14ac:dyDescent="0.3">
      <c r="A47" t="s">
        <v>95</v>
      </c>
      <c r="B47" t="s">
        <v>96</v>
      </c>
      <c r="C47" t="s">
        <v>6</v>
      </c>
      <c r="D47">
        <v>11893</v>
      </c>
      <c r="E47">
        <v>437</v>
      </c>
      <c r="F47" s="1">
        <v>179372</v>
      </c>
      <c r="G47">
        <v>0.70299999999999996</v>
      </c>
      <c r="H47">
        <v>0.65900000000000003</v>
      </c>
      <c r="I47">
        <v>0.81499999999999995</v>
      </c>
      <c r="J47">
        <v>0.64700000000000002</v>
      </c>
      <c r="K47" s="3">
        <f t="shared" si="0"/>
        <v>66.303547933902721</v>
      </c>
      <c r="L47" s="3">
        <f t="shared" si="1"/>
        <v>24.36277679905448</v>
      </c>
      <c r="M47" s="3">
        <f t="shared" si="2"/>
        <v>3.6744303371731268</v>
      </c>
      <c r="N47" s="2">
        <v>3.92</v>
      </c>
      <c r="O47" s="2">
        <v>99.88</v>
      </c>
    </row>
    <row r="48" spans="1:15" x14ac:dyDescent="0.3">
      <c r="A48" t="s">
        <v>97</v>
      </c>
      <c r="B48" t="s">
        <v>98</v>
      </c>
      <c r="C48" t="s">
        <v>6</v>
      </c>
      <c r="D48">
        <v>23095</v>
      </c>
      <c r="E48">
        <v>488</v>
      </c>
      <c r="F48" s="1">
        <v>177150</v>
      </c>
      <c r="G48">
        <v>0.77300000000000002</v>
      </c>
      <c r="H48">
        <v>0.78200000000000003</v>
      </c>
      <c r="I48">
        <v>0.85399999999999998</v>
      </c>
      <c r="J48">
        <v>0.69199999999999995</v>
      </c>
      <c r="K48" s="3">
        <f t="shared" si="0"/>
        <v>130.36974315551791</v>
      </c>
      <c r="L48" s="3">
        <f t="shared" si="1"/>
        <v>27.547276319503247</v>
      </c>
      <c r="M48" s="3">
        <f t="shared" si="2"/>
        <v>2.1130114743450963</v>
      </c>
      <c r="N48" s="2">
        <v>3.73</v>
      </c>
      <c r="O48" s="2">
        <v>91.56</v>
      </c>
    </row>
    <row r="49" spans="1:15" x14ac:dyDescent="0.3">
      <c r="A49" t="s">
        <v>99</v>
      </c>
      <c r="B49" t="s">
        <v>100</v>
      </c>
      <c r="C49" t="s">
        <v>6</v>
      </c>
      <c r="D49">
        <v>22547</v>
      </c>
      <c r="E49">
        <v>573</v>
      </c>
      <c r="F49" s="1">
        <v>172346</v>
      </c>
      <c r="G49">
        <v>0.77600000000000002</v>
      </c>
      <c r="H49">
        <v>0.77200000000000002</v>
      </c>
      <c r="I49">
        <v>0.86099999999999999</v>
      </c>
      <c r="J49">
        <v>0.70399999999999996</v>
      </c>
      <c r="K49" s="3">
        <f t="shared" si="0"/>
        <v>130.82404001253292</v>
      </c>
      <c r="L49" s="3">
        <f t="shared" si="1"/>
        <v>33.247072749004907</v>
      </c>
      <c r="M49" s="3">
        <f t="shared" si="2"/>
        <v>2.5413580520690116</v>
      </c>
      <c r="N49" s="2">
        <v>3.63</v>
      </c>
      <c r="O49" s="2">
        <v>88.85</v>
      </c>
    </row>
    <row r="50" spans="1:15" x14ac:dyDescent="0.3">
      <c r="A50" t="s">
        <v>101</v>
      </c>
      <c r="B50" t="s">
        <v>102</v>
      </c>
      <c r="C50" t="s">
        <v>6</v>
      </c>
      <c r="D50">
        <v>14997</v>
      </c>
      <c r="E50">
        <v>374</v>
      </c>
      <c r="F50" s="1">
        <v>171885</v>
      </c>
      <c r="G50">
        <v>0.77300000000000002</v>
      </c>
      <c r="H50">
        <v>0.745</v>
      </c>
      <c r="I50">
        <v>0.84299999999999997</v>
      </c>
      <c r="J50">
        <v>0.73599999999999999</v>
      </c>
      <c r="K50" s="3">
        <f t="shared" si="0"/>
        <v>87.250196352212228</v>
      </c>
      <c r="L50" s="3">
        <f t="shared" si="1"/>
        <v>21.758734037292374</v>
      </c>
      <c r="M50" s="3">
        <f t="shared" si="2"/>
        <v>2.4938320997532841</v>
      </c>
      <c r="N50" s="2">
        <v>3.89</v>
      </c>
      <c r="O50" s="2">
        <v>94.49</v>
      </c>
    </row>
    <row r="51" spans="1:15" x14ac:dyDescent="0.3">
      <c r="A51" t="s">
        <v>103</v>
      </c>
      <c r="B51" t="s">
        <v>104</v>
      </c>
      <c r="C51" t="s">
        <v>6</v>
      </c>
      <c r="D51">
        <v>17602</v>
      </c>
      <c r="E51">
        <v>549</v>
      </c>
      <c r="F51" s="1">
        <v>167106</v>
      </c>
      <c r="G51">
        <v>0.76300000000000001</v>
      </c>
      <c r="H51">
        <v>0.72799999999999998</v>
      </c>
      <c r="I51">
        <v>0.86399999999999999</v>
      </c>
      <c r="J51">
        <v>0.70499999999999996</v>
      </c>
      <c r="K51" s="3">
        <f t="shared" si="0"/>
        <v>105.334338683231</v>
      </c>
      <c r="L51" s="3">
        <f t="shared" si="1"/>
        <v>32.853398441707661</v>
      </c>
      <c r="M51" s="3">
        <f t="shared" si="2"/>
        <v>3.1189637541188504</v>
      </c>
      <c r="N51" s="2">
        <v>3.75</v>
      </c>
      <c r="O51" s="2">
        <v>89.31</v>
      </c>
    </row>
    <row r="52" spans="1:15" x14ac:dyDescent="0.3">
      <c r="A52" t="s">
        <v>105</v>
      </c>
      <c r="B52" t="s">
        <v>106</v>
      </c>
      <c r="C52" t="s">
        <v>6</v>
      </c>
      <c r="D52">
        <v>19772</v>
      </c>
      <c r="E52">
        <v>925</v>
      </c>
      <c r="F52" s="1">
        <v>162763</v>
      </c>
      <c r="G52">
        <v>0.86199999999999999</v>
      </c>
      <c r="H52">
        <v>0.89100000000000001</v>
      </c>
      <c r="I52">
        <v>0.88700000000000001</v>
      </c>
      <c r="J52">
        <v>0.81100000000000005</v>
      </c>
      <c r="K52" s="3">
        <f t="shared" si="0"/>
        <v>121.4772399132481</v>
      </c>
      <c r="L52" s="3">
        <f t="shared" si="1"/>
        <v>56.831097976812913</v>
      </c>
      <c r="M52" s="3">
        <f t="shared" si="2"/>
        <v>4.6783329961561808</v>
      </c>
      <c r="N52" s="2">
        <v>3.23</v>
      </c>
      <c r="O52" s="2">
        <v>100</v>
      </c>
    </row>
    <row r="53" spans="1:15" x14ac:dyDescent="0.3">
      <c r="A53" t="s">
        <v>107</v>
      </c>
      <c r="B53" t="s">
        <v>108</v>
      </c>
      <c r="C53" t="s">
        <v>6</v>
      </c>
      <c r="D53">
        <v>13085</v>
      </c>
      <c r="E53">
        <v>390</v>
      </c>
      <c r="F53" s="1">
        <v>158438</v>
      </c>
      <c r="G53">
        <v>0.73099999999999998</v>
      </c>
      <c r="H53">
        <v>0.70199999999999996</v>
      </c>
      <c r="I53">
        <v>0.85199999999999998</v>
      </c>
      <c r="J53">
        <v>0.65400000000000003</v>
      </c>
      <c r="K53" s="3">
        <f t="shared" si="0"/>
        <v>82.587510571958745</v>
      </c>
      <c r="L53" s="3">
        <f t="shared" si="1"/>
        <v>24.615306933942616</v>
      </c>
      <c r="M53" s="3">
        <f t="shared" si="2"/>
        <v>2.980512036683225</v>
      </c>
      <c r="N53" s="2">
        <v>4.0999999999999996</v>
      </c>
      <c r="O53" s="2">
        <v>92.85</v>
      </c>
    </row>
    <row r="54" spans="1:15" x14ac:dyDescent="0.3">
      <c r="A54" t="s">
        <v>109</v>
      </c>
      <c r="B54" t="s">
        <v>110</v>
      </c>
      <c r="C54" t="s">
        <v>6</v>
      </c>
      <c r="D54">
        <v>19706</v>
      </c>
      <c r="E54">
        <v>585</v>
      </c>
      <c r="F54" s="1">
        <v>154146</v>
      </c>
      <c r="G54">
        <v>0.77400000000000002</v>
      </c>
      <c r="H54">
        <v>0.74</v>
      </c>
      <c r="I54">
        <v>0.85199999999999998</v>
      </c>
      <c r="J54">
        <v>0.73599999999999999</v>
      </c>
      <c r="K54" s="3">
        <f t="shared" si="0"/>
        <v>127.83984015154465</v>
      </c>
      <c r="L54" s="3">
        <f t="shared" si="1"/>
        <v>37.951033435833558</v>
      </c>
      <c r="M54" s="3">
        <f t="shared" si="2"/>
        <v>2.9686389932000403</v>
      </c>
      <c r="N54" s="2">
        <v>3.67</v>
      </c>
      <c r="O54" s="2">
        <v>93.52</v>
      </c>
    </row>
    <row r="55" spans="1:15" x14ac:dyDescent="0.3">
      <c r="A55" t="s">
        <v>111</v>
      </c>
      <c r="B55" t="s">
        <v>112</v>
      </c>
      <c r="C55" t="s">
        <v>6</v>
      </c>
      <c r="D55">
        <v>11692</v>
      </c>
      <c r="E55">
        <v>550</v>
      </c>
      <c r="F55" s="1">
        <v>153463</v>
      </c>
      <c r="G55">
        <v>0.77800000000000002</v>
      </c>
      <c r="H55">
        <v>0.76800000000000002</v>
      </c>
      <c r="I55">
        <v>0.88600000000000001</v>
      </c>
      <c r="J55">
        <v>0.69299999999999995</v>
      </c>
      <c r="K55" s="3">
        <f t="shared" si="0"/>
        <v>76.187745580367903</v>
      </c>
      <c r="L55" s="3">
        <f t="shared" si="1"/>
        <v>35.8392576712302</v>
      </c>
      <c r="M55" s="3">
        <f t="shared" si="2"/>
        <v>4.7040711597673628</v>
      </c>
      <c r="N55" s="2">
        <v>3.49</v>
      </c>
      <c r="O55" s="2">
        <v>95.62</v>
      </c>
    </row>
    <row r="56" spans="1:15" x14ac:dyDescent="0.3">
      <c r="A56" t="s">
        <v>113</v>
      </c>
      <c r="B56" t="s">
        <v>114</v>
      </c>
      <c r="C56" t="s">
        <v>6</v>
      </c>
      <c r="D56">
        <v>18808</v>
      </c>
      <c r="E56">
        <v>322</v>
      </c>
      <c r="F56" s="1">
        <v>149718</v>
      </c>
      <c r="G56">
        <v>0.8</v>
      </c>
      <c r="H56">
        <v>0.79</v>
      </c>
      <c r="I56">
        <v>0.86899999999999999</v>
      </c>
      <c r="J56">
        <v>0.746</v>
      </c>
      <c r="K56" s="3">
        <f t="shared" si="0"/>
        <v>125.62283760135723</v>
      </c>
      <c r="L56" s="3">
        <f t="shared" si="1"/>
        <v>21.507100014694291</v>
      </c>
      <c r="M56" s="3">
        <f t="shared" si="2"/>
        <v>1.7120374308804764</v>
      </c>
      <c r="N56" s="2">
        <v>3.46</v>
      </c>
      <c r="O56" s="2">
        <v>96.02</v>
      </c>
    </row>
    <row r="57" spans="1:15" x14ac:dyDescent="0.3">
      <c r="A57" t="s">
        <v>115</v>
      </c>
      <c r="B57" t="s">
        <v>116</v>
      </c>
      <c r="C57" t="s">
        <v>6</v>
      </c>
      <c r="D57">
        <v>12666</v>
      </c>
      <c r="E57">
        <v>281</v>
      </c>
      <c r="F57" s="1">
        <v>145378</v>
      </c>
      <c r="G57">
        <v>0.76500000000000001</v>
      </c>
      <c r="H57">
        <v>0.78600000000000003</v>
      </c>
      <c r="I57">
        <v>0.85099999999999998</v>
      </c>
      <c r="J57">
        <v>0.67</v>
      </c>
      <c r="K57" s="3">
        <f t="shared" si="0"/>
        <v>87.124599320392363</v>
      </c>
      <c r="L57" s="3">
        <f t="shared" si="1"/>
        <v>19.328921845120995</v>
      </c>
      <c r="M57" s="3">
        <f t="shared" si="2"/>
        <v>2.2185378177798829</v>
      </c>
      <c r="N57" s="2">
        <v>3.66</v>
      </c>
      <c r="O57" s="2">
        <v>87.04</v>
      </c>
    </row>
    <row r="58" spans="1:15" x14ac:dyDescent="0.3">
      <c r="A58" t="s">
        <v>117</v>
      </c>
      <c r="B58" t="s">
        <v>118</v>
      </c>
      <c r="C58" t="s">
        <v>6</v>
      </c>
      <c r="D58">
        <v>15500</v>
      </c>
      <c r="E58">
        <v>373</v>
      </c>
      <c r="F58" s="1">
        <v>145073</v>
      </c>
      <c r="G58">
        <v>0.81399999999999995</v>
      </c>
      <c r="H58">
        <v>0.876</v>
      </c>
      <c r="I58">
        <v>0.84899999999999998</v>
      </c>
      <c r="J58">
        <v>0.72499999999999998</v>
      </c>
      <c r="K58" s="3">
        <f t="shared" si="0"/>
        <v>106.84276191986103</v>
      </c>
      <c r="L58" s="3">
        <f t="shared" si="1"/>
        <v>25.711193674908497</v>
      </c>
      <c r="M58" s="3">
        <f t="shared" si="2"/>
        <v>2.4064516129032256</v>
      </c>
      <c r="N58" s="2">
        <v>4</v>
      </c>
      <c r="O58" s="2">
        <v>100</v>
      </c>
    </row>
    <row r="59" spans="1:15" x14ac:dyDescent="0.3">
      <c r="A59" t="s">
        <v>119</v>
      </c>
      <c r="B59" t="s">
        <v>120</v>
      </c>
      <c r="C59" t="s">
        <v>6</v>
      </c>
      <c r="D59">
        <v>18343</v>
      </c>
      <c r="E59">
        <v>397</v>
      </c>
      <c r="F59" s="1">
        <v>136739</v>
      </c>
      <c r="G59">
        <v>0.78100000000000003</v>
      </c>
      <c r="H59">
        <v>0.76300000000000001</v>
      </c>
      <c r="I59">
        <v>0.85899999999999999</v>
      </c>
      <c r="J59">
        <v>0.72799999999999998</v>
      </c>
      <c r="K59" s="3">
        <f t="shared" si="0"/>
        <v>134.14607390722472</v>
      </c>
      <c r="L59" s="3">
        <f t="shared" si="1"/>
        <v>29.033414022334522</v>
      </c>
      <c r="M59" s="3">
        <f t="shared" si="2"/>
        <v>2.1643133620454669</v>
      </c>
      <c r="N59" s="2">
        <v>3.66</v>
      </c>
      <c r="O59" s="2">
        <v>93.92</v>
      </c>
    </row>
    <row r="60" spans="1:15" x14ac:dyDescent="0.3">
      <c r="A60" t="s">
        <v>121</v>
      </c>
      <c r="B60" t="s">
        <v>122</v>
      </c>
      <c r="C60" t="s">
        <v>6</v>
      </c>
      <c r="D60">
        <v>14838</v>
      </c>
      <c r="E60">
        <v>401</v>
      </c>
      <c r="F60" s="1">
        <v>133169</v>
      </c>
      <c r="G60">
        <v>0.81899999999999995</v>
      </c>
      <c r="H60">
        <v>0.84799999999999998</v>
      </c>
      <c r="I60">
        <v>0.85</v>
      </c>
      <c r="J60">
        <v>0.76300000000000001</v>
      </c>
      <c r="K60" s="3">
        <f t="shared" si="0"/>
        <v>111.42232801928377</v>
      </c>
      <c r="L60" s="3">
        <f t="shared" si="1"/>
        <v>30.112113179493729</v>
      </c>
      <c r="M60" s="3">
        <f t="shared" si="2"/>
        <v>2.7025205553309073</v>
      </c>
      <c r="N60" s="2">
        <v>3.54</v>
      </c>
      <c r="O60" s="2">
        <v>94.62</v>
      </c>
    </row>
    <row r="61" spans="1:15" x14ac:dyDescent="0.3">
      <c r="A61" t="s">
        <v>123</v>
      </c>
      <c r="B61" t="s">
        <v>124</v>
      </c>
      <c r="C61" t="s">
        <v>6</v>
      </c>
      <c r="D61">
        <v>13818</v>
      </c>
      <c r="E61">
        <v>476</v>
      </c>
      <c r="F61" s="1">
        <v>132521</v>
      </c>
      <c r="G61">
        <v>0.73699999999999999</v>
      </c>
      <c r="H61">
        <v>0.71599999999999997</v>
      </c>
      <c r="I61">
        <v>0.82099999999999995</v>
      </c>
      <c r="J61">
        <v>0.68100000000000005</v>
      </c>
      <c r="K61" s="3">
        <f t="shared" si="0"/>
        <v>104.27026659925596</v>
      </c>
      <c r="L61" s="3">
        <f t="shared" si="1"/>
        <v>35.918835505316139</v>
      </c>
      <c r="M61" s="3">
        <f t="shared" si="2"/>
        <v>3.4447821681864235</v>
      </c>
      <c r="N61" s="2">
        <v>3.61</v>
      </c>
      <c r="O61" s="2">
        <v>99.4</v>
      </c>
    </row>
    <row r="62" spans="1:15" x14ac:dyDescent="0.3">
      <c r="A62" t="s">
        <v>125</v>
      </c>
      <c r="B62" t="s">
        <v>126</v>
      </c>
      <c r="C62" t="s">
        <v>6</v>
      </c>
      <c r="D62">
        <v>20082</v>
      </c>
      <c r="E62">
        <v>492</v>
      </c>
      <c r="F62" s="1">
        <v>128432</v>
      </c>
      <c r="G62">
        <v>0.76100000000000001</v>
      </c>
      <c r="H62">
        <v>0.76800000000000002</v>
      </c>
      <c r="I62">
        <v>0.85499999999999998</v>
      </c>
      <c r="J62">
        <v>0.67200000000000004</v>
      </c>
      <c r="K62" s="3">
        <f t="shared" si="0"/>
        <v>156.36290021178522</v>
      </c>
      <c r="L62" s="3">
        <f t="shared" si="1"/>
        <v>38.308209791952159</v>
      </c>
      <c r="M62" s="3">
        <f t="shared" si="2"/>
        <v>2.4499551837466389</v>
      </c>
      <c r="N62" s="2">
        <v>3.67</v>
      </c>
      <c r="O62" s="2">
        <v>95.63</v>
      </c>
    </row>
    <row r="63" spans="1:15" x14ac:dyDescent="0.3">
      <c r="A63" t="s">
        <v>127</v>
      </c>
      <c r="B63" t="s">
        <v>128</v>
      </c>
      <c r="C63" t="s">
        <v>6</v>
      </c>
      <c r="D63">
        <v>8078</v>
      </c>
      <c r="E63">
        <v>313</v>
      </c>
      <c r="F63" s="1">
        <v>127734</v>
      </c>
      <c r="G63">
        <v>0.76</v>
      </c>
      <c r="H63">
        <v>0.73799999999999999</v>
      </c>
      <c r="I63">
        <v>0.84099999999999997</v>
      </c>
      <c r="J63">
        <v>0.70599999999999996</v>
      </c>
      <c r="K63" s="3">
        <f t="shared" si="0"/>
        <v>63.24079728185135</v>
      </c>
      <c r="L63" s="3">
        <f t="shared" si="1"/>
        <v>24.504047473656193</v>
      </c>
      <c r="M63" s="3">
        <f t="shared" si="2"/>
        <v>3.8747214657093338</v>
      </c>
      <c r="N63" s="2">
        <v>3.74</v>
      </c>
      <c r="O63" s="2">
        <v>100</v>
      </c>
    </row>
    <row r="64" spans="1:15" x14ac:dyDescent="0.3">
      <c r="A64" t="s">
        <v>129</v>
      </c>
      <c r="B64" t="s">
        <v>130</v>
      </c>
      <c r="C64" t="s">
        <v>6</v>
      </c>
      <c r="D64">
        <v>17855</v>
      </c>
      <c r="E64">
        <v>590</v>
      </c>
      <c r="F64" s="1">
        <v>126094</v>
      </c>
      <c r="G64">
        <v>0.78</v>
      </c>
      <c r="H64">
        <v>0.74299999999999999</v>
      </c>
      <c r="I64">
        <v>0.86899999999999999</v>
      </c>
      <c r="J64">
        <v>0.73399999999999999</v>
      </c>
      <c r="K64" s="3">
        <f t="shared" si="0"/>
        <v>141.60071058099513</v>
      </c>
      <c r="L64" s="3">
        <f t="shared" si="1"/>
        <v>46.790489634716955</v>
      </c>
      <c r="M64" s="3">
        <f t="shared" si="2"/>
        <v>3.30439652758331</v>
      </c>
      <c r="N64" s="2">
        <v>3.45</v>
      </c>
      <c r="O64" s="2">
        <v>96.52</v>
      </c>
    </row>
    <row r="65" spans="1:15" x14ac:dyDescent="0.3">
      <c r="A65" t="s">
        <v>131</v>
      </c>
      <c r="B65" t="s">
        <v>132</v>
      </c>
      <c r="C65" t="s">
        <v>6</v>
      </c>
      <c r="D65">
        <v>9098</v>
      </c>
      <c r="E65">
        <v>349</v>
      </c>
      <c r="F65" s="1">
        <v>125238</v>
      </c>
      <c r="G65">
        <v>0.78400000000000003</v>
      </c>
      <c r="H65">
        <v>0.749</v>
      </c>
      <c r="I65">
        <v>0.84699999999999998</v>
      </c>
      <c r="J65">
        <v>0.76</v>
      </c>
      <c r="K65" s="3">
        <f t="shared" si="0"/>
        <v>72.645682620290955</v>
      </c>
      <c r="L65" s="3">
        <f t="shared" si="1"/>
        <v>27.866941343681631</v>
      </c>
      <c r="M65" s="3">
        <f t="shared" si="2"/>
        <v>3.8360079138272147</v>
      </c>
      <c r="N65" s="2">
        <v>3.69</v>
      </c>
      <c r="O65" s="2">
        <v>100</v>
      </c>
    </row>
    <row r="66" spans="1:15" x14ac:dyDescent="0.3">
      <c r="A66" t="s">
        <v>133</v>
      </c>
      <c r="B66" t="s">
        <v>134</v>
      </c>
      <c r="C66" t="s">
        <v>6</v>
      </c>
      <c r="D66">
        <v>18013</v>
      </c>
      <c r="E66">
        <v>460</v>
      </c>
      <c r="F66" s="1">
        <v>125194</v>
      </c>
      <c r="G66">
        <v>0.75900000000000001</v>
      </c>
      <c r="H66">
        <v>0.73499999999999999</v>
      </c>
      <c r="I66">
        <v>0.84499999999999997</v>
      </c>
      <c r="J66">
        <v>0.70499999999999996</v>
      </c>
      <c r="K66" s="3">
        <f t="shared" ref="K66:K129" si="3">D66/F66*1000</f>
        <v>143.88069715801078</v>
      </c>
      <c r="L66" s="3">
        <f t="shared" ref="L66:L129" si="4">E66/F66*10000</f>
        <v>36.742974902950621</v>
      </c>
      <c r="M66" s="3">
        <f t="shared" ref="M66:M129" si="5">E66/D66*100</f>
        <v>2.5537112085715874</v>
      </c>
      <c r="N66" s="2">
        <v>3.55</v>
      </c>
      <c r="O66" s="2">
        <v>95.35</v>
      </c>
    </row>
    <row r="67" spans="1:15" x14ac:dyDescent="0.3">
      <c r="A67" t="s">
        <v>135</v>
      </c>
      <c r="B67" t="s">
        <v>136</v>
      </c>
      <c r="C67" t="s">
        <v>6</v>
      </c>
      <c r="D67">
        <v>11665</v>
      </c>
      <c r="E67">
        <v>514</v>
      </c>
      <c r="F67" s="1">
        <v>124468</v>
      </c>
      <c r="G67">
        <v>0.76700000000000002</v>
      </c>
      <c r="H67">
        <v>0.72</v>
      </c>
      <c r="I67">
        <v>0.83799999999999997</v>
      </c>
      <c r="J67">
        <v>0.747</v>
      </c>
      <c r="K67" s="3">
        <f t="shared" si="3"/>
        <v>93.718867500080336</v>
      </c>
      <c r="L67" s="3">
        <f t="shared" si="4"/>
        <v>41.29575473213999</v>
      </c>
      <c r="M67" s="3">
        <f t="shared" si="5"/>
        <v>4.4063437633947702</v>
      </c>
      <c r="N67" s="2">
        <v>3.77</v>
      </c>
      <c r="O67" s="2">
        <v>96.66</v>
      </c>
    </row>
    <row r="68" spans="1:15" x14ac:dyDescent="0.3">
      <c r="A68" t="s">
        <v>137</v>
      </c>
      <c r="B68" t="s">
        <v>138</v>
      </c>
      <c r="C68" t="s">
        <v>6</v>
      </c>
      <c r="D68">
        <v>8979</v>
      </c>
      <c r="E68">
        <v>255</v>
      </c>
      <c r="F68" s="1">
        <v>124269</v>
      </c>
      <c r="G68">
        <v>0.75900000000000001</v>
      </c>
      <c r="H68">
        <v>0.72</v>
      </c>
      <c r="I68">
        <v>0.86299999999999999</v>
      </c>
      <c r="J68">
        <v>0.70499999999999996</v>
      </c>
      <c r="K68" s="3">
        <f t="shared" si="3"/>
        <v>72.254544576684452</v>
      </c>
      <c r="L68" s="3">
        <f t="shared" si="4"/>
        <v>20.520000965647103</v>
      </c>
      <c r="M68" s="3">
        <f t="shared" si="5"/>
        <v>2.8399599064483794</v>
      </c>
      <c r="N68" s="2">
        <v>3.78</v>
      </c>
      <c r="O68" s="2">
        <v>100</v>
      </c>
    </row>
    <row r="69" spans="1:15" x14ac:dyDescent="0.3">
      <c r="A69" t="s">
        <v>139</v>
      </c>
      <c r="B69" t="s">
        <v>140</v>
      </c>
      <c r="C69" t="s">
        <v>6</v>
      </c>
      <c r="D69">
        <v>12407</v>
      </c>
      <c r="E69">
        <v>210</v>
      </c>
      <c r="F69" s="1">
        <v>124254</v>
      </c>
      <c r="G69">
        <v>0.77800000000000002</v>
      </c>
      <c r="H69">
        <v>0.78800000000000003</v>
      </c>
      <c r="I69">
        <v>0.84399999999999997</v>
      </c>
      <c r="J69">
        <v>0.70799999999999996</v>
      </c>
      <c r="K69" s="3">
        <f t="shared" si="3"/>
        <v>99.851916236097026</v>
      </c>
      <c r="L69" s="3">
        <f t="shared" si="4"/>
        <v>16.900864358491479</v>
      </c>
      <c r="M69" s="3">
        <f t="shared" si="5"/>
        <v>1.6925928911098576</v>
      </c>
      <c r="N69" s="2">
        <v>3.63</v>
      </c>
      <c r="O69" s="2">
        <v>81.19</v>
      </c>
    </row>
    <row r="70" spans="1:15" x14ac:dyDescent="0.3">
      <c r="A70" t="s">
        <v>141</v>
      </c>
      <c r="B70" t="s">
        <v>142</v>
      </c>
      <c r="C70" t="s">
        <v>6</v>
      </c>
      <c r="D70">
        <v>10028</v>
      </c>
      <c r="E70">
        <v>457</v>
      </c>
      <c r="F70" s="1">
        <v>124134</v>
      </c>
      <c r="G70">
        <v>0.752</v>
      </c>
      <c r="H70">
        <v>0.73399999999999999</v>
      </c>
      <c r="I70">
        <v>0.84199999999999997</v>
      </c>
      <c r="J70">
        <v>0.68799999999999994</v>
      </c>
      <c r="K70" s="3">
        <f t="shared" si="3"/>
        <v>80.783669260637694</v>
      </c>
      <c r="L70" s="3">
        <f t="shared" si="4"/>
        <v>36.815054698954356</v>
      </c>
      <c r="M70" s="3">
        <f t="shared" si="5"/>
        <v>4.5572397287594733</v>
      </c>
      <c r="N70" s="2">
        <v>3.64</v>
      </c>
      <c r="O70" s="2">
        <v>91.63</v>
      </c>
    </row>
    <row r="71" spans="1:15" x14ac:dyDescent="0.3">
      <c r="A71" t="s">
        <v>143</v>
      </c>
      <c r="B71" t="s">
        <v>144</v>
      </c>
      <c r="C71" t="s">
        <v>6</v>
      </c>
      <c r="D71">
        <v>17705</v>
      </c>
      <c r="E71">
        <v>583</v>
      </c>
      <c r="F71" s="1">
        <v>123546</v>
      </c>
      <c r="G71">
        <v>0.78900000000000003</v>
      </c>
      <c r="H71">
        <v>0.76200000000000001</v>
      </c>
      <c r="I71">
        <v>0.875</v>
      </c>
      <c r="J71">
        <v>0.73799999999999999</v>
      </c>
      <c r="K71" s="3">
        <f t="shared" si="3"/>
        <v>143.30694640053099</v>
      </c>
      <c r="L71" s="3">
        <f t="shared" si="4"/>
        <v>47.188901299920673</v>
      </c>
      <c r="M71" s="3">
        <f t="shared" si="5"/>
        <v>3.2928551256707141</v>
      </c>
      <c r="N71" s="2">
        <v>3.41</v>
      </c>
      <c r="O71" s="2">
        <v>95.14</v>
      </c>
    </row>
    <row r="72" spans="1:15" x14ac:dyDescent="0.3">
      <c r="A72" t="s">
        <v>145</v>
      </c>
      <c r="B72" t="s">
        <v>146</v>
      </c>
      <c r="C72" t="s">
        <v>6</v>
      </c>
      <c r="D72">
        <v>10708</v>
      </c>
      <c r="E72">
        <v>288</v>
      </c>
      <c r="F72" s="1">
        <v>123192</v>
      </c>
      <c r="G72">
        <v>0.79800000000000004</v>
      </c>
      <c r="H72">
        <v>0.76400000000000001</v>
      </c>
      <c r="I72">
        <v>0.88600000000000001</v>
      </c>
      <c r="J72">
        <v>0.751</v>
      </c>
      <c r="K72" s="3">
        <f t="shared" si="3"/>
        <v>86.921228651211109</v>
      </c>
      <c r="L72" s="3">
        <f t="shared" si="4"/>
        <v>23.378141437755698</v>
      </c>
      <c r="M72" s="3">
        <f t="shared" si="5"/>
        <v>2.6895778856929398</v>
      </c>
      <c r="N72" s="2">
        <v>3.66</v>
      </c>
      <c r="O72" s="2">
        <v>95.15</v>
      </c>
    </row>
    <row r="73" spans="1:15" x14ac:dyDescent="0.3">
      <c r="A73" t="s">
        <v>147</v>
      </c>
      <c r="B73" t="s">
        <v>148</v>
      </c>
      <c r="C73" t="s">
        <v>6</v>
      </c>
      <c r="D73">
        <v>15945</v>
      </c>
      <c r="E73">
        <v>614</v>
      </c>
      <c r="F73" s="1">
        <v>123114</v>
      </c>
      <c r="G73">
        <v>0.78500000000000003</v>
      </c>
      <c r="H73">
        <v>0.76700000000000002</v>
      </c>
      <c r="I73">
        <v>0.85299999999999998</v>
      </c>
      <c r="J73">
        <v>0.74</v>
      </c>
      <c r="K73" s="3">
        <f t="shared" si="3"/>
        <v>129.51410887470149</v>
      </c>
      <c r="L73" s="3">
        <f t="shared" si="4"/>
        <v>49.872475916630115</v>
      </c>
      <c r="M73" s="3">
        <f t="shared" si="5"/>
        <v>3.8507369081216685</v>
      </c>
      <c r="N73" s="2">
        <v>3.36</v>
      </c>
      <c r="O73" s="2">
        <v>98.51</v>
      </c>
    </row>
    <row r="74" spans="1:15" x14ac:dyDescent="0.3">
      <c r="A74" t="s">
        <v>149</v>
      </c>
      <c r="B74" t="s">
        <v>150</v>
      </c>
      <c r="C74" t="s">
        <v>6</v>
      </c>
      <c r="D74">
        <v>14626</v>
      </c>
      <c r="E74">
        <v>420</v>
      </c>
      <c r="F74" s="1">
        <v>120779</v>
      </c>
      <c r="G74">
        <v>0.78</v>
      </c>
      <c r="H74">
        <v>0.755</v>
      </c>
      <c r="I74">
        <v>0.83699999999999997</v>
      </c>
      <c r="J74">
        <v>0.751</v>
      </c>
      <c r="K74" s="3">
        <f t="shared" si="3"/>
        <v>121.09721060780433</v>
      </c>
      <c r="L74" s="3">
        <f t="shared" si="4"/>
        <v>34.774257114233436</v>
      </c>
      <c r="M74" s="3">
        <f t="shared" si="5"/>
        <v>2.8715985231779024</v>
      </c>
      <c r="N74" s="2">
        <v>3.65</v>
      </c>
      <c r="O74" s="2">
        <v>98.83</v>
      </c>
    </row>
    <row r="75" spans="1:15" x14ac:dyDescent="0.3">
      <c r="A75" t="s">
        <v>151</v>
      </c>
      <c r="B75" t="s">
        <v>152</v>
      </c>
      <c r="C75" t="s">
        <v>6</v>
      </c>
      <c r="D75">
        <v>8941</v>
      </c>
      <c r="E75">
        <v>388</v>
      </c>
      <c r="F75" s="1">
        <v>119221</v>
      </c>
      <c r="G75">
        <v>0.77100000000000002</v>
      </c>
      <c r="H75">
        <v>0.71</v>
      </c>
      <c r="I75">
        <v>0.85599999999999998</v>
      </c>
      <c r="J75">
        <v>0.754</v>
      </c>
      <c r="K75" s="3">
        <f t="shared" si="3"/>
        <v>74.995177024181984</v>
      </c>
      <c r="L75" s="3">
        <f t="shared" si="4"/>
        <v>32.544602041586636</v>
      </c>
      <c r="M75" s="3">
        <f t="shared" si="5"/>
        <v>4.3395593334078963</v>
      </c>
      <c r="N75" s="2">
        <v>3.82</v>
      </c>
      <c r="O75" s="2">
        <v>98.82</v>
      </c>
    </row>
    <row r="76" spans="1:15" x14ac:dyDescent="0.3">
      <c r="A76" t="s">
        <v>153</v>
      </c>
      <c r="B76" t="s">
        <v>154</v>
      </c>
      <c r="C76" t="s">
        <v>6</v>
      </c>
      <c r="D76">
        <v>15045</v>
      </c>
      <c r="E76">
        <v>496</v>
      </c>
      <c r="F76" s="1">
        <v>115139</v>
      </c>
      <c r="G76">
        <v>0.77800000000000002</v>
      </c>
      <c r="H76">
        <v>0.753</v>
      </c>
      <c r="I76">
        <v>0.85899999999999999</v>
      </c>
      <c r="J76">
        <v>0.72699999999999998</v>
      </c>
      <c r="K76" s="3">
        <f t="shared" si="3"/>
        <v>130.66814893302879</v>
      </c>
      <c r="L76" s="3">
        <f t="shared" si="4"/>
        <v>43.078366148741956</v>
      </c>
      <c r="M76" s="3">
        <f t="shared" si="5"/>
        <v>3.2967763376537054</v>
      </c>
      <c r="N76" s="2">
        <v>3.53</v>
      </c>
      <c r="O76" s="2">
        <v>95.21</v>
      </c>
    </row>
    <row r="77" spans="1:15" x14ac:dyDescent="0.3">
      <c r="A77" t="s">
        <v>155</v>
      </c>
      <c r="B77" t="s">
        <v>156</v>
      </c>
      <c r="C77" t="s">
        <v>6</v>
      </c>
      <c r="D77">
        <v>15658</v>
      </c>
      <c r="E77">
        <v>303</v>
      </c>
      <c r="F77" s="1">
        <v>114508</v>
      </c>
      <c r="G77">
        <v>0.79500000000000004</v>
      </c>
      <c r="H77">
        <v>0.8</v>
      </c>
      <c r="I77">
        <v>0.86399999999999999</v>
      </c>
      <c r="J77">
        <v>0.72699999999999998</v>
      </c>
      <c r="K77" s="3">
        <f t="shared" si="3"/>
        <v>136.74153770915569</v>
      </c>
      <c r="L77" s="3">
        <f t="shared" si="4"/>
        <v>26.461033290250462</v>
      </c>
      <c r="M77" s="3">
        <f t="shared" si="5"/>
        <v>1.9351130412568653</v>
      </c>
      <c r="N77" s="2">
        <v>3.72</v>
      </c>
      <c r="O77" s="2">
        <v>98.9</v>
      </c>
    </row>
    <row r="78" spans="1:15" x14ac:dyDescent="0.3">
      <c r="A78" t="s">
        <v>157</v>
      </c>
      <c r="B78" t="s">
        <v>158</v>
      </c>
      <c r="C78" t="s">
        <v>6</v>
      </c>
      <c r="D78">
        <v>11875</v>
      </c>
      <c r="E78">
        <v>409</v>
      </c>
      <c r="F78" s="1">
        <v>105768</v>
      </c>
      <c r="G78">
        <v>0.80500000000000005</v>
      </c>
      <c r="H78">
        <v>0.77100000000000002</v>
      </c>
      <c r="I78">
        <v>0.86499999999999999</v>
      </c>
      <c r="J78">
        <v>0.78100000000000003</v>
      </c>
      <c r="K78" s="3">
        <f t="shared" si="3"/>
        <v>112.27403373421073</v>
      </c>
      <c r="L78" s="3">
        <f t="shared" si="4"/>
        <v>38.669540881930267</v>
      </c>
      <c r="M78" s="3">
        <f t="shared" si="5"/>
        <v>3.4442105263157892</v>
      </c>
      <c r="N78" s="2">
        <v>3.37</v>
      </c>
      <c r="O78" s="2">
        <v>95.57</v>
      </c>
    </row>
    <row r="79" spans="1:15" x14ac:dyDescent="0.3">
      <c r="A79" t="s">
        <v>159</v>
      </c>
      <c r="B79" t="s">
        <v>160</v>
      </c>
      <c r="C79" t="s">
        <v>6</v>
      </c>
      <c r="D79">
        <v>13731</v>
      </c>
      <c r="E79">
        <v>424</v>
      </c>
      <c r="F79" s="1">
        <v>105273</v>
      </c>
      <c r="G79">
        <v>0.74399999999999999</v>
      </c>
      <c r="H79">
        <v>0.72899999999999998</v>
      </c>
      <c r="I79">
        <v>0.85099999999999998</v>
      </c>
      <c r="J79">
        <v>0.66500000000000004</v>
      </c>
      <c r="K79" s="3">
        <f t="shared" si="3"/>
        <v>130.43230457952183</v>
      </c>
      <c r="L79" s="3">
        <f t="shared" si="4"/>
        <v>40.276234172104914</v>
      </c>
      <c r="M79" s="3">
        <f t="shared" si="5"/>
        <v>3.0879032845386352</v>
      </c>
      <c r="N79" s="2">
        <v>3.69</v>
      </c>
      <c r="O79" s="2">
        <v>96.45</v>
      </c>
    </row>
    <row r="80" spans="1:15" x14ac:dyDescent="0.3">
      <c r="A80" t="s">
        <v>161</v>
      </c>
      <c r="B80" t="s">
        <v>162</v>
      </c>
      <c r="C80" t="s">
        <v>6</v>
      </c>
      <c r="D80">
        <v>6880</v>
      </c>
      <c r="E80">
        <v>313</v>
      </c>
      <c r="F80" s="1">
        <v>104351</v>
      </c>
      <c r="G80">
        <v>0.745</v>
      </c>
      <c r="H80">
        <v>0.71599999999999997</v>
      </c>
      <c r="I80">
        <v>0.82299999999999995</v>
      </c>
      <c r="J80">
        <v>0.70099999999999996</v>
      </c>
      <c r="K80" s="3">
        <f t="shared" si="3"/>
        <v>65.931327922109034</v>
      </c>
      <c r="L80" s="3">
        <f t="shared" si="4"/>
        <v>29.994920987819956</v>
      </c>
      <c r="M80" s="3">
        <f t="shared" si="5"/>
        <v>4.5494186046511631</v>
      </c>
      <c r="N80" s="2">
        <v>3.5</v>
      </c>
      <c r="O80" s="2">
        <v>98.82</v>
      </c>
    </row>
    <row r="81" spans="1:15" x14ac:dyDescent="0.3">
      <c r="A81" t="s">
        <v>163</v>
      </c>
      <c r="B81" t="s">
        <v>164</v>
      </c>
      <c r="C81" t="s">
        <v>6</v>
      </c>
      <c r="D81">
        <v>9575</v>
      </c>
      <c r="E81">
        <v>327</v>
      </c>
      <c r="F81" s="1">
        <v>104044</v>
      </c>
      <c r="G81">
        <v>0.78100000000000003</v>
      </c>
      <c r="H81">
        <v>0.74</v>
      </c>
      <c r="I81">
        <v>0.86099999999999999</v>
      </c>
      <c r="J81">
        <v>0.749</v>
      </c>
      <c r="K81" s="3">
        <f t="shared" si="3"/>
        <v>92.0283726115874</v>
      </c>
      <c r="L81" s="3">
        <f t="shared" si="4"/>
        <v>31.429010803121759</v>
      </c>
      <c r="M81" s="3">
        <f t="shared" si="5"/>
        <v>3.415143603133159</v>
      </c>
      <c r="N81" s="2">
        <v>3.72</v>
      </c>
      <c r="O81" s="2">
        <v>96.15</v>
      </c>
    </row>
    <row r="82" spans="1:15" x14ac:dyDescent="0.3">
      <c r="A82" t="s">
        <v>165</v>
      </c>
      <c r="B82" t="s">
        <v>166</v>
      </c>
      <c r="C82" t="s">
        <v>6</v>
      </c>
      <c r="D82">
        <v>6779</v>
      </c>
      <c r="E82">
        <v>228</v>
      </c>
      <c r="F82" s="1">
        <v>103645</v>
      </c>
      <c r="G82">
        <v>0.78800000000000003</v>
      </c>
      <c r="H82">
        <v>0.76700000000000002</v>
      </c>
      <c r="I82">
        <v>0.88100000000000001</v>
      </c>
      <c r="J82">
        <v>0.72299999999999998</v>
      </c>
      <c r="K82" s="3">
        <f t="shared" si="3"/>
        <v>65.405953012687533</v>
      </c>
      <c r="L82" s="3">
        <f t="shared" si="4"/>
        <v>21.998166819431713</v>
      </c>
      <c r="M82" s="3">
        <f t="shared" si="5"/>
        <v>3.3633279244726357</v>
      </c>
      <c r="N82" s="2">
        <v>3.71</v>
      </c>
      <c r="O82" s="2">
        <v>79.98</v>
      </c>
    </row>
    <row r="83" spans="1:15" x14ac:dyDescent="0.3">
      <c r="A83" t="s">
        <v>168</v>
      </c>
      <c r="B83" t="s">
        <v>169</v>
      </c>
      <c r="C83" t="s">
        <v>167</v>
      </c>
      <c r="D83">
        <v>16096</v>
      </c>
      <c r="E83">
        <v>452</v>
      </c>
      <c r="F83" s="1">
        <v>96106</v>
      </c>
      <c r="G83">
        <v>0.79</v>
      </c>
      <c r="H83">
        <v>0.77200000000000002</v>
      </c>
      <c r="I83">
        <v>0.85699999999999998</v>
      </c>
      <c r="J83">
        <v>0.74399999999999999</v>
      </c>
      <c r="K83" s="3">
        <f t="shared" si="3"/>
        <v>167.48173891328324</v>
      </c>
      <c r="L83" s="3">
        <f t="shared" si="4"/>
        <v>47.031402826046246</v>
      </c>
      <c r="M83" s="3">
        <f t="shared" si="5"/>
        <v>2.8081510934393639</v>
      </c>
      <c r="N83" s="2">
        <v>3.27</v>
      </c>
      <c r="O83" s="2">
        <v>96.25</v>
      </c>
    </row>
    <row r="84" spans="1:15" x14ac:dyDescent="0.3">
      <c r="A84" t="s">
        <v>170</v>
      </c>
      <c r="B84" t="s">
        <v>171</v>
      </c>
      <c r="C84" t="s">
        <v>167</v>
      </c>
      <c r="D84">
        <v>8912</v>
      </c>
      <c r="E84">
        <v>277</v>
      </c>
      <c r="F84" s="1">
        <v>95752</v>
      </c>
      <c r="G84">
        <v>0.78800000000000003</v>
      </c>
      <c r="H84">
        <v>0.754</v>
      </c>
      <c r="I84">
        <v>0.85799999999999998</v>
      </c>
      <c r="J84">
        <v>0.755</v>
      </c>
      <c r="K84" s="3">
        <f t="shared" si="3"/>
        <v>93.073773915949531</v>
      </c>
      <c r="L84" s="3">
        <f t="shared" si="4"/>
        <v>28.928899657448408</v>
      </c>
      <c r="M84" s="3">
        <f t="shared" si="5"/>
        <v>3.108168761220826</v>
      </c>
      <c r="N84" s="2">
        <v>3.82</v>
      </c>
      <c r="O84" s="2">
        <v>87.67</v>
      </c>
    </row>
    <row r="85" spans="1:15" x14ac:dyDescent="0.3">
      <c r="A85" t="s">
        <v>172</v>
      </c>
      <c r="B85" t="s">
        <v>173</v>
      </c>
      <c r="C85" t="s">
        <v>167</v>
      </c>
      <c r="D85">
        <v>10782</v>
      </c>
      <c r="E85">
        <v>429</v>
      </c>
      <c r="F85" s="1">
        <v>95241</v>
      </c>
      <c r="G85">
        <v>0.73199999999999998</v>
      </c>
      <c r="H85">
        <v>0.70199999999999996</v>
      </c>
      <c r="I85">
        <v>0.80300000000000005</v>
      </c>
      <c r="J85">
        <v>0.69699999999999995</v>
      </c>
      <c r="K85" s="3">
        <f t="shared" si="3"/>
        <v>113.20754716981132</v>
      </c>
      <c r="L85" s="3">
        <f t="shared" si="4"/>
        <v>45.043626169401833</v>
      </c>
      <c r="M85" s="3">
        <f t="shared" si="5"/>
        <v>3.9788536449638285</v>
      </c>
      <c r="N85" s="2">
        <v>3.77</v>
      </c>
      <c r="O85" s="2">
        <v>73.56</v>
      </c>
    </row>
    <row r="86" spans="1:15" x14ac:dyDescent="0.3">
      <c r="A86" t="s">
        <v>174</v>
      </c>
      <c r="B86" t="s">
        <v>175</v>
      </c>
      <c r="C86" t="s">
        <v>167</v>
      </c>
      <c r="D86">
        <v>11998</v>
      </c>
      <c r="E86">
        <v>347</v>
      </c>
      <c r="F86" s="1">
        <v>94098</v>
      </c>
      <c r="G86">
        <v>0.78400000000000003</v>
      </c>
      <c r="H86">
        <v>0.76700000000000002</v>
      </c>
      <c r="I86">
        <v>0.879</v>
      </c>
      <c r="J86">
        <v>0.71499999999999997</v>
      </c>
      <c r="K86" s="3">
        <f t="shared" si="3"/>
        <v>127.50536674530808</v>
      </c>
      <c r="L86" s="3">
        <f t="shared" si="4"/>
        <v>36.876447958511342</v>
      </c>
      <c r="M86" s="3">
        <f t="shared" si="5"/>
        <v>2.8921486914485746</v>
      </c>
      <c r="N86" s="2">
        <v>3.53</v>
      </c>
      <c r="O86" s="2">
        <v>89.73</v>
      </c>
    </row>
    <row r="87" spans="1:15" x14ac:dyDescent="0.3">
      <c r="A87" t="s">
        <v>176</v>
      </c>
      <c r="B87" t="s">
        <v>177</v>
      </c>
      <c r="C87" t="s">
        <v>167</v>
      </c>
      <c r="D87">
        <v>6962</v>
      </c>
      <c r="E87">
        <v>102</v>
      </c>
      <c r="F87" s="1">
        <v>93076</v>
      </c>
      <c r="G87">
        <v>0.76800000000000002</v>
      </c>
      <c r="H87">
        <v>0.76500000000000001</v>
      </c>
      <c r="I87">
        <v>0.86299999999999999</v>
      </c>
      <c r="J87">
        <v>0.68700000000000006</v>
      </c>
      <c r="K87" s="3">
        <f t="shared" si="3"/>
        <v>74.799088916584296</v>
      </c>
      <c r="L87" s="3">
        <f t="shared" si="4"/>
        <v>10.958786368129271</v>
      </c>
      <c r="M87" s="3">
        <f t="shared" si="5"/>
        <v>1.465096236713588</v>
      </c>
      <c r="N87" s="2">
        <v>3.63</v>
      </c>
      <c r="O87" s="2">
        <v>73.12</v>
      </c>
    </row>
    <row r="88" spans="1:15" x14ac:dyDescent="0.3">
      <c r="A88" t="s">
        <v>178</v>
      </c>
      <c r="B88" t="s">
        <v>179</v>
      </c>
      <c r="C88" t="s">
        <v>167</v>
      </c>
      <c r="D88">
        <v>7748</v>
      </c>
      <c r="E88">
        <v>132</v>
      </c>
      <c r="F88" s="1">
        <v>92819</v>
      </c>
      <c r="G88">
        <v>0.751</v>
      </c>
      <c r="H88">
        <v>0.74099999999999999</v>
      </c>
      <c r="I88">
        <v>0.84099999999999997</v>
      </c>
      <c r="J88">
        <v>0.67900000000000005</v>
      </c>
      <c r="K88" s="3">
        <f t="shared" si="3"/>
        <v>83.474288669345711</v>
      </c>
      <c r="L88" s="3">
        <f t="shared" si="4"/>
        <v>14.221226257555026</v>
      </c>
      <c r="M88" s="3">
        <f t="shared" si="5"/>
        <v>1.7036654620547238</v>
      </c>
      <c r="N88" s="2">
        <v>3.67</v>
      </c>
      <c r="O88" s="2">
        <v>97.51</v>
      </c>
    </row>
    <row r="89" spans="1:15" x14ac:dyDescent="0.3">
      <c r="A89" t="s">
        <v>180</v>
      </c>
      <c r="B89" t="s">
        <v>181</v>
      </c>
      <c r="C89" t="s">
        <v>167</v>
      </c>
      <c r="D89">
        <v>8382</v>
      </c>
      <c r="E89">
        <v>334</v>
      </c>
      <c r="F89" s="1">
        <v>92453</v>
      </c>
      <c r="G89">
        <v>0.78400000000000003</v>
      </c>
      <c r="H89">
        <v>0.76100000000000001</v>
      </c>
      <c r="I89">
        <v>0.86599999999999999</v>
      </c>
      <c r="J89">
        <v>0.73</v>
      </c>
      <c r="K89" s="3">
        <f t="shared" si="3"/>
        <v>90.662282457032234</v>
      </c>
      <c r="L89" s="3">
        <f t="shared" si="4"/>
        <v>36.126464257514627</v>
      </c>
      <c r="M89" s="3">
        <f t="shared" si="5"/>
        <v>3.9847291815795751</v>
      </c>
      <c r="N89" s="2">
        <v>3.88</v>
      </c>
      <c r="O89" s="2">
        <v>95.68</v>
      </c>
    </row>
    <row r="90" spans="1:15" x14ac:dyDescent="0.3">
      <c r="A90" t="s">
        <v>182</v>
      </c>
      <c r="B90" t="s">
        <v>183</v>
      </c>
      <c r="C90" t="s">
        <v>167</v>
      </c>
      <c r="D90">
        <v>9142</v>
      </c>
      <c r="E90">
        <v>303</v>
      </c>
      <c r="F90" s="1">
        <v>92315</v>
      </c>
      <c r="G90">
        <v>0.79700000000000004</v>
      </c>
      <c r="H90">
        <v>0.77600000000000002</v>
      </c>
      <c r="I90">
        <v>0.871</v>
      </c>
      <c r="J90">
        <v>0.749</v>
      </c>
      <c r="K90" s="3">
        <f t="shared" si="3"/>
        <v>99.030493419270982</v>
      </c>
      <c r="L90" s="3">
        <f t="shared" si="4"/>
        <v>32.822401559876511</v>
      </c>
      <c r="M90" s="3">
        <f t="shared" si="5"/>
        <v>3.3143732224896083</v>
      </c>
      <c r="N90" s="2">
        <v>3.46</v>
      </c>
      <c r="O90" s="2">
        <v>92.72</v>
      </c>
    </row>
    <row r="91" spans="1:15" x14ac:dyDescent="0.3">
      <c r="A91" t="s">
        <v>184</v>
      </c>
      <c r="B91" t="s">
        <v>185</v>
      </c>
      <c r="C91" t="s">
        <v>167</v>
      </c>
      <c r="D91">
        <v>11738</v>
      </c>
      <c r="E91">
        <v>279</v>
      </c>
      <c r="F91" s="1">
        <v>91792</v>
      </c>
      <c r="G91">
        <v>0.76700000000000002</v>
      </c>
      <c r="H91">
        <v>0.751</v>
      </c>
      <c r="I91">
        <v>0.86599999999999999</v>
      </c>
      <c r="J91">
        <v>0.69499999999999995</v>
      </c>
      <c r="K91" s="3">
        <f t="shared" si="3"/>
        <v>127.87606763116611</v>
      </c>
      <c r="L91" s="3">
        <f t="shared" si="4"/>
        <v>30.394805647550985</v>
      </c>
      <c r="M91" s="3">
        <f t="shared" si="5"/>
        <v>2.3768955529050948</v>
      </c>
      <c r="N91" s="2">
        <v>3.55</v>
      </c>
      <c r="O91" s="2">
        <v>94.66</v>
      </c>
    </row>
    <row r="92" spans="1:15" x14ac:dyDescent="0.3">
      <c r="A92" t="s">
        <v>186</v>
      </c>
      <c r="B92" t="s">
        <v>187</v>
      </c>
      <c r="C92" t="s">
        <v>167</v>
      </c>
      <c r="D92">
        <v>8126</v>
      </c>
      <c r="E92">
        <v>170</v>
      </c>
      <c r="F92" s="1">
        <v>91637</v>
      </c>
      <c r="G92">
        <v>0.77200000000000002</v>
      </c>
      <c r="H92">
        <v>0.747</v>
      </c>
      <c r="I92">
        <v>0.875</v>
      </c>
      <c r="J92">
        <v>0.70299999999999996</v>
      </c>
      <c r="K92" s="3">
        <f t="shared" si="3"/>
        <v>88.675971496229693</v>
      </c>
      <c r="L92" s="3">
        <f t="shared" si="4"/>
        <v>18.551458472014581</v>
      </c>
      <c r="M92" s="3">
        <f t="shared" si="5"/>
        <v>2.0920502092050208</v>
      </c>
      <c r="N92" s="2">
        <v>3.55</v>
      </c>
      <c r="O92" s="2">
        <v>98.99</v>
      </c>
    </row>
    <row r="93" spans="1:15" x14ac:dyDescent="0.3">
      <c r="A93" t="s">
        <v>188</v>
      </c>
      <c r="B93" t="s">
        <v>189</v>
      </c>
      <c r="C93" t="s">
        <v>167</v>
      </c>
      <c r="D93">
        <v>5349</v>
      </c>
      <c r="E93">
        <v>135</v>
      </c>
      <c r="F93" s="1">
        <v>89532</v>
      </c>
      <c r="G93">
        <v>0.76600000000000001</v>
      </c>
      <c r="H93">
        <v>0.73599999999999999</v>
      </c>
      <c r="I93">
        <v>0.85599999999999998</v>
      </c>
      <c r="J93">
        <v>0.71299999999999997</v>
      </c>
      <c r="K93" s="3">
        <f t="shared" si="3"/>
        <v>59.744002144484654</v>
      </c>
      <c r="L93" s="3">
        <f t="shared" si="4"/>
        <v>15.078407720144753</v>
      </c>
      <c r="M93" s="3">
        <f t="shared" si="5"/>
        <v>2.5238362310712281</v>
      </c>
      <c r="N93" s="2">
        <v>3.71</v>
      </c>
      <c r="O93" s="2">
        <v>96.29</v>
      </c>
    </row>
    <row r="94" spans="1:15" x14ac:dyDescent="0.3">
      <c r="A94" t="s">
        <v>190</v>
      </c>
      <c r="B94" t="s">
        <v>191</v>
      </c>
      <c r="C94" t="s">
        <v>167</v>
      </c>
      <c r="D94">
        <v>6371</v>
      </c>
      <c r="E94">
        <v>270</v>
      </c>
      <c r="F94" s="1">
        <v>86407</v>
      </c>
      <c r="G94">
        <v>0.76900000000000002</v>
      </c>
      <c r="H94">
        <v>0.73299999999999998</v>
      </c>
      <c r="I94">
        <v>0.84</v>
      </c>
      <c r="J94">
        <v>0.73899999999999999</v>
      </c>
      <c r="K94" s="3">
        <f t="shared" si="3"/>
        <v>73.732452231879364</v>
      </c>
      <c r="L94" s="3">
        <f t="shared" si="4"/>
        <v>31.24746837640469</v>
      </c>
      <c r="M94" s="3">
        <f t="shared" si="5"/>
        <v>4.2379532255532881</v>
      </c>
      <c r="N94" s="2">
        <v>3.8</v>
      </c>
      <c r="O94" s="2">
        <v>97.7</v>
      </c>
    </row>
    <row r="95" spans="1:15" x14ac:dyDescent="0.3">
      <c r="A95" t="s">
        <v>192</v>
      </c>
      <c r="B95" t="s">
        <v>193</v>
      </c>
      <c r="C95" t="s">
        <v>167</v>
      </c>
      <c r="D95">
        <v>5538</v>
      </c>
      <c r="E95">
        <v>207</v>
      </c>
      <c r="F95" s="1">
        <v>84069</v>
      </c>
      <c r="G95">
        <v>0.77300000000000002</v>
      </c>
      <c r="H95">
        <v>0.76600000000000001</v>
      </c>
      <c r="I95">
        <v>0.84699999999999998</v>
      </c>
      <c r="J95">
        <v>0.71299999999999997</v>
      </c>
      <c r="K95" s="3">
        <f t="shared" si="3"/>
        <v>65.874460264782499</v>
      </c>
      <c r="L95" s="3">
        <f t="shared" si="4"/>
        <v>24.622631409913286</v>
      </c>
      <c r="M95" s="3">
        <f t="shared" si="5"/>
        <v>3.7378114842903578</v>
      </c>
      <c r="N95" s="2">
        <v>3.7</v>
      </c>
      <c r="O95" s="2">
        <v>96.4</v>
      </c>
    </row>
    <row r="96" spans="1:15" x14ac:dyDescent="0.3">
      <c r="A96" t="s">
        <v>194</v>
      </c>
      <c r="B96" t="s">
        <v>195</v>
      </c>
      <c r="C96" t="s">
        <v>167</v>
      </c>
      <c r="D96">
        <v>6769</v>
      </c>
      <c r="E96">
        <v>100</v>
      </c>
      <c r="F96" s="1">
        <v>82895</v>
      </c>
      <c r="G96">
        <v>0.78800000000000003</v>
      </c>
      <c r="H96">
        <v>0.74199999999999999</v>
      </c>
      <c r="I96">
        <v>0.871</v>
      </c>
      <c r="J96">
        <v>0.75800000000000001</v>
      </c>
      <c r="K96" s="3">
        <f t="shared" si="3"/>
        <v>81.657518547560159</v>
      </c>
      <c r="L96" s="3">
        <f t="shared" si="4"/>
        <v>12.063453766813439</v>
      </c>
      <c r="M96" s="3">
        <f t="shared" si="5"/>
        <v>1.4773230905599055</v>
      </c>
      <c r="N96" s="2">
        <v>3.77</v>
      </c>
      <c r="O96" s="2">
        <v>96.85</v>
      </c>
    </row>
    <row r="97" spans="1:15" x14ac:dyDescent="0.3">
      <c r="A97" t="s">
        <v>196</v>
      </c>
      <c r="B97" t="s">
        <v>197</v>
      </c>
      <c r="C97" t="s">
        <v>167</v>
      </c>
      <c r="D97">
        <v>10570</v>
      </c>
      <c r="E97">
        <v>207</v>
      </c>
      <c r="F97" s="1">
        <v>81516</v>
      </c>
      <c r="G97">
        <v>0.81699999999999995</v>
      </c>
      <c r="H97">
        <v>0.84</v>
      </c>
      <c r="I97">
        <v>0.878</v>
      </c>
      <c r="J97">
        <v>0.73899999999999999</v>
      </c>
      <c r="K97" s="3">
        <f t="shared" si="3"/>
        <v>129.66779527945434</v>
      </c>
      <c r="L97" s="3">
        <f t="shared" si="4"/>
        <v>25.393787722655677</v>
      </c>
      <c r="M97" s="3">
        <f t="shared" si="5"/>
        <v>1.9583727530747399</v>
      </c>
      <c r="N97" s="2">
        <v>3.66</v>
      </c>
      <c r="O97" s="2">
        <v>97.79</v>
      </c>
    </row>
    <row r="98" spans="1:15" x14ac:dyDescent="0.3">
      <c r="A98" t="s">
        <v>198</v>
      </c>
      <c r="B98" t="s">
        <v>199</v>
      </c>
      <c r="C98" t="s">
        <v>167</v>
      </c>
      <c r="D98">
        <v>5198</v>
      </c>
      <c r="E98">
        <v>135</v>
      </c>
      <c r="F98" s="1">
        <v>80062</v>
      </c>
      <c r="G98">
        <v>0.71</v>
      </c>
      <c r="H98">
        <v>0.7</v>
      </c>
      <c r="I98">
        <v>0.83199999999999996</v>
      </c>
      <c r="J98">
        <v>0.61399999999999999</v>
      </c>
      <c r="K98" s="3">
        <f t="shared" si="3"/>
        <v>64.924683370387953</v>
      </c>
      <c r="L98" s="3">
        <f t="shared" si="4"/>
        <v>16.861932002697909</v>
      </c>
      <c r="M98" s="3">
        <f t="shared" si="5"/>
        <v>2.5971527510580992</v>
      </c>
      <c r="N98" s="2">
        <v>3.86</v>
      </c>
      <c r="O98" s="2">
        <v>33.17</v>
      </c>
    </row>
    <row r="99" spans="1:15" x14ac:dyDescent="0.3">
      <c r="A99" t="s">
        <v>200</v>
      </c>
      <c r="B99" t="s">
        <v>201</v>
      </c>
      <c r="C99" t="s">
        <v>167</v>
      </c>
      <c r="D99">
        <v>5413</v>
      </c>
      <c r="E99">
        <v>233</v>
      </c>
      <c r="F99" s="1">
        <v>79034</v>
      </c>
      <c r="G99">
        <v>0.72799999999999998</v>
      </c>
      <c r="H99">
        <v>0.71299999999999997</v>
      </c>
      <c r="I99">
        <v>0.81</v>
      </c>
      <c r="J99">
        <v>0.66800000000000004</v>
      </c>
      <c r="K99" s="3">
        <f t="shared" si="3"/>
        <v>68.489510843434459</v>
      </c>
      <c r="L99" s="3">
        <f t="shared" si="4"/>
        <v>29.480982868132703</v>
      </c>
      <c r="M99" s="3">
        <f t="shared" si="5"/>
        <v>4.3044522445963418</v>
      </c>
      <c r="N99" s="2">
        <v>3.68</v>
      </c>
      <c r="O99" s="2">
        <v>94.73</v>
      </c>
    </row>
    <row r="100" spans="1:15" x14ac:dyDescent="0.3">
      <c r="A100" t="s">
        <v>202</v>
      </c>
      <c r="B100" t="s">
        <v>203</v>
      </c>
      <c r="C100" t="s">
        <v>167</v>
      </c>
      <c r="D100">
        <v>9289</v>
      </c>
      <c r="E100">
        <v>290</v>
      </c>
      <c r="F100" s="1">
        <v>78978</v>
      </c>
      <c r="G100">
        <v>0.78600000000000003</v>
      </c>
      <c r="H100">
        <v>0.76200000000000001</v>
      </c>
      <c r="I100">
        <v>0.86899999999999999</v>
      </c>
      <c r="J100">
        <v>0.73299999999999998</v>
      </c>
      <c r="K100" s="3">
        <f t="shared" si="3"/>
        <v>117.61503203423739</v>
      </c>
      <c r="L100" s="3">
        <f t="shared" si="4"/>
        <v>36.719086327838134</v>
      </c>
      <c r="M100" s="3">
        <f t="shared" si="5"/>
        <v>3.1219722252126174</v>
      </c>
      <c r="N100" s="2">
        <v>3.36</v>
      </c>
      <c r="O100" s="2">
        <v>97.37</v>
      </c>
    </row>
    <row r="101" spans="1:15" x14ac:dyDescent="0.3">
      <c r="A101" t="s">
        <v>204</v>
      </c>
      <c r="B101" t="s">
        <v>205</v>
      </c>
      <c r="C101" t="s">
        <v>167</v>
      </c>
      <c r="D101">
        <v>7436</v>
      </c>
      <c r="E101">
        <v>117</v>
      </c>
      <c r="F101" s="1">
        <v>78029</v>
      </c>
      <c r="G101">
        <v>0.77800000000000002</v>
      </c>
      <c r="H101">
        <v>0.77800000000000002</v>
      </c>
      <c r="I101">
        <v>0.85099999999999998</v>
      </c>
      <c r="J101">
        <v>0.71</v>
      </c>
      <c r="K101" s="3">
        <f t="shared" si="3"/>
        <v>95.297902062053851</v>
      </c>
      <c r="L101" s="3">
        <f t="shared" si="4"/>
        <v>14.994425149623858</v>
      </c>
      <c r="M101" s="3">
        <f t="shared" si="5"/>
        <v>1.5734265734265735</v>
      </c>
      <c r="N101" s="2">
        <v>3.52</v>
      </c>
      <c r="O101" s="2">
        <v>94.71</v>
      </c>
    </row>
    <row r="102" spans="1:15" x14ac:dyDescent="0.3">
      <c r="A102" t="s">
        <v>206</v>
      </c>
      <c r="B102" t="s">
        <v>207</v>
      </c>
      <c r="C102" t="s">
        <v>167</v>
      </c>
      <c r="D102">
        <v>4468</v>
      </c>
      <c r="E102">
        <v>197</v>
      </c>
      <c r="F102" s="1">
        <v>77612</v>
      </c>
      <c r="G102">
        <v>0.78</v>
      </c>
      <c r="H102">
        <v>0.75600000000000001</v>
      </c>
      <c r="I102">
        <v>0.85299999999999998</v>
      </c>
      <c r="J102">
        <v>0.73499999999999999</v>
      </c>
      <c r="K102" s="3">
        <f t="shared" si="3"/>
        <v>57.56841725506365</v>
      </c>
      <c r="L102" s="3">
        <f t="shared" si="4"/>
        <v>25.3826727825594</v>
      </c>
      <c r="M102" s="3">
        <f t="shared" si="5"/>
        <v>4.4091316025067142</v>
      </c>
      <c r="N102" s="2">
        <v>3.54</v>
      </c>
      <c r="O102" s="2">
        <v>93.52</v>
      </c>
    </row>
    <row r="103" spans="1:15" x14ac:dyDescent="0.3">
      <c r="A103" t="s">
        <v>208</v>
      </c>
      <c r="B103" t="s">
        <v>209</v>
      </c>
      <c r="C103" t="s">
        <v>167</v>
      </c>
      <c r="D103">
        <v>9039</v>
      </c>
      <c r="E103">
        <v>249</v>
      </c>
      <c r="F103" s="1">
        <v>77330</v>
      </c>
      <c r="G103">
        <v>0.80100000000000005</v>
      </c>
      <c r="H103">
        <v>0.78900000000000003</v>
      </c>
      <c r="I103">
        <v>0.88400000000000001</v>
      </c>
      <c r="J103">
        <v>0.73599999999999999</v>
      </c>
      <c r="K103" s="3">
        <f t="shared" si="3"/>
        <v>116.88865899392215</v>
      </c>
      <c r="L103" s="3">
        <f t="shared" si="4"/>
        <v>32.199663778611146</v>
      </c>
      <c r="M103" s="3">
        <f t="shared" si="5"/>
        <v>2.7547295054762695</v>
      </c>
      <c r="N103" s="2">
        <v>3.47</v>
      </c>
      <c r="O103" s="2">
        <v>88.79</v>
      </c>
    </row>
    <row r="104" spans="1:15" x14ac:dyDescent="0.3">
      <c r="A104" t="s">
        <v>210</v>
      </c>
      <c r="B104" t="s">
        <v>211</v>
      </c>
      <c r="C104" t="s">
        <v>167</v>
      </c>
      <c r="D104">
        <v>9599</v>
      </c>
      <c r="E104">
        <v>314</v>
      </c>
      <c r="F104" s="1">
        <v>75683</v>
      </c>
      <c r="G104">
        <v>0.76200000000000001</v>
      </c>
      <c r="H104">
        <v>0.75</v>
      </c>
      <c r="I104">
        <v>0.85199999999999998</v>
      </c>
      <c r="J104">
        <v>0.69199999999999995</v>
      </c>
      <c r="K104" s="3">
        <f t="shared" si="3"/>
        <v>126.83165307929126</v>
      </c>
      <c r="L104" s="3">
        <f t="shared" si="4"/>
        <v>41.488841615686482</v>
      </c>
      <c r="M104" s="3">
        <f t="shared" si="5"/>
        <v>3.2711740806333998</v>
      </c>
      <c r="N104" s="2">
        <v>3.62</v>
      </c>
      <c r="O104" s="2">
        <v>91.58</v>
      </c>
    </row>
    <row r="105" spans="1:15" x14ac:dyDescent="0.3">
      <c r="A105" t="s">
        <v>212</v>
      </c>
      <c r="B105" t="s">
        <v>213</v>
      </c>
      <c r="C105" t="s">
        <v>167</v>
      </c>
      <c r="D105">
        <v>7916</v>
      </c>
      <c r="E105">
        <v>172</v>
      </c>
      <c r="F105" s="1">
        <v>74662</v>
      </c>
      <c r="G105">
        <v>0.76900000000000002</v>
      </c>
      <c r="H105">
        <v>0.746</v>
      </c>
      <c r="I105">
        <v>0.876</v>
      </c>
      <c r="J105">
        <v>0.69699999999999995</v>
      </c>
      <c r="K105" s="3">
        <f t="shared" si="3"/>
        <v>106.02448367308672</v>
      </c>
      <c r="L105" s="3">
        <f t="shared" si="4"/>
        <v>23.037154107846025</v>
      </c>
      <c r="M105" s="3">
        <f t="shared" si="5"/>
        <v>2.1728145528044465</v>
      </c>
      <c r="N105" s="2">
        <v>3.59</v>
      </c>
      <c r="O105" s="2">
        <v>95.92</v>
      </c>
    </row>
    <row r="106" spans="1:15" x14ac:dyDescent="0.3">
      <c r="A106" t="s">
        <v>214</v>
      </c>
      <c r="B106" t="s">
        <v>215</v>
      </c>
      <c r="C106" t="s">
        <v>167</v>
      </c>
      <c r="D106">
        <v>7694</v>
      </c>
      <c r="E106">
        <v>137</v>
      </c>
      <c r="F106" s="1">
        <v>73145</v>
      </c>
      <c r="G106">
        <v>0.78500000000000003</v>
      </c>
      <c r="H106">
        <v>0.78</v>
      </c>
      <c r="I106">
        <v>0.871</v>
      </c>
      <c r="J106">
        <v>0.71099999999999997</v>
      </c>
      <c r="K106" s="3">
        <f t="shared" si="3"/>
        <v>105.18832456080389</v>
      </c>
      <c r="L106" s="3">
        <f t="shared" si="4"/>
        <v>18.72992002187436</v>
      </c>
      <c r="M106" s="3">
        <f t="shared" si="5"/>
        <v>1.78060826618144</v>
      </c>
      <c r="N106" s="2">
        <v>3.59</v>
      </c>
      <c r="O106" s="2">
        <v>71.78</v>
      </c>
    </row>
    <row r="107" spans="1:15" x14ac:dyDescent="0.3">
      <c r="A107" t="s">
        <v>216</v>
      </c>
      <c r="B107" t="s">
        <v>217</v>
      </c>
      <c r="C107" t="s">
        <v>167</v>
      </c>
      <c r="D107">
        <v>5115</v>
      </c>
      <c r="E107">
        <v>213</v>
      </c>
      <c r="F107" s="1">
        <v>70402</v>
      </c>
      <c r="G107">
        <v>0.749</v>
      </c>
      <c r="H107">
        <v>0.71299999999999997</v>
      </c>
      <c r="I107">
        <v>0.83399999999999996</v>
      </c>
      <c r="J107">
        <v>0.70799999999999996</v>
      </c>
      <c r="K107" s="3">
        <f t="shared" si="3"/>
        <v>72.654185960626123</v>
      </c>
      <c r="L107" s="3">
        <f t="shared" si="4"/>
        <v>30.254822306184483</v>
      </c>
      <c r="M107" s="3">
        <f t="shared" si="5"/>
        <v>4.1642228739002931</v>
      </c>
      <c r="N107" s="2">
        <v>3.94</v>
      </c>
      <c r="O107" s="2">
        <v>98.11</v>
      </c>
    </row>
    <row r="108" spans="1:15" x14ac:dyDescent="0.3">
      <c r="A108" t="s">
        <v>218</v>
      </c>
      <c r="B108" t="s">
        <v>219</v>
      </c>
      <c r="C108" t="s">
        <v>167</v>
      </c>
      <c r="D108">
        <v>7124</v>
      </c>
      <c r="E108">
        <v>232</v>
      </c>
      <c r="F108" s="1">
        <v>69697</v>
      </c>
      <c r="G108">
        <v>0.749</v>
      </c>
      <c r="H108">
        <v>0.73</v>
      </c>
      <c r="I108">
        <v>0.85399999999999998</v>
      </c>
      <c r="J108">
        <v>0.67500000000000004</v>
      </c>
      <c r="K108" s="3">
        <f t="shared" si="3"/>
        <v>102.21386860266583</v>
      </c>
      <c r="L108" s="3">
        <f t="shared" si="4"/>
        <v>33.286942049155627</v>
      </c>
      <c r="M108" s="3">
        <f t="shared" si="5"/>
        <v>3.256597417181359</v>
      </c>
      <c r="N108" s="2">
        <v>3.56</v>
      </c>
      <c r="O108" s="2">
        <v>97.9</v>
      </c>
    </row>
    <row r="109" spans="1:15" x14ac:dyDescent="0.3">
      <c r="A109" t="s">
        <v>220</v>
      </c>
      <c r="B109" t="s">
        <v>221</v>
      </c>
      <c r="C109" t="s">
        <v>167</v>
      </c>
      <c r="D109">
        <v>12695</v>
      </c>
      <c r="E109">
        <v>353</v>
      </c>
      <c r="F109" s="1">
        <v>69680</v>
      </c>
      <c r="G109">
        <v>0.79700000000000004</v>
      </c>
      <c r="H109">
        <v>0.76700000000000002</v>
      </c>
      <c r="I109">
        <v>0.872</v>
      </c>
      <c r="J109">
        <v>0.75800000000000001</v>
      </c>
      <c r="K109" s="3">
        <f t="shared" si="3"/>
        <v>182.19001148105627</v>
      </c>
      <c r="L109" s="3">
        <f t="shared" si="4"/>
        <v>50.660160734787603</v>
      </c>
      <c r="M109" s="3">
        <f t="shared" si="5"/>
        <v>2.7806222922410395</v>
      </c>
      <c r="N109" s="2">
        <v>3.35</v>
      </c>
      <c r="O109" s="2">
        <v>75.7</v>
      </c>
    </row>
    <row r="110" spans="1:15" x14ac:dyDescent="0.3">
      <c r="A110" t="s">
        <v>222</v>
      </c>
      <c r="B110" t="s">
        <v>223</v>
      </c>
      <c r="C110" t="s">
        <v>167</v>
      </c>
      <c r="D110">
        <v>12206</v>
      </c>
      <c r="E110">
        <v>185</v>
      </c>
      <c r="F110" s="1">
        <v>69533</v>
      </c>
      <c r="G110">
        <v>0.76400000000000001</v>
      </c>
      <c r="H110">
        <v>0.74299999999999999</v>
      </c>
      <c r="I110">
        <v>0.83699999999999997</v>
      </c>
      <c r="J110">
        <v>0.71699999999999997</v>
      </c>
      <c r="K110" s="3">
        <f t="shared" si="3"/>
        <v>175.54254814260855</v>
      </c>
      <c r="L110" s="3">
        <f t="shared" si="4"/>
        <v>26.606071937065852</v>
      </c>
      <c r="M110" s="3">
        <f t="shared" si="5"/>
        <v>1.5156480419465836</v>
      </c>
      <c r="N110" s="2">
        <v>3.75</v>
      </c>
      <c r="O110" s="2">
        <v>95.11</v>
      </c>
    </row>
    <row r="111" spans="1:15" x14ac:dyDescent="0.3">
      <c r="A111" t="s">
        <v>224</v>
      </c>
      <c r="B111" t="s">
        <v>225</v>
      </c>
      <c r="C111" t="s">
        <v>167</v>
      </c>
      <c r="D111">
        <v>5789</v>
      </c>
      <c r="E111">
        <v>234</v>
      </c>
      <c r="F111" s="1">
        <v>69072</v>
      </c>
      <c r="G111">
        <v>0.76200000000000001</v>
      </c>
      <c r="H111">
        <v>0.75600000000000001</v>
      </c>
      <c r="I111">
        <v>0.82699999999999996</v>
      </c>
      <c r="J111">
        <v>0.70899999999999996</v>
      </c>
      <c r="K111" s="3">
        <f t="shared" si="3"/>
        <v>83.811095668288161</v>
      </c>
      <c r="L111" s="3">
        <f t="shared" si="4"/>
        <v>33.877692842251562</v>
      </c>
      <c r="M111" s="3">
        <f t="shared" si="5"/>
        <v>4.0421489030920705</v>
      </c>
      <c r="N111" s="2">
        <v>3.72</v>
      </c>
      <c r="O111" s="2">
        <v>87.36</v>
      </c>
    </row>
    <row r="112" spans="1:15" x14ac:dyDescent="0.3">
      <c r="A112" t="s">
        <v>226</v>
      </c>
      <c r="B112" t="s">
        <v>227</v>
      </c>
      <c r="C112" t="s">
        <v>167</v>
      </c>
      <c r="D112">
        <v>6112</v>
      </c>
      <c r="E112">
        <v>165</v>
      </c>
      <c r="F112" s="1">
        <v>66154</v>
      </c>
      <c r="G112">
        <v>0.73</v>
      </c>
      <c r="H112">
        <v>0.72699999999999998</v>
      </c>
      <c r="I112">
        <v>0.81699999999999995</v>
      </c>
      <c r="J112">
        <v>0.65400000000000003</v>
      </c>
      <c r="K112" s="3">
        <f t="shared" si="3"/>
        <v>92.390482812830669</v>
      </c>
      <c r="L112" s="3">
        <f t="shared" si="4"/>
        <v>24.94180246092451</v>
      </c>
      <c r="M112" s="3">
        <f t="shared" si="5"/>
        <v>2.6996073298429319</v>
      </c>
      <c r="N112" s="2">
        <v>3.51</v>
      </c>
      <c r="O112" s="2">
        <v>97.13</v>
      </c>
    </row>
    <row r="113" spans="1:15" x14ac:dyDescent="0.3">
      <c r="A113" t="s">
        <v>228</v>
      </c>
      <c r="B113" t="s">
        <v>229</v>
      </c>
      <c r="C113" t="s">
        <v>167</v>
      </c>
      <c r="D113">
        <v>7196</v>
      </c>
      <c r="E113">
        <v>272</v>
      </c>
      <c r="F113" s="1">
        <v>65615</v>
      </c>
      <c r="G113">
        <v>0.77100000000000002</v>
      </c>
      <c r="H113">
        <v>0.76400000000000001</v>
      </c>
      <c r="I113">
        <v>0.85199999999999998</v>
      </c>
      <c r="J113">
        <v>0.70399999999999996</v>
      </c>
      <c r="K113" s="3">
        <f t="shared" si="3"/>
        <v>109.67004495923189</v>
      </c>
      <c r="L113" s="3">
        <f t="shared" si="4"/>
        <v>41.453935837841954</v>
      </c>
      <c r="M113" s="3">
        <f t="shared" si="5"/>
        <v>3.7798777098387992</v>
      </c>
      <c r="N113" s="2">
        <v>3.4</v>
      </c>
      <c r="O113" s="2">
        <v>95.32</v>
      </c>
    </row>
    <row r="114" spans="1:15" x14ac:dyDescent="0.3">
      <c r="A114" t="s">
        <v>230</v>
      </c>
      <c r="B114" t="s">
        <v>231</v>
      </c>
      <c r="C114" t="s">
        <v>167</v>
      </c>
      <c r="D114">
        <v>6666</v>
      </c>
      <c r="E114">
        <v>144</v>
      </c>
      <c r="F114" s="1">
        <v>64330</v>
      </c>
      <c r="G114">
        <v>0.76200000000000001</v>
      </c>
      <c r="H114">
        <v>0.75</v>
      </c>
      <c r="I114">
        <v>0.84399999999999997</v>
      </c>
      <c r="J114">
        <v>0.69899999999999995</v>
      </c>
      <c r="K114" s="3">
        <f t="shared" si="3"/>
        <v>103.62194932379916</v>
      </c>
      <c r="L114" s="3">
        <f t="shared" si="4"/>
        <v>22.384579511891808</v>
      </c>
      <c r="M114" s="3">
        <f t="shared" si="5"/>
        <v>2.1602160216021602</v>
      </c>
      <c r="N114" s="2">
        <v>3.79</v>
      </c>
      <c r="O114" s="2">
        <v>73.599999999999994</v>
      </c>
    </row>
    <row r="115" spans="1:15" x14ac:dyDescent="0.3">
      <c r="A115" t="s">
        <v>232</v>
      </c>
      <c r="B115" t="s">
        <v>233</v>
      </c>
      <c r="C115" t="s">
        <v>167</v>
      </c>
      <c r="D115">
        <v>7163</v>
      </c>
      <c r="E115">
        <v>247</v>
      </c>
      <c r="F115" s="1">
        <v>64098</v>
      </c>
      <c r="G115">
        <v>0.75900000000000001</v>
      </c>
      <c r="H115">
        <v>0.748</v>
      </c>
      <c r="I115">
        <v>0.85899999999999999</v>
      </c>
      <c r="J115">
        <v>0.68</v>
      </c>
      <c r="K115" s="3">
        <f t="shared" si="3"/>
        <v>111.75075665387375</v>
      </c>
      <c r="L115" s="3">
        <f t="shared" si="4"/>
        <v>38.534743673749574</v>
      </c>
      <c r="M115" s="3">
        <f t="shared" si="5"/>
        <v>3.4482758620689653</v>
      </c>
      <c r="N115" s="2">
        <v>3.43</v>
      </c>
      <c r="O115" s="2">
        <v>92.65</v>
      </c>
    </row>
    <row r="116" spans="1:15" x14ac:dyDescent="0.3">
      <c r="A116" t="s">
        <v>234</v>
      </c>
      <c r="B116" t="s">
        <v>235</v>
      </c>
      <c r="C116" t="s">
        <v>167</v>
      </c>
      <c r="D116">
        <v>6390</v>
      </c>
      <c r="E116">
        <v>173</v>
      </c>
      <c r="F116" s="1">
        <v>63438</v>
      </c>
      <c r="G116">
        <v>0.76100000000000001</v>
      </c>
      <c r="H116">
        <v>0.76600000000000001</v>
      </c>
      <c r="I116">
        <v>0.84</v>
      </c>
      <c r="J116">
        <v>0.68500000000000005</v>
      </c>
      <c r="K116" s="3">
        <f t="shared" si="3"/>
        <v>100.72827012200888</v>
      </c>
      <c r="L116" s="3">
        <f t="shared" si="4"/>
        <v>27.270721018947636</v>
      </c>
      <c r="M116" s="3">
        <f t="shared" si="5"/>
        <v>2.7073552425665102</v>
      </c>
      <c r="N116" s="2">
        <v>3.47</v>
      </c>
      <c r="O116" s="2">
        <v>94.47</v>
      </c>
    </row>
    <row r="117" spans="1:15" x14ac:dyDescent="0.3">
      <c r="A117" t="s">
        <v>236</v>
      </c>
      <c r="B117" t="s">
        <v>237</v>
      </c>
      <c r="C117" t="s">
        <v>167</v>
      </c>
      <c r="D117">
        <v>6663</v>
      </c>
      <c r="E117">
        <v>190</v>
      </c>
      <c r="F117" s="1">
        <v>63310</v>
      </c>
      <c r="G117">
        <v>0.78</v>
      </c>
      <c r="H117">
        <v>0.75700000000000001</v>
      </c>
      <c r="I117">
        <v>0.86099999999999999</v>
      </c>
      <c r="J117">
        <v>0.72799999999999998</v>
      </c>
      <c r="K117" s="3">
        <f t="shared" si="3"/>
        <v>105.24403727689148</v>
      </c>
      <c r="L117" s="3">
        <f t="shared" si="4"/>
        <v>30.011056705101883</v>
      </c>
      <c r="M117" s="3">
        <f t="shared" si="5"/>
        <v>2.8515683625994299</v>
      </c>
      <c r="N117" s="2">
        <v>3.69</v>
      </c>
      <c r="O117" s="2">
        <v>94.67</v>
      </c>
    </row>
    <row r="118" spans="1:15" x14ac:dyDescent="0.3">
      <c r="A118" t="s">
        <v>238</v>
      </c>
      <c r="B118" t="s">
        <v>239</v>
      </c>
      <c r="C118" t="s">
        <v>167</v>
      </c>
      <c r="D118">
        <v>7246</v>
      </c>
      <c r="E118">
        <v>207</v>
      </c>
      <c r="F118" s="1">
        <v>61716</v>
      </c>
      <c r="G118">
        <v>0.79100000000000004</v>
      </c>
      <c r="H118">
        <v>0.755</v>
      </c>
      <c r="I118">
        <v>0.86099999999999999</v>
      </c>
      <c r="J118">
        <v>0.76200000000000001</v>
      </c>
      <c r="K118" s="3">
        <f t="shared" si="3"/>
        <v>117.40877568215697</v>
      </c>
      <c r="L118" s="3">
        <f t="shared" si="4"/>
        <v>33.540734979583902</v>
      </c>
      <c r="M118" s="3">
        <f t="shared" si="5"/>
        <v>2.8567485509246482</v>
      </c>
      <c r="N118" s="2">
        <v>3.47</v>
      </c>
      <c r="O118" s="2">
        <v>83.22</v>
      </c>
    </row>
    <row r="119" spans="1:15" x14ac:dyDescent="0.3">
      <c r="A119" t="s">
        <v>240</v>
      </c>
      <c r="B119" t="s">
        <v>241</v>
      </c>
      <c r="C119" t="s">
        <v>167</v>
      </c>
      <c r="D119">
        <v>7101</v>
      </c>
      <c r="E119">
        <v>135</v>
      </c>
      <c r="F119" s="1">
        <v>61707</v>
      </c>
      <c r="G119">
        <v>0.73299999999999998</v>
      </c>
      <c r="H119">
        <v>0.71299999999999997</v>
      </c>
      <c r="I119">
        <v>0.86299999999999999</v>
      </c>
      <c r="J119">
        <v>0.63900000000000001</v>
      </c>
      <c r="K119" s="3">
        <f t="shared" si="3"/>
        <v>115.07608537118966</v>
      </c>
      <c r="L119" s="3">
        <f t="shared" si="4"/>
        <v>21.877582770188148</v>
      </c>
      <c r="M119" s="3">
        <f t="shared" si="5"/>
        <v>1.9011406844106464</v>
      </c>
      <c r="N119" s="2">
        <v>3.56</v>
      </c>
      <c r="O119" s="2">
        <v>41.9</v>
      </c>
    </row>
    <row r="120" spans="1:15" x14ac:dyDescent="0.3">
      <c r="A120" t="s">
        <v>242</v>
      </c>
      <c r="B120" t="s">
        <v>243</v>
      </c>
      <c r="C120" t="s">
        <v>167</v>
      </c>
      <c r="D120">
        <v>9960</v>
      </c>
      <c r="E120">
        <v>284</v>
      </c>
      <c r="F120" s="1">
        <v>61150</v>
      </c>
      <c r="G120">
        <v>0.747</v>
      </c>
      <c r="H120">
        <v>0.73799999999999999</v>
      </c>
      <c r="I120">
        <v>0.84599999999999997</v>
      </c>
      <c r="J120">
        <v>0.72599999999999998</v>
      </c>
      <c r="K120" s="3">
        <f t="shared" si="3"/>
        <v>162.87816843826656</v>
      </c>
      <c r="L120" s="3">
        <f t="shared" si="4"/>
        <v>46.443172526573996</v>
      </c>
      <c r="M120" s="3">
        <f t="shared" si="5"/>
        <v>2.8514056224899598</v>
      </c>
      <c r="N120" s="2">
        <v>3.41</v>
      </c>
      <c r="O120" s="2">
        <v>94.08</v>
      </c>
    </row>
    <row r="121" spans="1:15" x14ac:dyDescent="0.3">
      <c r="A121" t="s">
        <v>244</v>
      </c>
      <c r="B121" t="s">
        <v>245</v>
      </c>
      <c r="C121" t="s">
        <v>167</v>
      </c>
      <c r="D121">
        <v>9955</v>
      </c>
      <c r="E121">
        <v>276</v>
      </c>
      <c r="F121" s="1">
        <v>60768</v>
      </c>
      <c r="G121">
        <v>0.76200000000000001</v>
      </c>
      <c r="H121">
        <v>0.748</v>
      </c>
      <c r="I121">
        <v>0.84599999999999997</v>
      </c>
      <c r="J121">
        <v>0.69799999999999995</v>
      </c>
      <c r="K121" s="3">
        <f t="shared" si="3"/>
        <v>163.81977356503421</v>
      </c>
      <c r="L121" s="3">
        <f t="shared" si="4"/>
        <v>45.418641390205366</v>
      </c>
      <c r="M121" s="3">
        <f t="shared" si="5"/>
        <v>2.7724761426418882</v>
      </c>
      <c r="N121" s="2">
        <v>3.36</v>
      </c>
      <c r="O121" s="2">
        <v>96.37</v>
      </c>
    </row>
    <row r="122" spans="1:15" x14ac:dyDescent="0.3">
      <c r="A122" t="s">
        <v>246</v>
      </c>
      <c r="B122" t="s">
        <v>247</v>
      </c>
      <c r="C122" t="s">
        <v>167</v>
      </c>
      <c r="D122">
        <v>6383</v>
      </c>
      <c r="E122">
        <v>109</v>
      </c>
      <c r="F122" s="1">
        <v>59921</v>
      </c>
      <c r="G122">
        <v>0.82899999999999996</v>
      </c>
      <c r="H122">
        <v>0.77200000000000002</v>
      </c>
      <c r="I122">
        <v>0.83899999999999997</v>
      </c>
      <c r="J122">
        <v>0.877</v>
      </c>
      <c r="K122" s="3">
        <f t="shared" si="3"/>
        <v>106.52358939270039</v>
      </c>
      <c r="L122" s="3">
        <f t="shared" si="4"/>
        <v>18.190617646567979</v>
      </c>
      <c r="M122" s="3">
        <f t="shared" si="5"/>
        <v>1.7076609744634184</v>
      </c>
      <c r="N122" s="2">
        <v>3.71</v>
      </c>
      <c r="O122" s="2">
        <v>87.21</v>
      </c>
    </row>
    <row r="123" spans="1:15" x14ac:dyDescent="0.3">
      <c r="A123" t="s">
        <v>248</v>
      </c>
      <c r="B123" t="s">
        <v>249</v>
      </c>
      <c r="C123" t="s">
        <v>167</v>
      </c>
      <c r="D123">
        <v>2327</v>
      </c>
      <c r="E123">
        <v>85</v>
      </c>
      <c r="F123" s="1">
        <v>58567</v>
      </c>
      <c r="G123">
        <v>0.754</v>
      </c>
      <c r="H123">
        <v>0.71899999999999997</v>
      </c>
      <c r="I123">
        <v>0.85399999999999998</v>
      </c>
      <c r="J123">
        <v>0.69899999999999995</v>
      </c>
      <c r="K123" s="3">
        <f t="shared" si="3"/>
        <v>39.732272440111331</v>
      </c>
      <c r="L123" s="3">
        <f t="shared" si="4"/>
        <v>14.513292468454932</v>
      </c>
      <c r="M123" s="3">
        <f t="shared" si="5"/>
        <v>3.6527718091963903</v>
      </c>
      <c r="N123" s="2">
        <v>3.55</v>
      </c>
      <c r="O123" s="2">
        <v>99.56</v>
      </c>
    </row>
    <row r="124" spans="1:15" x14ac:dyDescent="0.3">
      <c r="A124" t="s">
        <v>250</v>
      </c>
      <c r="B124" t="s">
        <v>251</v>
      </c>
      <c r="C124" t="s">
        <v>167</v>
      </c>
      <c r="D124">
        <v>6279</v>
      </c>
      <c r="E124">
        <v>255</v>
      </c>
      <c r="F124" s="1">
        <v>58529</v>
      </c>
      <c r="G124">
        <v>0.73799999999999999</v>
      </c>
      <c r="H124">
        <v>0.7</v>
      </c>
      <c r="I124">
        <v>0.83399999999999996</v>
      </c>
      <c r="J124">
        <v>0.68899999999999995</v>
      </c>
      <c r="K124" s="3">
        <f t="shared" si="3"/>
        <v>107.28015171966034</v>
      </c>
      <c r="L124" s="3">
        <f t="shared" si="4"/>
        <v>43.568145705547678</v>
      </c>
      <c r="M124" s="3">
        <f t="shared" si="5"/>
        <v>4.0611562350692783</v>
      </c>
      <c r="N124" s="2">
        <v>3.71</v>
      </c>
      <c r="O124" s="2">
        <v>75.48</v>
      </c>
    </row>
    <row r="125" spans="1:15" x14ac:dyDescent="0.3">
      <c r="A125" t="s">
        <v>252</v>
      </c>
      <c r="B125" t="s">
        <v>253</v>
      </c>
      <c r="C125" t="s">
        <v>167</v>
      </c>
      <c r="D125">
        <v>6682</v>
      </c>
      <c r="E125">
        <v>208</v>
      </c>
      <c r="F125" s="1">
        <v>57547</v>
      </c>
      <c r="G125">
        <v>0.748</v>
      </c>
      <c r="H125">
        <v>0.72699999999999998</v>
      </c>
      <c r="I125">
        <v>0.82699999999999996</v>
      </c>
      <c r="J125">
        <v>0.69599999999999995</v>
      </c>
      <c r="K125" s="3">
        <f t="shared" si="3"/>
        <v>116.11378525379256</v>
      </c>
      <c r="L125" s="3">
        <f t="shared" si="4"/>
        <v>36.144368950596906</v>
      </c>
      <c r="M125" s="3">
        <f t="shared" si="5"/>
        <v>3.1128404669260701</v>
      </c>
      <c r="N125" s="2">
        <v>3.55</v>
      </c>
      <c r="O125" s="2">
        <v>91.41</v>
      </c>
    </row>
    <row r="126" spans="1:15" x14ac:dyDescent="0.3">
      <c r="A126" t="s">
        <v>254</v>
      </c>
      <c r="B126" t="s">
        <v>255</v>
      </c>
      <c r="C126" t="s">
        <v>167</v>
      </c>
      <c r="D126">
        <v>6833</v>
      </c>
      <c r="E126">
        <v>274</v>
      </c>
      <c r="F126" s="1">
        <v>57245</v>
      </c>
      <c r="G126">
        <v>0.77900000000000003</v>
      </c>
      <c r="H126">
        <v>0.76200000000000001</v>
      </c>
      <c r="I126">
        <v>0.88500000000000001</v>
      </c>
      <c r="J126">
        <v>0.70199999999999996</v>
      </c>
      <c r="K126" s="3">
        <f t="shared" si="3"/>
        <v>119.36413660581709</v>
      </c>
      <c r="L126" s="3">
        <f t="shared" si="4"/>
        <v>47.864442309371995</v>
      </c>
      <c r="M126" s="3">
        <f t="shared" si="5"/>
        <v>4.0099517049612174</v>
      </c>
      <c r="N126" s="2">
        <v>3.38</v>
      </c>
      <c r="O126" s="2">
        <v>92.16</v>
      </c>
    </row>
    <row r="127" spans="1:15" x14ac:dyDescent="0.3">
      <c r="A127" t="s">
        <v>256</v>
      </c>
      <c r="B127" t="s">
        <v>257</v>
      </c>
      <c r="C127" t="s">
        <v>167</v>
      </c>
      <c r="D127">
        <v>5980</v>
      </c>
      <c r="E127">
        <v>110</v>
      </c>
      <c r="F127" s="1">
        <v>56973</v>
      </c>
      <c r="G127">
        <v>0.75</v>
      </c>
      <c r="H127">
        <v>0.74399999999999999</v>
      </c>
      <c r="I127">
        <v>0.84799999999999998</v>
      </c>
      <c r="J127">
        <v>0.66900000000000004</v>
      </c>
      <c r="K127" s="3">
        <f t="shared" si="3"/>
        <v>104.96199954364347</v>
      </c>
      <c r="L127" s="3">
        <f t="shared" si="4"/>
        <v>19.307391220402646</v>
      </c>
      <c r="M127" s="3">
        <f t="shared" si="5"/>
        <v>1.8394648829431439</v>
      </c>
      <c r="N127" s="2">
        <v>3.8</v>
      </c>
      <c r="O127" s="2">
        <v>80.75</v>
      </c>
    </row>
    <row r="128" spans="1:15" x14ac:dyDescent="0.3">
      <c r="A128" t="s">
        <v>258</v>
      </c>
      <c r="B128" t="s">
        <v>259</v>
      </c>
      <c r="C128" t="s">
        <v>167</v>
      </c>
      <c r="D128">
        <v>7646</v>
      </c>
      <c r="E128">
        <v>166</v>
      </c>
      <c r="F128" s="1">
        <v>56848</v>
      </c>
      <c r="G128">
        <v>0.751</v>
      </c>
      <c r="H128">
        <v>0.73599999999999999</v>
      </c>
      <c r="I128">
        <v>0.82699999999999996</v>
      </c>
      <c r="J128">
        <v>0.69599999999999995</v>
      </c>
      <c r="K128" s="3">
        <f t="shared" si="3"/>
        <v>134.49901491697159</v>
      </c>
      <c r="L128" s="3">
        <f t="shared" si="4"/>
        <v>29.200675485505208</v>
      </c>
      <c r="M128" s="3">
        <f t="shared" si="5"/>
        <v>2.1710698404394457</v>
      </c>
      <c r="N128" s="2">
        <v>3.58</v>
      </c>
      <c r="O128" s="2">
        <v>96.06</v>
      </c>
    </row>
    <row r="129" spans="1:15" x14ac:dyDescent="0.3">
      <c r="A129" t="s">
        <v>260</v>
      </c>
      <c r="B129" t="s">
        <v>261</v>
      </c>
      <c r="C129" t="s">
        <v>167</v>
      </c>
      <c r="D129">
        <v>6607</v>
      </c>
      <c r="E129">
        <v>216</v>
      </c>
      <c r="F129" s="1">
        <v>56463</v>
      </c>
      <c r="G129">
        <v>0.754</v>
      </c>
      <c r="H129">
        <v>0.71799999999999997</v>
      </c>
      <c r="I129">
        <v>0.85099999999999998</v>
      </c>
      <c r="J129">
        <v>0.70199999999999996</v>
      </c>
      <c r="K129" s="3">
        <f t="shared" si="3"/>
        <v>117.01468218125144</v>
      </c>
      <c r="L129" s="3">
        <f t="shared" si="4"/>
        <v>38.255140534509323</v>
      </c>
      <c r="M129" s="3">
        <f t="shared" si="5"/>
        <v>3.2692598758892086</v>
      </c>
      <c r="N129" s="2">
        <v>3.93</v>
      </c>
      <c r="O129" s="2">
        <v>80.12</v>
      </c>
    </row>
    <row r="130" spans="1:15" x14ac:dyDescent="0.3">
      <c r="A130" t="s">
        <v>262</v>
      </c>
      <c r="B130" t="s">
        <v>263</v>
      </c>
      <c r="C130" t="s">
        <v>167</v>
      </c>
      <c r="D130">
        <v>5560</v>
      </c>
      <c r="E130">
        <v>143</v>
      </c>
      <c r="F130" s="1">
        <v>56247</v>
      </c>
      <c r="G130">
        <v>0.749</v>
      </c>
      <c r="H130">
        <v>0.745</v>
      </c>
      <c r="I130">
        <v>0.82699999999999996</v>
      </c>
      <c r="J130">
        <v>0.68100000000000005</v>
      </c>
      <c r="K130" s="3">
        <f t="shared" ref="K130:K193" si="6">D130/F130*1000</f>
        <v>98.849716429320679</v>
      </c>
      <c r="L130" s="3">
        <f t="shared" ref="L130:L193" si="7">E130/F130*10000</f>
        <v>25.423578146390028</v>
      </c>
      <c r="M130" s="3">
        <f t="shared" ref="M130:M193" si="8">E130/D130*100</f>
        <v>2.5719424460431655</v>
      </c>
      <c r="N130" s="2">
        <v>3.66</v>
      </c>
      <c r="O130" s="2">
        <v>91.97</v>
      </c>
    </row>
    <row r="131" spans="1:15" x14ac:dyDescent="0.3">
      <c r="A131" t="s">
        <v>264</v>
      </c>
      <c r="B131" t="s">
        <v>265</v>
      </c>
      <c r="C131" t="s">
        <v>167</v>
      </c>
      <c r="D131">
        <v>6112</v>
      </c>
      <c r="E131">
        <v>157</v>
      </c>
      <c r="F131" s="1">
        <v>55731</v>
      </c>
      <c r="G131">
        <v>0.71599999999999997</v>
      </c>
      <c r="H131">
        <v>0.69399999999999995</v>
      </c>
      <c r="I131">
        <v>0.84799999999999998</v>
      </c>
      <c r="J131">
        <v>0.624</v>
      </c>
      <c r="K131" s="3">
        <f t="shared" si="6"/>
        <v>109.66966320360302</v>
      </c>
      <c r="L131" s="3">
        <f t="shared" si="7"/>
        <v>28.171035868726559</v>
      </c>
      <c r="M131" s="3">
        <f t="shared" si="8"/>
        <v>2.5687172774869111</v>
      </c>
      <c r="N131" s="2">
        <v>3.88</v>
      </c>
      <c r="O131" s="2">
        <v>44</v>
      </c>
    </row>
    <row r="132" spans="1:15" x14ac:dyDescent="0.3">
      <c r="A132" t="s">
        <v>266</v>
      </c>
      <c r="B132" t="s">
        <v>267</v>
      </c>
      <c r="C132" t="s">
        <v>167</v>
      </c>
      <c r="D132">
        <v>10496</v>
      </c>
      <c r="E132">
        <v>264</v>
      </c>
      <c r="F132" s="1">
        <v>55477</v>
      </c>
      <c r="G132">
        <v>0.77300000000000002</v>
      </c>
      <c r="H132">
        <v>0.73699999999999999</v>
      </c>
      <c r="I132">
        <v>0.86699999999999999</v>
      </c>
      <c r="J132">
        <v>0.73599999999999999</v>
      </c>
      <c r="K132" s="3">
        <f t="shared" si="6"/>
        <v>189.19552246877083</v>
      </c>
      <c r="L132" s="3">
        <f t="shared" si="7"/>
        <v>47.587288425834132</v>
      </c>
      <c r="M132" s="3">
        <f t="shared" si="8"/>
        <v>2.5152439024390247</v>
      </c>
      <c r="N132" s="2">
        <v>3.49</v>
      </c>
      <c r="O132" s="2">
        <v>92.68</v>
      </c>
    </row>
    <row r="133" spans="1:15" x14ac:dyDescent="0.3">
      <c r="A133" t="s">
        <v>268</v>
      </c>
      <c r="B133" t="s">
        <v>269</v>
      </c>
      <c r="C133" t="s">
        <v>167</v>
      </c>
      <c r="D133">
        <v>3787</v>
      </c>
      <c r="E133">
        <v>142</v>
      </c>
      <c r="F133" s="1">
        <v>55298</v>
      </c>
      <c r="G133">
        <v>0.77400000000000002</v>
      </c>
      <c r="H133">
        <v>0.74399999999999999</v>
      </c>
      <c r="I133">
        <v>0.86799999999999999</v>
      </c>
      <c r="J133">
        <v>0.71699999999999997</v>
      </c>
      <c r="K133" s="3">
        <f t="shared" si="6"/>
        <v>68.483489457123227</v>
      </c>
      <c r="L133" s="3">
        <f t="shared" si="7"/>
        <v>25.679048066837858</v>
      </c>
      <c r="M133" s="3">
        <f t="shared" si="8"/>
        <v>3.7496699234222337</v>
      </c>
      <c r="N133" s="2">
        <v>3.68</v>
      </c>
      <c r="O133" s="2">
        <v>83.14</v>
      </c>
    </row>
    <row r="134" spans="1:15" x14ac:dyDescent="0.3">
      <c r="A134" t="s">
        <v>270</v>
      </c>
      <c r="B134" t="s">
        <v>271</v>
      </c>
      <c r="C134" t="s">
        <v>167</v>
      </c>
      <c r="D134">
        <v>2730</v>
      </c>
      <c r="E134">
        <v>110</v>
      </c>
      <c r="F134" s="1">
        <v>54315</v>
      </c>
      <c r="G134">
        <v>0.77</v>
      </c>
      <c r="H134">
        <v>0.755</v>
      </c>
      <c r="I134">
        <v>0.88400000000000001</v>
      </c>
      <c r="J134">
        <v>0.68300000000000005</v>
      </c>
      <c r="K134" s="3">
        <f t="shared" si="6"/>
        <v>50.262358464512566</v>
      </c>
      <c r="L134" s="3">
        <f t="shared" si="7"/>
        <v>20.252232348338396</v>
      </c>
      <c r="M134" s="3">
        <f t="shared" si="8"/>
        <v>4.0293040293040292</v>
      </c>
      <c r="N134" s="2">
        <v>3.84</v>
      </c>
      <c r="O134" s="2">
        <v>100</v>
      </c>
    </row>
    <row r="135" spans="1:15" x14ac:dyDescent="0.3">
      <c r="A135" t="s">
        <v>272</v>
      </c>
      <c r="B135" t="s">
        <v>273</v>
      </c>
      <c r="C135" t="s">
        <v>167</v>
      </c>
      <c r="D135">
        <v>9288</v>
      </c>
      <c r="E135">
        <v>145</v>
      </c>
      <c r="F135" s="1">
        <v>53698</v>
      </c>
      <c r="G135">
        <v>0.75800000000000001</v>
      </c>
      <c r="H135">
        <v>0.73699999999999999</v>
      </c>
      <c r="I135">
        <v>0.83599999999999997</v>
      </c>
      <c r="J135">
        <v>0.70599999999999996</v>
      </c>
      <c r="K135" s="3">
        <f t="shared" si="6"/>
        <v>172.9673358411859</v>
      </c>
      <c r="L135" s="3">
        <f t="shared" si="7"/>
        <v>27.002867890796676</v>
      </c>
      <c r="M135" s="3">
        <f t="shared" si="8"/>
        <v>1.5611541774332474</v>
      </c>
      <c r="N135" s="2">
        <v>3.71</v>
      </c>
      <c r="O135" s="2">
        <v>80.42</v>
      </c>
    </row>
    <row r="136" spans="1:15" x14ac:dyDescent="0.3">
      <c r="A136" t="s">
        <v>274</v>
      </c>
      <c r="B136" t="s">
        <v>275</v>
      </c>
      <c r="C136" t="s">
        <v>167</v>
      </c>
      <c r="D136">
        <v>6680</v>
      </c>
      <c r="E136">
        <v>161</v>
      </c>
      <c r="F136" s="1">
        <v>52737</v>
      </c>
      <c r="G136">
        <v>0.76200000000000001</v>
      </c>
      <c r="H136">
        <v>0.74</v>
      </c>
      <c r="I136">
        <v>0.84699999999999998</v>
      </c>
      <c r="J136">
        <v>0.70599999999999996</v>
      </c>
      <c r="K136" s="3">
        <f t="shared" si="6"/>
        <v>126.66628742628517</v>
      </c>
      <c r="L136" s="3">
        <f t="shared" si="7"/>
        <v>30.528850712023818</v>
      </c>
      <c r="M136" s="3">
        <f t="shared" si="8"/>
        <v>2.4101796407185629</v>
      </c>
      <c r="N136" s="2">
        <v>3.57</v>
      </c>
      <c r="O136" s="2">
        <v>98.1</v>
      </c>
    </row>
    <row r="137" spans="1:15" x14ac:dyDescent="0.3">
      <c r="A137" t="s">
        <v>276</v>
      </c>
      <c r="B137" t="s">
        <v>277</v>
      </c>
      <c r="C137" t="s">
        <v>167</v>
      </c>
      <c r="D137">
        <v>5610</v>
      </c>
      <c r="E137">
        <v>143</v>
      </c>
      <c r="F137" s="1">
        <v>52713</v>
      </c>
      <c r="G137">
        <v>0.749</v>
      </c>
      <c r="H137">
        <v>0.76100000000000001</v>
      </c>
      <c r="I137">
        <v>0.85199999999999998</v>
      </c>
      <c r="J137">
        <v>0.64800000000000002</v>
      </c>
      <c r="K137" s="3">
        <f t="shared" si="6"/>
        <v>106.42535996812931</v>
      </c>
      <c r="L137" s="3">
        <f t="shared" si="7"/>
        <v>27.128032933052566</v>
      </c>
      <c r="M137" s="3">
        <f t="shared" si="8"/>
        <v>2.5490196078431371</v>
      </c>
      <c r="N137" s="2">
        <v>3.86</v>
      </c>
      <c r="O137" s="2">
        <v>99</v>
      </c>
    </row>
    <row r="138" spans="1:15" x14ac:dyDescent="0.3">
      <c r="A138" t="s">
        <v>278</v>
      </c>
      <c r="B138" t="s">
        <v>279</v>
      </c>
      <c r="C138" t="s">
        <v>167</v>
      </c>
      <c r="D138">
        <v>2196</v>
      </c>
      <c r="E138">
        <v>88</v>
      </c>
      <c r="F138" s="1">
        <v>52009</v>
      </c>
      <c r="G138">
        <v>0.749</v>
      </c>
      <c r="H138">
        <v>0.68400000000000005</v>
      </c>
      <c r="I138">
        <v>0.82299999999999995</v>
      </c>
      <c r="J138">
        <v>0.745</v>
      </c>
      <c r="K138" s="3">
        <f t="shared" si="6"/>
        <v>42.223461324001612</v>
      </c>
      <c r="L138" s="3">
        <f t="shared" si="7"/>
        <v>16.920148435847643</v>
      </c>
      <c r="M138" s="3">
        <f t="shared" si="8"/>
        <v>4.007285974499089</v>
      </c>
      <c r="N138" s="2">
        <v>3.81</v>
      </c>
      <c r="O138" s="2">
        <v>100</v>
      </c>
    </row>
    <row r="139" spans="1:15" x14ac:dyDescent="0.3">
      <c r="A139" t="s">
        <v>280</v>
      </c>
      <c r="B139" t="s">
        <v>281</v>
      </c>
      <c r="C139" t="s">
        <v>167</v>
      </c>
      <c r="D139">
        <v>5130</v>
      </c>
      <c r="E139">
        <v>162</v>
      </c>
      <c r="F139" s="1">
        <v>51717</v>
      </c>
      <c r="G139">
        <v>0.72499999999999998</v>
      </c>
      <c r="H139">
        <v>0.71799999999999997</v>
      </c>
      <c r="I139">
        <v>0.83799999999999997</v>
      </c>
      <c r="J139">
        <v>0.63300000000000001</v>
      </c>
      <c r="K139" s="3">
        <f t="shared" si="6"/>
        <v>99.193688729044609</v>
      </c>
      <c r="L139" s="3">
        <f t="shared" si="7"/>
        <v>31.324322756540401</v>
      </c>
      <c r="M139" s="3">
        <f t="shared" si="8"/>
        <v>3.1578947368421053</v>
      </c>
      <c r="N139" s="2">
        <v>3.67</v>
      </c>
      <c r="O139" s="2">
        <v>96.31</v>
      </c>
    </row>
    <row r="140" spans="1:15" x14ac:dyDescent="0.3">
      <c r="A140" t="s">
        <v>282</v>
      </c>
      <c r="B140" t="s">
        <v>283</v>
      </c>
      <c r="C140" t="s">
        <v>167</v>
      </c>
      <c r="D140">
        <v>4899</v>
      </c>
      <c r="E140">
        <v>122</v>
      </c>
      <c r="F140" s="1">
        <v>51130</v>
      </c>
      <c r="G140">
        <v>0.73799999999999999</v>
      </c>
      <c r="H140">
        <v>0.71699999999999997</v>
      </c>
      <c r="I140">
        <v>0.82799999999999996</v>
      </c>
      <c r="J140">
        <v>0.67800000000000005</v>
      </c>
      <c r="K140" s="3">
        <f t="shared" si="6"/>
        <v>95.814590260121264</v>
      </c>
      <c r="L140" s="3">
        <f t="shared" si="7"/>
        <v>23.86074711519656</v>
      </c>
      <c r="M140" s="3">
        <f t="shared" si="8"/>
        <v>2.4903041437027964</v>
      </c>
      <c r="N140" s="2">
        <v>3.83</v>
      </c>
      <c r="O140" s="2">
        <v>77.83</v>
      </c>
    </row>
    <row r="141" spans="1:15" x14ac:dyDescent="0.3">
      <c r="A141" t="s">
        <v>284</v>
      </c>
      <c r="B141" t="s">
        <v>285</v>
      </c>
      <c r="C141" t="s">
        <v>167</v>
      </c>
      <c r="D141">
        <v>6475</v>
      </c>
      <c r="E141">
        <v>188</v>
      </c>
      <c r="F141" s="1">
        <v>51039</v>
      </c>
      <c r="G141">
        <v>0.76800000000000002</v>
      </c>
      <c r="H141">
        <v>0.746</v>
      </c>
      <c r="I141">
        <v>0.85899999999999999</v>
      </c>
      <c r="J141">
        <v>0.70699999999999996</v>
      </c>
      <c r="K141" s="3">
        <f t="shared" si="6"/>
        <v>126.86377084190519</v>
      </c>
      <c r="L141" s="3">
        <f t="shared" si="7"/>
        <v>36.834577479966299</v>
      </c>
      <c r="M141" s="3">
        <f t="shared" si="8"/>
        <v>2.9034749034749034</v>
      </c>
      <c r="N141" s="2">
        <v>3.43</v>
      </c>
      <c r="O141" s="2">
        <v>93.47</v>
      </c>
    </row>
    <row r="142" spans="1:15" x14ac:dyDescent="0.3">
      <c r="A142" t="s">
        <v>286</v>
      </c>
      <c r="B142" t="s">
        <v>287</v>
      </c>
      <c r="C142" t="s">
        <v>167</v>
      </c>
      <c r="D142">
        <v>5411</v>
      </c>
      <c r="E142">
        <v>105</v>
      </c>
      <c r="F142" s="1">
        <v>51007</v>
      </c>
      <c r="G142">
        <v>0.77700000000000002</v>
      </c>
      <c r="H142">
        <v>0.78300000000000003</v>
      </c>
      <c r="I142">
        <v>0.86099999999999999</v>
      </c>
      <c r="J142">
        <v>0.69699999999999995</v>
      </c>
      <c r="K142" s="3">
        <f t="shared" si="6"/>
        <v>106.08347873821241</v>
      </c>
      <c r="L142" s="3">
        <f t="shared" si="7"/>
        <v>20.585409845707449</v>
      </c>
      <c r="M142" s="3">
        <f t="shared" si="8"/>
        <v>1.9404915912031047</v>
      </c>
      <c r="N142" s="2">
        <v>3.77</v>
      </c>
      <c r="O142" s="2">
        <v>91.57</v>
      </c>
    </row>
    <row r="143" spans="1:15" x14ac:dyDescent="0.3">
      <c r="A143" t="s">
        <v>288</v>
      </c>
      <c r="B143" t="s">
        <v>289</v>
      </c>
      <c r="C143" t="s">
        <v>167</v>
      </c>
      <c r="D143">
        <v>6243</v>
      </c>
      <c r="E143">
        <v>244</v>
      </c>
      <c r="F143" s="1">
        <v>50778</v>
      </c>
      <c r="G143">
        <v>0.70299999999999996</v>
      </c>
      <c r="H143">
        <v>0.66800000000000004</v>
      </c>
      <c r="I143">
        <v>0.80300000000000005</v>
      </c>
      <c r="J143">
        <v>0.64900000000000002</v>
      </c>
      <c r="K143" s="3">
        <f t="shared" si="6"/>
        <v>122.9469455275907</v>
      </c>
      <c r="L143" s="3">
        <f t="shared" si="7"/>
        <v>48.052306116822244</v>
      </c>
      <c r="M143" s="3">
        <f t="shared" si="8"/>
        <v>3.908377382668589</v>
      </c>
      <c r="N143" s="2">
        <v>3.64</v>
      </c>
      <c r="O143" s="2">
        <v>91.95</v>
      </c>
    </row>
    <row r="144" spans="1:15" x14ac:dyDescent="0.3">
      <c r="A144" t="s">
        <v>290</v>
      </c>
      <c r="B144" t="s">
        <v>291</v>
      </c>
      <c r="C144" t="s">
        <v>167</v>
      </c>
      <c r="D144">
        <v>6512</v>
      </c>
      <c r="E144">
        <v>157</v>
      </c>
      <c r="F144" s="1">
        <v>50631</v>
      </c>
      <c r="G144">
        <v>0.78200000000000003</v>
      </c>
      <c r="H144">
        <v>0.75800000000000001</v>
      </c>
      <c r="I144">
        <v>0.85399999999999998</v>
      </c>
      <c r="J144">
        <v>0.73899999999999999</v>
      </c>
      <c r="K144" s="3">
        <f t="shared" si="6"/>
        <v>128.61685528628706</v>
      </c>
      <c r="L144" s="3">
        <f t="shared" si="7"/>
        <v>31.008670577314291</v>
      </c>
      <c r="M144" s="3">
        <f t="shared" si="8"/>
        <v>2.4109336609336611</v>
      </c>
      <c r="N144" s="2">
        <v>3.55</v>
      </c>
      <c r="O144" s="2">
        <v>94.87</v>
      </c>
    </row>
    <row r="145" spans="1:15" x14ac:dyDescent="0.3">
      <c r="A145" t="s">
        <v>292</v>
      </c>
      <c r="B145" t="s">
        <v>293</v>
      </c>
      <c r="C145" t="s">
        <v>167</v>
      </c>
      <c r="D145">
        <v>7174</v>
      </c>
      <c r="E145">
        <v>259</v>
      </c>
      <c r="F145" s="1">
        <v>49291</v>
      </c>
      <c r="G145">
        <v>0.77600000000000002</v>
      </c>
      <c r="H145">
        <v>0.75</v>
      </c>
      <c r="I145">
        <v>0.85499999999999998</v>
      </c>
      <c r="J145">
        <v>0.73</v>
      </c>
      <c r="K145" s="3">
        <f t="shared" si="6"/>
        <v>145.54381124343186</v>
      </c>
      <c r="L145" s="3">
        <f t="shared" si="7"/>
        <v>52.545089367227284</v>
      </c>
      <c r="M145" s="3">
        <f t="shared" si="8"/>
        <v>3.6102592695846112</v>
      </c>
      <c r="N145" s="2">
        <v>3.32</v>
      </c>
      <c r="O145" s="2">
        <v>91.67</v>
      </c>
    </row>
    <row r="146" spans="1:15" x14ac:dyDescent="0.3">
      <c r="A146" t="s">
        <v>294</v>
      </c>
      <c r="B146" t="s">
        <v>295</v>
      </c>
      <c r="C146" t="s">
        <v>167</v>
      </c>
      <c r="D146">
        <v>4425</v>
      </c>
      <c r="E146">
        <v>82</v>
      </c>
      <c r="F146" s="1">
        <v>48992</v>
      </c>
      <c r="G146">
        <v>0.76900000000000002</v>
      </c>
      <c r="H146">
        <v>0.75</v>
      </c>
      <c r="I146">
        <v>0.86399999999999999</v>
      </c>
      <c r="J146">
        <v>0.70099999999999996</v>
      </c>
      <c r="K146" s="3">
        <f t="shared" si="6"/>
        <v>90.320868713259316</v>
      </c>
      <c r="L146" s="3">
        <f t="shared" si="7"/>
        <v>16.737426518615283</v>
      </c>
      <c r="M146" s="3">
        <f t="shared" si="8"/>
        <v>1.8531073446327686</v>
      </c>
      <c r="N146" s="2">
        <v>3.64</v>
      </c>
      <c r="O146" s="2">
        <v>96.91</v>
      </c>
    </row>
    <row r="147" spans="1:15" x14ac:dyDescent="0.3">
      <c r="A147" t="s">
        <v>296</v>
      </c>
      <c r="B147" t="s">
        <v>297</v>
      </c>
      <c r="C147" t="s">
        <v>167</v>
      </c>
      <c r="D147">
        <v>2726</v>
      </c>
      <c r="E147">
        <v>52</v>
      </c>
      <c r="F147" s="1">
        <v>48228</v>
      </c>
      <c r="G147">
        <v>0.78500000000000003</v>
      </c>
      <c r="H147">
        <v>0.76900000000000002</v>
      </c>
      <c r="I147">
        <v>0.873</v>
      </c>
      <c r="J147">
        <v>0.72</v>
      </c>
      <c r="K147" s="3">
        <f t="shared" si="6"/>
        <v>56.523181554283816</v>
      </c>
      <c r="L147" s="3">
        <f t="shared" si="7"/>
        <v>10.782118271543501</v>
      </c>
      <c r="M147" s="3">
        <f t="shared" si="8"/>
        <v>1.9075568598679384</v>
      </c>
      <c r="N147" s="2">
        <v>4.09</v>
      </c>
      <c r="O147" s="2">
        <v>85.77</v>
      </c>
    </row>
    <row r="148" spans="1:15" x14ac:dyDescent="0.3">
      <c r="A148" t="s">
        <v>298</v>
      </c>
      <c r="B148" t="s">
        <v>299</v>
      </c>
      <c r="C148" t="s">
        <v>167</v>
      </c>
      <c r="D148">
        <v>6785</v>
      </c>
      <c r="E148">
        <v>172</v>
      </c>
      <c r="F148" s="1">
        <v>48207</v>
      </c>
      <c r="G148">
        <v>0.76200000000000001</v>
      </c>
      <c r="H148">
        <v>0.74399999999999999</v>
      </c>
      <c r="I148">
        <v>0.86699999999999999</v>
      </c>
      <c r="J148">
        <v>0.68600000000000005</v>
      </c>
      <c r="K148" s="3">
        <f t="shared" si="6"/>
        <v>140.74719439085609</v>
      </c>
      <c r="L148" s="3">
        <f t="shared" si="7"/>
        <v>35.679465637770448</v>
      </c>
      <c r="M148" s="3">
        <f t="shared" si="8"/>
        <v>2.535003684598379</v>
      </c>
      <c r="N148" s="2">
        <v>3.44</v>
      </c>
      <c r="O148" s="2">
        <v>85.83</v>
      </c>
    </row>
    <row r="149" spans="1:15" x14ac:dyDescent="0.3">
      <c r="A149" t="s">
        <v>300</v>
      </c>
      <c r="B149" t="s">
        <v>301</v>
      </c>
      <c r="C149" t="s">
        <v>167</v>
      </c>
      <c r="D149">
        <v>4403</v>
      </c>
      <c r="E149">
        <v>61</v>
      </c>
      <c r="F149" s="1">
        <v>47723</v>
      </c>
      <c r="G149">
        <v>0.74299999999999999</v>
      </c>
      <c r="H149">
        <v>0.72099999999999997</v>
      </c>
      <c r="I149">
        <v>0.83099999999999996</v>
      </c>
      <c r="J149">
        <v>0.68400000000000005</v>
      </c>
      <c r="K149" s="3">
        <f t="shared" si="6"/>
        <v>92.261592942606285</v>
      </c>
      <c r="L149" s="3">
        <f t="shared" si="7"/>
        <v>12.782096682941141</v>
      </c>
      <c r="M149" s="3">
        <f t="shared" si="8"/>
        <v>1.3854190324778561</v>
      </c>
      <c r="N149" s="2">
        <v>3.71</v>
      </c>
      <c r="O149" s="2">
        <v>85.9</v>
      </c>
    </row>
    <row r="150" spans="1:15" x14ac:dyDescent="0.3">
      <c r="A150" t="s">
        <v>302</v>
      </c>
      <c r="B150" t="s">
        <v>303</v>
      </c>
      <c r="C150" t="s">
        <v>167</v>
      </c>
      <c r="D150">
        <v>5167</v>
      </c>
      <c r="E150">
        <v>117</v>
      </c>
      <c r="F150" s="1">
        <v>47523</v>
      </c>
      <c r="G150">
        <v>0.73899999999999999</v>
      </c>
      <c r="H150">
        <v>0.73799999999999999</v>
      </c>
      <c r="I150">
        <v>0.81200000000000006</v>
      </c>
      <c r="J150">
        <v>0.67300000000000004</v>
      </c>
      <c r="K150" s="3">
        <f t="shared" si="6"/>
        <v>108.72630094901416</v>
      </c>
      <c r="L150" s="3">
        <f t="shared" si="7"/>
        <v>24.619657849883215</v>
      </c>
      <c r="M150" s="3">
        <f t="shared" si="8"/>
        <v>2.2643700406425391</v>
      </c>
      <c r="N150" s="2">
        <v>3.7</v>
      </c>
      <c r="O150" s="2">
        <v>93.11</v>
      </c>
    </row>
    <row r="151" spans="1:15" x14ac:dyDescent="0.3">
      <c r="A151" t="s">
        <v>304</v>
      </c>
      <c r="B151" t="s">
        <v>305</v>
      </c>
      <c r="C151" t="s">
        <v>167</v>
      </c>
      <c r="D151">
        <v>5856</v>
      </c>
      <c r="E151">
        <v>261</v>
      </c>
      <c r="F151" s="1">
        <v>47287</v>
      </c>
      <c r="G151">
        <v>0.77600000000000002</v>
      </c>
      <c r="H151">
        <v>0.752</v>
      </c>
      <c r="I151">
        <v>0.84199999999999997</v>
      </c>
      <c r="J151">
        <v>0.73699999999999999</v>
      </c>
      <c r="K151" s="3">
        <f t="shared" si="6"/>
        <v>123.83953306405567</v>
      </c>
      <c r="L151" s="3">
        <f t="shared" si="7"/>
        <v>55.194873855393659</v>
      </c>
      <c r="M151" s="3">
        <f t="shared" si="8"/>
        <v>4.456967213114754</v>
      </c>
      <c r="N151" s="2">
        <v>3.29</v>
      </c>
      <c r="O151" s="2">
        <v>91.74</v>
      </c>
    </row>
    <row r="152" spans="1:15" x14ac:dyDescent="0.3">
      <c r="A152" t="s">
        <v>306</v>
      </c>
      <c r="B152" t="s">
        <v>307</v>
      </c>
      <c r="C152" t="s">
        <v>167</v>
      </c>
      <c r="D152">
        <v>5995</v>
      </c>
      <c r="E152">
        <v>72</v>
      </c>
      <c r="F152" s="1">
        <v>47098</v>
      </c>
      <c r="G152">
        <v>0.72099999999999997</v>
      </c>
      <c r="H152">
        <v>0.67500000000000004</v>
      </c>
      <c r="I152">
        <v>0.82599999999999996</v>
      </c>
      <c r="J152">
        <v>0.67100000000000004</v>
      </c>
      <c r="K152" s="3">
        <f t="shared" si="6"/>
        <v>127.28778292071848</v>
      </c>
      <c r="L152" s="3">
        <f t="shared" si="7"/>
        <v>15.287273344940337</v>
      </c>
      <c r="M152" s="3">
        <f t="shared" si="8"/>
        <v>1.2010008340283569</v>
      </c>
      <c r="N152" s="2">
        <v>3.93</v>
      </c>
      <c r="O152" s="2">
        <v>78.290000000000006</v>
      </c>
    </row>
    <row r="153" spans="1:15" x14ac:dyDescent="0.3">
      <c r="A153" t="s">
        <v>308</v>
      </c>
      <c r="B153" t="s">
        <v>309</v>
      </c>
      <c r="C153" t="s">
        <v>167</v>
      </c>
      <c r="D153">
        <v>4382</v>
      </c>
      <c r="E153">
        <v>178</v>
      </c>
      <c r="F153" s="1">
        <v>46285</v>
      </c>
      <c r="G153">
        <v>0.72899999999999998</v>
      </c>
      <c r="H153">
        <v>0.69899999999999995</v>
      </c>
      <c r="I153">
        <v>0.83399999999999996</v>
      </c>
      <c r="J153">
        <v>0.66500000000000004</v>
      </c>
      <c r="K153" s="3">
        <f t="shared" si="6"/>
        <v>94.674300529329159</v>
      </c>
      <c r="L153" s="3">
        <f t="shared" si="7"/>
        <v>38.457383601598792</v>
      </c>
      <c r="M153" s="3">
        <f t="shared" si="8"/>
        <v>4.0620721131903244</v>
      </c>
      <c r="N153" s="2">
        <v>3.91</v>
      </c>
      <c r="O153" s="2">
        <v>78.08</v>
      </c>
    </row>
    <row r="154" spans="1:15" x14ac:dyDescent="0.3">
      <c r="A154" t="s">
        <v>310</v>
      </c>
      <c r="B154" t="s">
        <v>311</v>
      </c>
      <c r="C154" t="s">
        <v>167</v>
      </c>
      <c r="D154">
        <v>5108</v>
      </c>
      <c r="E154">
        <v>155</v>
      </c>
      <c r="F154" s="1">
        <v>46180</v>
      </c>
      <c r="G154">
        <v>0.76200000000000001</v>
      </c>
      <c r="H154">
        <v>0.71699999999999997</v>
      </c>
      <c r="I154">
        <v>0.83599999999999997</v>
      </c>
      <c r="J154">
        <v>0.73899999999999999</v>
      </c>
      <c r="K154" s="3">
        <f t="shared" si="6"/>
        <v>110.61065396275444</v>
      </c>
      <c r="L154" s="3">
        <f t="shared" si="7"/>
        <v>33.5643135556518</v>
      </c>
      <c r="M154" s="3">
        <f t="shared" si="8"/>
        <v>3.0344557556773686</v>
      </c>
      <c r="N154" s="2">
        <v>3.52</v>
      </c>
      <c r="O154" s="2">
        <v>92.44</v>
      </c>
    </row>
    <row r="155" spans="1:15" x14ac:dyDescent="0.3">
      <c r="A155" t="s">
        <v>312</v>
      </c>
      <c r="B155" t="s">
        <v>313</v>
      </c>
      <c r="C155" t="s">
        <v>167</v>
      </c>
      <c r="D155">
        <v>4742</v>
      </c>
      <c r="E155">
        <v>104</v>
      </c>
      <c r="F155" s="1">
        <v>46166</v>
      </c>
      <c r="G155">
        <v>0.72899999999999998</v>
      </c>
      <c r="H155">
        <v>0.71299999999999997</v>
      </c>
      <c r="I155">
        <v>0.83499999999999996</v>
      </c>
      <c r="J155">
        <v>0.65</v>
      </c>
      <c r="K155" s="3">
        <f t="shared" si="6"/>
        <v>102.71628471169258</v>
      </c>
      <c r="L155" s="3">
        <f t="shared" si="7"/>
        <v>22.527401117705672</v>
      </c>
      <c r="M155" s="3">
        <f t="shared" si="8"/>
        <v>2.1931674398987768</v>
      </c>
      <c r="N155" s="2">
        <v>3.78</v>
      </c>
      <c r="O155" s="2">
        <v>97.6</v>
      </c>
    </row>
    <row r="156" spans="1:15" x14ac:dyDescent="0.3">
      <c r="A156" t="s">
        <v>314</v>
      </c>
      <c r="B156" t="s">
        <v>315</v>
      </c>
      <c r="C156" t="s">
        <v>167</v>
      </c>
      <c r="D156">
        <v>4211</v>
      </c>
      <c r="E156">
        <v>136</v>
      </c>
      <c r="F156" s="1">
        <v>45544</v>
      </c>
      <c r="G156">
        <v>0.73499999999999999</v>
      </c>
      <c r="H156">
        <v>0.72799999999999998</v>
      </c>
      <c r="I156">
        <v>0.85299999999999998</v>
      </c>
      <c r="J156">
        <v>0.64</v>
      </c>
      <c r="K156" s="3">
        <f t="shared" si="6"/>
        <v>92.460038643948707</v>
      </c>
      <c r="L156" s="3">
        <f t="shared" si="7"/>
        <v>29.861233093272443</v>
      </c>
      <c r="M156" s="3">
        <f t="shared" si="8"/>
        <v>3.2296366658750886</v>
      </c>
      <c r="N156" s="2">
        <v>3.72</v>
      </c>
      <c r="O156" s="2">
        <v>91.33</v>
      </c>
    </row>
    <row r="157" spans="1:15" x14ac:dyDescent="0.3">
      <c r="A157" t="s">
        <v>316</v>
      </c>
      <c r="B157" t="s">
        <v>317</v>
      </c>
      <c r="C157" t="s">
        <v>167</v>
      </c>
      <c r="D157">
        <v>4716</v>
      </c>
      <c r="E157">
        <v>121</v>
      </c>
      <c r="F157" s="1">
        <v>44682</v>
      </c>
      <c r="G157">
        <v>0.78</v>
      </c>
      <c r="H157">
        <v>0.76500000000000001</v>
      </c>
      <c r="I157">
        <v>0.88200000000000001</v>
      </c>
      <c r="J157">
        <v>0.70299999999999996</v>
      </c>
      <c r="K157" s="3">
        <f t="shared" si="6"/>
        <v>105.54585739223849</v>
      </c>
      <c r="L157" s="3">
        <f t="shared" si="7"/>
        <v>27.080256031511574</v>
      </c>
      <c r="M157" s="3">
        <f t="shared" si="8"/>
        <v>2.5657336726039017</v>
      </c>
      <c r="N157" s="2">
        <v>3.61</v>
      </c>
      <c r="O157" s="2">
        <v>97.79</v>
      </c>
    </row>
    <row r="158" spans="1:15" x14ac:dyDescent="0.3">
      <c r="A158" t="s">
        <v>318</v>
      </c>
      <c r="B158" t="s">
        <v>319</v>
      </c>
      <c r="C158" t="s">
        <v>167</v>
      </c>
      <c r="D158">
        <v>4921</v>
      </c>
      <c r="E158">
        <v>108</v>
      </c>
      <c r="F158" s="1">
        <v>44607</v>
      </c>
      <c r="G158">
        <v>0.78700000000000003</v>
      </c>
      <c r="H158">
        <v>0.78400000000000003</v>
      </c>
      <c r="I158">
        <v>0.872</v>
      </c>
      <c r="J158">
        <v>0.71199999999999997</v>
      </c>
      <c r="K158" s="3">
        <f t="shared" si="6"/>
        <v>110.31900822740826</v>
      </c>
      <c r="L158" s="3">
        <f t="shared" si="7"/>
        <v>24.211446633936379</v>
      </c>
      <c r="M158" s="3">
        <f t="shared" si="8"/>
        <v>2.1946758788864051</v>
      </c>
      <c r="N158" s="2">
        <v>3.6</v>
      </c>
      <c r="O158" s="2">
        <v>85.85</v>
      </c>
    </row>
    <row r="159" spans="1:15" x14ac:dyDescent="0.3">
      <c r="A159" t="s">
        <v>320</v>
      </c>
      <c r="B159" t="s">
        <v>321</v>
      </c>
      <c r="C159" t="s">
        <v>167</v>
      </c>
      <c r="D159">
        <v>3281</v>
      </c>
      <c r="E159">
        <v>118</v>
      </c>
      <c r="F159" s="1">
        <v>44572</v>
      </c>
      <c r="G159">
        <v>0.75</v>
      </c>
      <c r="H159">
        <v>0.71399999999999997</v>
      </c>
      <c r="I159">
        <v>0.84499999999999997</v>
      </c>
      <c r="J159">
        <v>0.7</v>
      </c>
      <c r="K159" s="3">
        <f t="shared" si="6"/>
        <v>73.611235753387774</v>
      </c>
      <c r="L159" s="3">
        <f t="shared" si="7"/>
        <v>26.474019563851744</v>
      </c>
      <c r="M159" s="3">
        <f t="shared" si="8"/>
        <v>3.5964644925327645</v>
      </c>
      <c r="N159" s="2">
        <v>3.53</v>
      </c>
      <c r="O159" s="2">
        <v>92.51</v>
      </c>
    </row>
    <row r="160" spans="1:15" x14ac:dyDescent="0.3">
      <c r="A160" t="s">
        <v>322</v>
      </c>
      <c r="B160" t="s">
        <v>323</v>
      </c>
      <c r="C160" t="s">
        <v>167</v>
      </c>
      <c r="D160">
        <v>5377</v>
      </c>
      <c r="E160">
        <v>135</v>
      </c>
      <c r="F160" s="1">
        <v>44429</v>
      </c>
      <c r="G160">
        <v>0.76900000000000002</v>
      </c>
      <c r="H160">
        <v>0.73699999999999999</v>
      </c>
      <c r="I160">
        <v>0.84899999999999998</v>
      </c>
      <c r="J160">
        <v>0.72799999999999998</v>
      </c>
      <c r="K160" s="3">
        <f t="shared" si="6"/>
        <v>121.02455603322154</v>
      </c>
      <c r="L160" s="3">
        <f t="shared" si="7"/>
        <v>30.385558981746154</v>
      </c>
      <c r="M160" s="3">
        <f t="shared" si="8"/>
        <v>2.5106936953691648</v>
      </c>
      <c r="N160" s="2">
        <v>3.56</v>
      </c>
      <c r="O160" s="2">
        <v>84.3</v>
      </c>
    </row>
    <row r="161" spans="1:15" x14ac:dyDescent="0.3">
      <c r="A161" t="s">
        <v>324</v>
      </c>
      <c r="B161" t="s">
        <v>325</v>
      </c>
      <c r="C161" t="s">
        <v>167</v>
      </c>
      <c r="D161">
        <v>5724</v>
      </c>
      <c r="E161">
        <v>164</v>
      </c>
      <c r="F161" s="1">
        <v>43536</v>
      </c>
      <c r="G161">
        <v>0.74399999999999999</v>
      </c>
      <c r="H161">
        <v>0.73799999999999999</v>
      </c>
      <c r="I161">
        <v>0.83599999999999997</v>
      </c>
      <c r="J161">
        <v>0.66700000000000004</v>
      </c>
      <c r="K161" s="3">
        <f t="shared" si="6"/>
        <v>131.47739801543551</v>
      </c>
      <c r="L161" s="3">
        <f t="shared" si="7"/>
        <v>37.669974274163913</v>
      </c>
      <c r="M161" s="3">
        <f t="shared" si="8"/>
        <v>2.8651292802236199</v>
      </c>
      <c r="N161" s="2">
        <v>3.42</v>
      </c>
      <c r="O161" s="2">
        <v>85.14</v>
      </c>
    </row>
    <row r="162" spans="1:15" x14ac:dyDescent="0.3">
      <c r="A162" t="s">
        <v>326</v>
      </c>
      <c r="B162" t="s">
        <v>327</v>
      </c>
      <c r="C162" t="s">
        <v>167</v>
      </c>
      <c r="D162">
        <v>3206</v>
      </c>
      <c r="E162">
        <v>96</v>
      </c>
      <c r="F162" s="1">
        <v>43368</v>
      </c>
      <c r="G162">
        <v>0.73699999999999999</v>
      </c>
      <c r="H162">
        <v>0.72099999999999997</v>
      </c>
      <c r="I162">
        <v>0.86299999999999999</v>
      </c>
      <c r="J162">
        <v>0.64300000000000002</v>
      </c>
      <c r="K162" s="3">
        <f t="shared" si="6"/>
        <v>73.925475004611684</v>
      </c>
      <c r="L162" s="3">
        <f t="shared" si="7"/>
        <v>22.136137244050911</v>
      </c>
      <c r="M162" s="3">
        <f t="shared" si="8"/>
        <v>2.9943855271366187</v>
      </c>
      <c r="N162" s="2">
        <v>3.53</v>
      </c>
      <c r="O162" s="2">
        <v>92.87</v>
      </c>
    </row>
    <row r="163" spans="1:15" x14ac:dyDescent="0.3">
      <c r="A163" t="s">
        <v>328</v>
      </c>
      <c r="B163" t="s">
        <v>329</v>
      </c>
      <c r="C163" t="s">
        <v>167</v>
      </c>
      <c r="D163">
        <v>4355</v>
      </c>
      <c r="E163">
        <v>119</v>
      </c>
      <c r="F163" s="1">
        <v>42946</v>
      </c>
      <c r="G163">
        <v>0.77800000000000002</v>
      </c>
      <c r="H163">
        <v>0.76400000000000001</v>
      </c>
      <c r="I163">
        <v>0.88400000000000001</v>
      </c>
      <c r="J163">
        <v>0.69799999999999995</v>
      </c>
      <c r="K163" s="3">
        <f t="shared" si="6"/>
        <v>101.4064173613375</v>
      </c>
      <c r="L163" s="3">
        <f t="shared" si="7"/>
        <v>27.709216225026779</v>
      </c>
      <c r="M163" s="3">
        <f t="shared" si="8"/>
        <v>2.7324913892078069</v>
      </c>
      <c r="N163" s="2">
        <v>3.58</v>
      </c>
      <c r="O163" s="2">
        <v>90.44</v>
      </c>
    </row>
    <row r="164" spans="1:15" x14ac:dyDescent="0.3">
      <c r="A164" t="s">
        <v>330</v>
      </c>
      <c r="B164" t="s">
        <v>331</v>
      </c>
      <c r="C164" t="s">
        <v>167</v>
      </c>
      <c r="D164">
        <v>2588</v>
      </c>
      <c r="E164">
        <v>148</v>
      </c>
      <c r="F164" s="1">
        <v>42259</v>
      </c>
      <c r="G164">
        <v>0.76500000000000001</v>
      </c>
      <c r="H164">
        <v>0.76800000000000002</v>
      </c>
      <c r="I164">
        <v>0.84099999999999997</v>
      </c>
      <c r="J164">
        <v>0.69399999999999995</v>
      </c>
      <c r="K164" s="3">
        <f t="shared" si="6"/>
        <v>61.241392366123193</v>
      </c>
      <c r="L164" s="3">
        <f t="shared" si="7"/>
        <v>35.022125464398115</v>
      </c>
      <c r="M164" s="3">
        <f t="shared" si="8"/>
        <v>5.7187017001545595</v>
      </c>
      <c r="N164" s="2">
        <v>3.42</v>
      </c>
      <c r="O164" s="2">
        <v>94.36</v>
      </c>
    </row>
    <row r="165" spans="1:15" x14ac:dyDescent="0.3">
      <c r="A165" t="s">
        <v>332</v>
      </c>
      <c r="B165" t="s">
        <v>333</v>
      </c>
      <c r="C165" t="s">
        <v>167</v>
      </c>
      <c r="D165">
        <v>6061</v>
      </c>
      <c r="E165">
        <v>214</v>
      </c>
      <c r="F165" s="1">
        <v>41765</v>
      </c>
      <c r="G165">
        <v>0.753</v>
      </c>
      <c r="H165">
        <v>0.74099999999999999</v>
      </c>
      <c r="I165">
        <v>0.86499999999999999</v>
      </c>
      <c r="J165">
        <v>0.66500000000000004</v>
      </c>
      <c r="K165" s="3">
        <f t="shared" si="6"/>
        <v>145.12151322878009</v>
      </c>
      <c r="L165" s="3">
        <f t="shared" si="7"/>
        <v>51.239075781156473</v>
      </c>
      <c r="M165" s="3">
        <f t="shared" si="8"/>
        <v>3.5307704999175051</v>
      </c>
      <c r="N165" s="2">
        <v>3.29</v>
      </c>
      <c r="O165" s="2">
        <v>89.16</v>
      </c>
    </row>
    <row r="166" spans="1:15" x14ac:dyDescent="0.3">
      <c r="A166" t="s">
        <v>334</v>
      </c>
      <c r="B166" t="s">
        <v>335</v>
      </c>
      <c r="C166" t="s">
        <v>167</v>
      </c>
      <c r="D166">
        <v>4372</v>
      </c>
      <c r="E166">
        <v>72</v>
      </c>
      <c r="F166" s="1">
        <v>41690</v>
      </c>
      <c r="G166">
        <v>0.72899999999999998</v>
      </c>
      <c r="H166">
        <v>0.73699999999999999</v>
      </c>
      <c r="I166">
        <v>0.82799999999999996</v>
      </c>
      <c r="J166">
        <v>0.63400000000000001</v>
      </c>
      <c r="K166" s="3">
        <f t="shared" si="6"/>
        <v>104.86927320700408</v>
      </c>
      <c r="L166" s="3">
        <f t="shared" si="7"/>
        <v>17.270328615975053</v>
      </c>
      <c r="M166" s="3">
        <f t="shared" si="8"/>
        <v>1.6468435498627629</v>
      </c>
      <c r="N166" s="2">
        <v>3.4</v>
      </c>
      <c r="O166" s="2">
        <v>64.150000000000006</v>
      </c>
    </row>
    <row r="167" spans="1:15" x14ac:dyDescent="0.3">
      <c r="A167" t="s">
        <v>336</v>
      </c>
      <c r="B167" t="s">
        <v>337</v>
      </c>
      <c r="C167" t="s">
        <v>167</v>
      </c>
      <c r="D167">
        <v>4313</v>
      </c>
      <c r="E167">
        <v>97</v>
      </c>
      <c r="F167" s="1">
        <v>41545</v>
      </c>
      <c r="G167">
        <v>0.751</v>
      </c>
      <c r="H167">
        <v>0.70899999999999996</v>
      </c>
      <c r="I167">
        <v>0.85199999999999998</v>
      </c>
      <c r="J167">
        <v>0.70099999999999996</v>
      </c>
      <c r="K167" s="3">
        <f t="shared" si="6"/>
        <v>103.81514020941148</v>
      </c>
      <c r="L167" s="3">
        <f t="shared" si="7"/>
        <v>23.348176675893608</v>
      </c>
      <c r="M167" s="3">
        <f t="shared" si="8"/>
        <v>2.2490146070020867</v>
      </c>
      <c r="N167" s="2">
        <v>3.79</v>
      </c>
      <c r="O167" s="2">
        <v>97.72</v>
      </c>
    </row>
    <row r="168" spans="1:15" x14ac:dyDescent="0.3">
      <c r="A168" t="s">
        <v>338</v>
      </c>
      <c r="B168" t="s">
        <v>339</v>
      </c>
      <c r="C168" t="s">
        <v>167</v>
      </c>
      <c r="D168">
        <v>5612</v>
      </c>
      <c r="E168">
        <v>150</v>
      </c>
      <c r="F168" s="1">
        <v>41287</v>
      </c>
      <c r="G168">
        <v>0.74399999999999999</v>
      </c>
      <c r="H168">
        <v>0.73499999999999999</v>
      </c>
      <c r="I168">
        <v>0.80500000000000005</v>
      </c>
      <c r="J168">
        <v>0.69499999999999995</v>
      </c>
      <c r="K168" s="3">
        <f t="shared" si="6"/>
        <v>135.92656284060359</v>
      </c>
      <c r="L168" s="3">
        <f t="shared" si="7"/>
        <v>36.331048514060114</v>
      </c>
      <c r="M168" s="3">
        <f t="shared" si="8"/>
        <v>2.6728439059158946</v>
      </c>
      <c r="N168" s="2">
        <v>3.64</v>
      </c>
      <c r="O168" s="2">
        <v>93.15</v>
      </c>
    </row>
    <row r="169" spans="1:15" x14ac:dyDescent="0.3">
      <c r="A169" t="s">
        <v>340</v>
      </c>
      <c r="B169" t="s">
        <v>341</v>
      </c>
      <c r="C169" t="s">
        <v>167</v>
      </c>
      <c r="D169">
        <v>5714</v>
      </c>
      <c r="E169">
        <v>218</v>
      </c>
      <c r="F169" s="1">
        <v>41283</v>
      </c>
      <c r="G169">
        <v>0.753</v>
      </c>
      <c r="H169">
        <v>0.75900000000000001</v>
      </c>
      <c r="I169">
        <v>0.82399999999999995</v>
      </c>
      <c r="J169">
        <v>0.68300000000000005</v>
      </c>
      <c r="K169" s="3">
        <f t="shared" si="6"/>
        <v>138.41048373422473</v>
      </c>
      <c r="L169" s="3">
        <f t="shared" si="7"/>
        <v>52.806239856599575</v>
      </c>
      <c r="M169" s="3">
        <f t="shared" si="8"/>
        <v>3.8151907595379773</v>
      </c>
      <c r="N169" s="2">
        <v>3.43</v>
      </c>
      <c r="O169" s="2">
        <v>93.25</v>
      </c>
    </row>
    <row r="170" spans="1:15" x14ac:dyDescent="0.3">
      <c r="A170" t="s">
        <v>342</v>
      </c>
      <c r="B170" t="s">
        <v>343</v>
      </c>
      <c r="C170" t="s">
        <v>167</v>
      </c>
      <c r="D170">
        <v>5542</v>
      </c>
      <c r="E170">
        <v>104</v>
      </c>
      <c r="F170" s="1">
        <v>41211</v>
      </c>
      <c r="G170">
        <v>0.74299999999999999</v>
      </c>
      <c r="H170">
        <v>0.72399999999999998</v>
      </c>
      <c r="I170">
        <v>0.85</v>
      </c>
      <c r="J170">
        <v>0.66600000000000004</v>
      </c>
      <c r="K170" s="3">
        <f t="shared" si="6"/>
        <v>134.47865861056513</v>
      </c>
      <c r="L170" s="3">
        <f t="shared" si="7"/>
        <v>25.235980684768627</v>
      </c>
      <c r="M170" s="3">
        <f t="shared" si="8"/>
        <v>1.8765788523998554</v>
      </c>
      <c r="N170" s="2">
        <v>3.5</v>
      </c>
      <c r="O170" s="2">
        <v>82.42</v>
      </c>
    </row>
    <row r="171" spans="1:15" x14ac:dyDescent="0.3">
      <c r="A171" t="s">
        <v>344</v>
      </c>
      <c r="B171" t="s">
        <v>345</v>
      </c>
      <c r="C171" t="s">
        <v>167</v>
      </c>
      <c r="D171">
        <v>4204</v>
      </c>
      <c r="E171">
        <v>100</v>
      </c>
      <c r="F171" s="1">
        <v>40857</v>
      </c>
      <c r="G171">
        <v>0.71899999999999997</v>
      </c>
      <c r="H171">
        <v>0.71199999999999997</v>
      </c>
      <c r="I171">
        <v>0.81100000000000005</v>
      </c>
      <c r="J171">
        <v>0.64500000000000002</v>
      </c>
      <c r="K171" s="3">
        <f t="shared" si="6"/>
        <v>102.89546466945689</v>
      </c>
      <c r="L171" s="3">
        <f t="shared" si="7"/>
        <v>24.47561005458061</v>
      </c>
      <c r="M171" s="3">
        <f t="shared" si="8"/>
        <v>2.378686964795433</v>
      </c>
      <c r="N171" s="2">
        <v>3.72</v>
      </c>
      <c r="O171" s="2">
        <v>97.23</v>
      </c>
    </row>
    <row r="172" spans="1:15" x14ac:dyDescent="0.3">
      <c r="A172" t="s">
        <v>346</v>
      </c>
      <c r="B172" t="s">
        <v>347</v>
      </c>
      <c r="C172" t="s">
        <v>167</v>
      </c>
      <c r="D172">
        <v>5442</v>
      </c>
      <c r="E172">
        <v>159</v>
      </c>
      <c r="F172" s="1">
        <v>40430</v>
      </c>
      <c r="G172">
        <v>0.72299999999999998</v>
      </c>
      <c r="H172">
        <v>0.69899999999999995</v>
      </c>
      <c r="I172">
        <v>0.83</v>
      </c>
      <c r="J172">
        <v>0.65100000000000002</v>
      </c>
      <c r="K172" s="3">
        <f t="shared" si="6"/>
        <v>134.60301756121692</v>
      </c>
      <c r="L172" s="3">
        <f t="shared" si="7"/>
        <v>39.327232253277266</v>
      </c>
      <c r="M172" s="3">
        <f t="shared" si="8"/>
        <v>2.9217199558985665</v>
      </c>
      <c r="N172" s="2">
        <v>3.7</v>
      </c>
      <c r="O172" s="2">
        <v>94.06</v>
      </c>
    </row>
    <row r="173" spans="1:15" x14ac:dyDescent="0.3">
      <c r="A173" t="s">
        <v>348</v>
      </c>
      <c r="B173" t="s">
        <v>349</v>
      </c>
      <c r="C173" t="s">
        <v>167</v>
      </c>
      <c r="D173">
        <v>3673</v>
      </c>
      <c r="E173">
        <v>109</v>
      </c>
      <c r="F173" s="1">
        <v>39648</v>
      </c>
      <c r="G173">
        <v>0.76300000000000001</v>
      </c>
      <c r="H173">
        <v>0.749</v>
      </c>
      <c r="I173">
        <v>0.83699999999999997</v>
      </c>
      <c r="J173">
        <v>0.70799999999999996</v>
      </c>
      <c r="K173" s="3">
        <f t="shared" si="6"/>
        <v>92.640234059725586</v>
      </c>
      <c r="L173" s="3">
        <f t="shared" si="7"/>
        <v>27.491928974979825</v>
      </c>
      <c r="M173" s="3">
        <f t="shared" si="8"/>
        <v>2.9676014157364552</v>
      </c>
      <c r="N173" s="2">
        <v>3.43</v>
      </c>
      <c r="O173" s="2">
        <v>92.52</v>
      </c>
    </row>
    <row r="174" spans="1:15" x14ac:dyDescent="0.3">
      <c r="A174" t="s">
        <v>350</v>
      </c>
      <c r="B174" t="s">
        <v>351</v>
      </c>
      <c r="C174" t="s">
        <v>167</v>
      </c>
      <c r="D174">
        <v>3138</v>
      </c>
      <c r="E174">
        <v>53</v>
      </c>
      <c r="F174" s="1">
        <v>38771</v>
      </c>
      <c r="G174">
        <v>0.71899999999999997</v>
      </c>
      <c r="H174">
        <v>0.68</v>
      </c>
      <c r="I174">
        <v>0.81399999999999995</v>
      </c>
      <c r="J174">
        <v>0.67200000000000004</v>
      </c>
      <c r="K174" s="3">
        <f t="shared" si="6"/>
        <v>80.936782646823659</v>
      </c>
      <c r="L174" s="3">
        <f t="shared" si="7"/>
        <v>13.670011090763715</v>
      </c>
      <c r="M174" s="3">
        <f t="shared" si="8"/>
        <v>1.6889738687061822</v>
      </c>
      <c r="N174" s="2">
        <v>3.97</v>
      </c>
      <c r="O174" s="2">
        <v>68.81</v>
      </c>
    </row>
    <row r="175" spans="1:15" x14ac:dyDescent="0.3">
      <c r="A175" t="s">
        <v>352</v>
      </c>
      <c r="B175" t="s">
        <v>353</v>
      </c>
      <c r="C175" t="s">
        <v>167</v>
      </c>
      <c r="D175">
        <v>6066</v>
      </c>
      <c r="E175">
        <v>148</v>
      </c>
      <c r="F175" s="1">
        <v>37707</v>
      </c>
      <c r="G175">
        <v>0.77700000000000002</v>
      </c>
      <c r="H175">
        <v>0.752</v>
      </c>
      <c r="I175">
        <v>0.86899999999999999</v>
      </c>
      <c r="J175">
        <v>0.71699999999999997</v>
      </c>
      <c r="K175" s="3">
        <f t="shared" si="6"/>
        <v>160.87198663378152</v>
      </c>
      <c r="L175" s="3">
        <f t="shared" si="7"/>
        <v>39.25000663006869</v>
      </c>
      <c r="M175" s="3">
        <f t="shared" si="8"/>
        <v>2.4398285525881964</v>
      </c>
      <c r="N175" s="2">
        <v>3.44</v>
      </c>
      <c r="O175" s="2">
        <v>87.13</v>
      </c>
    </row>
    <row r="176" spans="1:15" x14ac:dyDescent="0.3">
      <c r="A176" t="s">
        <v>354</v>
      </c>
      <c r="B176" t="s">
        <v>355</v>
      </c>
      <c r="C176" t="s">
        <v>167</v>
      </c>
      <c r="D176">
        <v>4760</v>
      </c>
      <c r="E176">
        <v>110</v>
      </c>
      <c r="F176" s="1">
        <v>37582</v>
      </c>
      <c r="G176">
        <v>0.745</v>
      </c>
      <c r="H176">
        <v>0.70499999999999996</v>
      </c>
      <c r="I176">
        <v>0.84499999999999997</v>
      </c>
      <c r="J176">
        <v>0.69399999999999995</v>
      </c>
      <c r="K176" s="3">
        <f t="shared" si="6"/>
        <v>126.65637805332339</v>
      </c>
      <c r="L176" s="3">
        <f t="shared" si="7"/>
        <v>29.2693310627428</v>
      </c>
      <c r="M176" s="3">
        <f t="shared" si="8"/>
        <v>2.3109243697478994</v>
      </c>
      <c r="N176" s="2">
        <v>3.84</v>
      </c>
      <c r="O176" s="2">
        <v>94.48</v>
      </c>
    </row>
    <row r="177" spans="1:15" x14ac:dyDescent="0.3">
      <c r="A177" t="s">
        <v>356</v>
      </c>
      <c r="B177" t="s">
        <v>357</v>
      </c>
      <c r="C177" t="s">
        <v>167</v>
      </c>
      <c r="D177">
        <v>3600</v>
      </c>
      <c r="E177">
        <v>109</v>
      </c>
      <c r="F177" s="1">
        <v>36981</v>
      </c>
      <c r="G177">
        <v>0.71499999999999997</v>
      </c>
      <c r="H177">
        <v>0.70299999999999996</v>
      </c>
      <c r="I177">
        <v>0.85799999999999998</v>
      </c>
      <c r="J177">
        <v>0.60599999999999998</v>
      </c>
      <c r="K177" s="3">
        <f t="shared" si="6"/>
        <v>97.347286444390363</v>
      </c>
      <c r="L177" s="3">
        <f t="shared" si="7"/>
        <v>29.474595062329303</v>
      </c>
      <c r="M177" s="3">
        <f t="shared" si="8"/>
        <v>3.0277777777777777</v>
      </c>
      <c r="N177" s="2">
        <v>3.57</v>
      </c>
      <c r="O177" s="2">
        <v>87.63</v>
      </c>
    </row>
    <row r="178" spans="1:15" x14ac:dyDescent="0.3">
      <c r="A178" t="s">
        <v>358</v>
      </c>
      <c r="B178" t="s">
        <v>359</v>
      </c>
      <c r="C178" t="s">
        <v>167</v>
      </c>
      <c r="D178">
        <v>5756</v>
      </c>
      <c r="E178">
        <v>105</v>
      </c>
      <c r="F178" s="1">
        <v>36298</v>
      </c>
      <c r="G178">
        <v>0.755</v>
      </c>
      <c r="H178">
        <v>0.74099999999999999</v>
      </c>
      <c r="I178">
        <v>0.86299999999999999</v>
      </c>
      <c r="J178">
        <v>0.67400000000000004</v>
      </c>
      <c r="K178" s="3">
        <f t="shared" si="6"/>
        <v>158.57623009532207</v>
      </c>
      <c r="L178" s="3">
        <f t="shared" si="7"/>
        <v>28.927213620585157</v>
      </c>
      <c r="M178" s="3">
        <f t="shared" si="8"/>
        <v>1.8241834607366225</v>
      </c>
      <c r="N178" s="2">
        <v>3.43</v>
      </c>
      <c r="O178" s="2">
        <v>80.41</v>
      </c>
    </row>
    <row r="179" spans="1:15" x14ac:dyDescent="0.3">
      <c r="A179" t="s">
        <v>360</v>
      </c>
      <c r="B179" t="s">
        <v>361</v>
      </c>
      <c r="C179" t="s">
        <v>167</v>
      </c>
      <c r="D179">
        <v>3652</v>
      </c>
      <c r="E179">
        <v>103</v>
      </c>
      <c r="F179" s="1">
        <v>36233</v>
      </c>
      <c r="G179">
        <v>0.75900000000000001</v>
      </c>
      <c r="H179">
        <v>0.74099999999999999</v>
      </c>
      <c r="I179">
        <v>0.84199999999999997</v>
      </c>
      <c r="J179">
        <v>0.7</v>
      </c>
      <c r="K179" s="3">
        <f t="shared" si="6"/>
        <v>100.79209560345541</v>
      </c>
      <c r="L179" s="3">
        <f t="shared" si="7"/>
        <v>28.427124444567109</v>
      </c>
      <c r="M179" s="3">
        <f t="shared" si="8"/>
        <v>2.8203723986856515</v>
      </c>
      <c r="N179" s="2">
        <v>3.84</v>
      </c>
      <c r="O179" s="2">
        <v>93.45</v>
      </c>
    </row>
    <row r="180" spans="1:15" x14ac:dyDescent="0.3">
      <c r="A180" t="s">
        <v>362</v>
      </c>
      <c r="B180" t="s">
        <v>363</v>
      </c>
      <c r="C180" t="s">
        <v>167</v>
      </c>
      <c r="D180">
        <v>2876</v>
      </c>
      <c r="E180">
        <v>113</v>
      </c>
      <c r="F180" s="1">
        <v>36211</v>
      </c>
      <c r="G180">
        <v>0.755</v>
      </c>
      <c r="H180">
        <v>0.73499999999999999</v>
      </c>
      <c r="I180">
        <v>0.82799999999999996</v>
      </c>
      <c r="J180">
        <v>0.70599999999999996</v>
      </c>
      <c r="K180" s="3">
        <f t="shared" si="6"/>
        <v>79.423379636022204</v>
      </c>
      <c r="L180" s="3">
        <f t="shared" si="7"/>
        <v>31.205987130982297</v>
      </c>
      <c r="M180" s="3">
        <f t="shared" si="8"/>
        <v>3.9290681502086229</v>
      </c>
      <c r="N180" s="2">
        <v>3.86</v>
      </c>
      <c r="O180" s="2">
        <v>98.5</v>
      </c>
    </row>
    <row r="181" spans="1:15" x14ac:dyDescent="0.3">
      <c r="A181" t="s">
        <v>364</v>
      </c>
      <c r="B181" t="s">
        <v>365</v>
      </c>
      <c r="C181" t="s">
        <v>167</v>
      </c>
      <c r="D181">
        <v>7408</v>
      </c>
      <c r="E181">
        <v>41</v>
      </c>
      <c r="F181" s="1">
        <v>36194</v>
      </c>
      <c r="G181">
        <v>0.75600000000000001</v>
      </c>
      <c r="H181">
        <v>0.73899999999999999</v>
      </c>
      <c r="I181">
        <v>0.84299999999999997</v>
      </c>
      <c r="J181">
        <v>0.69299999999999995</v>
      </c>
      <c r="K181" s="3">
        <f t="shared" si="6"/>
        <v>204.67480797922309</v>
      </c>
      <c r="L181" s="3">
        <f t="shared" si="7"/>
        <v>11.32784439409847</v>
      </c>
      <c r="M181" s="3">
        <f t="shared" si="8"/>
        <v>0.55345572354211658</v>
      </c>
      <c r="N181" s="2">
        <v>3.71</v>
      </c>
      <c r="O181" s="2">
        <v>96.76</v>
      </c>
    </row>
    <row r="182" spans="1:15" x14ac:dyDescent="0.3">
      <c r="A182" t="s">
        <v>366</v>
      </c>
      <c r="B182" t="s">
        <v>367</v>
      </c>
      <c r="C182" t="s">
        <v>167</v>
      </c>
      <c r="D182">
        <v>3939</v>
      </c>
      <c r="E182">
        <v>114</v>
      </c>
      <c r="F182" s="1">
        <v>36125</v>
      </c>
      <c r="G182">
        <v>0.78800000000000003</v>
      </c>
      <c r="H182">
        <v>0.76200000000000001</v>
      </c>
      <c r="I182">
        <v>0.86899999999999999</v>
      </c>
      <c r="J182">
        <v>0.73899999999999999</v>
      </c>
      <c r="K182" s="3">
        <f t="shared" si="6"/>
        <v>109.03806228373702</v>
      </c>
      <c r="L182" s="3">
        <f t="shared" si="7"/>
        <v>31.557093425605537</v>
      </c>
      <c r="M182" s="3">
        <f t="shared" si="8"/>
        <v>2.8941355674028943</v>
      </c>
      <c r="N182" s="2">
        <v>3.53</v>
      </c>
      <c r="O182" s="2">
        <v>97.32</v>
      </c>
    </row>
    <row r="183" spans="1:15" x14ac:dyDescent="0.3">
      <c r="A183" t="s">
        <v>368</v>
      </c>
      <c r="B183" t="s">
        <v>369</v>
      </c>
      <c r="C183" t="s">
        <v>167</v>
      </c>
      <c r="D183">
        <v>2202</v>
      </c>
      <c r="E183">
        <v>96</v>
      </c>
      <c r="F183" s="1">
        <v>35858</v>
      </c>
      <c r="G183">
        <v>0.75600000000000001</v>
      </c>
      <c r="H183">
        <v>0.73699999999999999</v>
      </c>
      <c r="I183">
        <v>0.85699999999999998</v>
      </c>
      <c r="J183">
        <v>0.68300000000000005</v>
      </c>
      <c r="K183" s="3">
        <f t="shared" si="6"/>
        <v>61.408890624128503</v>
      </c>
      <c r="L183" s="3">
        <f t="shared" si="7"/>
        <v>26.772268391990632</v>
      </c>
      <c r="M183" s="3">
        <f t="shared" si="8"/>
        <v>4.3596730245231603</v>
      </c>
      <c r="N183" s="2">
        <v>3.75</v>
      </c>
      <c r="O183" s="2">
        <v>95.68</v>
      </c>
    </row>
    <row r="184" spans="1:15" x14ac:dyDescent="0.3">
      <c r="A184" t="s">
        <v>370</v>
      </c>
      <c r="B184" t="s">
        <v>371</v>
      </c>
      <c r="C184" t="s">
        <v>167</v>
      </c>
      <c r="D184">
        <v>3197</v>
      </c>
      <c r="E184">
        <v>132</v>
      </c>
      <c r="F184" s="1">
        <v>35844</v>
      </c>
      <c r="G184">
        <v>0.75</v>
      </c>
      <c r="H184">
        <v>0.73599999999999999</v>
      </c>
      <c r="I184">
        <v>0.86699999999999999</v>
      </c>
      <c r="J184">
        <v>0.66200000000000003</v>
      </c>
      <c r="K184" s="3">
        <f t="shared" si="6"/>
        <v>89.192054458207778</v>
      </c>
      <c r="L184" s="3">
        <f t="shared" si="7"/>
        <v>36.82624707063944</v>
      </c>
      <c r="M184" s="3">
        <f t="shared" si="8"/>
        <v>4.128870816390366</v>
      </c>
      <c r="N184" s="2">
        <v>3.43</v>
      </c>
      <c r="O184" s="2">
        <v>92.3</v>
      </c>
    </row>
    <row r="185" spans="1:15" x14ac:dyDescent="0.3">
      <c r="A185" t="s">
        <v>372</v>
      </c>
      <c r="B185" t="s">
        <v>373</v>
      </c>
      <c r="C185" t="s">
        <v>167</v>
      </c>
      <c r="D185">
        <v>3997</v>
      </c>
      <c r="E185">
        <v>103</v>
      </c>
      <c r="F185" s="1">
        <v>35830</v>
      </c>
      <c r="G185">
        <v>0.70299999999999996</v>
      </c>
      <c r="H185">
        <v>0.68100000000000005</v>
      </c>
      <c r="I185">
        <v>0.81399999999999995</v>
      </c>
      <c r="J185">
        <v>0.627</v>
      </c>
      <c r="K185" s="3">
        <f t="shared" si="6"/>
        <v>111.55456321518281</v>
      </c>
      <c r="L185" s="3">
        <f t="shared" si="7"/>
        <v>28.746860173039352</v>
      </c>
      <c r="M185" s="3">
        <f t="shared" si="8"/>
        <v>2.5769326995246438</v>
      </c>
      <c r="N185" s="2">
        <v>3.76</v>
      </c>
      <c r="O185" s="2">
        <v>94.9</v>
      </c>
    </row>
    <row r="186" spans="1:15" x14ac:dyDescent="0.3">
      <c r="A186" t="s">
        <v>374</v>
      </c>
      <c r="B186" t="s">
        <v>375</v>
      </c>
      <c r="C186" t="s">
        <v>167</v>
      </c>
      <c r="D186">
        <v>3083</v>
      </c>
      <c r="E186">
        <v>85</v>
      </c>
      <c r="F186" s="1">
        <v>35389</v>
      </c>
      <c r="G186">
        <v>0.77600000000000002</v>
      </c>
      <c r="H186">
        <v>0.751</v>
      </c>
      <c r="I186">
        <v>0.86</v>
      </c>
      <c r="J186">
        <v>0.72299999999999998</v>
      </c>
      <c r="K186" s="3">
        <f t="shared" si="6"/>
        <v>87.117465879228021</v>
      </c>
      <c r="L186" s="3">
        <f t="shared" si="7"/>
        <v>24.018762892424199</v>
      </c>
      <c r="M186" s="3">
        <f t="shared" si="8"/>
        <v>2.7570548167369444</v>
      </c>
      <c r="N186" s="2">
        <v>3.56</v>
      </c>
      <c r="O186" s="2">
        <v>69.03</v>
      </c>
    </row>
    <row r="187" spans="1:15" x14ac:dyDescent="0.3">
      <c r="A187" t="s">
        <v>376</v>
      </c>
      <c r="B187" t="s">
        <v>377</v>
      </c>
      <c r="C187" t="s">
        <v>167</v>
      </c>
      <c r="D187">
        <v>3800</v>
      </c>
      <c r="E187">
        <v>132</v>
      </c>
      <c r="F187" s="1">
        <v>35153</v>
      </c>
      <c r="G187">
        <v>0.79</v>
      </c>
      <c r="H187">
        <v>0.77200000000000002</v>
      </c>
      <c r="I187">
        <v>0.85199999999999998</v>
      </c>
      <c r="J187">
        <v>0.75</v>
      </c>
      <c r="K187" s="3">
        <f t="shared" si="6"/>
        <v>108.09888202998322</v>
      </c>
      <c r="L187" s="3">
        <f t="shared" si="7"/>
        <v>37.550137968309961</v>
      </c>
      <c r="M187" s="3">
        <f t="shared" si="8"/>
        <v>3.4736842105263155</v>
      </c>
      <c r="N187" s="2">
        <v>3.39</v>
      </c>
      <c r="O187" s="2">
        <v>90.66</v>
      </c>
    </row>
    <row r="188" spans="1:15" x14ac:dyDescent="0.3">
      <c r="A188" t="s">
        <v>378</v>
      </c>
      <c r="B188" t="s">
        <v>379</v>
      </c>
      <c r="C188" t="s">
        <v>167</v>
      </c>
      <c r="D188">
        <v>3921</v>
      </c>
      <c r="E188">
        <v>120</v>
      </c>
      <c r="F188" s="1">
        <v>35102</v>
      </c>
      <c r="G188">
        <v>0.72799999999999998</v>
      </c>
      <c r="H188">
        <v>0.746</v>
      </c>
      <c r="I188">
        <v>0.81499999999999995</v>
      </c>
      <c r="J188">
        <v>0.63500000000000001</v>
      </c>
      <c r="K188" s="3">
        <f t="shared" si="6"/>
        <v>111.70303686399635</v>
      </c>
      <c r="L188" s="3">
        <f t="shared" si="7"/>
        <v>34.186086262891003</v>
      </c>
      <c r="M188" s="3">
        <f t="shared" si="8"/>
        <v>3.0604437643458304</v>
      </c>
      <c r="N188" s="2">
        <v>3.64</v>
      </c>
      <c r="O188" s="2">
        <v>94.02</v>
      </c>
    </row>
    <row r="189" spans="1:15" x14ac:dyDescent="0.3">
      <c r="A189" t="s">
        <v>380</v>
      </c>
      <c r="B189" t="s">
        <v>381</v>
      </c>
      <c r="C189" t="s">
        <v>167</v>
      </c>
      <c r="D189">
        <v>4190</v>
      </c>
      <c r="E189">
        <v>82</v>
      </c>
      <c r="F189" s="1">
        <v>34097</v>
      </c>
      <c r="G189">
        <v>0.76</v>
      </c>
      <c r="H189">
        <v>0.74</v>
      </c>
      <c r="I189">
        <v>0.86499999999999999</v>
      </c>
      <c r="J189">
        <v>0.68700000000000006</v>
      </c>
      <c r="K189" s="3">
        <f t="shared" si="6"/>
        <v>122.88471126492067</v>
      </c>
      <c r="L189" s="3">
        <f t="shared" si="7"/>
        <v>24.049036572132447</v>
      </c>
      <c r="M189" s="3">
        <f t="shared" si="8"/>
        <v>1.9570405727923628</v>
      </c>
      <c r="N189" s="2">
        <v>3.69</v>
      </c>
      <c r="O189" s="2">
        <v>83.45</v>
      </c>
    </row>
    <row r="190" spans="1:15" x14ac:dyDescent="0.3">
      <c r="A190" t="s">
        <v>382</v>
      </c>
      <c r="B190" t="s">
        <v>383</v>
      </c>
      <c r="C190" t="s">
        <v>167</v>
      </c>
      <c r="D190">
        <v>2694</v>
      </c>
      <c r="E190">
        <v>44</v>
      </c>
      <c r="F190" s="1">
        <v>33827</v>
      </c>
      <c r="G190">
        <v>0.76400000000000001</v>
      </c>
      <c r="H190">
        <v>0.73299999999999998</v>
      </c>
      <c r="I190">
        <v>0.83699999999999997</v>
      </c>
      <c r="J190">
        <v>0.72799999999999998</v>
      </c>
      <c r="K190" s="3">
        <f t="shared" si="6"/>
        <v>79.640523841901441</v>
      </c>
      <c r="L190" s="3">
        <f t="shared" si="7"/>
        <v>13.007360983829486</v>
      </c>
      <c r="M190" s="3">
        <f t="shared" si="8"/>
        <v>1.6332590942835932</v>
      </c>
      <c r="N190" s="2">
        <v>3.77</v>
      </c>
      <c r="O190" s="2">
        <v>79.66</v>
      </c>
    </row>
    <row r="191" spans="1:15" x14ac:dyDescent="0.3">
      <c r="A191" t="s">
        <v>384</v>
      </c>
      <c r="B191" t="s">
        <v>385</v>
      </c>
      <c r="C191" t="s">
        <v>167</v>
      </c>
      <c r="D191">
        <v>4630</v>
      </c>
      <c r="E191">
        <v>101</v>
      </c>
      <c r="F191" s="1">
        <v>33598</v>
      </c>
      <c r="G191">
        <v>0.71199999999999997</v>
      </c>
      <c r="H191">
        <v>0.71599999999999997</v>
      </c>
      <c r="I191">
        <v>0.83599999999999997</v>
      </c>
      <c r="J191">
        <v>0.60399999999999998</v>
      </c>
      <c r="K191" s="3">
        <f t="shared" si="6"/>
        <v>137.80582177510567</v>
      </c>
      <c r="L191" s="3">
        <f t="shared" si="7"/>
        <v>30.061313173403182</v>
      </c>
      <c r="M191" s="3">
        <f t="shared" si="8"/>
        <v>2.1814254859611233</v>
      </c>
      <c r="N191" s="2">
        <v>3.67</v>
      </c>
      <c r="O191" s="2">
        <v>89.67</v>
      </c>
    </row>
    <row r="192" spans="1:15" x14ac:dyDescent="0.3">
      <c r="A192" t="s">
        <v>386</v>
      </c>
      <c r="B192" t="s">
        <v>387</v>
      </c>
      <c r="C192" t="s">
        <v>167</v>
      </c>
      <c r="D192">
        <v>1707</v>
      </c>
      <c r="E192">
        <v>72</v>
      </c>
      <c r="F192" s="1">
        <v>33537</v>
      </c>
      <c r="G192">
        <v>0.72499999999999998</v>
      </c>
      <c r="H192">
        <v>0.71099999999999997</v>
      </c>
      <c r="I192">
        <v>0.82899999999999996</v>
      </c>
      <c r="J192">
        <v>0.64600000000000002</v>
      </c>
      <c r="K192" s="3">
        <f t="shared" si="6"/>
        <v>50.899007066821717</v>
      </c>
      <c r="L192" s="3">
        <f t="shared" si="7"/>
        <v>21.468825476339564</v>
      </c>
      <c r="M192" s="3">
        <f t="shared" si="8"/>
        <v>4.2179261862917397</v>
      </c>
      <c r="N192" s="2">
        <v>3.74</v>
      </c>
      <c r="O192" s="2">
        <v>98.92</v>
      </c>
    </row>
    <row r="193" spans="1:15" x14ac:dyDescent="0.3">
      <c r="A193" t="s">
        <v>388</v>
      </c>
      <c r="B193" t="s">
        <v>389</v>
      </c>
      <c r="C193" t="s">
        <v>167</v>
      </c>
      <c r="D193">
        <v>1548</v>
      </c>
      <c r="E193">
        <v>102</v>
      </c>
      <c r="F193" s="1">
        <v>33265</v>
      </c>
      <c r="G193">
        <v>0.71199999999999997</v>
      </c>
      <c r="H193">
        <v>0.71</v>
      </c>
      <c r="I193">
        <v>0.79500000000000004</v>
      </c>
      <c r="J193">
        <v>0.64</v>
      </c>
      <c r="K193" s="3">
        <f t="shared" si="6"/>
        <v>46.535397565008267</v>
      </c>
      <c r="L193" s="3">
        <f t="shared" si="7"/>
        <v>30.662858860664361</v>
      </c>
      <c r="M193" s="3">
        <f t="shared" si="8"/>
        <v>6.5891472868217065</v>
      </c>
      <c r="N193" s="2">
        <v>3.86</v>
      </c>
      <c r="O193" s="2">
        <v>84.28</v>
      </c>
    </row>
    <row r="194" spans="1:15" x14ac:dyDescent="0.3">
      <c r="A194" t="s">
        <v>390</v>
      </c>
      <c r="B194" t="s">
        <v>391</v>
      </c>
      <c r="C194" t="s">
        <v>167</v>
      </c>
      <c r="D194">
        <v>4209</v>
      </c>
      <c r="E194">
        <v>110</v>
      </c>
      <c r="F194" s="1">
        <v>33257</v>
      </c>
      <c r="G194">
        <v>0.76300000000000001</v>
      </c>
      <c r="H194">
        <v>0.72699999999999998</v>
      </c>
      <c r="I194">
        <v>0.84</v>
      </c>
      <c r="J194">
        <v>0.72599999999999998</v>
      </c>
      <c r="K194" s="3">
        <f t="shared" ref="K194:K257" si="9">D194/F194*1000</f>
        <v>126.55982199236252</v>
      </c>
      <c r="L194" s="3">
        <f t="shared" ref="L194:L257" si="10">E194/F194*10000</f>
        <v>33.075743452506238</v>
      </c>
      <c r="M194" s="3">
        <f t="shared" ref="M194:M257" si="11">E194/D194*100</f>
        <v>2.6134473746733189</v>
      </c>
      <c r="N194" s="2">
        <v>3.47</v>
      </c>
      <c r="O194" s="2">
        <v>90.59</v>
      </c>
    </row>
    <row r="195" spans="1:15" x14ac:dyDescent="0.3">
      <c r="A195" t="s">
        <v>392</v>
      </c>
      <c r="B195" t="s">
        <v>393</v>
      </c>
      <c r="C195" t="s">
        <v>167</v>
      </c>
      <c r="D195">
        <v>4484</v>
      </c>
      <c r="E195">
        <v>119</v>
      </c>
      <c r="F195" s="1">
        <v>33118</v>
      </c>
      <c r="G195">
        <v>0.76200000000000001</v>
      </c>
      <c r="H195">
        <v>0.74</v>
      </c>
      <c r="I195">
        <v>0.83699999999999997</v>
      </c>
      <c r="J195">
        <v>0.71299999999999997</v>
      </c>
      <c r="K195" s="3">
        <f t="shared" si="9"/>
        <v>135.39464943535236</v>
      </c>
      <c r="L195" s="3">
        <f t="shared" si="10"/>
        <v>35.932121504921795</v>
      </c>
      <c r="M195" s="3">
        <f t="shared" si="11"/>
        <v>2.6538804638715434</v>
      </c>
      <c r="N195" s="2">
        <v>3.4</v>
      </c>
      <c r="O195" s="2">
        <v>88.17</v>
      </c>
    </row>
    <row r="196" spans="1:15" x14ac:dyDescent="0.3">
      <c r="A196" t="s">
        <v>394</v>
      </c>
      <c r="B196" t="s">
        <v>395</v>
      </c>
      <c r="C196" t="s">
        <v>167</v>
      </c>
      <c r="D196">
        <v>2094</v>
      </c>
      <c r="E196">
        <v>71</v>
      </c>
      <c r="F196" s="1">
        <v>33071</v>
      </c>
      <c r="G196">
        <v>0.71</v>
      </c>
      <c r="H196">
        <v>0.70799999999999996</v>
      </c>
      <c r="I196">
        <v>0.79900000000000004</v>
      </c>
      <c r="J196">
        <v>0.63300000000000001</v>
      </c>
      <c r="K196" s="3">
        <f t="shared" si="9"/>
        <v>63.318315140152997</v>
      </c>
      <c r="L196" s="3">
        <f t="shared" si="10"/>
        <v>21.46896072087327</v>
      </c>
      <c r="M196" s="3">
        <f t="shared" si="11"/>
        <v>3.3906399235912126</v>
      </c>
      <c r="N196" s="2">
        <v>3.96</v>
      </c>
      <c r="O196" s="2">
        <v>58.4</v>
      </c>
    </row>
    <row r="197" spans="1:15" x14ac:dyDescent="0.3">
      <c r="A197" t="s">
        <v>396</v>
      </c>
      <c r="B197" t="s">
        <v>397</v>
      </c>
      <c r="C197" t="s">
        <v>167</v>
      </c>
      <c r="D197">
        <v>5059</v>
      </c>
      <c r="E197">
        <v>118</v>
      </c>
      <c r="F197" s="1">
        <v>32796</v>
      </c>
      <c r="G197">
        <v>0.78400000000000003</v>
      </c>
      <c r="H197">
        <v>0.76300000000000001</v>
      </c>
      <c r="I197">
        <v>0.84</v>
      </c>
      <c r="J197">
        <v>0.751</v>
      </c>
      <c r="K197" s="3">
        <f t="shared" si="9"/>
        <v>154.25661666056837</v>
      </c>
      <c r="L197" s="3">
        <f t="shared" si="10"/>
        <v>35.979997560678129</v>
      </c>
      <c r="M197" s="3">
        <f t="shared" si="11"/>
        <v>2.3324767740660208</v>
      </c>
      <c r="N197" s="2">
        <v>3.27</v>
      </c>
      <c r="O197" s="2">
        <v>93.96</v>
      </c>
    </row>
    <row r="198" spans="1:15" x14ac:dyDescent="0.3">
      <c r="A198" t="s">
        <v>398</v>
      </c>
      <c r="B198" t="s">
        <v>399</v>
      </c>
      <c r="C198" t="s">
        <v>167</v>
      </c>
      <c r="D198">
        <v>1781</v>
      </c>
      <c r="E198">
        <v>75</v>
      </c>
      <c r="F198" s="1">
        <v>31844</v>
      </c>
      <c r="G198">
        <v>0.70899999999999996</v>
      </c>
      <c r="H198">
        <v>0.68</v>
      </c>
      <c r="I198">
        <v>0.79100000000000004</v>
      </c>
      <c r="J198">
        <v>0.66200000000000003</v>
      </c>
      <c r="K198" s="3">
        <f t="shared" si="9"/>
        <v>55.92890340409496</v>
      </c>
      <c r="L198" s="3">
        <f t="shared" si="10"/>
        <v>23.55231754804673</v>
      </c>
      <c r="M198" s="3">
        <f t="shared" si="11"/>
        <v>4.2111173498034811</v>
      </c>
      <c r="N198" s="2">
        <v>3.91</v>
      </c>
      <c r="O198" s="2">
        <v>65.709999999999994</v>
      </c>
    </row>
    <row r="199" spans="1:15" x14ac:dyDescent="0.3">
      <c r="A199" t="s">
        <v>400</v>
      </c>
      <c r="B199" t="s">
        <v>401</v>
      </c>
      <c r="C199" t="s">
        <v>167</v>
      </c>
      <c r="D199">
        <v>4499</v>
      </c>
      <c r="E199">
        <v>161</v>
      </c>
      <c r="F199" s="1">
        <v>31410</v>
      </c>
      <c r="G199">
        <v>0.747</v>
      </c>
      <c r="H199">
        <v>0.70099999999999996</v>
      </c>
      <c r="I199">
        <v>0.84499999999999997</v>
      </c>
      <c r="J199">
        <v>0.70399999999999996</v>
      </c>
      <c r="K199" s="3">
        <f t="shared" si="9"/>
        <v>143.23463865011144</v>
      </c>
      <c r="L199" s="3">
        <f t="shared" si="10"/>
        <v>51.257561286214582</v>
      </c>
      <c r="M199" s="3">
        <f t="shared" si="11"/>
        <v>3.5785730162258278</v>
      </c>
      <c r="N199" s="2">
        <v>3.47</v>
      </c>
      <c r="O199" s="2">
        <v>90.67</v>
      </c>
    </row>
    <row r="200" spans="1:15" x14ac:dyDescent="0.3">
      <c r="A200" t="s">
        <v>402</v>
      </c>
      <c r="B200" t="s">
        <v>403</v>
      </c>
      <c r="C200" t="s">
        <v>167</v>
      </c>
      <c r="D200">
        <v>3077</v>
      </c>
      <c r="E200">
        <v>74</v>
      </c>
      <c r="F200" s="1">
        <v>31173</v>
      </c>
      <c r="G200">
        <v>0.73299999999999998</v>
      </c>
      <c r="H200">
        <v>0.72299999999999998</v>
      </c>
      <c r="I200">
        <v>0.82599999999999996</v>
      </c>
      <c r="J200">
        <v>0.65900000000000003</v>
      </c>
      <c r="K200" s="3">
        <f t="shared" si="9"/>
        <v>98.707214576717035</v>
      </c>
      <c r="L200" s="3">
        <f t="shared" si="10"/>
        <v>23.738491643409361</v>
      </c>
      <c r="M200" s="3">
        <f t="shared" si="11"/>
        <v>2.4049398765030876</v>
      </c>
      <c r="N200" s="2">
        <v>3.82</v>
      </c>
      <c r="O200" s="2">
        <v>64.45</v>
      </c>
    </row>
    <row r="201" spans="1:15" x14ac:dyDescent="0.3">
      <c r="A201" t="s">
        <v>404</v>
      </c>
      <c r="B201" t="s">
        <v>405</v>
      </c>
      <c r="C201" t="s">
        <v>167</v>
      </c>
      <c r="D201">
        <v>2630</v>
      </c>
      <c r="E201">
        <v>113</v>
      </c>
      <c r="F201" s="1">
        <v>31117</v>
      </c>
      <c r="G201">
        <v>0.72599999999999998</v>
      </c>
      <c r="H201">
        <v>0.69099999999999995</v>
      </c>
      <c r="I201">
        <v>0.84699999999999998</v>
      </c>
      <c r="J201">
        <v>0.65300000000000002</v>
      </c>
      <c r="K201" s="3">
        <f t="shared" si="9"/>
        <v>84.519715910916858</v>
      </c>
      <c r="L201" s="3">
        <f t="shared" si="10"/>
        <v>36.314554744994695</v>
      </c>
      <c r="M201" s="3">
        <f t="shared" si="11"/>
        <v>4.2965779467680605</v>
      </c>
      <c r="N201" s="2">
        <v>3.77</v>
      </c>
      <c r="O201" s="2">
        <v>79.97</v>
      </c>
    </row>
    <row r="202" spans="1:15" x14ac:dyDescent="0.3">
      <c r="A202" t="s">
        <v>406</v>
      </c>
      <c r="B202" t="s">
        <v>407</v>
      </c>
      <c r="C202" t="s">
        <v>167</v>
      </c>
      <c r="D202">
        <v>1377</v>
      </c>
      <c r="E202">
        <v>90</v>
      </c>
      <c r="F202" s="1">
        <v>30791</v>
      </c>
      <c r="G202">
        <v>0.76800000000000002</v>
      </c>
      <c r="H202">
        <v>0.80900000000000005</v>
      </c>
      <c r="I202">
        <v>0.83499999999999996</v>
      </c>
      <c r="J202">
        <v>0.67100000000000004</v>
      </c>
      <c r="K202" s="3">
        <f t="shared" si="9"/>
        <v>44.720859991555969</v>
      </c>
      <c r="L202" s="3">
        <f t="shared" si="10"/>
        <v>29.229320255918935</v>
      </c>
      <c r="M202" s="3">
        <f t="shared" si="11"/>
        <v>6.5359477124183014</v>
      </c>
      <c r="N202" s="2">
        <v>3.39</v>
      </c>
      <c r="O202" s="2">
        <v>92.72</v>
      </c>
    </row>
    <row r="203" spans="1:15" x14ac:dyDescent="0.3">
      <c r="A203" t="s">
        <v>408</v>
      </c>
      <c r="B203" t="s">
        <v>409</v>
      </c>
      <c r="C203" t="s">
        <v>167</v>
      </c>
      <c r="D203">
        <v>3272</v>
      </c>
      <c r="E203">
        <v>98</v>
      </c>
      <c r="F203" s="1">
        <v>30655</v>
      </c>
      <c r="G203">
        <v>0.73</v>
      </c>
      <c r="H203">
        <v>0.72699999999999998</v>
      </c>
      <c r="I203">
        <v>0.83499999999999996</v>
      </c>
      <c r="J203">
        <v>0.64</v>
      </c>
      <c r="K203" s="3">
        <f t="shared" si="9"/>
        <v>106.73625835915837</v>
      </c>
      <c r="L203" s="3">
        <f t="shared" si="10"/>
        <v>31.968683738378733</v>
      </c>
      <c r="M203" s="3">
        <f t="shared" si="11"/>
        <v>2.9951100244498776</v>
      </c>
      <c r="N203" s="2">
        <v>3.79</v>
      </c>
      <c r="O203" s="2">
        <v>80.709999999999994</v>
      </c>
    </row>
    <row r="204" spans="1:15" x14ac:dyDescent="0.3">
      <c r="A204" t="s">
        <v>410</v>
      </c>
      <c r="B204" t="s">
        <v>411</v>
      </c>
      <c r="C204" t="s">
        <v>167</v>
      </c>
      <c r="D204">
        <v>2266</v>
      </c>
      <c r="E204">
        <v>99</v>
      </c>
      <c r="F204" s="1">
        <v>30465</v>
      </c>
      <c r="G204">
        <v>0.73099999999999998</v>
      </c>
      <c r="H204">
        <v>0.72899999999999998</v>
      </c>
      <c r="I204">
        <v>0.81699999999999995</v>
      </c>
      <c r="J204">
        <v>0.65600000000000003</v>
      </c>
      <c r="K204" s="3">
        <f t="shared" si="9"/>
        <v>74.380436566551779</v>
      </c>
      <c r="L204" s="3">
        <f t="shared" si="10"/>
        <v>32.496307237813888</v>
      </c>
      <c r="M204" s="3">
        <f t="shared" si="11"/>
        <v>4.3689320388349513</v>
      </c>
      <c r="N204" s="2">
        <v>3.71</v>
      </c>
      <c r="O204" s="2">
        <v>80.849999999999994</v>
      </c>
    </row>
    <row r="205" spans="1:15" x14ac:dyDescent="0.3">
      <c r="A205" t="s">
        <v>412</v>
      </c>
      <c r="B205" t="s">
        <v>413</v>
      </c>
      <c r="C205" t="s">
        <v>167</v>
      </c>
      <c r="D205">
        <v>1992</v>
      </c>
      <c r="E205">
        <v>83</v>
      </c>
      <c r="F205" s="1">
        <v>29930</v>
      </c>
      <c r="G205">
        <v>0.75800000000000001</v>
      </c>
      <c r="H205">
        <v>0.74</v>
      </c>
      <c r="I205">
        <v>0.84299999999999997</v>
      </c>
      <c r="J205">
        <v>0.69899999999999995</v>
      </c>
      <c r="K205" s="3">
        <f t="shared" si="9"/>
        <v>66.555295689943193</v>
      </c>
      <c r="L205" s="3">
        <f t="shared" si="10"/>
        <v>27.731373204142997</v>
      </c>
      <c r="M205" s="3">
        <f t="shared" si="11"/>
        <v>4.1666666666666661</v>
      </c>
      <c r="N205" s="2">
        <v>3.48</v>
      </c>
      <c r="O205" s="2">
        <v>87.09</v>
      </c>
    </row>
    <row r="206" spans="1:15" x14ac:dyDescent="0.3">
      <c r="A206" t="s">
        <v>414</v>
      </c>
      <c r="B206" t="s">
        <v>415</v>
      </c>
      <c r="C206" t="s">
        <v>167</v>
      </c>
      <c r="D206">
        <v>2221</v>
      </c>
      <c r="E206">
        <v>103</v>
      </c>
      <c r="F206" s="1">
        <v>29844</v>
      </c>
      <c r="G206">
        <v>0.751</v>
      </c>
      <c r="H206">
        <v>0.73199999999999998</v>
      </c>
      <c r="I206">
        <v>0.86899999999999999</v>
      </c>
      <c r="J206">
        <v>0.66500000000000004</v>
      </c>
      <c r="K206" s="3">
        <f t="shared" si="9"/>
        <v>74.42031899209222</v>
      </c>
      <c r="L206" s="3">
        <f t="shared" si="10"/>
        <v>34.512799892775767</v>
      </c>
      <c r="M206" s="3">
        <f t="shared" si="11"/>
        <v>4.6375506528590726</v>
      </c>
      <c r="N206" s="2">
        <v>3.6</v>
      </c>
      <c r="O206" s="2">
        <v>85.93</v>
      </c>
    </row>
    <row r="207" spans="1:15" x14ac:dyDescent="0.3">
      <c r="A207" t="s">
        <v>416</v>
      </c>
      <c r="B207" t="s">
        <v>417</v>
      </c>
      <c r="C207" t="s">
        <v>167</v>
      </c>
      <c r="D207">
        <v>4187</v>
      </c>
      <c r="E207">
        <v>93</v>
      </c>
      <c r="F207" s="1">
        <v>29743</v>
      </c>
      <c r="G207">
        <v>0.751</v>
      </c>
      <c r="H207">
        <v>0.72</v>
      </c>
      <c r="I207">
        <v>0.86099999999999999</v>
      </c>
      <c r="J207">
        <v>0.68300000000000005</v>
      </c>
      <c r="K207" s="3">
        <f t="shared" si="9"/>
        <v>140.77261876744106</v>
      </c>
      <c r="L207" s="3">
        <f t="shared" si="10"/>
        <v>31.267861345526679</v>
      </c>
      <c r="M207" s="3">
        <f t="shared" si="11"/>
        <v>2.2211607356102223</v>
      </c>
      <c r="N207" s="2">
        <v>3.47</v>
      </c>
      <c r="O207" s="2">
        <v>86.85</v>
      </c>
    </row>
    <row r="208" spans="1:15" x14ac:dyDescent="0.3">
      <c r="A208" t="s">
        <v>418</v>
      </c>
      <c r="B208" t="s">
        <v>419</v>
      </c>
      <c r="C208" t="s">
        <v>167</v>
      </c>
      <c r="D208">
        <v>3024</v>
      </c>
      <c r="E208">
        <v>60</v>
      </c>
      <c r="F208" s="1">
        <v>29669</v>
      </c>
      <c r="G208">
        <v>0.76700000000000002</v>
      </c>
      <c r="H208">
        <v>0.76400000000000001</v>
      </c>
      <c r="I208">
        <v>0.873</v>
      </c>
      <c r="J208">
        <v>0.67600000000000005</v>
      </c>
      <c r="K208" s="3">
        <f t="shared" si="9"/>
        <v>101.92456773062793</v>
      </c>
      <c r="L208" s="3">
        <f t="shared" si="10"/>
        <v>20.223128517981731</v>
      </c>
      <c r="M208" s="3">
        <f t="shared" si="11"/>
        <v>1.984126984126984</v>
      </c>
      <c r="N208" s="2">
        <v>3.49</v>
      </c>
      <c r="O208" s="2">
        <v>86.42</v>
      </c>
    </row>
    <row r="209" spans="1:15" x14ac:dyDescent="0.3">
      <c r="A209" t="s">
        <v>420</v>
      </c>
      <c r="B209" t="s">
        <v>421</v>
      </c>
      <c r="C209" t="s">
        <v>167</v>
      </c>
      <c r="D209">
        <v>3031</v>
      </c>
      <c r="E209">
        <v>81</v>
      </c>
      <c r="F209" s="1">
        <v>29612</v>
      </c>
      <c r="G209">
        <v>0.69</v>
      </c>
      <c r="H209">
        <v>0.67400000000000004</v>
      </c>
      <c r="I209">
        <v>0.82</v>
      </c>
      <c r="J209">
        <v>0.59399999999999997</v>
      </c>
      <c r="K209" s="3">
        <f t="shared" si="9"/>
        <v>102.35715250574091</v>
      </c>
      <c r="L209" s="3">
        <f t="shared" si="10"/>
        <v>27.353775496420369</v>
      </c>
      <c r="M209" s="3">
        <f t="shared" si="11"/>
        <v>2.6723853513691851</v>
      </c>
      <c r="N209" s="2">
        <v>3.84</v>
      </c>
      <c r="O209" s="2">
        <v>72.959999999999994</v>
      </c>
    </row>
    <row r="210" spans="1:15" x14ac:dyDescent="0.3">
      <c r="A210" t="s">
        <v>422</v>
      </c>
      <c r="B210" t="s">
        <v>423</v>
      </c>
      <c r="C210" t="s">
        <v>167</v>
      </c>
      <c r="D210">
        <v>4533</v>
      </c>
      <c r="E210">
        <v>118</v>
      </c>
      <c r="F210" s="1">
        <v>29047</v>
      </c>
      <c r="G210">
        <v>0.72899999999999998</v>
      </c>
      <c r="H210">
        <v>0.73199999999999998</v>
      </c>
      <c r="I210">
        <v>0.82899999999999996</v>
      </c>
      <c r="J210">
        <v>0.63900000000000001</v>
      </c>
      <c r="K210" s="3">
        <f t="shared" si="9"/>
        <v>156.05742417461354</v>
      </c>
      <c r="L210" s="3">
        <f t="shared" si="10"/>
        <v>40.623816573140083</v>
      </c>
      <c r="M210" s="3">
        <f t="shared" si="11"/>
        <v>2.6031325832781822</v>
      </c>
      <c r="N210" s="2">
        <v>3.57</v>
      </c>
      <c r="O210" s="2">
        <v>88.43</v>
      </c>
    </row>
    <row r="211" spans="1:15" x14ac:dyDescent="0.3">
      <c r="A211" t="s">
        <v>424</v>
      </c>
      <c r="B211" t="s">
        <v>425</v>
      </c>
      <c r="C211" t="s">
        <v>167</v>
      </c>
      <c r="D211">
        <v>2899</v>
      </c>
      <c r="E211">
        <v>73</v>
      </c>
      <c r="F211" s="1">
        <v>28491</v>
      </c>
      <c r="G211">
        <v>0.70799999999999996</v>
      </c>
      <c r="H211">
        <v>0.69899999999999995</v>
      </c>
      <c r="I211">
        <v>0.82699999999999996</v>
      </c>
      <c r="J211">
        <v>0.61399999999999999</v>
      </c>
      <c r="K211" s="3">
        <f t="shared" si="9"/>
        <v>101.75143027622758</v>
      </c>
      <c r="L211" s="3">
        <f t="shared" si="10"/>
        <v>25.622126285493664</v>
      </c>
      <c r="M211" s="3">
        <f t="shared" si="11"/>
        <v>2.5181096929975855</v>
      </c>
      <c r="N211" s="2">
        <v>3.8</v>
      </c>
      <c r="O211" s="2">
        <v>89.51</v>
      </c>
    </row>
    <row r="212" spans="1:15" x14ac:dyDescent="0.3">
      <c r="A212" t="s">
        <v>426</v>
      </c>
      <c r="B212" t="s">
        <v>427</v>
      </c>
      <c r="C212" t="s">
        <v>167</v>
      </c>
      <c r="D212">
        <v>4681</v>
      </c>
      <c r="E212">
        <v>103</v>
      </c>
      <c r="F212" s="1">
        <v>28441</v>
      </c>
      <c r="G212">
        <v>0.69399999999999995</v>
      </c>
      <c r="H212">
        <v>0.65800000000000003</v>
      </c>
      <c r="I212">
        <v>0.83199999999999996</v>
      </c>
      <c r="J212">
        <v>0.61099999999999999</v>
      </c>
      <c r="K212" s="3">
        <f t="shared" si="9"/>
        <v>164.5863366267009</v>
      </c>
      <c r="L212" s="3">
        <f t="shared" si="10"/>
        <v>36.215322949263388</v>
      </c>
      <c r="M212" s="3">
        <f t="shared" si="11"/>
        <v>2.2003845332193976</v>
      </c>
      <c r="N212" s="2">
        <v>3.96</v>
      </c>
      <c r="O212" s="2">
        <v>71.84</v>
      </c>
    </row>
    <row r="213" spans="1:15" x14ac:dyDescent="0.3">
      <c r="A213" t="s">
        <v>428</v>
      </c>
      <c r="B213" t="s">
        <v>429</v>
      </c>
      <c r="C213" t="s">
        <v>167</v>
      </c>
      <c r="D213">
        <v>2993</v>
      </c>
      <c r="E213">
        <v>71</v>
      </c>
      <c r="F213" s="1">
        <v>27974</v>
      </c>
      <c r="G213">
        <v>0.77600000000000002</v>
      </c>
      <c r="H213">
        <v>0.74</v>
      </c>
      <c r="I213">
        <v>0.86299999999999999</v>
      </c>
      <c r="J213">
        <v>0.73299999999999998</v>
      </c>
      <c r="K213" s="3">
        <f t="shared" si="9"/>
        <v>106.99220704940302</v>
      </c>
      <c r="L213" s="3">
        <f t="shared" si="10"/>
        <v>25.380710659898476</v>
      </c>
      <c r="M213" s="3">
        <f t="shared" si="11"/>
        <v>2.3722018042098227</v>
      </c>
      <c r="N213" s="2">
        <v>3.57</v>
      </c>
      <c r="O213" s="2">
        <v>93.72</v>
      </c>
    </row>
    <row r="214" spans="1:15" x14ac:dyDescent="0.3">
      <c r="A214" t="s">
        <v>430</v>
      </c>
      <c r="B214" t="s">
        <v>431</v>
      </c>
      <c r="C214" t="s">
        <v>167</v>
      </c>
      <c r="D214">
        <v>3934</v>
      </c>
      <c r="E214">
        <v>71</v>
      </c>
      <c r="F214" s="1">
        <v>27850</v>
      </c>
      <c r="G214">
        <v>0.73699999999999999</v>
      </c>
      <c r="H214">
        <v>0.72299999999999998</v>
      </c>
      <c r="I214">
        <v>0.84699999999999998</v>
      </c>
      <c r="J214">
        <v>0.65400000000000003</v>
      </c>
      <c r="K214" s="3">
        <f t="shared" si="9"/>
        <v>141.25673249551167</v>
      </c>
      <c r="L214" s="3">
        <f t="shared" si="10"/>
        <v>25.493716337522443</v>
      </c>
      <c r="M214" s="3">
        <f t="shared" si="11"/>
        <v>1.8047788510421965</v>
      </c>
      <c r="N214" s="2">
        <v>3.62</v>
      </c>
      <c r="O214" s="2">
        <v>97.62</v>
      </c>
    </row>
    <row r="215" spans="1:15" x14ac:dyDescent="0.3">
      <c r="A215" t="s">
        <v>432</v>
      </c>
      <c r="B215" t="s">
        <v>433</v>
      </c>
      <c r="C215" t="s">
        <v>167</v>
      </c>
      <c r="D215">
        <v>1820</v>
      </c>
      <c r="E215">
        <v>42</v>
      </c>
      <c r="F215" s="1">
        <v>27704</v>
      </c>
      <c r="G215">
        <v>0.72499999999999998</v>
      </c>
      <c r="H215">
        <v>0.72499999999999998</v>
      </c>
      <c r="I215">
        <v>0.85299999999999998</v>
      </c>
      <c r="J215">
        <v>0.61599999999999999</v>
      </c>
      <c r="K215" s="3">
        <f t="shared" si="9"/>
        <v>65.69448455096736</v>
      </c>
      <c r="L215" s="3">
        <f t="shared" si="10"/>
        <v>15.160265665607854</v>
      </c>
      <c r="M215" s="3">
        <f t="shared" si="11"/>
        <v>2.3076923076923079</v>
      </c>
      <c r="N215" s="2">
        <v>3.47</v>
      </c>
      <c r="O215" s="2">
        <v>89.83</v>
      </c>
    </row>
    <row r="216" spans="1:15" x14ac:dyDescent="0.3">
      <c r="A216" t="s">
        <v>434</v>
      </c>
      <c r="B216" t="s">
        <v>435</v>
      </c>
      <c r="C216" t="s">
        <v>167</v>
      </c>
      <c r="D216">
        <v>1755</v>
      </c>
      <c r="E216">
        <v>40</v>
      </c>
      <c r="F216" s="1">
        <v>27641</v>
      </c>
      <c r="G216">
        <v>0.77500000000000002</v>
      </c>
      <c r="H216">
        <v>0.76400000000000001</v>
      </c>
      <c r="I216">
        <v>0.88700000000000001</v>
      </c>
      <c r="J216">
        <v>0.68600000000000005</v>
      </c>
      <c r="K216" s="3">
        <f t="shared" si="9"/>
        <v>63.492637748272493</v>
      </c>
      <c r="L216" s="3">
        <f t="shared" si="10"/>
        <v>14.471256466842735</v>
      </c>
      <c r="M216" s="3">
        <f t="shared" si="11"/>
        <v>2.2792022792022792</v>
      </c>
      <c r="N216" s="2">
        <v>3.46</v>
      </c>
      <c r="O216" s="2">
        <v>86.06</v>
      </c>
    </row>
    <row r="217" spans="1:15" x14ac:dyDescent="0.3">
      <c r="A217" t="s">
        <v>436</v>
      </c>
      <c r="B217" t="s">
        <v>437</v>
      </c>
      <c r="C217" t="s">
        <v>167</v>
      </c>
      <c r="D217">
        <v>3040</v>
      </c>
      <c r="E217">
        <v>76</v>
      </c>
      <c r="F217" s="1">
        <v>27632</v>
      </c>
      <c r="G217">
        <v>0.71299999999999997</v>
      </c>
      <c r="H217">
        <v>0.69199999999999995</v>
      </c>
      <c r="I217">
        <v>0.83</v>
      </c>
      <c r="J217">
        <v>0.63</v>
      </c>
      <c r="K217" s="3">
        <f t="shared" si="9"/>
        <v>110.01737116386798</v>
      </c>
      <c r="L217" s="3">
        <f t="shared" si="10"/>
        <v>27.504342790966991</v>
      </c>
      <c r="M217" s="3">
        <f t="shared" si="11"/>
        <v>2.5</v>
      </c>
      <c r="N217" s="2">
        <v>3.64</v>
      </c>
      <c r="O217" s="2">
        <v>80.34</v>
      </c>
    </row>
    <row r="218" spans="1:15" x14ac:dyDescent="0.3">
      <c r="A218" t="s">
        <v>438</v>
      </c>
      <c r="B218" t="s">
        <v>439</v>
      </c>
      <c r="C218" t="s">
        <v>167</v>
      </c>
      <c r="D218">
        <v>3626</v>
      </c>
      <c r="E218">
        <v>53</v>
      </c>
      <c r="F218" s="1">
        <v>27617</v>
      </c>
      <c r="G218">
        <v>0.73899999999999999</v>
      </c>
      <c r="H218">
        <v>0.75800000000000001</v>
      </c>
      <c r="I218">
        <v>0.85099999999999998</v>
      </c>
      <c r="J218">
        <v>0.625</v>
      </c>
      <c r="K218" s="3">
        <f t="shared" si="9"/>
        <v>131.29594090596373</v>
      </c>
      <c r="L218" s="3">
        <f t="shared" si="10"/>
        <v>19.191077959228011</v>
      </c>
      <c r="M218" s="3">
        <f t="shared" si="11"/>
        <v>1.461665747380033</v>
      </c>
      <c r="N218" s="2">
        <v>3.69</v>
      </c>
      <c r="O218" s="2">
        <v>100</v>
      </c>
    </row>
    <row r="219" spans="1:15" x14ac:dyDescent="0.3">
      <c r="A219" t="s">
        <v>440</v>
      </c>
      <c r="B219" t="s">
        <v>441</v>
      </c>
      <c r="C219" t="s">
        <v>167</v>
      </c>
      <c r="D219">
        <v>3111</v>
      </c>
      <c r="E219">
        <v>80</v>
      </c>
      <c r="F219" s="1">
        <v>27154</v>
      </c>
      <c r="G219">
        <v>0.72499999999999998</v>
      </c>
      <c r="H219">
        <v>0.71899999999999997</v>
      </c>
      <c r="I219">
        <v>0.82499999999999996</v>
      </c>
      <c r="J219">
        <v>0.64300000000000002</v>
      </c>
      <c r="K219" s="3">
        <f t="shared" si="9"/>
        <v>114.56875598438536</v>
      </c>
      <c r="L219" s="3">
        <f t="shared" si="10"/>
        <v>29.461589452750978</v>
      </c>
      <c r="M219" s="3">
        <f t="shared" si="11"/>
        <v>2.5715204114432662</v>
      </c>
      <c r="N219" s="2">
        <v>3.76</v>
      </c>
      <c r="O219" s="2">
        <v>86.61</v>
      </c>
    </row>
    <row r="220" spans="1:15" x14ac:dyDescent="0.3">
      <c r="A220" t="s">
        <v>442</v>
      </c>
      <c r="B220" t="s">
        <v>443</v>
      </c>
      <c r="C220" t="s">
        <v>167</v>
      </c>
      <c r="D220">
        <v>2431</v>
      </c>
      <c r="E220">
        <v>45</v>
      </c>
      <c r="F220" s="1">
        <v>26960</v>
      </c>
      <c r="G220">
        <v>0.77</v>
      </c>
      <c r="H220">
        <v>0.746</v>
      </c>
      <c r="I220">
        <v>0.86799999999999999</v>
      </c>
      <c r="J220">
        <v>0.70399999999999996</v>
      </c>
      <c r="K220" s="3">
        <f t="shared" si="9"/>
        <v>90.170623145400597</v>
      </c>
      <c r="L220" s="3">
        <f t="shared" si="10"/>
        <v>16.691394658753708</v>
      </c>
      <c r="M220" s="3">
        <f t="shared" si="11"/>
        <v>1.8510900863842039</v>
      </c>
      <c r="N220" s="2">
        <v>3.61</v>
      </c>
      <c r="O220" s="2">
        <v>94.22</v>
      </c>
    </row>
    <row r="221" spans="1:15" x14ac:dyDescent="0.3">
      <c r="A221" t="s">
        <v>444</v>
      </c>
      <c r="B221" t="s">
        <v>445</v>
      </c>
      <c r="C221" t="s">
        <v>167</v>
      </c>
      <c r="D221">
        <v>2892</v>
      </c>
      <c r="E221">
        <v>101</v>
      </c>
      <c r="F221" s="1">
        <v>26886</v>
      </c>
      <c r="G221">
        <v>0.81200000000000006</v>
      </c>
      <c r="H221">
        <v>0.78600000000000003</v>
      </c>
      <c r="I221">
        <v>0.871</v>
      </c>
      <c r="J221">
        <v>0.78200000000000003</v>
      </c>
      <c r="K221" s="3">
        <f t="shared" si="9"/>
        <v>107.56527560812319</v>
      </c>
      <c r="L221" s="3">
        <f t="shared" si="10"/>
        <v>37.56601948969724</v>
      </c>
      <c r="M221" s="3">
        <f t="shared" si="11"/>
        <v>3.4923928077455049</v>
      </c>
      <c r="N221" s="2">
        <v>3.63</v>
      </c>
      <c r="O221" s="2">
        <v>100</v>
      </c>
    </row>
    <row r="222" spans="1:15" x14ac:dyDescent="0.3">
      <c r="A222" t="s">
        <v>446</v>
      </c>
      <c r="B222" t="s">
        <v>447</v>
      </c>
      <c r="C222" t="s">
        <v>167</v>
      </c>
      <c r="D222">
        <v>1962</v>
      </c>
      <c r="E222">
        <v>80</v>
      </c>
      <c r="F222" s="1">
        <v>26791</v>
      </c>
      <c r="G222">
        <v>0.72099999999999997</v>
      </c>
      <c r="H222">
        <v>0.70299999999999996</v>
      </c>
      <c r="I222">
        <v>0.83199999999999996</v>
      </c>
      <c r="J222">
        <v>0.64100000000000001</v>
      </c>
      <c r="K222" s="3">
        <f t="shared" si="9"/>
        <v>73.233548579746923</v>
      </c>
      <c r="L222" s="3">
        <f t="shared" si="10"/>
        <v>29.860774140569596</v>
      </c>
      <c r="M222" s="3">
        <f t="shared" si="11"/>
        <v>4.077471967380224</v>
      </c>
      <c r="N222" s="2">
        <v>3.53</v>
      </c>
      <c r="O222" s="2">
        <v>80.44</v>
      </c>
    </row>
    <row r="223" spans="1:15" x14ac:dyDescent="0.3">
      <c r="A223" t="s">
        <v>448</v>
      </c>
      <c r="B223" t="s">
        <v>449</v>
      </c>
      <c r="C223" t="s">
        <v>167</v>
      </c>
      <c r="D223">
        <v>1996</v>
      </c>
      <c r="E223">
        <v>57</v>
      </c>
      <c r="F223" s="1">
        <v>26613</v>
      </c>
      <c r="G223">
        <v>0.71299999999999997</v>
      </c>
      <c r="H223">
        <v>0.69299999999999995</v>
      </c>
      <c r="I223">
        <v>0.82499999999999996</v>
      </c>
      <c r="J223">
        <v>0.63300000000000001</v>
      </c>
      <c r="K223" s="3">
        <f t="shared" si="9"/>
        <v>75.000939390523428</v>
      </c>
      <c r="L223" s="3">
        <f t="shared" si="10"/>
        <v>21.418103934167512</v>
      </c>
      <c r="M223" s="3">
        <f t="shared" si="11"/>
        <v>2.8557114228456912</v>
      </c>
      <c r="N223" s="2">
        <v>3.69</v>
      </c>
      <c r="O223" s="2">
        <v>88.57</v>
      </c>
    </row>
    <row r="224" spans="1:15" x14ac:dyDescent="0.3">
      <c r="A224" t="s">
        <v>450</v>
      </c>
      <c r="B224" t="s">
        <v>451</v>
      </c>
      <c r="C224" t="s">
        <v>167</v>
      </c>
      <c r="D224">
        <v>2467</v>
      </c>
      <c r="E224">
        <v>29</v>
      </c>
      <c r="F224" s="1">
        <v>26506</v>
      </c>
      <c r="G224">
        <v>0.71299999999999997</v>
      </c>
      <c r="H224">
        <v>0.71599999999999997</v>
      </c>
      <c r="I224">
        <v>0.80200000000000005</v>
      </c>
      <c r="J224">
        <v>0.63100000000000001</v>
      </c>
      <c r="K224" s="3">
        <f t="shared" si="9"/>
        <v>93.073266430242199</v>
      </c>
      <c r="L224" s="3">
        <f t="shared" si="10"/>
        <v>10.940919037199125</v>
      </c>
      <c r="M224" s="3">
        <f t="shared" si="11"/>
        <v>1.1755168220510741</v>
      </c>
      <c r="N224" s="2">
        <v>3.78</v>
      </c>
      <c r="O224" s="2">
        <v>84.3</v>
      </c>
    </row>
    <row r="225" spans="1:15" x14ac:dyDescent="0.3">
      <c r="A225" t="s">
        <v>452</v>
      </c>
      <c r="B225" t="s">
        <v>453</v>
      </c>
      <c r="C225" t="s">
        <v>167</v>
      </c>
      <c r="D225">
        <v>4873</v>
      </c>
      <c r="E225">
        <v>113</v>
      </c>
      <c r="F225" s="1">
        <v>26231</v>
      </c>
      <c r="G225">
        <v>0.748</v>
      </c>
      <c r="H225">
        <v>0.73499999999999999</v>
      </c>
      <c r="I225">
        <v>0.82899999999999996</v>
      </c>
      <c r="J225">
        <v>0.68700000000000006</v>
      </c>
      <c r="K225" s="3">
        <f t="shared" si="9"/>
        <v>185.77255918569631</v>
      </c>
      <c r="L225" s="3">
        <f t="shared" si="10"/>
        <v>43.078799893256075</v>
      </c>
      <c r="M225" s="3">
        <f t="shared" si="11"/>
        <v>2.3189000615637183</v>
      </c>
      <c r="N225" s="2">
        <v>3.23</v>
      </c>
      <c r="O225" s="2">
        <v>79.64</v>
      </c>
    </row>
    <row r="226" spans="1:15" x14ac:dyDescent="0.3">
      <c r="A226" t="s">
        <v>454</v>
      </c>
      <c r="B226" t="s">
        <v>455</v>
      </c>
      <c r="C226" t="s">
        <v>167</v>
      </c>
      <c r="D226">
        <v>2444</v>
      </c>
      <c r="E226">
        <v>60</v>
      </c>
      <c r="F226" s="1">
        <v>25939</v>
      </c>
      <c r="G226">
        <v>0.749</v>
      </c>
      <c r="H226">
        <v>0.73399999999999999</v>
      </c>
      <c r="I226">
        <v>0.85299999999999998</v>
      </c>
      <c r="J226">
        <v>0.67200000000000004</v>
      </c>
      <c r="K226" s="3">
        <f t="shared" si="9"/>
        <v>94.221057095493279</v>
      </c>
      <c r="L226" s="3">
        <f t="shared" si="10"/>
        <v>23.13119241296889</v>
      </c>
      <c r="M226" s="3">
        <f t="shared" si="11"/>
        <v>2.4549918166939442</v>
      </c>
      <c r="N226" s="2">
        <v>3.71</v>
      </c>
      <c r="O226" s="2">
        <v>80.95</v>
      </c>
    </row>
    <row r="227" spans="1:15" x14ac:dyDescent="0.3">
      <c r="A227" t="s">
        <v>456</v>
      </c>
      <c r="B227" t="s">
        <v>457</v>
      </c>
      <c r="C227" t="s">
        <v>167</v>
      </c>
      <c r="D227">
        <v>3184</v>
      </c>
      <c r="E227">
        <v>77</v>
      </c>
      <c r="F227" s="1">
        <v>25724</v>
      </c>
      <c r="G227">
        <v>0.71899999999999997</v>
      </c>
      <c r="H227">
        <v>0.69299999999999995</v>
      </c>
      <c r="I227">
        <v>0.82699999999999996</v>
      </c>
      <c r="J227">
        <v>0.64800000000000002</v>
      </c>
      <c r="K227" s="3">
        <f t="shared" si="9"/>
        <v>123.77546260301663</v>
      </c>
      <c r="L227" s="3">
        <f t="shared" si="10"/>
        <v>29.9331363707044</v>
      </c>
      <c r="M227" s="3">
        <f t="shared" si="11"/>
        <v>2.4183417085427137</v>
      </c>
      <c r="N227" s="2">
        <v>3.55</v>
      </c>
      <c r="O227" s="2">
        <v>68.61</v>
      </c>
    </row>
    <row r="228" spans="1:15" x14ac:dyDescent="0.3">
      <c r="A228" t="s">
        <v>458</v>
      </c>
      <c r="B228" t="s">
        <v>459</v>
      </c>
      <c r="C228" t="s">
        <v>167</v>
      </c>
      <c r="D228">
        <v>2736</v>
      </c>
      <c r="E228">
        <v>103</v>
      </c>
      <c r="F228" s="1">
        <v>25685</v>
      </c>
      <c r="G228">
        <v>0.76600000000000001</v>
      </c>
      <c r="H228">
        <v>0.72799999999999998</v>
      </c>
      <c r="I228">
        <v>0.84499999999999997</v>
      </c>
      <c r="J228">
        <v>0.73199999999999998</v>
      </c>
      <c r="K228" s="3">
        <f t="shared" si="9"/>
        <v>106.52131594315749</v>
      </c>
      <c r="L228" s="3">
        <f t="shared" si="10"/>
        <v>40.101226396729608</v>
      </c>
      <c r="M228" s="3">
        <f t="shared" si="11"/>
        <v>3.7646198830409356</v>
      </c>
      <c r="N228" s="2">
        <v>3.49</v>
      </c>
      <c r="O228" s="2">
        <v>92.47</v>
      </c>
    </row>
    <row r="229" spans="1:15" x14ac:dyDescent="0.3">
      <c r="A229" t="s">
        <v>460</v>
      </c>
      <c r="B229" t="s">
        <v>461</v>
      </c>
      <c r="C229" t="s">
        <v>167</v>
      </c>
      <c r="D229">
        <v>3062</v>
      </c>
      <c r="E229">
        <v>89</v>
      </c>
      <c r="F229" s="1">
        <v>25651</v>
      </c>
      <c r="G229">
        <v>0.78500000000000003</v>
      </c>
      <c r="H229">
        <v>0.78100000000000003</v>
      </c>
      <c r="I229">
        <v>0.86099999999999999</v>
      </c>
      <c r="J229">
        <v>0.72</v>
      </c>
      <c r="K229" s="3">
        <f t="shared" si="9"/>
        <v>119.37156446142451</v>
      </c>
      <c r="L229" s="3">
        <f t="shared" si="10"/>
        <v>34.696503060309539</v>
      </c>
      <c r="M229" s="3">
        <f t="shared" si="11"/>
        <v>2.906596995427825</v>
      </c>
      <c r="N229" s="2">
        <v>3.18</v>
      </c>
      <c r="O229" s="2">
        <v>86.55</v>
      </c>
    </row>
    <row r="230" spans="1:15" x14ac:dyDescent="0.3">
      <c r="A230" t="s">
        <v>462</v>
      </c>
      <c r="B230" t="s">
        <v>463</v>
      </c>
      <c r="C230" t="s">
        <v>167</v>
      </c>
      <c r="D230">
        <v>2861</v>
      </c>
      <c r="E230">
        <v>78</v>
      </c>
      <c r="F230" s="1">
        <v>25605</v>
      </c>
      <c r="G230">
        <v>0.755</v>
      </c>
      <c r="H230">
        <v>0.73799999999999999</v>
      </c>
      <c r="I230">
        <v>0.86399999999999999</v>
      </c>
      <c r="J230">
        <v>0.67500000000000004</v>
      </c>
      <c r="K230" s="3">
        <f t="shared" si="9"/>
        <v>111.73598906463582</v>
      </c>
      <c r="L230" s="3">
        <f t="shared" si="10"/>
        <v>30.462800234329233</v>
      </c>
      <c r="M230" s="3">
        <f t="shared" si="11"/>
        <v>2.7263194687172319</v>
      </c>
      <c r="N230" s="2">
        <v>3.58</v>
      </c>
      <c r="O230" s="2">
        <v>95.02</v>
      </c>
    </row>
    <row r="231" spans="1:15" x14ac:dyDescent="0.3">
      <c r="A231" t="s">
        <v>464</v>
      </c>
      <c r="B231" t="s">
        <v>465</v>
      </c>
      <c r="C231" t="s">
        <v>167</v>
      </c>
      <c r="D231">
        <v>2032</v>
      </c>
      <c r="E231">
        <v>39</v>
      </c>
      <c r="F231" s="1">
        <v>25603</v>
      </c>
      <c r="G231">
        <v>0.69699999999999995</v>
      </c>
      <c r="H231">
        <v>0.65100000000000002</v>
      </c>
      <c r="I231">
        <v>0.80600000000000005</v>
      </c>
      <c r="J231">
        <v>0.64600000000000002</v>
      </c>
      <c r="K231" s="3">
        <f t="shared" si="9"/>
        <v>79.365699332109514</v>
      </c>
      <c r="L231" s="3">
        <f t="shared" si="10"/>
        <v>15.232589930867476</v>
      </c>
      <c r="M231" s="3">
        <f t="shared" si="11"/>
        <v>1.9192913385826773</v>
      </c>
      <c r="N231" s="2">
        <v>4.03</v>
      </c>
      <c r="O231" s="2">
        <v>95.31</v>
      </c>
    </row>
    <row r="232" spans="1:15" x14ac:dyDescent="0.3">
      <c r="A232" t="s">
        <v>466</v>
      </c>
      <c r="B232" t="s">
        <v>467</v>
      </c>
      <c r="C232" t="s">
        <v>167</v>
      </c>
      <c r="D232">
        <v>5906</v>
      </c>
      <c r="E232">
        <v>98</v>
      </c>
      <c r="F232" s="1">
        <v>25116</v>
      </c>
      <c r="G232">
        <v>0.75800000000000001</v>
      </c>
      <c r="H232">
        <v>0.754</v>
      </c>
      <c r="I232">
        <v>0.85799999999999998</v>
      </c>
      <c r="J232">
        <v>0.67400000000000004</v>
      </c>
      <c r="K232" s="3">
        <f t="shared" si="9"/>
        <v>235.14890906195254</v>
      </c>
      <c r="L232" s="3">
        <f t="shared" si="10"/>
        <v>39.018952062430323</v>
      </c>
      <c r="M232" s="3">
        <f t="shared" si="11"/>
        <v>1.6593294954283779</v>
      </c>
      <c r="N232" s="2">
        <v>3.61</v>
      </c>
      <c r="O232" s="2">
        <v>91.34</v>
      </c>
    </row>
    <row r="233" spans="1:15" x14ac:dyDescent="0.3">
      <c r="A233" t="s">
        <v>468</v>
      </c>
      <c r="B233" t="s">
        <v>469</v>
      </c>
      <c r="C233" t="s">
        <v>167</v>
      </c>
      <c r="D233">
        <v>2444</v>
      </c>
      <c r="E233">
        <v>73</v>
      </c>
      <c r="F233" s="1">
        <v>25078</v>
      </c>
      <c r="G233">
        <v>0.75800000000000001</v>
      </c>
      <c r="H233">
        <v>0.71199999999999997</v>
      </c>
      <c r="I233">
        <v>0.83399999999999996</v>
      </c>
      <c r="J233">
        <v>0.73199999999999998</v>
      </c>
      <c r="K233" s="3">
        <f t="shared" si="9"/>
        <v>97.455937475077761</v>
      </c>
      <c r="L233" s="3">
        <f t="shared" si="10"/>
        <v>29.109179360395565</v>
      </c>
      <c r="M233" s="3">
        <f t="shared" si="11"/>
        <v>2.9869067103109654</v>
      </c>
      <c r="N233" s="2">
        <v>3.47</v>
      </c>
      <c r="O233" s="2">
        <v>88.68</v>
      </c>
    </row>
    <row r="234" spans="1:15" x14ac:dyDescent="0.3">
      <c r="A234" t="s">
        <v>470</v>
      </c>
      <c r="B234" t="s">
        <v>471</v>
      </c>
      <c r="C234" t="s">
        <v>167</v>
      </c>
      <c r="D234">
        <v>4641</v>
      </c>
      <c r="E234">
        <v>96</v>
      </c>
      <c r="F234" s="1">
        <v>24982</v>
      </c>
      <c r="G234">
        <v>0.77600000000000002</v>
      </c>
      <c r="H234">
        <v>0.74199999999999999</v>
      </c>
      <c r="I234">
        <v>0.86299999999999999</v>
      </c>
      <c r="J234">
        <v>0.72899999999999998</v>
      </c>
      <c r="K234" s="3">
        <f t="shared" si="9"/>
        <v>185.77375710511569</v>
      </c>
      <c r="L234" s="3">
        <f t="shared" si="10"/>
        <v>38.427667920903048</v>
      </c>
      <c r="M234" s="3">
        <f t="shared" si="11"/>
        <v>2.0685197155785389</v>
      </c>
      <c r="N234" s="2">
        <v>3.65</v>
      </c>
      <c r="O234" s="2">
        <v>95.21</v>
      </c>
    </row>
    <row r="235" spans="1:15" x14ac:dyDescent="0.3">
      <c r="A235" t="s">
        <v>472</v>
      </c>
      <c r="B235" t="s">
        <v>473</v>
      </c>
      <c r="C235" t="s">
        <v>167</v>
      </c>
      <c r="D235">
        <v>2133</v>
      </c>
      <c r="E235">
        <v>69</v>
      </c>
      <c r="F235" s="1">
        <v>24862</v>
      </c>
      <c r="G235">
        <v>0.74</v>
      </c>
      <c r="H235">
        <v>0.72399999999999998</v>
      </c>
      <c r="I235">
        <v>0.81499999999999995</v>
      </c>
      <c r="J235">
        <v>0.68799999999999994</v>
      </c>
      <c r="K235" s="3">
        <f t="shared" si="9"/>
        <v>85.793580564717246</v>
      </c>
      <c r="L235" s="3">
        <f t="shared" si="10"/>
        <v>27.753197651033705</v>
      </c>
      <c r="M235" s="3">
        <f t="shared" si="11"/>
        <v>3.2348804500703237</v>
      </c>
      <c r="N235" s="2">
        <v>3.49</v>
      </c>
      <c r="O235" s="2">
        <v>85.39</v>
      </c>
    </row>
    <row r="236" spans="1:15" x14ac:dyDescent="0.3">
      <c r="A236" t="s">
        <v>474</v>
      </c>
      <c r="B236" t="s">
        <v>475</v>
      </c>
      <c r="C236" t="s">
        <v>167</v>
      </c>
      <c r="D236">
        <v>2842</v>
      </c>
      <c r="E236">
        <v>67</v>
      </c>
      <c r="F236" s="1">
        <v>24821</v>
      </c>
      <c r="G236">
        <v>0.72699999999999998</v>
      </c>
      <c r="H236">
        <v>0.69099999999999995</v>
      </c>
      <c r="I236">
        <v>0.83799999999999997</v>
      </c>
      <c r="J236">
        <v>0.66400000000000003</v>
      </c>
      <c r="K236" s="3">
        <f t="shared" si="9"/>
        <v>114.49981870190565</v>
      </c>
      <c r="L236" s="3">
        <f t="shared" si="10"/>
        <v>26.993271826276136</v>
      </c>
      <c r="M236" s="3">
        <f t="shared" si="11"/>
        <v>2.3574947220267419</v>
      </c>
      <c r="N236" s="2">
        <v>3.69</v>
      </c>
      <c r="O236" s="2">
        <v>99</v>
      </c>
    </row>
    <row r="237" spans="1:15" x14ac:dyDescent="0.3">
      <c r="A237" t="s">
        <v>476</v>
      </c>
      <c r="B237" t="s">
        <v>477</v>
      </c>
      <c r="C237" t="s">
        <v>167</v>
      </c>
      <c r="D237">
        <v>1776</v>
      </c>
      <c r="E237">
        <v>85</v>
      </c>
      <c r="F237" s="1">
        <v>24081</v>
      </c>
      <c r="G237">
        <v>0.71</v>
      </c>
      <c r="H237">
        <v>0.66200000000000003</v>
      </c>
      <c r="I237">
        <v>0.83499999999999996</v>
      </c>
      <c r="J237">
        <v>0.64700000000000002</v>
      </c>
      <c r="K237" s="3">
        <f t="shared" si="9"/>
        <v>73.751090071010339</v>
      </c>
      <c r="L237" s="3">
        <f t="shared" si="10"/>
        <v>35.297537477679498</v>
      </c>
      <c r="M237" s="3">
        <f t="shared" si="11"/>
        <v>4.7860360360360357</v>
      </c>
      <c r="N237" s="2">
        <v>3.94</v>
      </c>
      <c r="O237" s="2">
        <v>61.29</v>
      </c>
    </row>
    <row r="238" spans="1:15" x14ac:dyDescent="0.3">
      <c r="A238" t="s">
        <v>478</v>
      </c>
      <c r="B238" t="s">
        <v>479</v>
      </c>
      <c r="C238" t="s">
        <v>167</v>
      </c>
      <c r="D238">
        <v>3141</v>
      </c>
      <c r="E238">
        <v>49</v>
      </c>
      <c r="F238" s="1">
        <v>23742</v>
      </c>
      <c r="G238">
        <v>0.70199999999999996</v>
      </c>
      <c r="H238">
        <v>0.71799999999999997</v>
      </c>
      <c r="I238">
        <v>0.83799999999999997</v>
      </c>
      <c r="J238">
        <v>0.57599999999999996</v>
      </c>
      <c r="K238" s="3">
        <f t="shared" si="9"/>
        <v>132.29719484457922</v>
      </c>
      <c r="L238" s="3">
        <f t="shared" si="10"/>
        <v>20.638530873557407</v>
      </c>
      <c r="M238" s="3">
        <f t="shared" si="11"/>
        <v>1.5600127347978352</v>
      </c>
      <c r="N238" s="2">
        <v>3.69</v>
      </c>
      <c r="O238" s="2">
        <v>80.959999999999994</v>
      </c>
    </row>
    <row r="239" spans="1:15" x14ac:dyDescent="0.3">
      <c r="A239" t="s">
        <v>480</v>
      </c>
      <c r="B239" t="s">
        <v>481</v>
      </c>
      <c r="C239" t="s">
        <v>167</v>
      </c>
      <c r="D239">
        <v>2970</v>
      </c>
      <c r="E239">
        <v>51</v>
      </c>
      <c r="F239" s="1">
        <v>23395</v>
      </c>
      <c r="G239">
        <v>0.74099999999999999</v>
      </c>
      <c r="H239">
        <v>0.69899999999999995</v>
      </c>
      <c r="I239">
        <v>0.85599999999999998</v>
      </c>
      <c r="J239">
        <v>0.67900000000000005</v>
      </c>
      <c r="K239" s="3">
        <f t="shared" si="9"/>
        <v>126.95020303483651</v>
      </c>
      <c r="L239" s="3">
        <f t="shared" si="10"/>
        <v>21.799529814062833</v>
      </c>
      <c r="M239" s="3">
        <f t="shared" si="11"/>
        <v>1.7171717171717171</v>
      </c>
      <c r="N239" s="2">
        <v>3.67</v>
      </c>
      <c r="O239" s="2">
        <v>79.599999999999994</v>
      </c>
    </row>
    <row r="240" spans="1:15" x14ac:dyDescent="0.3">
      <c r="A240" t="s">
        <v>482</v>
      </c>
      <c r="B240" t="s">
        <v>483</v>
      </c>
      <c r="C240" t="s">
        <v>167</v>
      </c>
      <c r="D240">
        <v>2148</v>
      </c>
      <c r="E240">
        <v>71</v>
      </c>
      <c r="F240" s="1">
        <v>23343</v>
      </c>
      <c r="G240">
        <v>0.70399999999999996</v>
      </c>
      <c r="H240">
        <v>0.71699999999999997</v>
      </c>
      <c r="I240">
        <v>0.81399999999999995</v>
      </c>
      <c r="J240">
        <v>0.59699999999999998</v>
      </c>
      <c r="K240" s="3">
        <f t="shared" si="9"/>
        <v>92.019020691427841</v>
      </c>
      <c r="L240" s="3">
        <f t="shared" si="10"/>
        <v>30.415970526496164</v>
      </c>
      <c r="M240" s="3">
        <f t="shared" si="11"/>
        <v>3.3054003724394785</v>
      </c>
      <c r="N240" s="2">
        <v>3.85</v>
      </c>
      <c r="O240" s="2">
        <v>64.91</v>
      </c>
    </row>
    <row r="241" spans="1:15" x14ac:dyDescent="0.3">
      <c r="A241" t="s">
        <v>484</v>
      </c>
      <c r="B241" t="s">
        <v>485</v>
      </c>
      <c r="C241" t="s">
        <v>167</v>
      </c>
      <c r="D241">
        <v>3827</v>
      </c>
      <c r="E241">
        <v>107</v>
      </c>
      <c r="F241" s="1">
        <v>23292</v>
      </c>
      <c r="G241">
        <v>0.70099999999999996</v>
      </c>
      <c r="H241">
        <v>0.7</v>
      </c>
      <c r="I241">
        <v>0.81100000000000005</v>
      </c>
      <c r="J241">
        <v>0.60599999999999998</v>
      </c>
      <c r="K241" s="3">
        <f t="shared" si="9"/>
        <v>164.30534088957583</v>
      </c>
      <c r="L241" s="3">
        <f t="shared" si="10"/>
        <v>45.938519663403746</v>
      </c>
      <c r="M241" s="3">
        <f t="shared" si="11"/>
        <v>2.7959237000261301</v>
      </c>
      <c r="N241" s="2">
        <v>3.51</v>
      </c>
      <c r="O241" s="2">
        <v>83.38</v>
      </c>
    </row>
    <row r="242" spans="1:15" x14ac:dyDescent="0.3">
      <c r="A242" t="s">
        <v>486</v>
      </c>
      <c r="B242" t="s">
        <v>487</v>
      </c>
      <c r="C242" t="s">
        <v>167</v>
      </c>
      <c r="D242">
        <v>2450</v>
      </c>
      <c r="E242">
        <v>48</v>
      </c>
      <c r="F242" s="1">
        <v>23255</v>
      </c>
      <c r="G242">
        <v>0.73099999999999998</v>
      </c>
      <c r="H242">
        <v>0.72899999999999998</v>
      </c>
      <c r="I242">
        <v>0.85799999999999998</v>
      </c>
      <c r="J242">
        <v>0.624</v>
      </c>
      <c r="K242" s="3">
        <f t="shared" si="9"/>
        <v>105.35368737905827</v>
      </c>
      <c r="L242" s="3">
        <f t="shared" si="10"/>
        <v>20.640722425284881</v>
      </c>
      <c r="M242" s="3">
        <f t="shared" si="11"/>
        <v>1.9591836734693877</v>
      </c>
      <c r="N242" s="2">
        <v>3.73</v>
      </c>
      <c r="O242" s="2">
        <v>85.56</v>
      </c>
    </row>
    <row r="243" spans="1:15" x14ac:dyDescent="0.3">
      <c r="A243" t="s">
        <v>488</v>
      </c>
      <c r="B243" t="s">
        <v>489</v>
      </c>
      <c r="C243" t="s">
        <v>167</v>
      </c>
      <c r="D243">
        <v>1509</v>
      </c>
      <c r="E243">
        <v>93</v>
      </c>
      <c r="F243" s="1">
        <v>22480</v>
      </c>
      <c r="G243">
        <v>0.74099999999999999</v>
      </c>
      <c r="H243">
        <v>0.71199999999999997</v>
      </c>
      <c r="I243">
        <v>0.86299999999999999</v>
      </c>
      <c r="J243">
        <v>0.66100000000000003</v>
      </c>
      <c r="K243" s="3">
        <f t="shared" si="9"/>
        <v>67.12633451957295</v>
      </c>
      <c r="L243" s="3">
        <f t="shared" si="10"/>
        <v>41.370106761565836</v>
      </c>
      <c r="M243" s="3">
        <f t="shared" si="11"/>
        <v>6.1630218687872764</v>
      </c>
      <c r="N243" s="2">
        <v>3.45</v>
      </c>
      <c r="O243" s="2">
        <v>92.33</v>
      </c>
    </row>
    <row r="244" spans="1:15" x14ac:dyDescent="0.3">
      <c r="A244" t="s">
        <v>490</v>
      </c>
      <c r="B244" t="s">
        <v>491</v>
      </c>
      <c r="C244" t="s">
        <v>167</v>
      </c>
      <c r="D244">
        <v>997</v>
      </c>
      <c r="E244">
        <v>37</v>
      </c>
      <c r="F244" s="1">
        <v>22326</v>
      </c>
      <c r="G244">
        <v>0.78600000000000003</v>
      </c>
      <c r="H244">
        <v>0.75</v>
      </c>
      <c r="I244">
        <v>0.86399999999999999</v>
      </c>
      <c r="J244">
        <v>0.748</v>
      </c>
      <c r="K244" s="3">
        <f t="shared" si="9"/>
        <v>44.656454358147457</v>
      </c>
      <c r="L244" s="3">
        <f t="shared" si="10"/>
        <v>16.572605930305475</v>
      </c>
      <c r="M244" s="3">
        <f t="shared" si="11"/>
        <v>3.7111334002006018</v>
      </c>
      <c r="N244" s="2">
        <v>3.57</v>
      </c>
      <c r="O244" s="2">
        <v>92.03</v>
      </c>
    </row>
    <row r="245" spans="1:15" x14ac:dyDescent="0.3">
      <c r="A245" t="s">
        <v>492</v>
      </c>
      <c r="B245" t="s">
        <v>493</v>
      </c>
      <c r="C245" t="s">
        <v>167</v>
      </c>
      <c r="D245">
        <v>2890</v>
      </c>
      <c r="E245">
        <v>70</v>
      </c>
      <c r="F245" s="1">
        <v>22322</v>
      </c>
      <c r="G245">
        <v>0.746</v>
      </c>
      <c r="H245">
        <v>0.72699999999999998</v>
      </c>
      <c r="I245">
        <v>0.81399999999999995</v>
      </c>
      <c r="J245">
        <v>0.70199999999999996</v>
      </c>
      <c r="K245" s="3">
        <f t="shared" si="9"/>
        <v>129.46868560164859</v>
      </c>
      <c r="L245" s="3">
        <f t="shared" si="10"/>
        <v>31.359197204551567</v>
      </c>
      <c r="M245" s="3">
        <f t="shared" si="11"/>
        <v>2.422145328719723</v>
      </c>
      <c r="N245" s="2">
        <v>3.31</v>
      </c>
      <c r="O245" s="2">
        <v>81.12</v>
      </c>
    </row>
    <row r="246" spans="1:15" x14ac:dyDescent="0.3">
      <c r="A246" t="s">
        <v>494</v>
      </c>
      <c r="B246" t="s">
        <v>495</v>
      </c>
      <c r="C246" t="s">
        <v>167</v>
      </c>
      <c r="D246">
        <v>1976</v>
      </c>
      <c r="E246">
        <v>37</v>
      </c>
      <c r="F246" s="1">
        <v>22239</v>
      </c>
      <c r="G246">
        <v>0.73299999999999998</v>
      </c>
      <c r="H246">
        <v>0.73799999999999999</v>
      </c>
      <c r="I246">
        <v>0.82199999999999995</v>
      </c>
      <c r="J246">
        <v>0.65</v>
      </c>
      <c r="K246" s="3">
        <f t="shared" si="9"/>
        <v>88.852916048383463</v>
      </c>
      <c r="L246" s="3">
        <f t="shared" si="10"/>
        <v>16.637438733756014</v>
      </c>
      <c r="M246" s="3">
        <f t="shared" si="11"/>
        <v>1.8724696356275303</v>
      </c>
      <c r="N246" s="2">
        <v>3.99</v>
      </c>
      <c r="O246" s="2">
        <v>91.97</v>
      </c>
    </row>
    <row r="247" spans="1:15" x14ac:dyDescent="0.3">
      <c r="A247" t="s">
        <v>496</v>
      </c>
      <c r="B247" t="s">
        <v>497</v>
      </c>
      <c r="C247" t="s">
        <v>167</v>
      </c>
      <c r="D247">
        <v>2045</v>
      </c>
      <c r="E247">
        <v>78</v>
      </c>
      <c r="F247" s="1">
        <v>22087</v>
      </c>
      <c r="G247">
        <v>0.72499999999999998</v>
      </c>
      <c r="H247">
        <v>0.72799999999999998</v>
      </c>
      <c r="I247">
        <v>0.86599999999999999</v>
      </c>
      <c r="J247">
        <v>0.60499999999999998</v>
      </c>
      <c r="K247" s="3">
        <f t="shared" si="9"/>
        <v>92.588400416534611</v>
      </c>
      <c r="L247" s="3">
        <f t="shared" si="10"/>
        <v>35.314891112419069</v>
      </c>
      <c r="M247" s="3">
        <f t="shared" si="11"/>
        <v>3.8141809290953543</v>
      </c>
      <c r="N247" s="2">
        <v>3.52</v>
      </c>
      <c r="O247" s="2">
        <v>84.35</v>
      </c>
    </row>
    <row r="248" spans="1:15" x14ac:dyDescent="0.3">
      <c r="A248" t="s">
        <v>498</v>
      </c>
      <c r="B248" t="s">
        <v>499</v>
      </c>
      <c r="C248" t="s">
        <v>167</v>
      </c>
      <c r="D248">
        <v>1921</v>
      </c>
      <c r="E248">
        <v>60</v>
      </c>
      <c r="F248" s="1">
        <v>22022</v>
      </c>
      <c r="G248">
        <v>0.752</v>
      </c>
      <c r="H248">
        <v>0.72799999999999998</v>
      </c>
      <c r="I248">
        <v>0.84099999999999997</v>
      </c>
      <c r="J248">
        <v>0.69499999999999995</v>
      </c>
      <c r="K248" s="3">
        <f t="shared" si="9"/>
        <v>87.230950867314505</v>
      </c>
      <c r="L248" s="3">
        <f t="shared" si="10"/>
        <v>27.245481790936338</v>
      </c>
      <c r="M248" s="3">
        <f t="shared" si="11"/>
        <v>3.1233732431025505</v>
      </c>
      <c r="N248" s="2">
        <v>3.6</v>
      </c>
      <c r="O248" s="2">
        <v>85.71</v>
      </c>
    </row>
    <row r="249" spans="1:15" x14ac:dyDescent="0.3">
      <c r="A249" t="s">
        <v>500</v>
      </c>
      <c r="B249" t="s">
        <v>501</v>
      </c>
      <c r="C249" t="s">
        <v>167</v>
      </c>
      <c r="D249">
        <v>3287</v>
      </c>
      <c r="E249">
        <v>73</v>
      </c>
      <c r="F249" s="1">
        <v>21871</v>
      </c>
      <c r="G249">
        <v>0.73899999999999999</v>
      </c>
      <c r="H249">
        <v>0.72699999999999998</v>
      </c>
      <c r="I249">
        <v>0.81799999999999995</v>
      </c>
      <c r="J249">
        <v>0.68</v>
      </c>
      <c r="K249" s="3">
        <f t="shared" si="9"/>
        <v>150.29033880481001</v>
      </c>
      <c r="L249" s="3">
        <f t="shared" si="10"/>
        <v>33.377531891545885</v>
      </c>
      <c r="M249" s="3">
        <f t="shared" si="11"/>
        <v>2.2208700943109219</v>
      </c>
      <c r="N249" s="2">
        <v>3.41</v>
      </c>
      <c r="O249" s="2">
        <v>88.36</v>
      </c>
    </row>
    <row r="250" spans="1:15" x14ac:dyDescent="0.3">
      <c r="A250" t="s">
        <v>502</v>
      </c>
      <c r="B250" t="s">
        <v>503</v>
      </c>
      <c r="C250" t="s">
        <v>167</v>
      </c>
      <c r="D250">
        <v>2688</v>
      </c>
      <c r="E250">
        <v>55</v>
      </c>
      <c r="F250" s="1">
        <v>21712</v>
      </c>
      <c r="G250">
        <v>0.73199999999999998</v>
      </c>
      <c r="H250">
        <v>0.72</v>
      </c>
      <c r="I250">
        <v>0.81499999999999995</v>
      </c>
      <c r="J250">
        <v>0.66800000000000004</v>
      </c>
      <c r="K250" s="3">
        <f t="shared" si="9"/>
        <v>123.80250552689758</v>
      </c>
      <c r="L250" s="3">
        <f t="shared" si="10"/>
        <v>25.331613854089902</v>
      </c>
      <c r="M250" s="3">
        <f t="shared" si="11"/>
        <v>2.0461309523809526</v>
      </c>
      <c r="N250" s="2">
        <v>3.87</v>
      </c>
      <c r="O250" s="2">
        <v>69.86</v>
      </c>
    </row>
    <row r="251" spans="1:15" x14ac:dyDescent="0.3">
      <c r="A251" t="s">
        <v>504</v>
      </c>
      <c r="B251" t="s">
        <v>505</v>
      </c>
      <c r="C251" t="s">
        <v>167</v>
      </c>
      <c r="D251">
        <v>2385</v>
      </c>
      <c r="E251">
        <v>88</v>
      </c>
      <c r="F251" s="1">
        <v>21521</v>
      </c>
      <c r="G251">
        <v>0.73099999999999998</v>
      </c>
      <c r="H251">
        <v>0.68799999999999994</v>
      </c>
      <c r="I251">
        <v>0.82699999999999996</v>
      </c>
      <c r="J251">
        <v>0.68600000000000005</v>
      </c>
      <c r="K251" s="3">
        <f t="shared" si="9"/>
        <v>110.82198782584453</v>
      </c>
      <c r="L251" s="3">
        <f t="shared" si="10"/>
        <v>40.890293201988754</v>
      </c>
      <c r="M251" s="3">
        <f t="shared" si="11"/>
        <v>3.6897274633123693</v>
      </c>
      <c r="N251" s="2">
        <v>3.47</v>
      </c>
      <c r="O251" s="2">
        <v>80.010000000000005</v>
      </c>
    </row>
    <row r="252" spans="1:15" x14ac:dyDescent="0.3">
      <c r="A252" t="s">
        <v>506</v>
      </c>
      <c r="B252" t="s">
        <v>507</v>
      </c>
      <c r="C252" t="s">
        <v>167</v>
      </c>
      <c r="D252">
        <v>2453</v>
      </c>
      <c r="E252">
        <v>104</v>
      </c>
      <c r="F252" s="1">
        <v>21394</v>
      </c>
      <c r="G252">
        <v>0.71799999999999997</v>
      </c>
      <c r="H252">
        <v>0.71</v>
      </c>
      <c r="I252">
        <v>0.82599999999999996</v>
      </c>
      <c r="J252">
        <v>0.63</v>
      </c>
      <c r="K252" s="3">
        <f t="shared" si="9"/>
        <v>114.65831541553706</v>
      </c>
      <c r="L252" s="3">
        <f t="shared" si="10"/>
        <v>48.611760306628028</v>
      </c>
      <c r="M252" s="3">
        <f t="shared" si="11"/>
        <v>4.2397064818589483</v>
      </c>
      <c r="N252" s="2">
        <v>3.54</v>
      </c>
      <c r="O252" s="2">
        <v>94.94</v>
      </c>
    </row>
    <row r="253" spans="1:15" x14ac:dyDescent="0.3">
      <c r="A253" t="s">
        <v>508</v>
      </c>
      <c r="B253" t="s">
        <v>509</v>
      </c>
      <c r="C253" t="s">
        <v>167</v>
      </c>
      <c r="D253">
        <v>962</v>
      </c>
      <c r="E253">
        <v>13</v>
      </c>
      <c r="F253" s="1">
        <v>21373</v>
      </c>
      <c r="G253">
        <v>0.68400000000000005</v>
      </c>
      <c r="H253">
        <v>0.67200000000000004</v>
      </c>
      <c r="I253">
        <v>0.82599999999999996</v>
      </c>
      <c r="J253">
        <v>0.57599999999999996</v>
      </c>
      <c r="K253" s="3">
        <f t="shared" si="9"/>
        <v>45.01005942076452</v>
      </c>
      <c r="L253" s="3">
        <f t="shared" si="10"/>
        <v>6.0824404622654749</v>
      </c>
      <c r="M253" s="3">
        <f t="shared" si="11"/>
        <v>1.3513513513513513</v>
      </c>
      <c r="N253" s="2">
        <v>3.66</v>
      </c>
      <c r="O253" s="2">
        <v>48.22</v>
      </c>
    </row>
    <row r="254" spans="1:15" x14ac:dyDescent="0.3">
      <c r="A254" t="s">
        <v>510</v>
      </c>
      <c r="B254" t="s">
        <v>511</v>
      </c>
      <c r="C254" t="s">
        <v>167</v>
      </c>
      <c r="D254">
        <v>1656</v>
      </c>
      <c r="E254">
        <v>35</v>
      </c>
      <c r="F254" s="1">
        <v>21257</v>
      </c>
      <c r="G254">
        <v>0.69899999999999995</v>
      </c>
      <c r="H254">
        <v>0.67300000000000004</v>
      </c>
      <c r="I254">
        <v>0.82299999999999995</v>
      </c>
      <c r="J254">
        <v>0.61699999999999999</v>
      </c>
      <c r="K254" s="3">
        <f t="shared" si="9"/>
        <v>77.903749353154254</v>
      </c>
      <c r="L254" s="3">
        <f t="shared" si="10"/>
        <v>16.46516441642753</v>
      </c>
      <c r="M254" s="3">
        <f t="shared" si="11"/>
        <v>2.1135265700483092</v>
      </c>
      <c r="N254" s="2">
        <v>3.69</v>
      </c>
      <c r="O254" s="2">
        <v>77.989999999999995</v>
      </c>
    </row>
    <row r="255" spans="1:15" x14ac:dyDescent="0.3">
      <c r="A255" t="s">
        <v>512</v>
      </c>
      <c r="B255" t="s">
        <v>513</v>
      </c>
      <c r="C255" t="s">
        <v>167</v>
      </c>
      <c r="D255">
        <v>2865</v>
      </c>
      <c r="E255">
        <v>54</v>
      </c>
      <c r="F255" s="1">
        <v>21139</v>
      </c>
      <c r="G255">
        <v>0.70599999999999996</v>
      </c>
      <c r="H255">
        <v>0.68500000000000005</v>
      </c>
      <c r="I255">
        <v>0.84099999999999997</v>
      </c>
      <c r="J255">
        <v>0.61</v>
      </c>
      <c r="K255" s="3">
        <f t="shared" si="9"/>
        <v>135.53148209470646</v>
      </c>
      <c r="L255" s="3">
        <f t="shared" si="10"/>
        <v>25.545200813661953</v>
      </c>
      <c r="M255" s="3">
        <f t="shared" si="11"/>
        <v>1.8848167539267016</v>
      </c>
      <c r="N255" s="2">
        <v>3.83</v>
      </c>
      <c r="O255" s="2">
        <v>87.61</v>
      </c>
    </row>
    <row r="256" spans="1:15" x14ac:dyDescent="0.3">
      <c r="A256" t="s">
        <v>514</v>
      </c>
      <c r="B256" t="s">
        <v>515</v>
      </c>
      <c r="C256" t="s">
        <v>167</v>
      </c>
      <c r="D256">
        <v>2219</v>
      </c>
      <c r="E256">
        <v>90</v>
      </c>
      <c r="F256" s="1">
        <v>20978</v>
      </c>
      <c r="G256">
        <v>0.745</v>
      </c>
      <c r="H256">
        <v>0.72699999999999998</v>
      </c>
      <c r="I256">
        <v>0.86</v>
      </c>
      <c r="J256">
        <v>0.66200000000000003</v>
      </c>
      <c r="K256" s="3">
        <f t="shared" si="9"/>
        <v>105.77748117075031</v>
      </c>
      <c r="L256" s="3">
        <f t="shared" si="10"/>
        <v>42.90208790161121</v>
      </c>
      <c r="M256" s="3">
        <f t="shared" si="11"/>
        <v>4.0558810274898605</v>
      </c>
      <c r="N256" s="2">
        <v>3.4</v>
      </c>
      <c r="O256" s="2">
        <v>78.92</v>
      </c>
    </row>
    <row r="257" spans="1:15" x14ac:dyDescent="0.3">
      <c r="A257" t="s">
        <v>516</v>
      </c>
      <c r="B257" t="s">
        <v>517</v>
      </c>
      <c r="C257" t="s">
        <v>167</v>
      </c>
      <c r="D257">
        <v>2057</v>
      </c>
      <c r="E257">
        <v>46</v>
      </c>
      <c r="F257" s="1">
        <v>20952</v>
      </c>
      <c r="G257">
        <v>0.751</v>
      </c>
      <c r="H257">
        <v>0.69599999999999995</v>
      </c>
      <c r="I257">
        <v>0.84799999999999998</v>
      </c>
      <c r="J257">
        <v>0.71799999999999997</v>
      </c>
      <c r="K257" s="3">
        <f t="shared" si="9"/>
        <v>98.176785032455143</v>
      </c>
      <c r="L257" s="3">
        <f t="shared" si="10"/>
        <v>21.954944635357009</v>
      </c>
      <c r="M257" s="3">
        <f t="shared" si="11"/>
        <v>2.2362664073894019</v>
      </c>
      <c r="N257" s="2">
        <v>3.68</v>
      </c>
      <c r="O257" s="2">
        <v>82.77</v>
      </c>
    </row>
    <row r="258" spans="1:15" x14ac:dyDescent="0.3">
      <c r="A258" t="s">
        <v>518</v>
      </c>
      <c r="B258" t="s">
        <v>519</v>
      </c>
      <c r="C258" t="s">
        <v>167</v>
      </c>
      <c r="D258">
        <v>1899</v>
      </c>
      <c r="E258">
        <v>41</v>
      </c>
      <c r="F258" s="1">
        <v>20855</v>
      </c>
      <c r="G258">
        <v>0.753</v>
      </c>
      <c r="H258">
        <v>0.72499999999999998</v>
      </c>
      <c r="I258">
        <v>0.85399999999999998</v>
      </c>
      <c r="J258">
        <v>0.68899999999999995</v>
      </c>
      <c r="K258" s="3">
        <f t="shared" ref="K258:K321" si="12">D258/F258*1000</f>
        <v>91.057300407576122</v>
      </c>
      <c r="L258" s="3">
        <f t="shared" ref="L258:L321" si="13">E258/F258*10000</f>
        <v>19.659554063773676</v>
      </c>
      <c r="M258" s="3">
        <f t="shared" ref="M258:M321" si="14">E258/D258*100</f>
        <v>2.1590310689836754</v>
      </c>
      <c r="N258" s="2">
        <v>3.38</v>
      </c>
      <c r="O258" s="2">
        <v>91.78</v>
      </c>
    </row>
    <row r="259" spans="1:15" x14ac:dyDescent="0.3">
      <c r="A259" t="s">
        <v>520</v>
      </c>
      <c r="B259" t="s">
        <v>521</v>
      </c>
      <c r="C259" t="s">
        <v>167</v>
      </c>
      <c r="D259">
        <v>2140</v>
      </c>
      <c r="E259">
        <v>72</v>
      </c>
      <c r="F259" s="1">
        <v>20588</v>
      </c>
      <c r="G259">
        <v>0.71699999999999997</v>
      </c>
      <c r="H259">
        <v>0.69699999999999995</v>
      </c>
      <c r="I259">
        <v>0.83899999999999997</v>
      </c>
      <c r="J259">
        <v>0.63100000000000001</v>
      </c>
      <c r="K259" s="3">
        <f t="shared" si="12"/>
        <v>103.94404507480085</v>
      </c>
      <c r="L259" s="3">
        <f t="shared" si="13"/>
        <v>34.971828249465709</v>
      </c>
      <c r="M259" s="3">
        <f t="shared" si="14"/>
        <v>3.3644859813084111</v>
      </c>
      <c r="N259" s="2">
        <v>3.7</v>
      </c>
      <c r="O259" s="2">
        <v>75.23</v>
      </c>
    </row>
    <row r="260" spans="1:15" x14ac:dyDescent="0.3">
      <c r="A260" t="s">
        <v>523</v>
      </c>
      <c r="B260" t="s">
        <v>524</v>
      </c>
      <c r="C260" t="s">
        <v>167</v>
      </c>
      <c r="D260">
        <v>751</v>
      </c>
      <c r="E260">
        <v>63</v>
      </c>
      <c r="F260" s="1">
        <v>20523</v>
      </c>
      <c r="G260">
        <v>0.76800000000000002</v>
      </c>
      <c r="H260">
        <v>0.73499999999999999</v>
      </c>
      <c r="I260">
        <v>0.81799999999999995</v>
      </c>
      <c r="J260">
        <v>0.752</v>
      </c>
      <c r="K260" s="3">
        <f t="shared" si="12"/>
        <v>36.59309067875067</v>
      </c>
      <c r="L260" s="3">
        <f t="shared" si="13"/>
        <v>30.697266481508549</v>
      </c>
      <c r="M260" s="3">
        <f t="shared" si="14"/>
        <v>8.3888149134487353</v>
      </c>
      <c r="N260" s="2">
        <v>3.48</v>
      </c>
      <c r="O260" s="2">
        <v>89.81</v>
      </c>
    </row>
    <row r="261" spans="1:15" x14ac:dyDescent="0.3">
      <c r="A261" t="s">
        <v>525</v>
      </c>
      <c r="B261" t="s">
        <v>526</v>
      </c>
      <c r="C261" t="s">
        <v>167</v>
      </c>
      <c r="D261">
        <v>2164</v>
      </c>
      <c r="E261">
        <v>48</v>
      </c>
      <c r="F261" s="1">
        <v>20391</v>
      </c>
      <c r="G261">
        <v>0.72899999999999998</v>
      </c>
      <c r="H261">
        <v>0.71</v>
      </c>
      <c r="I261">
        <v>0.82099999999999995</v>
      </c>
      <c r="J261">
        <v>0.66600000000000004</v>
      </c>
      <c r="K261" s="3">
        <f t="shared" si="12"/>
        <v>106.12525133637389</v>
      </c>
      <c r="L261" s="3">
        <f t="shared" si="13"/>
        <v>23.539796969251139</v>
      </c>
      <c r="M261" s="3">
        <f t="shared" si="14"/>
        <v>2.2181146025878005</v>
      </c>
      <c r="N261" s="2">
        <v>3.43</v>
      </c>
      <c r="O261" s="2">
        <v>86.22</v>
      </c>
    </row>
    <row r="262" spans="1:15" x14ac:dyDescent="0.3">
      <c r="A262" t="s">
        <v>527</v>
      </c>
      <c r="B262" t="s">
        <v>528</v>
      </c>
      <c r="C262" t="s">
        <v>167</v>
      </c>
      <c r="D262">
        <v>2678</v>
      </c>
      <c r="E262">
        <v>93</v>
      </c>
      <c r="F262" s="1">
        <v>20050</v>
      </c>
      <c r="G262">
        <v>0.66700000000000004</v>
      </c>
      <c r="H262">
        <v>0.64200000000000002</v>
      </c>
      <c r="I262">
        <v>0.79900000000000004</v>
      </c>
      <c r="J262">
        <v>0.57799999999999996</v>
      </c>
      <c r="K262" s="3">
        <f t="shared" si="12"/>
        <v>133.56608478802991</v>
      </c>
      <c r="L262" s="3">
        <f t="shared" si="13"/>
        <v>46.384039900249384</v>
      </c>
      <c r="M262" s="3">
        <f t="shared" si="14"/>
        <v>3.4727408513816282</v>
      </c>
      <c r="N262" s="2">
        <v>3.79</v>
      </c>
      <c r="O262" s="2">
        <v>77.47</v>
      </c>
    </row>
    <row r="263" spans="1:15" x14ac:dyDescent="0.3">
      <c r="A263" t="s">
        <v>529</v>
      </c>
      <c r="B263" t="s">
        <v>530</v>
      </c>
      <c r="C263" t="s">
        <v>522</v>
      </c>
      <c r="D263">
        <v>2456</v>
      </c>
      <c r="E263">
        <v>57</v>
      </c>
      <c r="F263" s="1">
        <v>19797</v>
      </c>
      <c r="G263">
        <v>0.73599999999999999</v>
      </c>
      <c r="H263">
        <v>0.68200000000000005</v>
      </c>
      <c r="I263">
        <v>0.86199999999999999</v>
      </c>
      <c r="J263">
        <v>0.67800000000000005</v>
      </c>
      <c r="K263" s="3">
        <f t="shared" si="12"/>
        <v>124.05920088902359</v>
      </c>
      <c r="L263" s="3">
        <f t="shared" si="13"/>
        <v>28.792241248674042</v>
      </c>
      <c r="M263" s="3">
        <f t="shared" si="14"/>
        <v>2.3208469055374592</v>
      </c>
      <c r="N263" s="2">
        <v>3.96</v>
      </c>
      <c r="O263" s="2">
        <v>66.42</v>
      </c>
    </row>
    <row r="264" spans="1:15" x14ac:dyDescent="0.3">
      <c r="A264" t="s">
        <v>531</v>
      </c>
      <c r="B264" t="s">
        <v>532</v>
      </c>
      <c r="C264" t="s">
        <v>522</v>
      </c>
      <c r="D264">
        <v>2370</v>
      </c>
      <c r="E264">
        <v>72</v>
      </c>
      <c r="F264" s="1">
        <v>19511</v>
      </c>
      <c r="G264">
        <v>0.69699999999999995</v>
      </c>
      <c r="H264">
        <v>0.64500000000000002</v>
      </c>
      <c r="I264">
        <v>0.80300000000000005</v>
      </c>
      <c r="J264">
        <v>0.65300000000000002</v>
      </c>
      <c r="K264" s="3">
        <f t="shared" si="12"/>
        <v>121.46994003382707</v>
      </c>
      <c r="L264" s="3">
        <f t="shared" si="13"/>
        <v>36.902260263441136</v>
      </c>
      <c r="M264" s="3">
        <f t="shared" si="14"/>
        <v>3.0379746835443036</v>
      </c>
      <c r="N264" s="2">
        <v>3.15</v>
      </c>
      <c r="O264" s="2">
        <v>74.78</v>
      </c>
    </row>
    <row r="265" spans="1:15" x14ac:dyDescent="0.3">
      <c r="A265" t="s">
        <v>533</v>
      </c>
      <c r="B265" t="s">
        <v>534</v>
      </c>
      <c r="C265" t="s">
        <v>522</v>
      </c>
      <c r="D265">
        <v>1662</v>
      </c>
      <c r="E265">
        <v>21</v>
      </c>
      <c r="F265" s="1">
        <v>19453</v>
      </c>
      <c r="G265">
        <v>0.72699999999999998</v>
      </c>
      <c r="H265">
        <v>0.67900000000000005</v>
      </c>
      <c r="I265">
        <v>0.81</v>
      </c>
      <c r="J265">
        <v>0.69799999999999995</v>
      </c>
      <c r="K265" s="3">
        <f t="shared" si="12"/>
        <v>85.436693569115306</v>
      </c>
      <c r="L265" s="3">
        <f t="shared" si="13"/>
        <v>10.795250089960417</v>
      </c>
      <c r="M265" s="3">
        <f t="shared" si="14"/>
        <v>1.2635379061371841</v>
      </c>
      <c r="N265" s="2">
        <v>3.8</v>
      </c>
      <c r="O265" s="2">
        <v>99.94</v>
      </c>
    </row>
    <row r="266" spans="1:15" x14ac:dyDescent="0.3">
      <c r="A266" t="s">
        <v>535</v>
      </c>
      <c r="B266" t="s">
        <v>536</v>
      </c>
      <c r="C266" t="s">
        <v>522</v>
      </c>
      <c r="D266">
        <v>3427</v>
      </c>
      <c r="E266">
        <v>30</v>
      </c>
      <c r="F266" s="1">
        <v>19244</v>
      </c>
      <c r="G266">
        <v>0.68700000000000006</v>
      </c>
      <c r="H266">
        <v>0.69199999999999995</v>
      </c>
      <c r="I266">
        <v>0.80500000000000005</v>
      </c>
      <c r="J266">
        <v>0.58299999999999996</v>
      </c>
      <c r="K266" s="3">
        <f t="shared" si="12"/>
        <v>178.08147994180004</v>
      </c>
      <c r="L266" s="3">
        <f t="shared" si="13"/>
        <v>15.589274579089587</v>
      </c>
      <c r="M266" s="3">
        <f t="shared" si="14"/>
        <v>0.87540122556171585</v>
      </c>
      <c r="N266" s="2">
        <v>3.53</v>
      </c>
      <c r="O266" s="2">
        <v>59.68</v>
      </c>
    </row>
    <row r="267" spans="1:15" x14ac:dyDescent="0.3">
      <c r="A267" t="s">
        <v>537</v>
      </c>
      <c r="B267" t="s">
        <v>538</v>
      </c>
      <c r="C267" t="s">
        <v>522</v>
      </c>
      <c r="D267">
        <v>2032</v>
      </c>
      <c r="E267">
        <v>89</v>
      </c>
      <c r="F267" s="1">
        <v>19133</v>
      </c>
      <c r="G267">
        <v>0.73899999999999999</v>
      </c>
      <c r="H267">
        <v>0.71699999999999997</v>
      </c>
      <c r="I267">
        <v>0.82299999999999995</v>
      </c>
      <c r="J267">
        <v>0.68300000000000005</v>
      </c>
      <c r="K267" s="3">
        <f t="shared" si="12"/>
        <v>106.2039408352062</v>
      </c>
      <c r="L267" s="3">
        <f t="shared" si="13"/>
        <v>46.516489834317667</v>
      </c>
      <c r="M267" s="3">
        <f t="shared" si="14"/>
        <v>4.3799212598425195</v>
      </c>
      <c r="N267" s="2">
        <v>3.6</v>
      </c>
      <c r="O267" s="2">
        <v>94.51</v>
      </c>
    </row>
    <row r="268" spans="1:15" x14ac:dyDescent="0.3">
      <c r="A268" t="s">
        <v>539</v>
      </c>
      <c r="B268" t="s">
        <v>540</v>
      </c>
      <c r="C268" t="s">
        <v>522</v>
      </c>
      <c r="D268">
        <v>1451</v>
      </c>
      <c r="E268">
        <v>39</v>
      </c>
      <c r="F268" s="1">
        <v>19031</v>
      </c>
      <c r="G268">
        <v>0.72</v>
      </c>
      <c r="H268">
        <v>0.70099999999999996</v>
      </c>
      <c r="I268">
        <v>0.85799999999999998</v>
      </c>
      <c r="J268">
        <v>0.62</v>
      </c>
      <c r="K268" s="3">
        <f t="shared" si="12"/>
        <v>76.244022909988971</v>
      </c>
      <c r="L268" s="3">
        <f t="shared" si="13"/>
        <v>20.492880037833007</v>
      </c>
      <c r="M268" s="3">
        <f t="shared" si="14"/>
        <v>2.6878015161957274</v>
      </c>
      <c r="N268" s="2">
        <v>3.7</v>
      </c>
      <c r="O268" s="2">
        <v>64.3</v>
      </c>
    </row>
    <row r="269" spans="1:15" x14ac:dyDescent="0.3">
      <c r="A269" t="s">
        <v>541</v>
      </c>
      <c r="B269" t="s">
        <v>542</v>
      </c>
      <c r="C269" t="s">
        <v>522</v>
      </c>
      <c r="D269">
        <v>2363</v>
      </c>
      <c r="E269">
        <v>26</v>
      </c>
      <c r="F269" s="1">
        <v>18928</v>
      </c>
      <c r="G269">
        <v>0.753</v>
      </c>
      <c r="H269">
        <v>0.73299999999999998</v>
      </c>
      <c r="I269">
        <v>0.84299999999999997</v>
      </c>
      <c r="J269">
        <v>0.69</v>
      </c>
      <c r="K269" s="3">
        <f t="shared" si="12"/>
        <v>124.84150464919695</v>
      </c>
      <c r="L269" s="3">
        <f t="shared" si="13"/>
        <v>13.736263736263737</v>
      </c>
      <c r="M269" s="3">
        <f t="shared" si="14"/>
        <v>1.1002962336013542</v>
      </c>
      <c r="N269" s="2">
        <v>3.63</v>
      </c>
      <c r="O269" s="2">
        <v>89.82</v>
      </c>
    </row>
    <row r="270" spans="1:15" x14ac:dyDescent="0.3">
      <c r="A270" t="s">
        <v>543</v>
      </c>
      <c r="B270" t="s">
        <v>544</v>
      </c>
      <c r="C270" t="s">
        <v>522</v>
      </c>
      <c r="D270">
        <v>2035</v>
      </c>
      <c r="E270">
        <v>51</v>
      </c>
      <c r="F270" s="1">
        <v>18908</v>
      </c>
      <c r="G270">
        <v>0.745</v>
      </c>
      <c r="H270">
        <v>0.72499999999999998</v>
      </c>
      <c r="I270">
        <v>0.84599999999999997</v>
      </c>
      <c r="J270">
        <v>0.67500000000000004</v>
      </c>
      <c r="K270" s="3">
        <f t="shared" si="12"/>
        <v>107.6264015231648</v>
      </c>
      <c r="L270" s="3">
        <f t="shared" si="13"/>
        <v>26.972709964036387</v>
      </c>
      <c r="M270" s="3">
        <f t="shared" si="14"/>
        <v>2.5061425061425062</v>
      </c>
      <c r="N270" s="2">
        <v>3.49</v>
      </c>
      <c r="O270" s="2">
        <v>95.51</v>
      </c>
    </row>
    <row r="271" spans="1:15" x14ac:dyDescent="0.3">
      <c r="A271" t="s">
        <v>545</v>
      </c>
      <c r="B271" t="s">
        <v>546</v>
      </c>
      <c r="C271" t="s">
        <v>522</v>
      </c>
      <c r="D271">
        <v>1636</v>
      </c>
      <c r="E271">
        <v>53</v>
      </c>
      <c r="F271" s="1">
        <v>18903</v>
      </c>
      <c r="G271">
        <v>0.76600000000000001</v>
      </c>
      <c r="H271">
        <v>0.72899999999999998</v>
      </c>
      <c r="I271">
        <v>0.84099999999999997</v>
      </c>
      <c r="J271">
        <v>0.73199999999999998</v>
      </c>
      <c r="K271" s="3">
        <f t="shared" si="12"/>
        <v>86.547108924509345</v>
      </c>
      <c r="L271" s="3">
        <f t="shared" si="13"/>
        <v>28.037877585568427</v>
      </c>
      <c r="M271" s="3">
        <f t="shared" si="14"/>
        <v>3.2396088019559901</v>
      </c>
      <c r="N271" s="2">
        <v>3.77</v>
      </c>
      <c r="O271" s="2">
        <v>90</v>
      </c>
    </row>
    <row r="272" spans="1:15" x14ac:dyDescent="0.3">
      <c r="A272" t="s">
        <v>547</v>
      </c>
      <c r="B272" t="s">
        <v>548</v>
      </c>
      <c r="C272" t="s">
        <v>522</v>
      </c>
      <c r="D272">
        <v>1617</v>
      </c>
      <c r="E272">
        <v>48</v>
      </c>
      <c r="F272" s="1">
        <v>18866</v>
      </c>
      <c r="G272">
        <v>0.67800000000000005</v>
      </c>
      <c r="H272">
        <v>0.68100000000000005</v>
      </c>
      <c r="I272">
        <v>0.81799999999999995</v>
      </c>
      <c r="J272">
        <v>0.55900000000000005</v>
      </c>
      <c r="K272" s="3">
        <f t="shared" si="12"/>
        <v>85.709742393724156</v>
      </c>
      <c r="L272" s="3">
        <f t="shared" si="13"/>
        <v>25.442595144704757</v>
      </c>
      <c r="M272" s="3">
        <f t="shared" si="14"/>
        <v>2.9684601113172544</v>
      </c>
      <c r="N272" s="2">
        <v>3.61</v>
      </c>
      <c r="O272" s="2">
        <v>40.46</v>
      </c>
    </row>
    <row r="273" spans="1:15" x14ac:dyDescent="0.3">
      <c r="A273" t="s">
        <v>549</v>
      </c>
      <c r="B273" t="s">
        <v>550</v>
      </c>
      <c r="C273" t="s">
        <v>522</v>
      </c>
      <c r="D273">
        <v>1896</v>
      </c>
      <c r="E273">
        <v>57</v>
      </c>
      <c r="F273" s="1">
        <v>18627</v>
      </c>
      <c r="G273">
        <v>0.7</v>
      </c>
      <c r="H273">
        <v>0.65400000000000003</v>
      </c>
      <c r="I273">
        <v>0.82299999999999995</v>
      </c>
      <c r="J273">
        <v>0.63700000000000001</v>
      </c>
      <c r="K273" s="3">
        <f t="shared" si="12"/>
        <v>101.7877274923498</v>
      </c>
      <c r="L273" s="3">
        <f t="shared" si="13"/>
        <v>30.600740860041874</v>
      </c>
      <c r="M273" s="3">
        <f t="shared" si="14"/>
        <v>3.0063291139240507</v>
      </c>
      <c r="N273" s="2">
        <v>3.81</v>
      </c>
      <c r="O273" s="2">
        <v>60.63</v>
      </c>
    </row>
    <row r="274" spans="1:15" x14ac:dyDescent="0.3">
      <c r="A274" t="s">
        <v>551</v>
      </c>
      <c r="B274" t="s">
        <v>552</v>
      </c>
      <c r="C274" t="s">
        <v>522</v>
      </c>
      <c r="D274">
        <v>1654</v>
      </c>
      <c r="E274">
        <v>38</v>
      </c>
      <c r="F274" s="1">
        <v>18610</v>
      </c>
      <c r="G274">
        <v>0.72399999999999998</v>
      </c>
      <c r="H274">
        <v>0.73399999999999999</v>
      </c>
      <c r="I274">
        <v>0.81299999999999994</v>
      </c>
      <c r="J274">
        <v>0.63600000000000001</v>
      </c>
      <c r="K274" s="3">
        <f t="shared" si="12"/>
        <v>88.876947877485222</v>
      </c>
      <c r="L274" s="3">
        <f t="shared" si="13"/>
        <v>20.419129500268674</v>
      </c>
      <c r="M274" s="3">
        <f t="shared" si="14"/>
        <v>2.2974607013301087</v>
      </c>
      <c r="N274" s="2">
        <v>4.0199999999999996</v>
      </c>
      <c r="O274" s="2">
        <v>87.08</v>
      </c>
    </row>
    <row r="275" spans="1:15" x14ac:dyDescent="0.3">
      <c r="A275" t="s">
        <v>553</v>
      </c>
      <c r="B275" t="s">
        <v>554</v>
      </c>
      <c r="C275" t="s">
        <v>522</v>
      </c>
      <c r="D275">
        <v>1635</v>
      </c>
      <c r="E275">
        <v>58</v>
      </c>
      <c r="F275" s="1">
        <v>18601</v>
      </c>
      <c r="G275">
        <v>0.75700000000000001</v>
      </c>
      <c r="H275">
        <v>0.72</v>
      </c>
      <c r="I275">
        <v>0.84499999999999997</v>
      </c>
      <c r="J275">
        <v>0.71199999999999997</v>
      </c>
      <c r="K275" s="3">
        <f t="shared" si="12"/>
        <v>87.898500080640829</v>
      </c>
      <c r="L275" s="3">
        <f t="shared" si="13"/>
        <v>31.181119294661578</v>
      </c>
      <c r="M275" s="3">
        <f t="shared" si="14"/>
        <v>3.547400611620795</v>
      </c>
      <c r="N275" s="2">
        <v>3.55</v>
      </c>
      <c r="O275" s="2">
        <v>89.33</v>
      </c>
    </row>
    <row r="276" spans="1:15" x14ac:dyDescent="0.3">
      <c r="A276" t="s">
        <v>555</v>
      </c>
      <c r="B276" t="s">
        <v>556</v>
      </c>
      <c r="C276" t="s">
        <v>522</v>
      </c>
      <c r="D276">
        <v>2352</v>
      </c>
      <c r="E276">
        <v>69</v>
      </c>
      <c r="F276" s="1">
        <v>18595</v>
      </c>
      <c r="G276">
        <v>0.70599999999999996</v>
      </c>
      <c r="H276">
        <v>0.71499999999999997</v>
      </c>
      <c r="I276">
        <v>0.80400000000000005</v>
      </c>
      <c r="J276">
        <v>0.61099999999999999</v>
      </c>
      <c r="K276" s="3">
        <f t="shared" si="12"/>
        <v>126.48561441247647</v>
      </c>
      <c r="L276" s="3">
        <f t="shared" si="13"/>
        <v>37.106749126109165</v>
      </c>
      <c r="M276" s="3">
        <f t="shared" si="14"/>
        <v>2.9336734693877551</v>
      </c>
      <c r="N276" s="2">
        <v>3.82</v>
      </c>
      <c r="O276" s="2">
        <v>69.25</v>
      </c>
    </row>
    <row r="277" spans="1:15" x14ac:dyDescent="0.3">
      <c r="A277" t="s">
        <v>557</v>
      </c>
      <c r="B277" t="s">
        <v>558</v>
      </c>
      <c r="C277" t="s">
        <v>522</v>
      </c>
      <c r="D277">
        <v>1252</v>
      </c>
      <c r="E277">
        <v>43</v>
      </c>
      <c r="F277" s="1">
        <v>18415</v>
      </c>
      <c r="G277">
        <v>0.72399999999999998</v>
      </c>
      <c r="H277">
        <v>0.67</v>
      </c>
      <c r="I277">
        <v>0.84099999999999997</v>
      </c>
      <c r="J277">
        <v>0.67400000000000004</v>
      </c>
      <c r="K277" s="3">
        <f t="shared" si="12"/>
        <v>67.988053217485742</v>
      </c>
      <c r="L277" s="3">
        <f t="shared" si="13"/>
        <v>23.35052945967961</v>
      </c>
      <c r="M277" s="3">
        <f t="shared" si="14"/>
        <v>3.4345047923322687</v>
      </c>
      <c r="N277" s="2">
        <v>3.52</v>
      </c>
      <c r="O277" s="2">
        <v>60.65</v>
      </c>
    </row>
    <row r="278" spans="1:15" x14ac:dyDescent="0.3">
      <c r="A278" t="s">
        <v>559</v>
      </c>
      <c r="B278" t="s">
        <v>560</v>
      </c>
      <c r="C278" t="s">
        <v>522</v>
      </c>
      <c r="D278">
        <v>1250</v>
      </c>
      <c r="E278">
        <v>46</v>
      </c>
      <c r="F278" s="1">
        <v>18302</v>
      </c>
      <c r="G278">
        <v>0.71899999999999997</v>
      </c>
      <c r="H278">
        <v>0.70899999999999996</v>
      </c>
      <c r="I278">
        <v>0.81499999999999995</v>
      </c>
      <c r="J278">
        <v>0.64200000000000002</v>
      </c>
      <c r="K278" s="3">
        <f t="shared" si="12"/>
        <v>68.298546606928198</v>
      </c>
      <c r="L278" s="3">
        <f t="shared" si="13"/>
        <v>25.133865151349578</v>
      </c>
      <c r="M278" s="3">
        <f t="shared" si="14"/>
        <v>3.6799999999999997</v>
      </c>
      <c r="N278" s="2">
        <v>3.76</v>
      </c>
      <c r="O278" s="2">
        <v>31.13</v>
      </c>
    </row>
    <row r="279" spans="1:15" x14ac:dyDescent="0.3">
      <c r="A279" t="s">
        <v>561</v>
      </c>
      <c r="B279" t="s">
        <v>562</v>
      </c>
      <c r="C279" t="s">
        <v>522</v>
      </c>
      <c r="D279">
        <v>2447</v>
      </c>
      <c r="E279">
        <v>72</v>
      </c>
      <c r="F279" s="1">
        <v>18138</v>
      </c>
      <c r="G279">
        <v>0.73599999999999999</v>
      </c>
      <c r="H279">
        <v>0.72499999999999998</v>
      </c>
      <c r="I279">
        <v>0.83699999999999997</v>
      </c>
      <c r="J279">
        <v>0.65800000000000003</v>
      </c>
      <c r="K279" s="3">
        <f t="shared" si="12"/>
        <v>134.91013342154594</v>
      </c>
      <c r="L279" s="3">
        <f t="shared" si="13"/>
        <v>39.695666556400923</v>
      </c>
      <c r="M279" s="3">
        <f t="shared" si="14"/>
        <v>2.9423784225582348</v>
      </c>
      <c r="N279" s="2">
        <v>3.44</v>
      </c>
      <c r="O279" s="2">
        <v>75.67</v>
      </c>
    </row>
    <row r="280" spans="1:15" x14ac:dyDescent="0.3">
      <c r="A280" t="s">
        <v>563</v>
      </c>
      <c r="B280" t="s">
        <v>564</v>
      </c>
      <c r="C280" t="s">
        <v>522</v>
      </c>
      <c r="D280">
        <v>1524</v>
      </c>
      <c r="E280">
        <v>36</v>
      </c>
      <c r="F280" s="1">
        <v>18095</v>
      </c>
      <c r="G280">
        <v>0.69499999999999995</v>
      </c>
      <c r="H280">
        <v>0.70099999999999996</v>
      </c>
      <c r="I280">
        <v>0.82199999999999995</v>
      </c>
      <c r="J280">
        <v>0.58299999999999996</v>
      </c>
      <c r="K280" s="3">
        <f t="shared" si="12"/>
        <v>84.222160817905504</v>
      </c>
      <c r="L280" s="3">
        <f t="shared" si="13"/>
        <v>19.894998618402877</v>
      </c>
      <c r="M280" s="3">
        <f t="shared" si="14"/>
        <v>2.3622047244094486</v>
      </c>
      <c r="N280" s="2">
        <v>3.87</v>
      </c>
      <c r="O280" s="2">
        <v>73.94</v>
      </c>
    </row>
    <row r="281" spans="1:15" x14ac:dyDescent="0.3">
      <c r="A281" t="s">
        <v>565</v>
      </c>
      <c r="B281" t="s">
        <v>566</v>
      </c>
      <c r="C281" t="s">
        <v>522</v>
      </c>
      <c r="D281">
        <v>4147</v>
      </c>
      <c r="E281">
        <v>84</v>
      </c>
      <c r="F281" s="1">
        <v>18013</v>
      </c>
      <c r="G281">
        <v>0.746</v>
      </c>
      <c r="H281">
        <v>0.73699999999999999</v>
      </c>
      <c r="I281">
        <v>0.80500000000000005</v>
      </c>
      <c r="J281">
        <v>0.70099999999999996</v>
      </c>
      <c r="K281" s="3">
        <f t="shared" si="12"/>
        <v>230.22261699883418</v>
      </c>
      <c r="L281" s="3">
        <f t="shared" si="13"/>
        <v>46.63298728695942</v>
      </c>
      <c r="M281" s="3">
        <f t="shared" si="14"/>
        <v>2.0255606462503013</v>
      </c>
      <c r="N281" s="2">
        <v>3.36</v>
      </c>
      <c r="O281" s="2">
        <v>88.95</v>
      </c>
    </row>
    <row r="282" spans="1:15" x14ac:dyDescent="0.3">
      <c r="A282" t="s">
        <v>567</v>
      </c>
      <c r="B282" t="s">
        <v>568</v>
      </c>
      <c r="C282" t="s">
        <v>522</v>
      </c>
      <c r="D282">
        <v>827</v>
      </c>
      <c r="E282">
        <v>48</v>
      </c>
      <c r="F282" s="1">
        <v>17917</v>
      </c>
      <c r="G282">
        <v>0.74199999999999999</v>
      </c>
      <c r="H282">
        <v>0.71399999999999997</v>
      </c>
      <c r="I282">
        <v>0.86699999999999999</v>
      </c>
      <c r="J282">
        <v>0.66100000000000003</v>
      </c>
      <c r="K282" s="3">
        <f t="shared" si="12"/>
        <v>46.157280794775915</v>
      </c>
      <c r="L282" s="3">
        <f t="shared" si="13"/>
        <v>26.790199252106937</v>
      </c>
      <c r="M282" s="3">
        <f t="shared" si="14"/>
        <v>5.8041112454655384</v>
      </c>
      <c r="N282" s="2">
        <v>3.46</v>
      </c>
      <c r="O282" s="2">
        <v>82.67</v>
      </c>
    </row>
    <row r="283" spans="1:15" x14ac:dyDescent="0.3">
      <c r="A283" t="s">
        <v>569</v>
      </c>
      <c r="B283" t="s">
        <v>570</v>
      </c>
      <c r="C283" t="s">
        <v>522</v>
      </c>
      <c r="D283">
        <v>1694</v>
      </c>
      <c r="E283">
        <v>50</v>
      </c>
      <c r="F283" s="1">
        <v>17911</v>
      </c>
      <c r="G283">
        <v>0.71699999999999997</v>
      </c>
      <c r="H283">
        <v>0.68700000000000006</v>
      </c>
      <c r="I283">
        <v>0.83199999999999996</v>
      </c>
      <c r="J283">
        <v>0.64400000000000002</v>
      </c>
      <c r="K283" s="3">
        <f t="shared" si="12"/>
        <v>94.578750488526595</v>
      </c>
      <c r="L283" s="3">
        <f t="shared" si="13"/>
        <v>27.91580592931718</v>
      </c>
      <c r="M283" s="3">
        <f t="shared" si="14"/>
        <v>2.95159386068477</v>
      </c>
      <c r="N283" s="2">
        <v>3.84</v>
      </c>
      <c r="O283" s="2">
        <v>58.93</v>
      </c>
    </row>
    <row r="284" spans="1:15" x14ac:dyDescent="0.3">
      <c r="A284" t="s">
        <v>571</v>
      </c>
      <c r="B284" t="s">
        <v>572</v>
      </c>
      <c r="C284" t="s">
        <v>522</v>
      </c>
      <c r="D284">
        <v>2281</v>
      </c>
      <c r="E284">
        <v>68</v>
      </c>
      <c r="F284" s="1">
        <v>17820</v>
      </c>
      <c r="G284">
        <v>0.71499999999999997</v>
      </c>
      <c r="H284">
        <v>0.70899999999999996</v>
      </c>
      <c r="I284">
        <v>0.80700000000000005</v>
      </c>
      <c r="J284">
        <v>0.63800000000000001</v>
      </c>
      <c r="K284" s="3">
        <f t="shared" si="12"/>
        <v>128.00224466891132</v>
      </c>
      <c r="L284" s="3">
        <f t="shared" si="13"/>
        <v>38.159371492704821</v>
      </c>
      <c r="M284" s="3">
        <f t="shared" si="14"/>
        <v>2.9811486190267424</v>
      </c>
      <c r="N284" s="2">
        <v>3.72</v>
      </c>
      <c r="O284" s="2">
        <v>89.39</v>
      </c>
    </row>
    <row r="285" spans="1:15" x14ac:dyDescent="0.3">
      <c r="A285" t="s">
        <v>573</v>
      </c>
      <c r="B285" t="s">
        <v>574</v>
      </c>
      <c r="C285" t="s">
        <v>522</v>
      </c>
      <c r="D285">
        <v>1358</v>
      </c>
      <c r="E285">
        <v>41</v>
      </c>
      <c r="F285" s="1">
        <v>17754</v>
      </c>
      <c r="G285">
        <v>0.67700000000000005</v>
      </c>
      <c r="H285">
        <v>0.64200000000000002</v>
      </c>
      <c r="I285">
        <v>0.83699999999999997</v>
      </c>
      <c r="J285">
        <v>0.57699999999999996</v>
      </c>
      <c r="K285" s="3">
        <f t="shared" si="12"/>
        <v>76.489805114340427</v>
      </c>
      <c r="L285" s="3">
        <f t="shared" si="13"/>
        <v>23.093387405655061</v>
      </c>
      <c r="M285" s="3">
        <f t="shared" si="14"/>
        <v>3.0191458026509572</v>
      </c>
      <c r="N285" s="2">
        <v>3.85</v>
      </c>
      <c r="O285" s="2">
        <v>54.69</v>
      </c>
    </row>
    <row r="286" spans="1:15" x14ac:dyDescent="0.3">
      <c r="A286" t="s">
        <v>575</v>
      </c>
      <c r="B286" t="s">
        <v>576</v>
      </c>
      <c r="C286" t="s">
        <v>522</v>
      </c>
      <c r="D286">
        <v>3123</v>
      </c>
      <c r="E286">
        <v>78</v>
      </c>
      <c r="F286" s="1">
        <v>17668</v>
      </c>
      <c r="G286">
        <v>0.747</v>
      </c>
      <c r="H286">
        <v>0.73699999999999999</v>
      </c>
      <c r="I286">
        <v>0.85699999999999998</v>
      </c>
      <c r="J286">
        <v>0.66100000000000003</v>
      </c>
      <c r="K286" s="3">
        <f t="shared" si="12"/>
        <v>176.76024450984832</v>
      </c>
      <c r="L286" s="3">
        <f t="shared" si="13"/>
        <v>44.147611501018794</v>
      </c>
      <c r="M286" s="3">
        <f t="shared" si="14"/>
        <v>2.4975984630163302</v>
      </c>
      <c r="N286" s="2">
        <v>3.3</v>
      </c>
      <c r="O286" s="2">
        <v>85.56</v>
      </c>
    </row>
    <row r="287" spans="1:15" x14ac:dyDescent="0.3">
      <c r="A287" t="s">
        <v>577</v>
      </c>
      <c r="B287" t="s">
        <v>578</v>
      </c>
      <c r="C287" t="s">
        <v>522</v>
      </c>
      <c r="D287">
        <v>1486</v>
      </c>
      <c r="E287">
        <v>44</v>
      </c>
      <c r="F287" s="1">
        <v>17539</v>
      </c>
      <c r="G287">
        <v>0.73599999999999999</v>
      </c>
      <c r="H287">
        <v>0.72</v>
      </c>
      <c r="I287">
        <v>0.82</v>
      </c>
      <c r="J287">
        <v>0.67500000000000004</v>
      </c>
      <c r="K287" s="3">
        <f t="shared" si="12"/>
        <v>84.725468954900506</v>
      </c>
      <c r="L287" s="3">
        <f t="shared" si="13"/>
        <v>25.086949084896517</v>
      </c>
      <c r="M287" s="3">
        <f t="shared" si="14"/>
        <v>2.9609690444145356</v>
      </c>
      <c r="N287" s="2">
        <v>3.79</v>
      </c>
      <c r="O287" s="2">
        <v>89.89</v>
      </c>
    </row>
    <row r="288" spans="1:15" x14ac:dyDescent="0.3">
      <c r="A288" t="s">
        <v>579</v>
      </c>
      <c r="B288" t="s">
        <v>580</v>
      </c>
      <c r="C288" t="s">
        <v>522</v>
      </c>
      <c r="D288">
        <v>2677</v>
      </c>
      <c r="E288">
        <v>75</v>
      </c>
      <c r="F288" s="1">
        <v>17414</v>
      </c>
      <c r="G288">
        <v>0.76300000000000001</v>
      </c>
      <c r="H288">
        <v>0.73599999999999999</v>
      </c>
      <c r="I288">
        <v>0.83899999999999997</v>
      </c>
      <c r="J288">
        <v>0.72</v>
      </c>
      <c r="K288" s="3">
        <f t="shared" si="12"/>
        <v>153.72688641323074</v>
      </c>
      <c r="L288" s="3">
        <f t="shared" si="13"/>
        <v>43.068795222234982</v>
      </c>
      <c r="M288" s="3">
        <f t="shared" si="14"/>
        <v>2.8016436309301458</v>
      </c>
      <c r="N288" s="2">
        <v>3.32</v>
      </c>
      <c r="O288" s="2">
        <v>91.2</v>
      </c>
    </row>
    <row r="289" spans="1:15" x14ac:dyDescent="0.3">
      <c r="A289" t="s">
        <v>581</v>
      </c>
      <c r="B289" t="s">
        <v>582</v>
      </c>
      <c r="C289" t="s">
        <v>522</v>
      </c>
      <c r="D289">
        <v>2396</v>
      </c>
      <c r="E289">
        <v>64</v>
      </c>
      <c r="F289" s="1">
        <v>17405</v>
      </c>
      <c r="G289">
        <v>0.69299999999999995</v>
      </c>
      <c r="H289">
        <v>0.65200000000000002</v>
      </c>
      <c r="I289">
        <v>0.80300000000000005</v>
      </c>
      <c r="J289">
        <v>0.63600000000000001</v>
      </c>
      <c r="K289" s="3">
        <f t="shared" si="12"/>
        <v>137.66159149669636</v>
      </c>
      <c r="L289" s="3">
        <f t="shared" si="13"/>
        <v>36.771042803792014</v>
      </c>
      <c r="M289" s="3">
        <f t="shared" si="14"/>
        <v>2.671118530884808</v>
      </c>
      <c r="N289" s="2">
        <v>3.67</v>
      </c>
      <c r="O289" s="2">
        <v>58.7</v>
      </c>
    </row>
    <row r="290" spans="1:15" x14ac:dyDescent="0.3">
      <c r="A290" t="s">
        <v>583</v>
      </c>
      <c r="B290" t="s">
        <v>584</v>
      </c>
      <c r="C290" t="s">
        <v>522</v>
      </c>
      <c r="D290">
        <v>1948</v>
      </c>
      <c r="E290">
        <v>56</v>
      </c>
      <c r="F290" s="1">
        <v>17378</v>
      </c>
      <c r="G290">
        <v>0.73699999999999999</v>
      </c>
      <c r="H290">
        <v>0.72599999999999998</v>
      </c>
      <c r="I290">
        <v>0.84199999999999997</v>
      </c>
      <c r="J290">
        <v>0.65400000000000003</v>
      </c>
      <c r="K290" s="3">
        <f t="shared" si="12"/>
        <v>112.09575325123718</v>
      </c>
      <c r="L290" s="3">
        <f t="shared" si="13"/>
        <v>32.224651858671884</v>
      </c>
      <c r="M290" s="3">
        <f t="shared" si="14"/>
        <v>2.8747433264887063</v>
      </c>
      <c r="N290" s="2">
        <v>3.53</v>
      </c>
      <c r="O290" s="2">
        <v>92.19</v>
      </c>
    </row>
    <row r="291" spans="1:15" x14ac:dyDescent="0.3">
      <c r="A291" t="s">
        <v>585</v>
      </c>
      <c r="B291" t="s">
        <v>586</v>
      </c>
      <c r="C291" t="s">
        <v>522</v>
      </c>
      <c r="D291">
        <v>665</v>
      </c>
      <c r="E291">
        <v>53</v>
      </c>
      <c r="F291" s="1">
        <v>17363</v>
      </c>
      <c r="G291">
        <v>0.73199999999999998</v>
      </c>
      <c r="H291">
        <v>0.68700000000000006</v>
      </c>
      <c r="I291">
        <v>0.82899999999999996</v>
      </c>
      <c r="J291">
        <v>0.69</v>
      </c>
      <c r="K291" s="3">
        <f t="shared" si="12"/>
        <v>38.29983297817197</v>
      </c>
      <c r="L291" s="3">
        <f t="shared" si="13"/>
        <v>30.524678914934057</v>
      </c>
      <c r="M291" s="3">
        <f t="shared" si="14"/>
        <v>7.9699248120300759</v>
      </c>
      <c r="N291" s="2">
        <v>3.64</v>
      </c>
      <c r="O291" s="2">
        <v>60.88</v>
      </c>
    </row>
    <row r="292" spans="1:15" x14ac:dyDescent="0.3">
      <c r="A292" t="s">
        <v>587</v>
      </c>
      <c r="B292" t="s">
        <v>588</v>
      </c>
      <c r="C292" t="s">
        <v>522</v>
      </c>
      <c r="D292">
        <v>2828</v>
      </c>
      <c r="E292">
        <v>59</v>
      </c>
      <c r="F292" s="1">
        <v>17263</v>
      </c>
      <c r="G292">
        <v>0.77</v>
      </c>
      <c r="H292">
        <v>0.76300000000000001</v>
      </c>
      <c r="I292">
        <v>0.85899999999999999</v>
      </c>
      <c r="J292">
        <v>0.69699999999999995</v>
      </c>
      <c r="K292" s="3">
        <f t="shared" si="12"/>
        <v>163.81857151132482</v>
      </c>
      <c r="L292" s="3">
        <f t="shared" si="13"/>
        <v>34.177141864102417</v>
      </c>
      <c r="M292" s="3">
        <f t="shared" si="14"/>
        <v>2.086280056577086</v>
      </c>
      <c r="N292" s="2">
        <v>3.92</v>
      </c>
      <c r="O292" s="2">
        <v>95.18</v>
      </c>
    </row>
    <row r="293" spans="1:15" x14ac:dyDescent="0.3">
      <c r="A293" t="s">
        <v>589</v>
      </c>
      <c r="B293" t="s">
        <v>590</v>
      </c>
      <c r="C293" t="s">
        <v>522</v>
      </c>
      <c r="D293">
        <v>2306</v>
      </c>
      <c r="E293">
        <v>85</v>
      </c>
      <c r="F293" s="1">
        <v>16896</v>
      </c>
      <c r="G293">
        <v>0.67500000000000004</v>
      </c>
      <c r="H293">
        <v>0.63400000000000001</v>
      </c>
      <c r="I293">
        <v>0.80600000000000005</v>
      </c>
      <c r="J293">
        <v>0.60199999999999998</v>
      </c>
      <c r="K293" s="3">
        <f t="shared" si="12"/>
        <v>136.48200757575756</v>
      </c>
      <c r="L293" s="3">
        <f t="shared" si="13"/>
        <v>50.307765151515149</v>
      </c>
      <c r="M293" s="3">
        <f t="shared" si="14"/>
        <v>3.6860364267129229</v>
      </c>
      <c r="N293" s="2">
        <v>4.01</v>
      </c>
      <c r="O293" s="2">
        <v>38.22</v>
      </c>
    </row>
    <row r="294" spans="1:15" x14ac:dyDescent="0.3">
      <c r="A294" t="s">
        <v>591</v>
      </c>
      <c r="B294" t="s">
        <v>592</v>
      </c>
      <c r="C294" t="s">
        <v>522</v>
      </c>
      <c r="D294">
        <v>363</v>
      </c>
      <c r="E294">
        <v>20</v>
      </c>
      <c r="F294" s="1">
        <v>16876</v>
      </c>
      <c r="G294">
        <v>0.71499999999999997</v>
      </c>
      <c r="H294">
        <v>0.71599999999999997</v>
      </c>
      <c r="I294">
        <v>0.82</v>
      </c>
      <c r="J294">
        <v>0.623</v>
      </c>
      <c r="K294" s="3">
        <f t="shared" si="12"/>
        <v>21.509836454136053</v>
      </c>
      <c r="L294" s="3">
        <f t="shared" si="13"/>
        <v>11.851149561507466</v>
      </c>
      <c r="M294" s="3">
        <f t="shared" si="14"/>
        <v>5.5096418732782375</v>
      </c>
      <c r="N294" s="2">
        <v>3.73</v>
      </c>
      <c r="O294" s="2">
        <v>72.75</v>
      </c>
    </row>
    <row r="295" spans="1:15" x14ac:dyDescent="0.3">
      <c r="A295" t="s">
        <v>593</v>
      </c>
      <c r="B295" t="s">
        <v>594</v>
      </c>
      <c r="C295" t="s">
        <v>522</v>
      </c>
      <c r="D295">
        <v>2133</v>
      </c>
      <c r="E295">
        <v>62</v>
      </c>
      <c r="F295" s="1">
        <v>16794</v>
      </c>
      <c r="G295">
        <v>0.749</v>
      </c>
      <c r="H295">
        <v>0.75900000000000001</v>
      </c>
      <c r="I295">
        <v>0.84799999999999998</v>
      </c>
      <c r="J295">
        <v>0.65400000000000003</v>
      </c>
      <c r="K295" s="3">
        <f t="shared" si="12"/>
        <v>127.00964630225081</v>
      </c>
      <c r="L295" s="3">
        <f t="shared" si="13"/>
        <v>36.917946885792546</v>
      </c>
      <c r="M295" s="3">
        <f t="shared" si="14"/>
        <v>2.9067041725269571</v>
      </c>
      <c r="N295" s="2">
        <v>3.57</v>
      </c>
      <c r="O295" s="2">
        <v>94.3</v>
      </c>
    </row>
    <row r="296" spans="1:15" x14ac:dyDescent="0.3">
      <c r="A296" t="s">
        <v>595</v>
      </c>
      <c r="B296" t="s">
        <v>596</v>
      </c>
      <c r="C296" t="s">
        <v>522</v>
      </c>
      <c r="D296">
        <v>2080</v>
      </c>
      <c r="E296">
        <v>58</v>
      </c>
      <c r="F296" s="1">
        <v>16787</v>
      </c>
      <c r="G296">
        <v>0.70399999999999996</v>
      </c>
      <c r="H296">
        <v>0.7</v>
      </c>
      <c r="I296">
        <v>0.81799999999999995</v>
      </c>
      <c r="J296">
        <v>0.60899999999999999</v>
      </c>
      <c r="K296" s="3">
        <f t="shared" si="12"/>
        <v>123.90540299040924</v>
      </c>
      <c r="L296" s="3">
        <f t="shared" si="13"/>
        <v>34.550545064633347</v>
      </c>
      <c r="M296" s="3">
        <f t="shared" si="14"/>
        <v>2.7884615384615388</v>
      </c>
      <c r="N296" s="2">
        <v>3.46</v>
      </c>
      <c r="O296" s="2">
        <v>78.39</v>
      </c>
    </row>
    <row r="297" spans="1:15" x14ac:dyDescent="0.3">
      <c r="A297" t="s">
        <v>597</v>
      </c>
      <c r="B297" t="s">
        <v>598</v>
      </c>
      <c r="C297" t="s">
        <v>522</v>
      </c>
      <c r="D297">
        <v>1711</v>
      </c>
      <c r="E297">
        <v>52</v>
      </c>
      <c r="F297" s="1">
        <v>16278</v>
      </c>
      <c r="G297">
        <v>0.73</v>
      </c>
      <c r="H297">
        <v>0.71</v>
      </c>
      <c r="I297">
        <v>0.83099999999999996</v>
      </c>
      <c r="J297">
        <v>0.65800000000000003</v>
      </c>
      <c r="K297" s="3">
        <f t="shared" si="12"/>
        <v>105.11119302125569</v>
      </c>
      <c r="L297" s="3">
        <f t="shared" si="13"/>
        <v>31.944956382848016</v>
      </c>
      <c r="M297" s="3">
        <f t="shared" si="14"/>
        <v>3.0391583869082406</v>
      </c>
      <c r="N297" s="2">
        <v>3.42</v>
      </c>
      <c r="O297" s="2">
        <v>82.24</v>
      </c>
    </row>
    <row r="298" spans="1:15" x14ac:dyDescent="0.3">
      <c r="A298" t="s">
        <v>599</v>
      </c>
      <c r="B298" t="s">
        <v>600</v>
      </c>
      <c r="C298" t="s">
        <v>522</v>
      </c>
      <c r="D298">
        <v>1028</v>
      </c>
      <c r="E298">
        <v>51</v>
      </c>
      <c r="F298" s="1">
        <v>16221</v>
      </c>
      <c r="G298">
        <v>0.73</v>
      </c>
      <c r="H298">
        <v>0.72599999999999998</v>
      </c>
      <c r="I298">
        <v>0.84299999999999997</v>
      </c>
      <c r="J298">
        <v>0.63500000000000001</v>
      </c>
      <c r="K298" s="3">
        <f t="shared" si="12"/>
        <v>63.374637815177856</v>
      </c>
      <c r="L298" s="3">
        <f t="shared" si="13"/>
        <v>31.440724986129091</v>
      </c>
      <c r="M298" s="3">
        <f t="shared" si="14"/>
        <v>4.9610894941634243</v>
      </c>
      <c r="N298" s="2">
        <v>3.62</v>
      </c>
      <c r="O298" s="2">
        <v>81.05</v>
      </c>
    </row>
    <row r="299" spans="1:15" x14ac:dyDescent="0.3">
      <c r="A299" t="s">
        <v>601</v>
      </c>
      <c r="B299" t="s">
        <v>602</v>
      </c>
      <c r="C299" t="s">
        <v>522</v>
      </c>
      <c r="D299">
        <v>687</v>
      </c>
      <c r="E299">
        <v>37</v>
      </c>
      <c r="F299" s="1">
        <v>16127</v>
      </c>
      <c r="G299">
        <v>0.72799999999999998</v>
      </c>
      <c r="H299">
        <v>0.70399999999999996</v>
      </c>
      <c r="I299">
        <v>0.82299999999999995</v>
      </c>
      <c r="J299">
        <v>0.66600000000000004</v>
      </c>
      <c r="K299" s="3">
        <f t="shared" si="12"/>
        <v>42.59936752030756</v>
      </c>
      <c r="L299" s="3">
        <f t="shared" si="13"/>
        <v>22.942890804241337</v>
      </c>
      <c r="M299" s="3">
        <f t="shared" si="14"/>
        <v>5.3857350800582244</v>
      </c>
      <c r="N299" s="2">
        <v>3.91</v>
      </c>
      <c r="O299" s="2">
        <v>88.37</v>
      </c>
    </row>
    <row r="300" spans="1:15" x14ac:dyDescent="0.3">
      <c r="A300" t="s">
        <v>603</v>
      </c>
      <c r="B300" t="s">
        <v>604</v>
      </c>
      <c r="C300" t="s">
        <v>522</v>
      </c>
      <c r="D300">
        <v>2325</v>
      </c>
      <c r="E300">
        <v>46</v>
      </c>
      <c r="F300" s="1">
        <v>16102</v>
      </c>
      <c r="G300">
        <v>0.73199999999999998</v>
      </c>
      <c r="H300">
        <v>0.69899999999999995</v>
      </c>
      <c r="I300">
        <v>0.86699999999999999</v>
      </c>
      <c r="J300">
        <v>0.64800000000000002</v>
      </c>
      <c r="K300" s="3">
        <f t="shared" si="12"/>
        <v>144.39200099366539</v>
      </c>
      <c r="L300" s="3">
        <f t="shared" si="13"/>
        <v>28.567879766488634</v>
      </c>
      <c r="M300" s="3">
        <f t="shared" si="14"/>
        <v>1.9784946236559142</v>
      </c>
      <c r="N300" s="2">
        <v>3.6</v>
      </c>
      <c r="O300" s="2">
        <v>75.81</v>
      </c>
    </row>
    <row r="301" spans="1:15" x14ac:dyDescent="0.3">
      <c r="A301" t="s">
        <v>605</v>
      </c>
      <c r="B301" t="s">
        <v>606</v>
      </c>
      <c r="C301" t="s">
        <v>522</v>
      </c>
      <c r="D301">
        <v>2026</v>
      </c>
      <c r="E301">
        <v>59</v>
      </c>
      <c r="F301" s="1">
        <v>15984</v>
      </c>
      <c r="G301">
        <v>0.63900000000000001</v>
      </c>
      <c r="H301">
        <v>0.59199999999999997</v>
      </c>
      <c r="I301">
        <v>0.79700000000000004</v>
      </c>
      <c r="J301">
        <v>0.55300000000000005</v>
      </c>
      <c r="K301" s="3">
        <f t="shared" si="12"/>
        <v>126.75175175175174</v>
      </c>
      <c r="L301" s="3">
        <f t="shared" si="13"/>
        <v>36.911911911911915</v>
      </c>
      <c r="M301" s="3">
        <f t="shared" si="14"/>
        <v>2.9121421520236921</v>
      </c>
      <c r="N301" s="2">
        <v>4.1500000000000004</v>
      </c>
      <c r="O301" s="2">
        <v>42.32</v>
      </c>
    </row>
    <row r="302" spans="1:15" x14ac:dyDescent="0.3">
      <c r="A302" t="s">
        <v>607</v>
      </c>
      <c r="B302" t="s">
        <v>608</v>
      </c>
      <c r="C302" t="s">
        <v>522</v>
      </c>
      <c r="D302">
        <v>1864</v>
      </c>
      <c r="E302">
        <v>53</v>
      </c>
      <c r="F302" s="1">
        <v>15944</v>
      </c>
      <c r="G302">
        <v>0.72199999999999998</v>
      </c>
      <c r="H302">
        <v>0.69499999999999995</v>
      </c>
      <c r="I302">
        <v>0.85299999999999998</v>
      </c>
      <c r="J302">
        <v>0.63600000000000001</v>
      </c>
      <c r="K302" s="3">
        <f t="shared" si="12"/>
        <v>116.90918213748118</v>
      </c>
      <c r="L302" s="3">
        <f t="shared" si="13"/>
        <v>33.241344706472653</v>
      </c>
      <c r="M302" s="3">
        <f t="shared" si="14"/>
        <v>2.8433476394849784</v>
      </c>
      <c r="N302" s="2">
        <v>3.56</v>
      </c>
      <c r="O302" s="2">
        <v>92.79</v>
      </c>
    </row>
    <row r="303" spans="1:15" x14ac:dyDescent="0.3">
      <c r="A303" t="s">
        <v>609</v>
      </c>
      <c r="B303" t="s">
        <v>610</v>
      </c>
      <c r="C303" t="s">
        <v>522</v>
      </c>
      <c r="D303">
        <v>1565</v>
      </c>
      <c r="E303">
        <v>44</v>
      </c>
      <c r="F303" s="1">
        <v>15929</v>
      </c>
      <c r="G303">
        <v>0.76400000000000001</v>
      </c>
      <c r="H303">
        <v>0.749</v>
      </c>
      <c r="I303">
        <v>0.81799999999999995</v>
      </c>
      <c r="J303">
        <v>0.72799999999999998</v>
      </c>
      <c r="K303" s="3">
        <f t="shared" si="12"/>
        <v>98.248477619436258</v>
      </c>
      <c r="L303" s="3">
        <f t="shared" si="13"/>
        <v>27.622575177349489</v>
      </c>
      <c r="M303" s="3">
        <f t="shared" si="14"/>
        <v>2.8115015974440896</v>
      </c>
      <c r="N303" s="2">
        <v>3.89</v>
      </c>
      <c r="O303" s="2">
        <v>25.58</v>
      </c>
    </row>
    <row r="304" spans="1:15" x14ac:dyDescent="0.3">
      <c r="A304" t="s">
        <v>611</v>
      </c>
      <c r="B304" t="s">
        <v>612</v>
      </c>
      <c r="C304" t="s">
        <v>522</v>
      </c>
      <c r="D304">
        <v>1663</v>
      </c>
      <c r="E304">
        <v>48</v>
      </c>
      <c r="F304" s="1">
        <v>15670</v>
      </c>
      <c r="G304">
        <v>0.76900000000000002</v>
      </c>
      <c r="H304">
        <v>0.76200000000000001</v>
      </c>
      <c r="I304">
        <v>0.83499999999999996</v>
      </c>
      <c r="J304">
        <v>0.71499999999999997</v>
      </c>
      <c r="K304" s="3">
        <f t="shared" si="12"/>
        <v>106.126356094448</v>
      </c>
      <c r="L304" s="3">
        <f t="shared" si="13"/>
        <v>30.631780472239949</v>
      </c>
      <c r="M304" s="3">
        <f t="shared" si="14"/>
        <v>2.8863499699338546</v>
      </c>
      <c r="N304" s="2">
        <v>3.29</v>
      </c>
      <c r="O304" s="2">
        <v>81.87</v>
      </c>
    </row>
    <row r="305" spans="1:15" x14ac:dyDescent="0.3">
      <c r="A305" t="s">
        <v>613</v>
      </c>
      <c r="B305" t="s">
        <v>614</v>
      </c>
      <c r="C305" t="s">
        <v>522</v>
      </c>
      <c r="D305">
        <v>1692</v>
      </c>
      <c r="E305">
        <v>58</v>
      </c>
      <c r="F305" s="1">
        <v>15639</v>
      </c>
      <c r="G305">
        <v>0.76</v>
      </c>
      <c r="H305">
        <v>0.75</v>
      </c>
      <c r="I305">
        <v>0.83499999999999996</v>
      </c>
      <c r="J305">
        <v>0.70199999999999996</v>
      </c>
      <c r="K305" s="3">
        <f t="shared" si="12"/>
        <v>108.19106080951467</v>
      </c>
      <c r="L305" s="3">
        <f t="shared" si="13"/>
        <v>37.086770253852549</v>
      </c>
      <c r="M305" s="3">
        <f t="shared" si="14"/>
        <v>3.4278959810874707</v>
      </c>
      <c r="N305" s="2">
        <v>3.44</v>
      </c>
      <c r="O305" s="2">
        <v>89.75</v>
      </c>
    </row>
    <row r="306" spans="1:15" x14ac:dyDescent="0.3">
      <c r="A306" t="s">
        <v>615</v>
      </c>
      <c r="B306" t="s">
        <v>616</v>
      </c>
      <c r="C306" t="s">
        <v>522</v>
      </c>
      <c r="D306">
        <v>2142</v>
      </c>
      <c r="E306">
        <v>33</v>
      </c>
      <c r="F306" s="1">
        <v>15628</v>
      </c>
      <c r="G306">
        <v>0.73099999999999998</v>
      </c>
      <c r="H306">
        <v>0.70899999999999996</v>
      </c>
      <c r="I306">
        <v>0.82199999999999995</v>
      </c>
      <c r="J306">
        <v>0.67100000000000004</v>
      </c>
      <c r="K306" s="3">
        <f t="shared" si="12"/>
        <v>137.06168415664195</v>
      </c>
      <c r="L306" s="3">
        <f t="shared" si="13"/>
        <v>21.115945738418223</v>
      </c>
      <c r="M306" s="3">
        <f t="shared" si="14"/>
        <v>1.5406162464985995</v>
      </c>
      <c r="N306" s="2">
        <v>3.88</v>
      </c>
      <c r="O306" s="2">
        <v>91.59</v>
      </c>
    </row>
    <row r="307" spans="1:15" x14ac:dyDescent="0.3">
      <c r="A307" t="s">
        <v>617</v>
      </c>
      <c r="B307" t="s">
        <v>618</v>
      </c>
      <c r="C307" t="s">
        <v>522</v>
      </c>
      <c r="D307">
        <v>2076</v>
      </c>
      <c r="E307">
        <v>14</v>
      </c>
      <c r="F307" s="1">
        <v>15605</v>
      </c>
      <c r="G307">
        <v>0.79300000000000004</v>
      </c>
      <c r="H307">
        <v>0.81499999999999995</v>
      </c>
      <c r="I307">
        <v>0.878</v>
      </c>
      <c r="J307">
        <v>0.69799999999999995</v>
      </c>
      <c r="K307" s="3">
        <f t="shared" si="12"/>
        <v>133.0342838833707</v>
      </c>
      <c r="L307" s="3">
        <f t="shared" si="13"/>
        <v>8.9714834988785643</v>
      </c>
      <c r="M307" s="3">
        <f t="shared" si="14"/>
        <v>0.67437379576107903</v>
      </c>
      <c r="N307" s="2">
        <v>3.85</v>
      </c>
      <c r="O307" s="2">
        <v>54.61</v>
      </c>
    </row>
    <row r="308" spans="1:15" x14ac:dyDescent="0.3">
      <c r="A308" t="s">
        <v>619</v>
      </c>
      <c r="B308" t="s">
        <v>620</v>
      </c>
      <c r="C308" t="s">
        <v>522</v>
      </c>
      <c r="D308">
        <v>1653</v>
      </c>
      <c r="E308">
        <v>26</v>
      </c>
      <c r="F308" s="1">
        <v>15592</v>
      </c>
      <c r="G308">
        <v>0.69099999999999995</v>
      </c>
      <c r="H308">
        <v>0.63300000000000001</v>
      </c>
      <c r="I308">
        <v>0.84699999999999998</v>
      </c>
      <c r="J308">
        <v>0.61499999999999999</v>
      </c>
      <c r="K308" s="3">
        <f t="shared" si="12"/>
        <v>106.01590559261159</v>
      </c>
      <c r="L308" s="3">
        <f t="shared" si="13"/>
        <v>16.67521806054387</v>
      </c>
      <c r="M308" s="3">
        <f t="shared" si="14"/>
        <v>1.5728977616454931</v>
      </c>
      <c r="N308" s="2">
        <v>4.05</v>
      </c>
      <c r="O308" s="2">
        <v>49.34</v>
      </c>
    </row>
    <row r="309" spans="1:15" x14ac:dyDescent="0.3">
      <c r="A309" t="s">
        <v>621</v>
      </c>
      <c r="B309" t="s">
        <v>622</v>
      </c>
      <c r="C309" t="s">
        <v>522</v>
      </c>
      <c r="D309">
        <v>1346</v>
      </c>
      <c r="E309">
        <v>8</v>
      </c>
      <c r="F309" s="1">
        <v>15564</v>
      </c>
      <c r="G309">
        <v>0.72499999999999998</v>
      </c>
      <c r="H309">
        <v>0.70699999999999996</v>
      </c>
      <c r="I309">
        <v>0.80800000000000005</v>
      </c>
      <c r="J309">
        <v>0.66600000000000004</v>
      </c>
      <c r="K309" s="3">
        <f t="shared" si="12"/>
        <v>86.4816242611154</v>
      </c>
      <c r="L309" s="3">
        <f t="shared" si="13"/>
        <v>5.1400668208686717</v>
      </c>
      <c r="M309" s="3">
        <f t="shared" si="14"/>
        <v>0.59435364041604755</v>
      </c>
      <c r="N309" s="2">
        <v>3.44</v>
      </c>
      <c r="O309" s="2">
        <v>48.16</v>
      </c>
    </row>
    <row r="310" spans="1:15" x14ac:dyDescent="0.3">
      <c r="A310" t="s">
        <v>623</v>
      </c>
      <c r="B310" t="s">
        <v>624</v>
      </c>
      <c r="C310" t="s">
        <v>522</v>
      </c>
      <c r="D310">
        <v>1069</v>
      </c>
      <c r="E310">
        <v>27</v>
      </c>
      <c r="F310" s="1">
        <v>15446</v>
      </c>
      <c r="G310">
        <v>0.76600000000000001</v>
      </c>
      <c r="H310">
        <v>0.73199999999999998</v>
      </c>
      <c r="I310">
        <v>0.85199999999999998</v>
      </c>
      <c r="J310">
        <v>0.72199999999999998</v>
      </c>
      <c r="K310" s="3">
        <f t="shared" si="12"/>
        <v>69.208856661918944</v>
      </c>
      <c r="L310" s="3">
        <f t="shared" si="13"/>
        <v>17.480253787388321</v>
      </c>
      <c r="M310" s="3">
        <f t="shared" si="14"/>
        <v>2.5257249766136578</v>
      </c>
      <c r="N310" s="2">
        <v>3.69</v>
      </c>
      <c r="O310" s="2">
        <v>87.31</v>
      </c>
    </row>
    <row r="311" spans="1:15" x14ac:dyDescent="0.3">
      <c r="A311" t="s">
        <v>625</v>
      </c>
      <c r="B311" t="s">
        <v>626</v>
      </c>
      <c r="C311" t="s">
        <v>522</v>
      </c>
      <c r="D311">
        <v>1781</v>
      </c>
      <c r="E311">
        <v>52</v>
      </c>
      <c r="F311" s="1">
        <v>15361</v>
      </c>
      <c r="G311">
        <v>0.753</v>
      </c>
      <c r="H311">
        <v>0.73799999999999999</v>
      </c>
      <c r="I311">
        <v>0.85199999999999998</v>
      </c>
      <c r="J311">
        <v>0.68</v>
      </c>
      <c r="K311" s="3">
        <f t="shared" si="12"/>
        <v>115.9429724627303</v>
      </c>
      <c r="L311" s="3">
        <f t="shared" si="13"/>
        <v>33.851962762840962</v>
      </c>
      <c r="M311" s="3">
        <f t="shared" si="14"/>
        <v>2.9197080291970803</v>
      </c>
      <c r="N311" s="2">
        <v>3.65</v>
      </c>
      <c r="O311" s="2">
        <v>89.79</v>
      </c>
    </row>
    <row r="312" spans="1:15" x14ac:dyDescent="0.3">
      <c r="A312" t="s">
        <v>627</v>
      </c>
      <c r="B312" t="s">
        <v>628</v>
      </c>
      <c r="C312" t="s">
        <v>522</v>
      </c>
      <c r="D312">
        <v>2592</v>
      </c>
      <c r="E312">
        <v>56</v>
      </c>
      <c r="F312" s="1">
        <v>15331</v>
      </c>
      <c r="G312">
        <v>0.73</v>
      </c>
      <c r="H312">
        <v>0.72699999999999998</v>
      </c>
      <c r="I312">
        <v>0.83199999999999996</v>
      </c>
      <c r="J312">
        <v>0.64400000000000002</v>
      </c>
      <c r="K312" s="3">
        <f t="shared" si="12"/>
        <v>169.06920618354968</v>
      </c>
      <c r="L312" s="3">
        <f t="shared" si="13"/>
        <v>36.527297632248384</v>
      </c>
      <c r="M312" s="3">
        <f t="shared" si="14"/>
        <v>2.1604938271604937</v>
      </c>
      <c r="N312" s="2">
        <v>3.41</v>
      </c>
      <c r="O312" s="2">
        <v>76.37</v>
      </c>
    </row>
    <row r="313" spans="1:15" x14ac:dyDescent="0.3">
      <c r="A313" t="s">
        <v>629</v>
      </c>
      <c r="B313" t="s">
        <v>630</v>
      </c>
      <c r="C313" t="s">
        <v>522</v>
      </c>
      <c r="D313">
        <v>2069</v>
      </c>
      <c r="E313">
        <v>73</v>
      </c>
      <c r="F313" s="1">
        <v>15316</v>
      </c>
      <c r="G313">
        <v>0.77300000000000002</v>
      </c>
      <c r="H313">
        <v>0.746</v>
      </c>
      <c r="I313">
        <v>0.84</v>
      </c>
      <c r="J313">
        <v>0.73799999999999999</v>
      </c>
      <c r="K313" s="3">
        <f t="shared" si="12"/>
        <v>135.08749020632018</v>
      </c>
      <c r="L313" s="3">
        <f t="shared" si="13"/>
        <v>47.662575084878554</v>
      </c>
      <c r="M313" s="3">
        <f t="shared" si="14"/>
        <v>3.5282745287578541</v>
      </c>
      <c r="N313" s="2">
        <v>3.4</v>
      </c>
      <c r="O313" s="2">
        <v>87.98</v>
      </c>
    </row>
    <row r="314" spans="1:15" x14ac:dyDescent="0.3">
      <c r="A314" t="s">
        <v>631</v>
      </c>
      <c r="B314" t="s">
        <v>632</v>
      </c>
      <c r="C314" t="s">
        <v>522</v>
      </c>
      <c r="D314">
        <v>1373</v>
      </c>
      <c r="E314">
        <v>15</v>
      </c>
      <c r="F314" s="1">
        <v>15292</v>
      </c>
      <c r="G314">
        <v>0.68600000000000005</v>
      </c>
      <c r="H314">
        <v>0.69699999999999995</v>
      </c>
      <c r="I314">
        <v>0.81</v>
      </c>
      <c r="J314">
        <v>0.57199999999999995</v>
      </c>
      <c r="K314" s="3">
        <f t="shared" si="12"/>
        <v>89.785508762751761</v>
      </c>
      <c r="L314" s="3">
        <f t="shared" si="13"/>
        <v>9.8090504839131576</v>
      </c>
      <c r="M314" s="3">
        <f t="shared" si="14"/>
        <v>1.0924981791697013</v>
      </c>
      <c r="N314" s="2">
        <v>3.84</v>
      </c>
      <c r="O314" s="2">
        <v>91.43</v>
      </c>
    </row>
    <row r="315" spans="1:15" x14ac:dyDescent="0.3">
      <c r="A315" t="s">
        <v>633</v>
      </c>
      <c r="B315" t="s">
        <v>634</v>
      </c>
      <c r="C315" t="s">
        <v>522</v>
      </c>
      <c r="D315">
        <v>1669</v>
      </c>
      <c r="E315">
        <v>52</v>
      </c>
      <c r="F315" s="1">
        <v>15197</v>
      </c>
      <c r="G315">
        <v>0.71899999999999997</v>
      </c>
      <c r="H315">
        <v>0.68100000000000005</v>
      </c>
      <c r="I315">
        <v>0.83499999999999996</v>
      </c>
      <c r="J315">
        <v>0.65300000000000002</v>
      </c>
      <c r="K315" s="3">
        <f t="shared" si="12"/>
        <v>109.82430742909786</v>
      </c>
      <c r="L315" s="3">
        <f t="shared" si="13"/>
        <v>34.217279726261758</v>
      </c>
      <c r="M315" s="3">
        <f t="shared" si="14"/>
        <v>3.1156381066506889</v>
      </c>
      <c r="N315" s="2">
        <v>3.54</v>
      </c>
      <c r="O315" s="2">
        <v>69.19</v>
      </c>
    </row>
    <row r="316" spans="1:15" x14ac:dyDescent="0.3">
      <c r="A316" t="s">
        <v>635</v>
      </c>
      <c r="B316" t="s">
        <v>636</v>
      </c>
      <c r="C316" t="s">
        <v>522</v>
      </c>
      <c r="D316">
        <v>2307</v>
      </c>
      <c r="E316">
        <v>45</v>
      </c>
      <c r="F316" s="1">
        <v>15165</v>
      </c>
      <c r="G316">
        <v>0.72699999999999998</v>
      </c>
      <c r="H316">
        <v>0.71299999999999997</v>
      </c>
      <c r="I316">
        <v>0.82799999999999996</v>
      </c>
      <c r="J316">
        <v>0.65</v>
      </c>
      <c r="K316" s="3">
        <f t="shared" si="12"/>
        <v>152.12660731948566</v>
      </c>
      <c r="L316" s="3">
        <f t="shared" si="13"/>
        <v>29.673590504451038</v>
      </c>
      <c r="M316" s="3">
        <f t="shared" si="14"/>
        <v>1.950585175552666</v>
      </c>
      <c r="N316" s="2">
        <v>3.51</v>
      </c>
      <c r="O316" s="2">
        <v>87.86</v>
      </c>
    </row>
    <row r="317" spans="1:15" x14ac:dyDescent="0.3">
      <c r="A317" t="s">
        <v>637</v>
      </c>
      <c r="B317" t="s">
        <v>638</v>
      </c>
      <c r="C317" t="s">
        <v>522</v>
      </c>
      <c r="D317">
        <v>1744</v>
      </c>
      <c r="E317">
        <v>21</v>
      </c>
      <c r="F317" s="1">
        <v>15111</v>
      </c>
      <c r="G317">
        <v>0.68100000000000005</v>
      </c>
      <c r="H317">
        <v>0.69199999999999995</v>
      </c>
      <c r="I317">
        <v>0.81100000000000005</v>
      </c>
      <c r="J317">
        <v>0.56200000000000006</v>
      </c>
      <c r="K317" s="3">
        <f t="shared" si="12"/>
        <v>115.41261332803917</v>
      </c>
      <c r="L317" s="3">
        <f t="shared" si="13"/>
        <v>13.897161008536827</v>
      </c>
      <c r="M317" s="3">
        <f t="shared" si="14"/>
        <v>1.2041284403669725</v>
      </c>
      <c r="N317" s="2">
        <v>3.62</v>
      </c>
      <c r="O317" s="2">
        <v>85.52</v>
      </c>
    </row>
    <row r="318" spans="1:15" x14ac:dyDescent="0.3">
      <c r="A318" t="s">
        <v>639</v>
      </c>
      <c r="B318" t="s">
        <v>640</v>
      </c>
      <c r="C318" t="s">
        <v>522</v>
      </c>
      <c r="D318">
        <v>1131</v>
      </c>
      <c r="E318">
        <v>33</v>
      </c>
      <c r="F318" s="1">
        <v>14941</v>
      </c>
      <c r="G318">
        <v>0.73</v>
      </c>
      <c r="H318">
        <v>0.69599999999999995</v>
      </c>
      <c r="I318">
        <v>0.82599999999999996</v>
      </c>
      <c r="J318">
        <v>0.67800000000000005</v>
      </c>
      <c r="K318" s="3">
        <f t="shared" si="12"/>
        <v>75.697744461548751</v>
      </c>
      <c r="L318" s="3">
        <f t="shared" si="13"/>
        <v>22.086875041831203</v>
      </c>
      <c r="M318" s="3">
        <f t="shared" si="14"/>
        <v>2.9177718832891246</v>
      </c>
      <c r="N318" s="2">
        <v>3.61</v>
      </c>
      <c r="O318" s="2">
        <v>75.38</v>
      </c>
    </row>
    <row r="319" spans="1:15" x14ac:dyDescent="0.3">
      <c r="A319" t="s">
        <v>641</v>
      </c>
      <c r="B319" t="s">
        <v>642</v>
      </c>
      <c r="C319" t="s">
        <v>522</v>
      </c>
      <c r="D319">
        <v>1271</v>
      </c>
      <c r="E319">
        <v>34</v>
      </c>
      <c r="F319" s="1">
        <v>14936</v>
      </c>
      <c r="G319">
        <v>0.71499999999999997</v>
      </c>
      <c r="H319">
        <v>0.70199999999999996</v>
      </c>
      <c r="I319">
        <v>0.80700000000000005</v>
      </c>
      <c r="J319">
        <v>0.64600000000000002</v>
      </c>
      <c r="K319" s="3">
        <f t="shared" si="12"/>
        <v>85.096411355115151</v>
      </c>
      <c r="L319" s="3">
        <f t="shared" si="13"/>
        <v>22.763792179967862</v>
      </c>
      <c r="M319" s="3">
        <f t="shared" si="14"/>
        <v>2.6750590086546029</v>
      </c>
      <c r="N319" s="2">
        <v>3.46</v>
      </c>
      <c r="O319" s="2">
        <v>80.88</v>
      </c>
    </row>
    <row r="320" spans="1:15" x14ac:dyDescent="0.3">
      <c r="A320" t="s">
        <v>643</v>
      </c>
      <c r="B320" t="s">
        <v>644</v>
      </c>
      <c r="C320" t="s">
        <v>522</v>
      </c>
      <c r="D320">
        <v>1220</v>
      </c>
      <c r="E320">
        <v>35</v>
      </c>
      <c r="F320" s="1">
        <v>14925</v>
      </c>
      <c r="G320">
        <v>0.73499999999999999</v>
      </c>
      <c r="H320">
        <v>0.70599999999999996</v>
      </c>
      <c r="I320">
        <v>0.82799999999999996</v>
      </c>
      <c r="J320">
        <v>0.67800000000000005</v>
      </c>
      <c r="K320" s="3">
        <f t="shared" si="12"/>
        <v>81.74204355108877</v>
      </c>
      <c r="L320" s="3">
        <f t="shared" si="13"/>
        <v>23.450586264656614</v>
      </c>
      <c r="M320" s="3">
        <f t="shared" si="14"/>
        <v>2.8688524590163933</v>
      </c>
      <c r="N320" s="2">
        <v>3.63</v>
      </c>
      <c r="O320" s="2">
        <v>90.09</v>
      </c>
    </row>
    <row r="321" spans="1:15" x14ac:dyDescent="0.3">
      <c r="A321" t="s">
        <v>645</v>
      </c>
      <c r="B321" t="s">
        <v>646</v>
      </c>
      <c r="C321" t="s">
        <v>522</v>
      </c>
      <c r="D321">
        <v>2622</v>
      </c>
      <c r="E321">
        <v>38</v>
      </c>
      <c r="F321" s="1">
        <v>14415</v>
      </c>
      <c r="G321">
        <v>0.70899999999999996</v>
      </c>
      <c r="H321">
        <v>0.69</v>
      </c>
      <c r="I321">
        <v>0.81799999999999995</v>
      </c>
      <c r="J321">
        <v>0.63100000000000001</v>
      </c>
      <c r="K321" s="3">
        <f t="shared" si="12"/>
        <v>181.89386056191466</v>
      </c>
      <c r="L321" s="3">
        <f t="shared" si="13"/>
        <v>26.361429066944154</v>
      </c>
      <c r="M321" s="3">
        <f t="shared" si="14"/>
        <v>1.4492753623188406</v>
      </c>
      <c r="N321" s="2">
        <v>3.78</v>
      </c>
      <c r="O321" s="2">
        <v>85.81</v>
      </c>
    </row>
    <row r="322" spans="1:15" x14ac:dyDescent="0.3">
      <c r="A322" t="s">
        <v>647</v>
      </c>
      <c r="B322" t="s">
        <v>648</v>
      </c>
      <c r="C322" t="s">
        <v>522</v>
      </c>
      <c r="D322">
        <v>1369</v>
      </c>
      <c r="E322">
        <v>37</v>
      </c>
      <c r="F322" s="1">
        <v>14326</v>
      </c>
      <c r="G322">
        <v>0.72499999999999998</v>
      </c>
      <c r="H322">
        <v>0.71699999999999997</v>
      </c>
      <c r="I322">
        <v>0.84299999999999997</v>
      </c>
      <c r="J322">
        <v>0.63100000000000001</v>
      </c>
      <c r="K322" s="3">
        <f t="shared" ref="K322:K385" si="15">D322/F322*1000</f>
        <v>95.56051933547397</v>
      </c>
      <c r="L322" s="3">
        <f t="shared" ref="L322:L385" si="16">E322/F322*10000</f>
        <v>25.827167387965936</v>
      </c>
      <c r="M322" s="3">
        <f t="shared" ref="M322:M385" si="17">E322/D322*100</f>
        <v>2.7027027027027026</v>
      </c>
      <c r="N322" s="2">
        <v>3.65</v>
      </c>
      <c r="O322" s="2">
        <v>75.86</v>
      </c>
    </row>
    <row r="323" spans="1:15" x14ac:dyDescent="0.3">
      <c r="A323" t="s">
        <v>649</v>
      </c>
      <c r="B323" t="s">
        <v>650</v>
      </c>
      <c r="C323" t="s">
        <v>522</v>
      </c>
      <c r="D323">
        <v>1609</v>
      </c>
      <c r="E323">
        <v>30</v>
      </c>
      <c r="F323" s="1">
        <v>14309</v>
      </c>
      <c r="G323">
        <v>0.73799999999999999</v>
      </c>
      <c r="H323">
        <v>0.70599999999999996</v>
      </c>
      <c r="I323">
        <v>0.81399999999999995</v>
      </c>
      <c r="J323">
        <v>0.7</v>
      </c>
      <c r="K323" s="3">
        <f t="shared" si="15"/>
        <v>112.44671185966874</v>
      </c>
      <c r="L323" s="3">
        <f t="shared" si="16"/>
        <v>20.965825704102311</v>
      </c>
      <c r="M323" s="3">
        <f t="shared" si="17"/>
        <v>1.8645121193287757</v>
      </c>
      <c r="N323" s="2">
        <v>3.54</v>
      </c>
      <c r="O323" s="2">
        <v>90.5</v>
      </c>
    </row>
    <row r="324" spans="1:15" x14ac:dyDescent="0.3">
      <c r="A324" t="s">
        <v>651</v>
      </c>
      <c r="B324" t="s">
        <v>652</v>
      </c>
      <c r="C324" t="s">
        <v>522</v>
      </c>
      <c r="D324">
        <v>1533</v>
      </c>
      <c r="E324">
        <v>40</v>
      </c>
      <c r="F324" s="1">
        <v>14297</v>
      </c>
      <c r="G324">
        <v>0.72499999999999998</v>
      </c>
      <c r="H324">
        <v>0.71599999999999997</v>
      </c>
      <c r="I324">
        <v>0.84099999999999997</v>
      </c>
      <c r="J324">
        <v>0.63300000000000001</v>
      </c>
      <c r="K324" s="3">
        <f t="shared" si="15"/>
        <v>107.22529201930475</v>
      </c>
      <c r="L324" s="3">
        <f t="shared" si="16"/>
        <v>27.977897461005803</v>
      </c>
      <c r="M324" s="3">
        <f t="shared" si="17"/>
        <v>2.6092628832354858</v>
      </c>
      <c r="N324" s="2">
        <v>3.6</v>
      </c>
      <c r="O324" s="2">
        <v>92.45</v>
      </c>
    </row>
    <row r="325" spans="1:15" x14ac:dyDescent="0.3">
      <c r="A325" t="s">
        <v>653</v>
      </c>
      <c r="B325" t="s">
        <v>654</v>
      </c>
      <c r="C325" t="s">
        <v>522</v>
      </c>
      <c r="D325">
        <v>2141</v>
      </c>
      <c r="E325">
        <v>46</v>
      </c>
      <c r="F325" s="1">
        <v>14069</v>
      </c>
      <c r="G325">
        <v>0.77100000000000002</v>
      </c>
      <c r="H325">
        <v>0.71099999999999997</v>
      </c>
      <c r="I325">
        <v>0.85</v>
      </c>
      <c r="J325">
        <v>0.75800000000000001</v>
      </c>
      <c r="K325" s="3">
        <f t="shared" si="15"/>
        <v>152.17854858198876</v>
      </c>
      <c r="L325" s="3">
        <f t="shared" si="16"/>
        <v>32.695998294121829</v>
      </c>
      <c r="M325" s="3">
        <f t="shared" si="17"/>
        <v>2.1485287248949088</v>
      </c>
      <c r="N325" s="2">
        <v>3.43</v>
      </c>
      <c r="O325" s="2">
        <v>87.82</v>
      </c>
    </row>
    <row r="326" spans="1:15" x14ac:dyDescent="0.3">
      <c r="A326" t="s">
        <v>655</v>
      </c>
      <c r="B326" t="s">
        <v>656</v>
      </c>
      <c r="C326" t="s">
        <v>522</v>
      </c>
      <c r="D326">
        <v>1227</v>
      </c>
      <c r="E326">
        <v>43</v>
      </c>
      <c r="F326" s="1">
        <v>14063</v>
      </c>
      <c r="G326">
        <v>0.70499999999999996</v>
      </c>
      <c r="H326">
        <v>0.68799999999999994</v>
      </c>
      <c r="I326">
        <v>0.81699999999999995</v>
      </c>
      <c r="J326">
        <v>0.623</v>
      </c>
      <c r="K326" s="3">
        <f t="shared" si="15"/>
        <v>87.250231102894119</v>
      </c>
      <c r="L326" s="3">
        <f t="shared" si="16"/>
        <v>30.576690606556209</v>
      </c>
      <c r="M326" s="3">
        <f t="shared" si="17"/>
        <v>3.5044824775876124</v>
      </c>
      <c r="N326" s="2">
        <v>3.57</v>
      </c>
      <c r="O326" s="2">
        <v>91.75</v>
      </c>
    </row>
    <row r="327" spans="1:15" x14ac:dyDescent="0.3">
      <c r="A327" t="s">
        <v>657</v>
      </c>
      <c r="B327" t="s">
        <v>658</v>
      </c>
      <c r="C327" t="s">
        <v>522</v>
      </c>
      <c r="D327">
        <v>877</v>
      </c>
      <c r="E327">
        <v>45</v>
      </c>
      <c r="F327" s="1">
        <v>13965</v>
      </c>
      <c r="G327">
        <v>0.745</v>
      </c>
      <c r="H327">
        <v>0.74099999999999999</v>
      </c>
      <c r="I327">
        <v>0.81699999999999995</v>
      </c>
      <c r="J327">
        <v>0.68300000000000005</v>
      </c>
      <c r="K327" s="3">
        <f t="shared" si="15"/>
        <v>62.799856784819198</v>
      </c>
      <c r="L327" s="3">
        <f t="shared" si="16"/>
        <v>32.223415682062303</v>
      </c>
      <c r="M327" s="3">
        <f t="shared" si="17"/>
        <v>5.131128848346636</v>
      </c>
      <c r="N327" s="2">
        <v>3.34</v>
      </c>
      <c r="O327" s="2">
        <v>82.71</v>
      </c>
    </row>
    <row r="328" spans="1:15" x14ac:dyDescent="0.3">
      <c r="A328" t="s">
        <v>659</v>
      </c>
      <c r="B328" t="s">
        <v>660</v>
      </c>
      <c r="C328" t="s">
        <v>522</v>
      </c>
      <c r="D328">
        <v>1079</v>
      </c>
      <c r="E328">
        <v>26</v>
      </c>
      <c r="F328" s="1">
        <v>13936</v>
      </c>
      <c r="G328">
        <v>0.71499999999999997</v>
      </c>
      <c r="H328">
        <v>0.72599999999999998</v>
      </c>
      <c r="I328">
        <v>0.80200000000000005</v>
      </c>
      <c r="J328">
        <v>0.627</v>
      </c>
      <c r="K328" s="3">
        <f t="shared" si="15"/>
        <v>77.425373134328353</v>
      </c>
      <c r="L328" s="3">
        <f t="shared" si="16"/>
        <v>18.656716417910449</v>
      </c>
      <c r="M328" s="3">
        <f t="shared" si="17"/>
        <v>2.4096385542168677</v>
      </c>
      <c r="N328" s="2">
        <v>3.81</v>
      </c>
      <c r="O328" s="2">
        <v>78.56</v>
      </c>
    </row>
    <row r="329" spans="1:15" x14ac:dyDescent="0.3">
      <c r="A329" t="s">
        <v>661</v>
      </c>
      <c r="B329" t="s">
        <v>662</v>
      </c>
      <c r="C329" t="s">
        <v>522</v>
      </c>
      <c r="D329">
        <v>1490</v>
      </c>
      <c r="E329">
        <v>38</v>
      </c>
      <c r="F329" s="1">
        <v>13890</v>
      </c>
      <c r="G329">
        <v>0.77900000000000003</v>
      </c>
      <c r="H329">
        <v>0.76200000000000001</v>
      </c>
      <c r="I329">
        <v>0.85899999999999999</v>
      </c>
      <c r="J329">
        <v>0.72299999999999998</v>
      </c>
      <c r="K329" s="3">
        <f t="shared" si="15"/>
        <v>107.27141828653708</v>
      </c>
      <c r="L329" s="3">
        <f t="shared" si="16"/>
        <v>27.357811375089994</v>
      </c>
      <c r="M329" s="3">
        <f t="shared" si="17"/>
        <v>2.5503355704697985</v>
      </c>
      <c r="N329" s="2">
        <v>3.71</v>
      </c>
      <c r="O329" s="2">
        <v>83.68</v>
      </c>
    </row>
    <row r="330" spans="1:15" x14ac:dyDescent="0.3">
      <c r="A330" t="s">
        <v>663</v>
      </c>
      <c r="B330" t="s">
        <v>664</v>
      </c>
      <c r="C330" t="s">
        <v>522</v>
      </c>
      <c r="D330">
        <v>1024</v>
      </c>
      <c r="E330">
        <v>23</v>
      </c>
      <c r="F330" s="1">
        <v>13788</v>
      </c>
      <c r="G330">
        <v>0.72199999999999998</v>
      </c>
      <c r="H330">
        <v>0.66500000000000004</v>
      </c>
      <c r="I330">
        <v>0.82299999999999995</v>
      </c>
      <c r="J330">
        <v>0.68700000000000006</v>
      </c>
      <c r="K330" s="3">
        <f t="shared" si="15"/>
        <v>74.267478967217869</v>
      </c>
      <c r="L330" s="3">
        <f t="shared" si="16"/>
        <v>16.681172033652452</v>
      </c>
      <c r="M330" s="3">
        <f t="shared" si="17"/>
        <v>2.24609375</v>
      </c>
      <c r="N330" s="2">
        <v>3.93</v>
      </c>
      <c r="O330" s="2">
        <v>86.11</v>
      </c>
    </row>
    <row r="331" spans="1:15" x14ac:dyDescent="0.3">
      <c r="A331" t="s">
        <v>665</v>
      </c>
      <c r="B331" t="s">
        <v>666</v>
      </c>
      <c r="C331" t="s">
        <v>522</v>
      </c>
      <c r="D331">
        <v>2445</v>
      </c>
      <c r="E331">
        <v>69</v>
      </c>
      <c r="F331" s="1">
        <v>13732</v>
      </c>
      <c r="G331">
        <v>0.73499999999999999</v>
      </c>
      <c r="H331">
        <v>0.70799999999999996</v>
      </c>
      <c r="I331">
        <v>0.81</v>
      </c>
      <c r="J331">
        <v>0.69199999999999995</v>
      </c>
      <c r="K331" s="3">
        <f t="shared" si="15"/>
        <v>178.05126711331198</v>
      </c>
      <c r="L331" s="3">
        <f t="shared" si="16"/>
        <v>50.247596854063502</v>
      </c>
      <c r="M331" s="3">
        <f t="shared" si="17"/>
        <v>2.8220858895705523</v>
      </c>
      <c r="N331" s="2">
        <v>3.53</v>
      </c>
      <c r="O331" s="2">
        <v>87.48</v>
      </c>
    </row>
    <row r="332" spans="1:15" x14ac:dyDescent="0.3">
      <c r="A332" t="s">
        <v>667</v>
      </c>
      <c r="B332" t="s">
        <v>668</v>
      </c>
      <c r="C332" t="s">
        <v>522</v>
      </c>
      <c r="D332">
        <v>1654</v>
      </c>
      <c r="E332">
        <v>44</v>
      </c>
      <c r="F332" s="1">
        <v>13691</v>
      </c>
      <c r="G332">
        <v>0.72199999999999998</v>
      </c>
      <c r="H332">
        <v>0.69799999999999995</v>
      </c>
      <c r="I332">
        <v>0.83699999999999997</v>
      </c>
      <c r="J332">
        <v>0.64500000000000002</v>
      </c>
      <c r="K332" s="3">
        <f t="shared" si="15"/>
        <v>120.80929077496165</v>
      </c>
      <c r="L332" s="3">
        <f t="shared" si="16"/>
        <v>32.137900810751589</v>
      </c>
      <c r="M332" s="3">
        <f t="shared" si="17"/>
        <v>2.6602176541717046</v>
      </c>
      <c r="N332" s="2">
        <v>3.69</v>
      </c>
      <c r="O332" s="2">
        <v>96.07</v>
      </c>
    </row>
    <row r="333" spans="1:15" x14ac:dyDescent="0.3">
      <c r="A333" t="s">
        <v>669</v>
      </c>
      <c r="B333" t="s">
        <v>670</v>
      </c>
      <c r="C333" t="s">
        <v>522</v>
      </c>
      <c r="D333">
        <v>357</v>
      </c>
      <c r="E333">
        <v>17</v>
      </c>
      <c r="F333" s="1">
        <v>13495</v>
      </c>
      <c r="G333">
        <v>0.75700000000000001</v>
      </c>
      <c r="H333">
        <v>0.71099999999999997</v>
      </c>
      <c r="I333">
        <v>0.82299999999999995</v>
      </c>
      <c r="J333">
        <v>0.74</v>
      </c>
      <c r="K333" s="3">
        <f t="shared" si="15"/>
        <v>26.454242311967395</v>
      </c>
      <c r="L333" s="3">
        <f t="shared" si="16"/>
        <v>12.597258243793998</v>
      </c>
      <c r="M333" s="3">
        <f t="shared" si="17"/>
        <v>4.7619047619047619</v>
      </c>
      <c r="N333" s="2">
        <v>3.69</v>
      </c>
      <c r="O333" s="2">
        <v>93.48</v>
      </c>
    </row>
    <row r="334" spans="1:15" x14ac:dyDescent="0.3">
      <c r="A334" t="s">
        <v>671</v>
      </c>
      <c r="B334" t="s">
        <v>672</v>
      </c>
      <c r="C334" t="s">
        <v>522</v>
      </c>
      <c r="D334">
        <v>1207</v>
      </c>
      <c r="E334">
        <v>7</v>
      </c>
      <c r="F334" s="1">
        <v>13453</v>
      </c>
      <c r="G334">
        <v>0.69899999999999995</v>
      </c>
      <c r="H334">
        <v>0.70699999999999996</v>
      </c>
      <c r="I334">
        <v>0.82399999999999995</v>
      </c>
      <c r="J334">
        <v>0.58499999999999996</v>
      </c>
      <c r="K334" s="3">
        <f t="shared" si="15"/>
        <v>89.719765108154306</v>
      </c>
      <c r="L334" s="3">
        <f t="shared" si="16"/>
        <v>5.2033003790975991</v>
      </c>
      <c r="M334" s="3">
        <f t="shared" si="17"/>
        <v>0.57995028997514497</v>
      </c>
      <c r="N334" s="2">
        <v>3.33</v>
      </c>
      <c r="O334" s="2">
        <v>100</v>
      </c>
    </row>
    <row r="335" spans="1:15" x14ac:dyDescent="0.3">
      <c r="A335" t="s">
        <v>673</v>
      </c>
      <c r="B335" t="s">
        <v>674</v>
      </c>
      <c r="C335" t="s">
        <v>522</v>
      </c>
      <c r="D335">
        <v>1074</v>
      </c>
      <c r="E335">
        <v>29</v>
      </c>
      <c r="F335" s="1">
        <v>13376</v>
      </c>
      <c r="G335">
        <v>0.71199999999999997</v>
      </c>
      <c r="H335">
        <v>0.71199999999999997</v>
      </c>
      <c r="I335">
        <v>0.81100000000000005</v>
      </c>
      <c r="J335">
        <v>0.625</v>
      </c>
      <c r="K335" s="3">
        <f t="shared" si="15"/>
        <v>80.293062200956939</v>
      </c>
      <c r="L335" s="3">
        <f t="shared" si="16"/>
        <v>21.68062200956938</v>
      </c>
      <c r="M335" s="3">
        <f t="shared" si="17"/>
        <v>2.7001862197392921</v>
      </c>
      <c r="N335" s="2">
        <v>3.61</v>
      </c>
      <c r="O335" s="2">
        <v>88.56</v>
      </c>
    </row>
    <row r="336" spans="1:15" x14ac:dyDescent="0.3">
      <c r="A336" t="s">
        <v>675</v>
      </c>
      <c r="B336" t="s">
        <v>676</v>
      </c>
      <c r="C336" t="s">
        <v>522</v>
      </c>
      <c r="D336">
        <v>670</v>
      </c>
      <c r="E336">
        <v>39</v>
      </c>
      <c r="F336" s="1">
        <v>13285</v>
      </c>
      <c r="G336">
        <v>0.73199999999999998</v>
      </c>
      <c r="H336">
        <v>0.71699999999999997</v>
      </c>
      <c r="I336">
        <v>0.84799999999999998</v>
      </c>
      <c r="J336">
        <v>0.64500000000000002</v>
      </c>
      <c r="K336" s="3">
        <f t="shared" si="15"/>
        <v>50.432818968761765</v>
      </c>
      <c r="L336" s="3">
        <f t="shared" si="16"/>
        <v>29.356417011667293</v>
      </c>
      <c r="M336" s="3">
        <f t="shared" si="17"/>
        <v>5.8208955223880592</v>
      </c>
      <c r="N336" s="2">
        <v>3.12</v>
      </c>
      <c r="O336" s="2">
        <v>79.430000000000007</v>
      </c>
    </row>
    <row r="337" spans="1:15" x14ac:dyDescent="0.3">
      <c r="A337" t="s">
        <v>677</v>
      </c>
      <c r="B337" t="s">
        <v>678</v>
      </c>
      <c r="C337" t="s">
        <v>522</v>
      </c>
      <c r="D337">
        <v>1456</v>
      </c>
      <c r="E337">
        <v>31</v>
      </c>
      <c r="F337" s="1">
        <v>13023</v>
      </c>
      <c r="G337">
        <v>0.73</v>
      </c>
      <c r="H337">
        <v>0.71899999999999997</v>
      </c>
      <c r="I337">
        <v>0.82299999999999995</v>
      </c>
      <c r="J337">
        <v>0.65800000000000003</v>
      </c>
      <c r="K337" s="3">
        <f t="shared" si="15"/>
        <v>111.80219611456653</v>
      </c>
      <c r="L337" s="3">
        <f t="shared" si="16"/>
        <v>23.804039007909086</v>
      </c>
      <c r="M337" s="3">
        <f t="shared" si="17"/>
        <v>2.1291208791208791</v>
      </c>
      <c r="N337" s="2">
        <v>3.65</v>
      </c>
      <c r="O337" s="2">
        <v>96.08</v>
      </c>
    </row>
    <row r="338" spans="1:15" x14ac:dyDescent="0.3">
      <c r="A338" t="s">
        <v>679</v>
      </c>
      <c r="B338" t="s">
        <v>680</v>
      </c>
      <c r="C338" t="s">
        <v>522</v>
      </c>
      <c r="D338">
        <v>1318</v>
      </c>
      <c r="E338">
        <v>40</v>
      </c>
      <c r="F338" s="1">
        <v>12943</v>
      </c>
      <c r="G338">
        <v>0.75700000000000001</v>
      </c>
      <c r="H338">
        <v>0.71799999999999997</v>
      </c>
      <c r="I338">
        <v>0.83899999999999997</v>
      </c>
      <c r="J338">
        <v>0.71899999999999997</v>
      </c>
      <c r="K338" s="3">
        <f t="shared" si="15"/>
        <v>101.8311056169358</v>
      </c>
      <c r="L338" s="3">
        <f t="shared" si="16"/>
        <v>30.904736150815111</v>
      </c>
      <c r="M338" s="3">
        <f t="shared" si="17"/>
        <v>3.0349013657056148</v>
      </c>
      <c r="N338" s="2">
        <v>3.64</v>
      </c>
      <c r="O338" s="2">
        <v>69.260000000000005</v>
      </c>
    </row>
    <row r="339" spans="1:15" x14ac:dyDescent="0.3">
      <c r="A339" t="s">
        <v>681</v>
      </c>
      <c r="B339" t="s">
        <v>682</v>
      </c>
      <c r="C339" t="s">
        <v>522</v>
      </c>
      <c r="D339">
        <v>1703</v>
      </c>
      <c r="E339">
        <v>32</v>
      </c>
      <c r="F339" s="1">
        <v>12940</v>
      </c>
      <c r="G339">
        <v>0.751</v>
      </c>
      <c r="H339">
        <v>0.70299999999999996</v>
      </c>
      <c r="I339">
        <v>0.87</v>
      </c>
      <c r="J339">
        <v>0.69199999999999995</v>
      </c>
      <c r="K339" s="3">
        <f t="shared" si="15"/>
        <v>131.60741885625964</v>
      </c>
      <c r="L339" s="3">
        <f t="shared" si="16"/>
        <v>24.729520865533232</v>
      </c>
      <c r="M339" s="3">
        <f t="shared" si="17"/>
        <v>1.8790369935408102</v>
      </c>
      <c r="N339" s="2">
        <v>3.88</v>
      </c>
      <c r="O339" s="2">
        <v>71.25</v>
      </c>
    </row>
    <row r="340" spans="1:15" x14ac:dyDescent="0.3">
      <c r="A340" t="s">
        <v>683</v>
      </c>
      <c r="B340" t="s">
        <v>684</v>
      </c>
      <c r="C340" t="s">
        <v>522</v>
      </c>
      <c r="D340">
        <v>2010</v>
      </c>
      <c r="E340">
        <v>29</v>
      </c>
      <c r="F340" s="1">
        <v>12856</v>
      </c>
      <c r="G340">
        <v>0.70299999999999996</v>
      </c>
      <c r="H340">
        <v>0.67700000000000005</v>
      </c>
      <c r="I340">
        <v>0.81699999999999995</v>
      </c>
      <c r="J340">
        <v>0.629</v>
      </c>
      <c r="K340" s="3">
        <f t="shared" si="15"/>
        <v>156.34723086496578</v>
      </c>
      <c r="L340" s="3">
        <f t="shared" si="16"/>
        <v>22.557560672059736</v>
      </c>
      <c r="M340" s="3">
        <f t="shared" si="17"/>
        <v>1.4427860696517412</v>
      </c>
      <c r="N340" s="2">
        <v>3.73</v>
      </c>
      <c r="O340" s="2">
        <v>80.14</v>
      </c>
    </row>
    <row r="341" spans="1:15" x14ac:dyDescent="0.3">
      <c r="A341" t="s">
        <v>685</v>
      </c>
      <c r="B341" t="s">
        <v>686</v>
      </c>
      <c r="C341" t="s">
        <v>522</v>
      </c>
      <c r="D341">
        <v>1919</v>
      </c>
      <c r="E341">
        <v>42</v>
      </c>
      <c r="F341" s="1">
        <v>12731</v>
      </c>
      <c r="G341">
        <v>0.67300000000000004</v>
      </c>
      <c r="H341">
        <v>0.65100000000000002</v>
      </c>
      <c r="I341">
        <v>0.83199999999999996</v>
      </c>
      <c r="J341">
        <v>0.56200000000000006</v>
      </c>
      <c r="K341" s="3">
        <f t="shared" si="15"/>
        <v>150.73442777472312</v>
      </c>
      <c r="L341" s="3">
        <f t="shared" si="16"/>
        <v>32.990338543712198</v>
      </c>
      <c r="M341" s="3">
        <f t="shared" si="17"/>
        <v>2.1886399166232415</v>
      </c>
      <c r="N341" s="2">
        <v>4</v>
      </c>
      <c r="O341" s="2">
        <v>33.86</v>
      </c>
    </row>
    <row r="342" spans="1:15" x14ac:dyDescent="0.3">
      <c r="A342" t="s">
        <v>687</v>
      </c>
      <c r="B342" t="s">
        <v>688</v>
      </c>
      <c r="C342" t="s">
        <v>522</v>
      </c>
      <c r="D342">
        <v>2049</v>
      </c>
      <c r="E342">
        <v>43</v>
      </c>
      <c r="F342" s="1">
        <v>12639</v>
      </c>
      <c r="G342">
        <v>0.74</v>
      </c>
      <c r="H342">
        <v>0.74099999999999999</v>
      </c>
      <c r="I342">
        <v>0.84099999999999997</v>
      </c>
      <c r="J342">
        <v>0.65</v>
      </c>
      <c r="K342" s="3">
        <f t="shared" si="15"/>
        <v>162.11725611203417</v>
      </c>
      <c r="L342" s="3">
        <f t="shared" si="16"/>
        <v>34.021678930295117</v>
      </c>
      <c r="M342" s="3">
        <f t="shared" si="17"/>
        <v>2.0985846754514399</v>
      </c>
      <c r="N342" s="2">
        <v>3.28</v>
      </c>
      <c r="O342" s="2">
        <v>87.89</v>
      </c>
    </row>
    <row r="343" spans="1:15" x14ac:dyDescent="0.3">
      <c r="A343" t="s">
        <v>689</v>
      </c>
      <c r="B343" t="s">
        <v>690</v>
      </c>
      <c r="C343" t="s">
        <v>522</v>
      </c>
      <c r="D343">
        <v>944</v>
      </c>
      <c r="E343">
        <v>17</v>
      </c>
      <c r="F343" s="1">
        <v>12581</v>
      </c>
      <c r="G343">
        <v>0.72099999999999997</v>
      </c>
      <c r="H343">
        <v>0.69799999999999995</v>
      </c>
      <c r="I343">
        <v>0.82</v>
      </c>
      <c r="J343">
        <v>0.65500000000000003</v>
      </c>
      <c r="K343" s="3">
        <f t="shared" si="15"/>
        <v>75.033781098481839</v>
      </c>
      <c r="L343" s="3">
        <f t="shared" si="16"/>
        <v>13.512439392735077</v>
      </c>
      <c r="M343" s="3">
        <f t="shared" si="17"/>
        <v>1.8008474576271187</v>
      </c>
      <c r="N343" s="2">
        <v>3.36</v>
      </c>
      <c r="O343" s="2">
        <v>80.56</v>
      </c>
    </row>
    <row r="344" spans="1:15" x14ac:dyDescent="0.3">
      <c r="A344" t="s">
        <v>691</v>
      </c>
      <c r="B344" t="s">
        <v>692</v>
      </c>
      <c r="C344" t="s">
        <v>522</v>
      </c>
      <c r="D344">
        <v>1356</v>
      </c>
      <c r="E344">
        <v>35</v>
      </c>
      <c r="F344" s="1">
        <v>12571</v>
      </c>
      <c r="G344">
        <v>0.74199999999999999</v>
      </c>
      <c r="H344">
        <v>0.74099999999999999</v>
      </c>
      <c r="I344">
        <v>0.84</v>
      </c>
      <c r="J344">
        <v>0.65600000000000003</v>
      </c>
      <c r="K344" s="3">
        <f t="shared" si="15"/>
        <v>107.86731365842017</v>
      </c>
      <c r="L344" s="3">
        <f t="shared" si="16"/>
        <v>27.841858245167451</v>
      </c>
      <c r="M344" s="3">
        <f t="shared" si="17"/>
        <v>2.5811209439528024</v>
      </c>
      <c r="N344" s="2">
        <v>3.48</v>
      </c>
      <c r="O344" s="2">
        <v>90.51</v>
      </c>
    </row>
    <row r="345" spans="1:15" x14ac:dyDescent="0.3">
      <c r="A345" t="s">
        <v>693</v>
      </c>
      <c r="B345" t="s">
        <v>694</v>
      </c>
      <c r="C345" t="s">
        <v>522</v>
      </c>
      <c r="D345">
        <v>1916</v>
      </c>
      <c r="E345">
        <v>59</v>
      </c>
      <c r="F345" s="1">
        <v>12561</v>
      </c>
      <c r="G345">
        <v>0.73499999999999999</v>
      </c>
      <c r="H345">
        <v>0.72599999999999998</v>
      </c>
      <c r="I345">
        <v>0.82</v>
      </c>
      <c r="J345">
        <v>0.66600000000000004</v>
      </c>
      <c r="K345" s="3">
        <f t="shared" si="15"/>
        <v>152.53562614441526</v>
      </c>
      <c r="L345" s="3">
        <f t="shared" si="16"/>
        <v>46.970782581004691</v>
      </c>
      <c r="M345" s="3">
        <f t="shared" si="17"/>
        <v>3.079331941544885</v>
      </c>
      <c r="N345" s="2">
        <v>3.38</v>
      </c>
      <c r="O345" s="2">
        <v>85.94</v>
      </c>
    </row>
    <row r="346" spans="1:15" x14ac:dyDescent="0.3">
      <c r="A346" t="s">
        <v>695</v>
      </c>
      <c r="B346" t="s">
        <v>696</v>
      </c>
      <c r="C346" t="s">
        <v>522</v>
      </c>
      <c r="D346">
        <v>903</v>
      </c>
      <c r="E346">
        <v>30</v>
      </c>
      <c r="F346" s="1">
        <v>12542</v>
      </c>
      <c r="G346">
        <v>0.72</v>
      </c>
      <c r="H346">
        <v>0.67700000000000005</v>
      </c>
      <c r="I346">
        <v>0.80600000000000005</v>
      </c>
      <c r="J346">
        <v>0.64900000000000002</v>
      </c>
      <c r="K346" s="3">
        <f t="shared" si="15"/>
        <v>71.998086429596555</v>
      </c>
      <c r="L346" s="3">
        <f t="shared" si="16"/>
        <v>23.919630043055335</v>
      </c>
      <c r="M346" s="3">
        <f t="shared" si="17"/>
        <v>3.322259136212625</v>
      </c>
      <c r="N346" s="2">
        <v>4.03</v>
      </c>
      <c r="O346" s="2">
        <v>82.97</v>
      </c>
    </row>
    <row r="347" spans="1:15" x14ac:dyDescent="0.3">
      <c r="A347" t="s">
        <v>697</v>
      </c>
      <c r="B347" t="s">
        <v>698</v>
      </c>
      <c r="C347" t="s">
        <v>522</v>
      </c>
      <c r="D347">
        <v>1125</v>
      </c>
      <c r="E347">
        <v>29</v>
      </c>
      <c r="F347" s="1">
        <v>12421</v>
      </c>
      <c r="G347">
        <v>0.748</v>
      </c>
      <c r="H347">
        <v>0.71599999999999997</v>
      </c>
      <c r="I347">
        <v>0.83699999999999997</v>
      </c>
      <c r="J347">
        <v>0.69799999999999995</v>
      </c>
      <c r="K347" s="3">
        <f t="shared" si="15"/>
        <v>90.572417679735935</v>
      </c>
      <c r="L347" s="3">
        <f t="shared" si="16"/>
        <v>23.347556557443038</v>
      </c>
      <c r="M347" s="3">
        <f t="shared" si="17"/>
        <v>2.5777777777777779</v>
      </c>
      <c r="N347" s="2">
        <v>3.39</v>
      </c>
      <c r="O347" s="2">
        <v>86.44</v>
      </c>
    </row>
    <row r="348" spans="1:15" x14ac:dyDescent="0.3">
      <c r="A348" t="s">
        <v>699</v>
      </c>
      <c r="B348" t="s">
        <v>700</v>
      </c>
      <c r="C348" t="s">
        <v>522</v>
      </c>
      <c r="D348">
        <v>1387</v>
      </c>
      <c r="E348">
        <v>48</v>
      </c>
      <c r="F348" s="1">
        <v>12418</v>
      </c>
      <c r="G348">
        <v>0.72899999999999998</v>
      </c>
      <c r="H348">
        <v>0.71299999999999997</v>
      </c>
      <c r="I348">
        <v>0.82799999999999996</v>
      </c>
      <c r="J348">
        <v>0.65500000000000003</v>
      </c>
      <c r="K348" s="3">
        <f t="shared" si="15"/>
        <v>111.69270413915285</v>
      </c>
      <c r="L348" s="3">
        <f t="shared" si="16"/>
        <v>38.65356740215816</v>
      </c>
      <c r="M348" s="3">
        <f t="shared" si="17"/>
        <v>3.4607065609228549</v>
      </c>
      <c r="N348" s="2">
        <v>3.7</v>
      </c>
      <c r="O348" s="2">
        <v>85.62</v>
      </c>
    </row>
    <row r="349" spans="1:15" x14ac:dyDescent="0.3">
      <c r="A349" t="s">
        <v>701</v>
      </c>
      <c r="B349" t="s">
        <v>702</v>
      </c>
      <c r="C349" t="s">
        <v>522</v>
      </c>
      <c r="D349">
        <v>1371</v>
      </c>
      <c r="E349">
        <v>24</v>
      </c>
      <c r="F349" s="1">
        <v>12416</v>
      </c>
      <c r="G349">
        <v>0.73899999999999999</v>
      </c>
      <c r="H349">
        <v>0.69699999999999995</v>
      </c>
      <c r="I349">
        <v>0.85299999999999998</v>
      </c>
      <c r="J349">
        <v>0.67900000000000005</v>
      </c>
      <c r="K349" s="3">
        <f t="shared" si="15"/>
        <v>110.42203608247422</v>
      </c>
      <c r="L349" s="3">
        <f t="shared" si="16"/>
        <v>19.329896907216497</v>
      </c>
      <c r="M349" s="3">
        <f t="shared" si="17"/>
        <v>1.7505470459518599</v>
      </c>
      <c r="N349" s="2">
        <v>3.49</v>
      </c>
      <c r="O349" s="2">
        <v>87.61</v>
      </c>
    </row>
    <row r="350" spans="1:15" x14ac:dyDescent="0.3">
      <c r="A350" t="s">
        <v>703</v>
      </c>
      <c r="B350" t="s">
        <v>704</v>
      </c>
      <c r="C350" t="s">
        <v>522</v>
      </c>
      <c r="D350">
        <v>1667</v>
      </c>
      <c r="E350">
        <v>61</v>
      </c>
      <c r="F350" s="1">
        <v>12371</v>
      </c>
      <c r="G350">
        <v>0.72199999999999998</v>
      </c>
      <c r="H350">
        <v>0.69499999999999995</v>
      </c>
      <c r="I350">
        <v>0.85299999999999998</v>
      </c>
      <c r="J350">
        <v>0.63600000000000001</v>
      </c>
      <c r="K350" s="3">
        <f t="shared" si="15"/>
        <v>134.75062646512004</v>
      </c>
      <c r="L350" s="3">
        <f t="shared" si="16"/>
        <v>49.308867512731389</v>
      </c>
      <c r="M350" s="3">
        <f t="shared" si="17"/>
        <v>3.6592681463707262</v>
      </c>
      <c r="N350" s="2">
        <v>3.2</v>
      </c>
      <c r="O350" s="2">
        <v>89.23</v>
      </c>
    </row>
    <row r="351" spans="1:15" x14ac:dyDescent="0.3">
      <c r="A351" t="s">
        <v>705</v>
      </c>
      <c r="B351" t="s">
        <v>706</v>
      </c>
      <c r="C351" t="s">
        <v>522</v>
      </c>
      <c r="D351">
        <v>1173</v>
      </c>
      <c r="E351">
        <v>33</v>
      </c>
      <c r="F351" s="1">
        <v>12137</v>
      </c>
      <c r="G351">
        <v>0.72299999999999998</v>
      </c>
      <c r="H351">
        <v>0.69899999999999995</v>
      </c>
      <c r="I351">
        <v>0.82</v>
      </c>
      <c r="J351">
        <v>0.72399999999999998</v>
      </c>
      <c r="K351" s="3">
        <f t="shared" si="15"/>
        <v>96.646617780341103</v>
      </c>
      <c r="L351" s="3">
        <f t="shared" si="16"/>
        <v>27.189585564801845</v>
      </c>
      <c r="M351" s="3">
        <f t="shared" si="17"/>
        <v>2.8132992327365729</v>
      </c>
      <c r="N351" s="2">
        <v>3.63</v>
      </c>
      <c r="O351" s="2">
        <v>60.17</v>
      </c>
    </row>
    <row r="352" spans="1:15" x14ac:dyDescent="0.3">
      <c r="A352" t="s">
        <v>707</v>
      </c>
      <c r="B352" t="s">
        <v>708</v>
      </c>
      <c r="C352" t="s">
        <v>522</v>
      </c>
      <c r="D352">
        <v>970</v>
      </c>
      <c r="E352">
        <v>22</v>
      </c>
      <c r="F352" s="1">
        <v>12107</v>
      </c>
      <c r="G352">
        <v>0.70499999999999996</v>
      </c>
      <c r="H352">
        <v>0.7</v>
      </c>
      <c r="I352">
        <v>0.82099999999999995</v>
      </c>
      <c r="J352">
        <v>0.60899999999999999</v>
      </c>
      <c r="K352" s="3">
        <f t="shared" si="15"/>
        <v>80.118939456512763</v>
      </c>
      <c r="L352" s="3">
        <f t="shared" si="16"/>
        <v>18.171305856116298</v>
      </c>
      <c r="M352" s="3">
        <f t="shared" si="17"/>
        <v>2.268041237113402</v>
      </c>
      <c r="N352" s="2">
        <v>3.43</v>
      </c>
      <c r="O352" s="2">
        <v>71.11</v>
      </c>
    </row>
    <row r="353" spans="1:15" x14ac:dyDescent="0.3">
      <c r="A353" t="s">
        <v>709</v>
      </c>
      <c r="B353" t="s">
        <v>710</v>
      </c>
      <c r="C353" t="s">
        <v>522</v>
      </c>
      <c r="D353">
        <v>1828</v>
      </c>
      <c r="E353">
        <v>30</v>
      </c>
      <c r="F353" s="1">
        <v>12103</v>
      </c>
      <c r="G353">
        <v>0.77200000000000002</v>
      </c>
      <c r="H353">
        <v>0.73799999999999999</v>
      </c>
      <c r="I353">
        <v>0.84499999999999997</v>
      </c>
      <c r="J353">
        <v>0.73899999999999999</v>
      </c>
      <c r="K353" s="3">
        <f t="shared" si="15"/>
        <v>151.03693299182021</v>
      </c>
      <c r="L353" s="3">
        <f t="shared" si="16"/>
        <v>24.787242832355616</v>
      </c>
      <c r="M353" s="3">
        <f t="shared" si="17"/>
        <v>1.6411378555798686</v>
      </c>
      <c r="N353" s="2">
        <v>3.61</v>
      </c>
      <c r="O353" s="2">
        <v>84.09</v>
      </c>
    </row>
    <row r="354" spans="1:15" x14ac:dyDescent="0.3">
      <c r="A354" t="s">
        <v>711</v>
      </c>
      <c r="B354" t="s">
        <v>712</v>
      </c>
      <c r="C354" t="s">
        <v>522</v>
      </c>
      <c r="D354">
        <v>1562</v>
      </c>
      <c r="E354">
        <v>28</v>
      </c>
      <c r="F354" s="1">
        <v>12002</v>
      </c>
      <c r="G354">
        <v>0.745</v>
      </c>
      <c r="H354">
        <v>0.72099999999999997</v>
      </c>
      <c r="I354">
        <v>0.85099999999999998</v>
      </c>
      <c r="J354">
        <v>0.67500000000000004</v>
      </c>
      <c r="K354" s="3">
        <f t="shared" si="15"/>
        <v>130.14497583736042</v>
      </c>
      <c r="L354" s="3">
        <f t="shared" si="16"/>
        <v>23.329445092484583</v>
      </c>
      <c r="M354" s="3">
        <f t="shared" si="17"/>
        <v>1.7925736235595391</v>
      </c>
      <c r="N354" s="2">
        <v>3.5</v>
      </c>
      <c r="O354" s="2">
        <v>85.41</v>
      </c>
    </row>
    <row r="355" spans="1:15" x14ac:dyDescent="0.3">
      <c r="A355" t="s">
        <v>713</v>
      </c>
      <c r="B355" t="s">
        <v>714</v>
      </c>
      <c r="C355" t="s">
        <v>522</v>
      </c>
      <c r="D355">
        <v>1489</v>
      </c>
      <c r="E355">
        <v>50</v>
      </c>
      <c r="F355" s="1">
        <v>11575</v>
      </c>
      <c r="G355">
        <v>0.751</v>
      </c>
      <c r="H355">
        <v>0.72899999999999998</v>
      </c>
      <c r="I355">
        <v>0.83499999999999996</v>
      </c>
      <c r="J355">
        <v>0.67200000000000004</v>
      </c>
      <c r="K355" s="3">
        <f t="shared" si="15"/>
        <v>128.63930885529157</v>
      </c>
      <c r="L355" s="3">
        <f t="shared" si="16"/>
        <v>43.196544276457885</v>
      </c>
      <c r="M355" s="3">
        <f t="shared" si="17"/>
        <v>3.3579583613163195</v>
      </c>
      <c r="N355" s="2">
        <v>3.18</v>
      </c>
      <c r="O355" s="2">
        <v>77.3</v>
      </c>
    </row>
    <row r="356" spans="1:15" x14ac:dyDescent="0.3">
      <c r="A356" t="s">
        <v>715</v>
      </c>
      <c r="B356" t="s">
        <v>716</v>
      </c>
      <c r="C356" t="s">
        <v>522</v>
      </c>
      <c r="D356">
        <v>1390</v>
      </c>
      <c r="E356">
        <v>43</v>
      </c>
      <c r="F356" s="1">
        <v>11552</v>
      </c>
      <c r="G356">
        <v>0.72499999999999998</v>
      </c>
      <c r="H356">
        <v>0.69599999999999995</v>
      </c>
      <c r="I356">
        <v>0.82099999999999995</v>
      </c>
      <c r="J356">
        <v>0.66</v>
      </c>
      <c r="K356" s="3">
        <f t="shared" si="15"/>
        <v>120.32548476454294</v>
      </c>
      <c r="L356" s="3">
        <f t="shared" si="16"/>
        <v>37.222991689750693</v>
      </c>
      <c r="M356" s="3">
        <f t="shared" si="17"/>
        <v>3.093525179856115</v>
      </c>
      <c r="N356" s="2">
        <v>3.62</v>
      </c>
      <c r="O356" s="2">
        <v>98.81</v>
      </c>
    </row>
    <row r="357" spans="1:15" x14ac:dyDescent="0.3">
      <c r="A357" t="s">
        <v>717</v>
      </c>
      <c r="B357" t="s">
        <v>718</v>
      </c>
      <c r="C357" t="s">
        <v>522</v>
      </c>
      <c r="D357">
        <v>1778</v>
      </c>
      <c r="E357">
        <v>66</v>
      </c>
      <c r="F357" s="1">
        <v>11524</v>
      </c>
      <c r="G357">
        <v>0.75600000000000001</v>
      </c>
      <c r="H357">
        <v>0.73499999999999999</v>
      </c>
      <c r="I357">
        <v>0.83699999999999997</v>
      </c>
      <c r="J357">
        <v>0.70099999999999996</v>
      </c>
      <c r="K357" s="3">
        <f t="shared" si="15"/>
        <v>154.28670600485941</v>
      </c>
      <c r="L357" s="3">
        <f t="shared" si="16"/>
        <v>57.271780631725093</v>
      </c>
      <c r="M357" s="3">
        <f t="shared" si="17"/>
        <v>3.7120359955005622</v>
      </c>
      <c r="N357" s="2">
        <v>3.48</v>
      </c>
      <c r="O357" s="2">
        <v>86.54</v>
      </c>
    </row>
    <row r="358" spans="1:15" x14ac:dyDescent="0.3">
      <c r="A358" t="s">
        <v>719</v>
      </c>
      <c r="B358" t="s">
        <v>720</v>
      </c>
      <c r="C358" t="s">
        <v>522</v>
      </c>
      <c r="D358">
        <v>828</v>
      </c>
      <c r="E358">
        <v>29</v>
      </c>
      <c r="F358" s="1">
        <v>11519</v>
      </c>
      <c r="G358">
        <v>0.76500000000000001</v>
      </c>
      <c r="H358">
        <v>0.71799999999999997</v>
      </c>
      <c r="I358">
        <v>0.86899999999999999</v>
      </c>
      <c r="J358">
        <v>0.71799999999999997</v>
      </c>
      <c r="K358" s="3">
        <f t="shared" si="15"/>
        <v>71.881239690945392</v>
      </c>
      <c r="L358" s="3">
        <f t="shared" si="16"/>
        <v>25.175796510113727</v>
      </c>
      <c r="M358" s="3">
        <f t="shared" si="17"/>
        <v>3.5024154589371985</v>
      </c>
      <c r="N358" s="2">
        <v>3.62</v>
      </c>
      <c r="O358" s="2">
        <v>88.61</v>
      </c>
    </row>
    <row r="359" spans="1:15" x14ac:dyDescent="0.3">
      <c r="A359" t="s">
        <v>721</v>
      </c>
      <c r="B359" t="s">
        <v>722</v>
      </c>
      <c r="C359" t="s">
        <v>522</v>
      </c>
      <c r="D359">
        <v>811</v>
      </c>
      <c r="E359">
        <v>33</v>
      </c>
      <c r="F359" s="1">
        <v>11507</v>
      </c>
      <c r="G359">
        <v>0.74</v>
      </c>
      <c r="H359">
        <v>0.71599999999999997</v>
      </c>
      <c r="I359">
        <v>0.81499999999999995</v>
      </c>
      <c r="J359">
        <v>0.69499999999999995</v>
      </c>
      <c r="K359" s="3">
        <f t="shared" si="15"/>
        <v>70.478838967584949</v>
      </c>
      <c r="L359" s="3">
        <f t="shared" si="16"/>
        <v>28.678195880768225</v>
      </c>
      <c r="M359" s="3">
        <f t="shared" si="17"/>
        <v>4.0690505548705307</v>
      </c>
      <c r="N359" s="2">
        <v>3.96</v>
      </c>
      <c r="O359" s="2">
        <v>86.29</v>
      </c>
    </row>
    <row r="360" spans="1:15" x14ac:dyDescent="0.3">
      <c r="A360" t="s">
        <v>723</v>
      </c>
      <c r="B360" t="s">
        <v>724</v>
      </c>
      <c r="C360" t="s">
        <v>522</v>
      </c>
      <c r="D360">
        <v>448</v>
      </c>
      <c r="E360">
        <v>15</v>
      </c>
      <c r="F360" s="1">
        <v>11507</v>
      </c>
      <c r="G360">
        <v>0.69599999999999995</v>
      </c>
      <c r="H360">
        <v>0.65400000000000003</v>
      </c>
      <c r="I360">
        <v>0.81200000000000006</v>
      </c>
      <c r="J360">
        <v>0.63400000000000001</v>
      </c>
      <c r="K360" s="3">
        <f t="shared" si="15"/>
        <v>38.932823498739893</v>
      </c>
      <c r="L360" s="3">
        <f t="shared" si="16"/>
        <v>13.035543582167376</v>
      </c>
      <c r="M360" s="3">
        <f t="shared" si="17"/>
        <v>3.3482142857142856</v>
      </c>
      <c r="N360" s="2">
        <v>3.69</v>
      </c>
      <c r="O360" s="2">
        <v>67.040000000000006</v>
      </c>
    </row>
    <row r="361" spans="1:15" x14ac:dyDescent="0.3">
      <c r="A361" t="s">
        <v>725</v>
      </c>
      <c r="B361" t="s">
        <v>726</v>
      </c>
      <c r="C361" t="s">
        <v>522</v>
      </c>
      <c r="D361">
        <v>1157</v>
      </c>
      <c r="E361">
        <v>32</v>
      </c>
      <c r="F361" s="1">
        <v>11485</v>
      </c>
      <c r="G361">
        <v>0.71699999999999997</v>
      </c>
      <c r="H361">
        <v>0.69599999999999995</v>
      </c>
      <c r="I361">
        <v>0.81299999999999994</v>
      </c>
      <c r="J361">
        <v>0.65200000000000002</v>
      </c>
      <c r="K361" s="3">
        <f t="shared" si="15"/>
        <v>100.74009577710056</v>
      </c>
      <c r="L361" s="3">
        <f t="shared" si="16"/>
        <v>27.862429255550719</v>
      </c>
      <c r="M361" s="3">
        <f t="shared" si="17"/>
        <v>2.7657735522904061</v>
      </c>
      <c r="N361" s="2">
        <v>3.84</v>
      </c>
      <c r="O361" s="2">
        <v>72.66</v>
      </c>
    </row>
    <row r="362" spans="1:15" x14ac:dyDescent="0.3">
      <c r="A362" t="s">
        <v>727</v>
      </c>
      <c r="B362" t="s">
        <v>728</v>
      </c>
      <c r="C362" t="s">
        <v>522</v>
      </c>
      <c r="D362">
        <v>1386</v>
      </c>
      <c r="E362">
        <v>23</v>
      </c>
      <c r="F362" s="1">
        <v>11382</v>
      </c>
      <c r="G362">
        <v>0.73699999999999999</v>
      </c>
      <c r="H362">
        <v>0.69799999999999995</v>
      </c>
      <c r="I362">
        <v>0.84</v>
      </c>
      <c r="J362">
        <v>0.68200000000000005</v>
      </c>
      <c r="K362" s="3">
        <f t="shared" si="15"/>
        <v>121.77121771217712</v>
      </c>
      <c r="L362" s="3">
        <f t="shared" si="16"/>
        <v>20.207344930592164</v>
      </c>
      <c r="M362" s="3">
        <f t="shared" si="17"/>
        <v>1.6594516594516595</v>
      </c>
      <c r="N362" s="2">
        <v>3.51</v>
      </c>
      <c r="O362" s="2">
        <v>83.56</v>
      </c>
    </row>
    <row r="363" spans="1:15" x14ac:dyDescent="0.3">
      <c r="A363" t="s">
        <v>729</v>
      </c>
      <c r="B363" t="s">
        <v>730</v>
      </c>
      <c r="C363" t="s">
        <v>522</v>
      </c>
      <c r="D363">
        <v>1406</v>
      </c>
      <c r="E363">
        <v>21</v>
      </c>
      <c r="F363" s="1">
        <v>11186</v>
      </c>
      <c r="G363">
        <v>0.69499999999999995</v>
      </c>
      <c r="H363">
        <v>0.68600000000000005</v>
      </c>
      <c r="I363">
        <v>0.82299999999999995</v>
      </c>
      <c r="J363">
        <v>0.59399999999999997</v>
      </c>
      <c r="K363" s="3">
        <f t="shared" si="15"/>
        <v>125.69283032361881</v>
      </c>
      <c r="L363" s="3">
        <f t="shared" si="16"/>
        <v>18.773466833541928</v>
      </c>
      <c r="M363" s="3">
        <f t="shared" si="17"/>
        <v>1.4935988620199145</v>
      </c>
      <c r="N363" s="2">
        <v>3.9</v>
      </c>
      <c r="O363" s="2">
        <v>83.14</v>
      </c>
    </row>
    <row r="364" spans="1:15" x14ac:dyDescent="0.3">
      <c r="A364" t="s">
        <v>731</v>
      </c>
      <c r="B364" t="s">
        <v>732</v>
      </c>
      <c r="C364" t="s">
        <v>522</v>
      </c>
      <c r="D364">
        <v>911</v>
      </c>
      <c r="E364">
        <v>32</v>
      </c>
      <c r="F364" s="1">
        <v>11168</v>
      </c>
      <c r="G364">
        <v>0.73399999999999999</v>
      </c>
      <c r="H364">
        <v>0.71299999999999997</v>
      </c>
      <c r="I364">
        <v>0.83799999999999997</v>
      </c>
      <c r="J364">
        <v>0.66200000000000003</v>
      </c>
      <c r="K364" s="3">
        <f t="shared" si="15"/>
        <v>81.572349570200572</v>
      </c>
      <c r="L364" s="3">
        <f t="shared" si="16"/>
        <v>28.653295128939828</v>
      </c>
      <c r="M364" s="3">
        <f t="shared" si="17"/>
        <v>3.5126234906695939</v>
      </c>
      <c r="N364" s="2">
        <v>3.42</v>
      </c>
      <c r="O364" s="2">
        <v>87</v>
      </c>
    </row>
    <row r="365" spans="1:15" x14ac:dyDescent="0.3">
      <c r="A365" t="s">
        <v>733</v>
      </c>
      <c r="B365" t="s">
        <v>734</v>
      </c>
      <c r="C365" t="s">
        <v>522</v>
      </c>
      <c r="D365">
        <v>1133</v>
      </c>
      <c r="E365">
        <v>4</v>
      </c>
      <c r="F365" s="1">
        <v>11039</v>
      </c>
      <c r="G365">
        <v>0.73299999999999998</v>
      </c>
      <c r="H365">
        <v>0.69299999999999995</v>
      </c>
      <c r="I365">
        <v>0.872</v>
      </c>
      <c r="J365">
        <v>0.65300000000000002</v>
      </c>
      <c r="K365" s="3">
        <f t="shared" si="15"/>
        <v>102.63610834314703</v>
      </c>
      <c r="L365" s="3">
        <f t="shared" si="16"/>
        <v>3.6235166228825073</v>
      </c>
      <c r="M365" s="3">
        <f t="shared" si="17"/>
        <v>0.35304501323918802</v>
      </c>
      <c r="N365" s="2">
        <v>3.61</v>
      </c>
      <c r="O365" s="2">
        <v>74</v>
      </c>
    </row>
    <row r="366" spans="1:15" x14ac:dyDescent="0.3">
      <c r="A366" t="s">
        <v>735</v>
      </c>
      <c r="B366" t="s">
        <v>736</v>
      </c>
      <c r="C366" t="s">
        <v>522</v>
      </c>
      <c r="D366">
        <v>1370</v>
      </c>
      <c r="E366">
        <v>48</v>
      </c>
      <c r="F366" s="1">
        <v>11027</v>
      </c>
      <c r="G366">
        <v>0.73399999999999999</v>
      </c>
      <c r="H366">
        <v>0.72</v>
      </c>
      <c r="I366">
        <v>0.85</v>
      </c>
      <c r="J366">
        <v>0.64500000000000002</v>
      </c>
      <c r="K366" s="3">
        <f t="shared" si="15"/>
        <v>124.24050058946223</v>
      </c>
      <c r="L366" s="3">
        <f t="shared" si="16"/>
        <v>43.529518454702092</v>
      </c>
      <c r="M366" s="3">
        <f t="shared" si="17"/>
        <v>3.5036496350364965</v>
      </c>
      <c r="N366" s="2">
        <v>3.5</v>
      </c>
      <c r="O366" s="2">
        <v>57.22</v>
      </c>
    </row>
    <row r="367" spans="1:15" x14ac:dyDescent="0.3">
      <c r="A367" t="s">
        <v>737</v>
      </c>
      <c r="B367" t="s">
        <v>738</v>
      </c>
      <c r="C367" t="s">
        <v>522</v>
      </c>
      <c r="D367">
        <v>1556</v>
      </c>
      <c r="E367">
        <v>39</v>
      </c>
      <c r="F367" s="1">
        <v>10934</v>
      </c>
      <c r="G367">
        <v>0.73699999999999999</v>
      </c>
      <c r="H367">
        <v>0.69299999999999995</v>
      </c>
      <c r="I367">
        <v>0.83</v>
      </c>
      <c r="J367">
        <v>0.69599999999999995</v>
      </c>
      <c r="K367" s="3">
        <f t="shared" si="15"/>
        <v>142.3083958295226</v>
      </c>
      <c r="L367" s="3">
        <f t="shared" si="16"/>
        <v>35.668556795317357</v>
      </c>
      <c r="M367" s="3">
        <f t="shared" si="17"/>
        <v>2.506426735218509</v>
      </c>
      <c r="N367" s="2">
        <v>3.38</v>
      </c>
      <c r="O367" s="2">
        <v>76.489999999999995</v>
      </c>
    </row>
    <row r="368" spans="1:15" x14ac:dyDescent="0.3">
      <c r="A368" t="s">
        <v>739</v>
      </c>
      <c r="B368" t="s">
        <v>740</v>
      </c>
      <c r="C368" t="s">
        <v>522</v>
      </c>
      <c r="D368">
        <v>805</v>
      </c>
      <c r="E368">
        <v>13</v>
      </c>
      <c r="F368" s="1">
        <v>10907</v>
      </c>
      <c r="G368">
        <v>0.72</v>
      </c>
      <c r="H368">
        <v>0.71899999999999997</v>
      </c>
      <c r="I368">
        <v>0.81200000000000006</v>
      </c>
      <c r="J368">
        <v>0.63800000000000001</v>
      </c>
      <c r="K368" s="3">
        <f t="shared" si="15"/>
        <v>73.805812780782972</v>
      </c>
      <c r="L368" s="3">
        <f t="shared" si="16"/>
        <v>11.918951132300357</v>
      </c>
      <c r="M368" s="3">
        <f t="shared" si="17"/>
        <v>1.6149068322981366</v>
      </c>
      <c r="N368" s="2">
        <v>3.48</v>
      </c>
      <c r="O368" s="2">
        <v>44.69</v>
      </c>
    </row>
    <row r="369" spans="1:15" x14ac:dyDescent="0.3">
      <c r="A369" t="s">
        <v>741</v>
      </c>
      <c r="B369" t="s">
        <v>742</v>
      </c>
      <c r="C369" t="s">
        <v>522</v>
      </c>
      <c r="D369">
        <v>1689</v>
      </c>
      <c r="E369">
        <v>28</v>
      </c>
      <c r="F369" s="1">
        <v>10888</v>
      </c>
      <c r="G369">
        <v>0.73699999999999999</v>
      </c>
      <c r="H369">
        <v>0.69099999999999995</v>
      </c>
      <c r="I369">
        <v>0.82299999999999995</v>
      </c>
      <c r="J369">
        <v>0.70399999999999996</v>
      </c>
      <c r="K369" s="3">
        <f t="shared" si="15"/>
        <v>155.12490815576783</v>
      </c>
      <c r="L369" s="3">
        <f t="shared" si="16"/>
        <v>25.716385011021309</v>
      </c>
      <c r="M369" s="3">
        <f t="shared" si="17"/>
        <v>1.6577856719952635</v>
      </c>
      <c r="N369" s="2">
        <v>3.9</v>
      </c>
      <c r="O369" s="2">
        <v>93.43</v>
      </c>
    </row>
    <row r="370" spans="1:15" x14ac:dyDescent="0.3">
      <c r="A370" t="s">
        <v>743</v>
      </c>
      <c r="B370" t="s">
        <v>744</v>
      </c>
      <c r="C370" t="s">
        <v>522</v>
      </c>
      <c r="D370">
        <v>1107</v>
      </c>
      <c r="E370">
        <v>41</v>
      </c>
      <c r="F370" s="1">
        <v>10855</v>
      </c>
      <c r="G370">
        <v>0.747</v>
      </c>
      <c r="H370">
        <v>0.73399999999999999</v>
      </c>
      <c r="I370">
        <v>0.80800000000000005</v>
      </c>
      <c r="J370">
        <v>0.70199999999999996</v>
      </c>
      <c r="K370" s="3">
        <f t="shared" si="15"/>
        <v>101.98065407646247</v>
      </c>
      <c r="L370" s="3">
        <f t="shared" si="16"/>
        <v>37.770612620912019</v>
      </c>
      <c r="M370" s="3">
        <f t="shared" si="17"/>
        <v>3.7037037037037033</v>
      </c>
      <c r="N370" s="2">
        <v>3.28</v>
      </c>
      <c r="O370" s="2">
        <v>80.83</v>
      </c>
    </row>
    <row r="371" spans="1:15" x14ac:dyDescent="0.3">
      <c r="A371" t="s">
        <v>745</v>
      </c>
      <c r="B371" t="s">
        <v>746</v>
      </c>
      <c r="C371" t="s">
        <v>522</v>
      </c>
      <c r="D371">
        <v>387</v>
      </c>
      <c r="E371">
        <v>9</v>
      </c>
      <c r="F371" s="1">
        <v>10842</v>
      </c>
      <c r="G371">
        <v>0.69899999999999995</v>
      </c>
      <c r="H371">
        <v>0.69</v>
      </c>
      <c r="I371">
        <v>0.83899999999999997</v>
      </c>
      <c r="J371">
        <v>0.59099999999999997</v>
      </c>
      <c r="K371" s="3">
        <f t="shared" si="15"/>
        <v>35.694521306032094</v>
      </c>
      <c r="L371" s="3">
        <f t="shared" si="16"/>
        <v>8.3010514665190929</v>
      </c>
      <c r="M371" s="3">
        <f t="shared" si="17"/>
        <v>2.3255813953488373</v>
      </c>
      <c r="N371" s="2">
        <v>3.49</v>
      </c>
      <c r="O371" s="2">
        <v>37.42</v>
      </c>
    </row>
    <row r="372" spans="1:15" x14ac:dyDescent="0.3">
      <c r="A372" t="s">
        <v>747</v>
      </c>
      <c r="B372" t="s">
        <v>748</v>
      </c>
      <c r="C372" t="s">
        <v>522</v>
      </c>
      <c r="D372">
        <v>618</v>
      </c>
      <c r="E372">
        <v>30</v>
      </c>
      <c r="F372" s="1">
        <v>10824</v>
      </c>
      <c r="G372">
        <v>0.73399999999999999</v>
      </c>
      <c r="H372">
        <v>0.70099999999999996</v>
      </c>
      <c r="I372">
        <v>0.82599999999999996</v>
      </c>
      <c r="J372">
        <v>0.68200000000000005</v>
      </c>
      <c r="K372" s="3">
        <f t="shared" si="15"/>
        <v>57.09534368070954</v>
      </c>
      <c r="L372" s="3">
        <f t="shared" si="16"/>
        <v>27.716186252771621</v>
      </c>
      <c r="M372" s="3">
        <f t="shared" si="17"/>
        <v>4.8543689320388346</v>
      </c>
      <c r="N372" s="2">
        <v>3.72</v>
      </c>
      <c r="O372" s="2">
        <v>79.930000000000007</v>
      </c>
    </row>
    <row r="373" spans="1:15" x14ac:dyDescent="0.3">
      <c r="A373" t="s">
        <v>749</v>
      </c>
      <c r="B373" t="s">
        <v>750</v>
      </c>
      <c r="C373" t="s">
        <v>522</v>
      </c>
      <c r="D373">
        <v>662</v>
      </c>
      <c r="E373">
        <v>37</v>
      </c>
      <c r="F373" s="1">
        <v>10804</v>
      </c>
      <c r="G373">
        <v>0.754</v>
      </c>
      <c r="H373">
        <v>0.72199999999999998</v>
      </c>
      <c r="I373">
        <v>0.83</v>
      </c>
      <c r="J373">
        <v>0.71499999999999997</v>
      </c>
      <c r="K373" s="3">
        <f t="shared" si="15"/>
        <v>61.273602369492778</v>
      </c>
      <c r="L373" s="3">
        <f t="shared" si="16"/>
        <v>34.246575342465754</v>
      </c>
      <c r="M373" s="3">
        <f t="shared" si="17"/>
        <v>5.5891238670694863</v>
      </c>
      <c r="N373" s="2">
        <v>3.59</v>
      </c>
      <c r="O373" s="2">
        <v>82.67</v>
      </c>
    </row>
    <row r="374" spans="1:15" x14ac:dyDescent="0.3">
      <c r="A374" t="s">
        <v>751</v>
      </c>
      <c r="B374" t="s">
        <v>752</v>
      </c>
      <c r="C374" t="s">
        <v>522</v>
      </c>
      <c r="D374">
        <v>1411</v>
      </c>
      <c r="E374">
        <v>44</v>
      </c>
      <c r="F374" s="1">
        <v>10712</v>
      </c>
      <c r="G374">
        <v>0.77</v>
      </c>
      <c r="H374">
        <v>0.71699999999999997</v>
      </c>
      <c r="I374">
        <v>0.86599999999999999</v>
      </c>
      <c r="J374">
        <v>0.73599999999999999</v>
      </c>
      <c r="K374" s="3">
        <f t="shared" si="15"/>
        <v>131.72143390589994</v>
      </c>
      <c r="L374" s="3">
        <f t="shared" si="16"/>
        <v>41.075429424943991</v>
      </c>
      <c r="M374" s="3">
        <f t="shared" si="17"/>
        <v>3.118355776045358</v>
      </c>
      <c r="N374" s="2">
        <v>3.43</v>
      </c>
      <c r="O374" s="2">
        <v>74.11</v>
      </c>
    </row>
    <row r="375" spans="1:15" x14ac:dyDescent="0.3">
      <c r="A375" t="s">
        <v>753</v>
      </c>
      <c r="B375" t="s">
        <v>754</v>
      </c>
      <c r="C375" t="s">
        <v>522</v>
      </c>
      <c r="D375">
        <v>946</v>
      </c>
      <c r="E375">
        <v>26</v>
      </c>
      <c r="F375" s="1">
        <v>10693</v>
      </c>
      <c r="G375">
        <v>0.69699999999999995</v>
      </c>
      <c r="H375">
        <v>0.69099999999999995</v>
      </c>
      <c r="I375">
        <v>0.82599999999999996</v>
      </c>
      <c r="J375">
        <v>0.59299999999999997</v>
      </c>
      <c r="K375" s="3">
        <f t="shared" si="15"/>
        <v>88.469091929299537</v>
      </c>
      <c r="L375" s="3">
        <f t="shared" si="16"/>
        <v>24.314972411858225</v>
      </c>
      <c r="M375" s="3">
        <f t="shared" si="17"/>
        <v>2.7484143763213531</v>
      </c>
      <c r="N375" s="2">
        <v>3.41</v>
      </c>
      <c r="O375" s="2">
        <v>58.92</v>
      </c>
    </row>
    <row r="376" spans="1:15" x14ac:dyDescent="0.3">
      <c r="A376" t="s">
        <v>755</v>
      </c>
      <c r="B376" t="s">
        <v>756</v>
      </c>
      <c r="C376" t="s">
        <v>522</v>
      </c>
      <c r="D376">
        <v>1100</v>
      </c>
      <c r="E376">
        <v>32</v>
      </c>
      <c r="F376" s="1">
        <v>10649</v>
      </c>
      <c r="G376">
        <v>0.73399999999999999</v>
      </c>
      <c r="H376">
        <v>0.71399999999999997</v>
      </c>
      <c r="I376">
        <v>0.82199999999999995</v>
      </c>
      <c r="J376">
        <v>0.67400000000000004</v>
      </c>
      <c r="K376" s="3">
        <f t="shared" si="15"/>
        <v>103.29608413935581</v>
      </c>
      <c r="L376" s="3">
        <f t="shared" si="16"/>
        <v>30.04976993144896</v>
      </c>
      <c r="M376" s="3">
        <f t="shared" si="17"/>
        <v>2.9090909090909092</v>
      </c>
      <c r="N376" s="2">
        <v>3.55</v>
      </c>
      <c r="O376" s="2">
        <v>91.08</v>
      </c>
    </row>
    <row r="377" spans="1:15" x14ac:dyDescent="0.3">
      <c r="A377" t="s">
        <v>757</v>
      </c>
      <c r="B377" t="s">
        <v>758</v>
      </c>
      <c r="C377" t="s">
        <v>522</v>
      </c>
      <c r="D377">
        <v>513</v>
      </c>
      <c r="E377">
        <v>5</v>
      </c>
      <c r="F377" s="1">
        <v>10493</v>
      </c>
      <c r="G377">
        <v>0.70699999999999996</v>
      </c>
      <c r="H377">
        <v>0.69899999999999995</v>
      </c>
      <c r="I377">
        <v>0.81399999999999995</v>
      </c>
      <c r="J377">
        <v>0.621</v>
      </c>
      <c r="K377" s="3">
        <f t="shared" si="15"/>
        <v>48.889736014485848</v>
      </c>
      <c r="L377" s="3">
        <f t="shared" si="16"/>
        <v>4.7650814828933576</v>
      </c>
      <c r="M377" s="3">
        <f t="shared" si="17"/>
        <v>0.97465886939571145</v>
      </c>
      <c r="N377" s="2">
        <v>3.6</v>
      </c>
      <c r="O377" s="2">
        <v>65.39</v>
      </c>
    </row>
    <row r="378" spans="1:15" x14ac:dyDescent="0.3">
      <c r="A378" t="s">
        <v>759</v>
      </c>
      <c r="B378" t="s">
        <v>760</v>
      </c>
      <c r="C378" t="s">
        <v>522</v>
      </c>
      <c r="D378">
        <v>941</v>
      </c>
      <c r="E378">
        <v>20</v>
      </c>
      <c r="F378" s="1">
        <v>10205</v>
      </c>
      <c r="G378">
        <v>0.70299999999999996</v>
      </c>
      <c r="H378">
        <v>0.69599999999999995</v>
      </c>
      <c r="I378">
        <v>0.86399999999999999</v>
      </c>
      <c r="J378">
        <v>0.57799999999999996</v>
      </c>
      <c r="K378" s="3">
        <f t="shared" si="15"/>
        <v>92.20970112689858</v>
      </c>
      <c r="L378" s="3">
        <f t="shared" si="16"/>
        <v>19.598236158745713</v>
      </c>
      <c r="M378" s="3">
        <f t="shared" si="17"/>
        <v>2.1253985122210417</v>
      </c>
      <c r="N378" s="2">
        <v>3.38</v>
      </c>
      <c r="O378" s="2">
        <v>52.18</v>
      </c>
    </row>
    <row r="379" spans="1:15" x14ac:dyDescent="0.3">
      <c r="A379" t="s">
        <v>761</v>
      </c>
      <c r="B379" t="s">
        <v>762</v>
      </c>
      <c r="C379" t="s">
        <v>522</v>
      </c>
      <c r="D379">
        <v>1468</v>
      </c>
      <c r="E379">
        <v>30</v>
      </c>
      <c r="F379" s="1">
        <v>10191</v>
      </c>
      <c r="G379">
        <v>0.72099999999999997</v>
      </c>
      <c r="H379">
        <v>0.70799999999999996</v>
      </c>
      <c r="I379">
        <v>0.82299999999999995</v>
      </c>
      <c r="J379">
        <v>0.64400000000000002</v>
      </c>
      <c r="K379" s="3">
        <f t="shared" si="15"/>
        <v>144.04867039544698</v>
      </c>
      <c r="L379" s="3">
        <f t="shared" si="16"/>
        <v>29.437739181630853</v>
      </c>
      <c r="M379" s="3">
        <f t="shared" si="17"/>
        <v>2.0435967302452318</v>
      </c>
      <c r="N379" s="2">
        <v>3.33</v>
      </c>
      <c r="O379" s="2">
        <v>87.24</v>
      </c>
    </row>
    <row r="380" spans="1:15" x14ac:dyDescent="0.3">
      <c r="A380" t="s">
        <v>763</v>
      </c>
      <c r="B380" t="s">
        <v>764</v>
      </c>
      <c r="C380" t="s">
        <v>522</v>
      </c>
      <c r="D380">
        <v>1505</v>
      </c>
      <c r="E380">
        <v>23</v>
      </c>
      <c r="F380" s="1">
        <v>10174</v>
      </c>
      <c r="G380">
        <v>0.74399999999999999</v>
      </c>
      <c r="H380">
        <v>0.72</v>
      </c>
      <c r="I380">
        <v>0.84899999999999998</v>
      </c>
      <c r="J380">
        <v>0.67400000000000004</v>
      </c>
      <c r="K380" s="3">
        <f t="shared" si="15"/>
        <v>147.92608610182819</v>
      </c>
      <c r="L380" s="3">
        <f t="shared" si="16"/>
        <v>22.606644387654804</v>
      </c>
      <c r="M380" s="3">
        <f t="shared" si="17"/>
        <v>1.5282392026578073</v>
      </c>
      <c r="N380" s="2">
        <v>3.77</v>
      </c>
      <c r="O380" s="2">
        <v>93.07</v>
      </c>
    </row>
    <row r="381" spans="1:15" x14ac:dyDescent="0.3">
      <c r="A381" t="s">
        <v>765</v>
      </c>
      <c r="B381" t="s">
        <v>766</v>
      </c>
      <c r="C381" t="s">
        <v>522</v>
      </c>
      <c r="D381">
        <v>1559</v>
      </c>
      <c r="E381">
        <v>22</v>
      </c>
      <c r="F381" s="1">
        <v>10100</v>
      </c>
      <c r="G381">
        <v>0.74399999999999999</v>
      </c>
      <c r="H381">
        <v>0.73399999999999999</v>
      </c>
      <c r="I381">
        <v>0.85199999999999998</v>
      </c>
      <c r="J381">
        <v>0.65800000000000003</v>
      </c>
      <c r="K381" s="3">
        <f t="shared" si="15"/>
        <v>154.35643564356437</v>
      </c>
      <c r="L381" s="3">
        <f t="shared" si="16"/>
        <v>21.782178217821784</v>
      </c>
      <c r="M381" s="3">
        <f t="shared" si="17"/>
        <v>1.4111610006414368</v>
      </c>
      <c r="N381" s="2">
        <v>3.47</v>
      </c>
      <c r="O381" s="2">
        <v>82.48</v>
      </c>
    </row>
    <row r="382" spans="1:15" x14ac:dyDescent="0.3">
      <c r="A382" t="s">
        <v>767</v>
      </c>
      <c r="B382" t="s">
        <v>768</v>
      </c>
      <c r="C382" t="s">
        <v>522</v>
      </c>
      <c r="D382">
        <v>329</v>
      </c>
      <c r="E382">
        <v>21</v>
      </c>
      <c r="F382" s="1">
        <v>10047</v>
      </c>
      <c r="G382">
        <v>0.72799999999999998</v>
      </c>
      <c r="H382">
        <v>0.71499999999999997</v>
      </c>
      <c r="I382">
        <v>0.81699999999999995</v>
      </c>
      <c r="J382">
        <v>0.66</v>
      </c>
      <c r="K382" s="3">
        <f t="shared" si="15"/>
        <v>32.746093361202348</v>
      </c>
      <c r="L382" s="3">
        <f t="shared" si="16"/>
        <v>20.901761719916394</v>
      </c>
      <c r="M382" s="3">
        <f t="shared" si="17"/>
        <v>6.3829787234042552</v>
      </c>
      <c r="N382" s="2">
        <v>3.52</v>
      </c>
      <c r="O382" s="2">
        <v>79.8</v>
      </c>
    </row>
    <row r="383" spans="1:15" x14ac:dyDescent="0.3">
      <c r="A383" t="s">
        <v>769</v>
      </c>
      <c r="B383" t="s">
        <v>770</v>
      </c>
      <c r="C383" t="s">
        <v>522</v>
      </c>
      <c r="D383">
        <v>987</v>
      </c>
      <c r="E383">
        <v>21</v>
      </c>
      <c r="F383" s="1">
        <v>9972</v>
      </c>
      <c r="G383">
        <v>0.73899999999999999</v>
      </c>
      <c r="H383">
        <v>0.73</v>
      </c>
      <c r="I383">
        <v>0.81799999999999995</v>
      </c>
      <c r="J383">
        <v>0.67500000000000004</v>
      </c>
      <c r="K383" s="3">
        <f t="shared" si="15"/>
        <v>98.977135980746084</v>
      </c>
      <c r="L383" s="3">
        <f t="shared" si="16"/>
        <v>21.0589651022864</v>
      </c>
      <c r="M383" s="3">
        <f t="shared" si="17"/>
        <v>2.1276595744680851</v>
      </c>
      <c r="N383" s="2">
        <v>3.47</v>
      </c>
      <c r="O383" s="2">
        <v>77.02</v>
      </c>
    </row>
    <row r="384" spans="1:15" x14ac:dyDescent="0.3">
      <c r="A384" t="s">
        <v>771</v>
      </c>
      <c r="B384" t="s">
        <v>772</v>
      </c>
      <c r="C384" t="s">
        <v>522</v>
      </c>
      <c r="D384">
        <v>884</v>
      </c>
      <c r="E384">
        <v>37</v>
      </c>
      <c r="F384" s="1">
        <v>9962</v>
      </c>
      <c r="G384">
        <v>0.65100000000000002</v>
      </c>
      <c r="H384">
        <v>0.59799999999999998</v>
      </c>
      <c r="I384">
        <v>0.79900000000000004</v>
      </c>
      <c r="J384">
        <v>0.57699999999999996</v>
      </c>
      <c r="K384" s="3">
        <f t="shared" si="15"/>
        <v>88.737201365187715</v>
      </c>
      <c r="L384" s="3">
        <f t="shared" si="16"/>
        <v>37.141136318008435</v>
      </c>
      <c r="M384" s="3">
        <f t="shared" si="17"/>
        <v>4.1855203619909496</v>
      </c>
      <c r="N384" s="2">
        <v>4.1100000000000003</v>
      </c>
      <c r="O384" s="2">
        <v>53.16</v>
      </c>
    </row>
    <row r="385" spans="1:15" x14ac:dyDescent="0.3">
      <c r="A385" t="s">
        <v>773</v>
      </c>
      <c r="B385" t="s">
        <v>774</v>
      </c>
      <c r="C385" t="s">
        <v>522</v>
      </c>
      <c r="D385">
        <v>662</v>
      </c>
      <c r="E385">
        <v>17</v>
      </c>
      <c r="F385" s="1">
        <v>9940</v>
      </c>
      <c r="G385">
        <v>0.72299999999999998</v>
      </c>
      <c r="H385">
        <v>0.69599999999999995</v>
      </c>
      <c r="I385">
        <v>0.84299999999999997</v>
      </c>
      <c r="J385">
        <v>0.64400000000000002</v>
      </c>
      <c r="K385" s="3">
        <f t="shared" si="15"/>
        <v>66.599597585513081</v>
      </c>
      <c r="L385" s="3">
        <f t="shared" si="16"/>
        <v>17.102615694164989</v>
      </c>
      <c r="M385" s="3">
        <f t="shared" si="17"/>
        <v>2.5679758308157101</v>
      </c>
      <c r="N385" s="2">
        <v>3.46</v>
      </c>
      <c r="O385" s="2">
        <v>77.5</v>
      </c>
    </row>
    <row r="386" spans="1:15" x14ac:dyDescent="0.3">
      <c r="A386" t="s">
        <v>775</v>
      </c>
      <c r="B386" t="s">
        <v>776</v>
      </c>
      <c r="C386" t="s">
        <v>522</v>
      </c>
      <c r="D386">
        <v>1013</v>
      </c>
      <c r="E386">
        <v>26</v>
      </c>
      <c r="F386" s="1">
        <v>9851</v>
      </c>
      <c r="G386">
        <v>0.73299999999999998</v>
      </c>
      <c r="H386">
        <v>0.73</v>
      </c>
      <c r="I386">
        <v>0.81299999999999994</v>
      </c>
      <c r="J386">
        <v>0.66300000000000003</v>
      </c>
      <c r="K386" s="3">
        <f t="shared" ref="K386:K449" si="18">D386/F386*1000</f>
        <v>102.83219977667243</v>
      </c>
      <c r="L386" s="3">
        <f t="shared" ref="L386:L449" si="19">E386/F386*10000</f>
        <v>26.393259567556591</v>
      </c>
      <c r="M386" s="3">
        <f t="shared" ref="M386:M449" si="20">E386/D386*100</f>
        <v>2.5666337611056269</v>
      </c>
      <c r="N386" s="2">
        <v>3.38</v>
      </c>
      <c r="O386" s="2">
        <v>92.06</v>
      </c>
    </row>
    <row r="387" spans="1:15" x14ac:dyDescent="0.3">
      <c r="A387" t="s">
        <v>777</v>
      </c>
      <c r="B387" t="s">
        <v>778</v>
      </c>
      <c r="C387" t="s">
        <v>522</v>
      </c>
      <c r="D387">
        <v>287</v>
      </c>
      <c r="E387">
        <v>21</v>
      </c>
      <c r="F387" s="1">
        <v>9786</v>
      </c>
      <c r="G387">
        <v>0.67400000000000004</v>
      </c>
      <c r="H387">
        <v>0.66400000000000003</v>
      </c>
      <c r="I387">
        <v>0.84799999999999998</v>
      </c>
      <c r="J387">
        <v>0.54300000000000004</v>
      </c>
      <c r="K387" s="3">
        <f t="shared" si="18"/>
        <v>29.327610872675251</v>
      </c>
      <c r="L387" s="3">
        <f t="shared" si="19"/>
        <v>21.459227467811157</v>
      </c>
      <c r="M387" s="3">
        <f t="shared" si="20"/>
        <v>7.3170731707317067</v>
      </c>
      <c r="N387" s="2">
        <v>4.49</v>
      </c>
      <c r="O387" s="2">
        <v>62.06</v>
      </c>
    </row>
    <row r="388" spans="1:15" x14ac:dyDescent="0.3">
      <c r="A388" t="s">
        <v>779</v>
      </c>
      <c r="B388" t="s">
        <v>780</v>
      </c>
      <c r="C388" t="s">
        <v>522</v>
      </c>
      <c r="D388">
        <v>1158</v>
      </c>
      <c r="E388">
        <v>24</v>
      </c>
      <c r="F388" s="1">
        <v>9649</v>
      </c>
      <c r="G388">
        <v>0.72699999999999998</v>
      </c>
      <c r="H388">
        <v>0.68</v>
      </c>
      <c r="I388">
        <v>0.80900000000000005</v>
      </c>
      <c r="J388">
        <v>0.69799999999999995</v>
      </c>
      <c r="K388" s="3">
        <f t="shared" si="18"/>
        <v>120.01243652191937</v>
      </c>
      <c r="L388" s="3">
        <f t="shared" si="19"/>
        <v>24.873043838739765</v>
      </c>
      <c r="M388" s="3">
        <f t="shared" si="20"/>
        <v>2.0725388601036272</v>
      </c>
      <c r="N388" s="2">
        <v>3.43</v>
      </c>
      <c r="O388" s="2">
        <v>85.42</v>
      </c>
    </row>
    <row r="389" spans="1:15" x14ac:dyDescent="0.3">
      <c r="A389" t="s">
        <v>781</v>
      </c>
      <c r="B389" t="s">
        <v>782</v>
      </c>
      <c r="C389" t="s">
        <v>522</v>
      </c>
      <c r="D389">
        <v>2146</v>
      </c>
      <c r="E389">
        <v>34</v>
      </c>
      <c r="F389" s="1">
        <v>9631</v>
      </c>
      <c r="G389">
        <v>0.71099999999999997</v>
      </c>
      <c r="H389">
        <v>0.68300000000000005</v>
      </c>
      <c r="I389">
        <v>0.85499999999999998</v>
      </c>
      <c r="J389">
        <v>0.61599999999999999</v>
      </c>
      <c r="K389" s="3">
        <f t="shared" si="18"/>
        <v>222.82213684975599</v>
      </c>
      <c r="L389" s="3">
        <f t="shared" si="19"/>
        <v>35.302668466410545</v>
      </c>
      <c r="M389" s="3">
        <f t="shared" si="20"/>
        <v>1.5843429636533086</v>
      </c>
      <c r="N389" s="2">
        <v>3.62</v>
      </c>
      <c r="O389" s="2">
        <v>70.87</v>
      </c>
    </row>
    <row r="390" spans="1:15" x14ac:dyDescent="0.3">
      <c r="A390" t="s">
        <v>783</v>
      </c>
      <c r="B390" t="s">
        <v>784</v>
      </c>
      <c r="C390" t="s">
        <v>522</v>
      </c>
      <c r="D390">
        <v>1178</v>
      </c>
      <c r="E390">
        <v>33</v>
      </c>
      <c r="F390" s="1">
        <v>9502</v>
      </c>
      <c r="G390">
        <v>0.749</v>
      </c>
      <c r="H390">
        <v>0.73199999999999998</v>
      </c>
      <c r="I390">
        <v>0.83799999999999997</v>
      </c>
      <c r="J390">
        <v>0.68400000000000005</v>
      </c>
      <c r="K390" s="3">
        <f t="shared" si="18"/>
        <v>123.97390023153021</v>
      </c>
      <c r="L390" s="3">
        <f t="shared" si="19"/>
        <v>34.729530625131552</v>
      </c>
      <c r="M390" s="3">
        <f t="shared" si="20"/>
        <v>2.801358234295416</v>
      </c>
      <c r="N390" s="2">
        <v>3.63</v>
      </c>
      <c r="O390" s="2">
        <v>93.23</v>
      </c>
    </row>
    <row r="391" spans="1:15" x14ac:dyDescent="0.3">
      <c r="A391" t="s">
        <v>785</v>
      </c>
      <c r="B391" t="s">
        <v>786</v>
      </c>
      <c r="C391" t="s">
        <v>522</v>
      </c>
      <c r="D391">
        <v>1335</v>
      </c>
      <c r="E391">
        <v>30</v>
      </c>
      <c r="F391" s="1">
        <v>9452</v>
      </c>
      <c r="G391">
        <v>0.76600000000000001</v>
      </c>
      <c r="H391">
        <v>0.749</v>
      </c>
      <c r="I391">
        <v>0.872</v>
      </c>
      <c r="J391">
        <v>0.68899999999999995</v>
      </c>
      <c r="K391" s="3">
        <f t="shared" si="18"/>
        <v>141.23994921709689</v>
      </c>
      <c r="L391" s="3">
        <f t="shared" si="19"/>
        <v>31.739314430808296</v>
      </c>
      <c r="M391" s="3">
        <f t="shared" si="20"/>
        <v>2.2471910112359552</v>
      </c>
      <c r="N391" s="2">
        <v>3.39</v>
      </c>
      <c r="O391" s="2">
        <v>74.33</v>
      </c>
    </row>
    <row r="392" spans="1:15" x14ac:dyDescent="0.3">
      <c r="A392" t="s">
        <v>787</v>
      </c>
      <c r="B392" t="s">
        <v>788</v>
      </c>
      <c r="C392" t="s">
        <v>522</v>
      </c>
      <c r="D392">
        <v>1214</v>
      </c>
      <c r="E392">
        <v>16</v>
      </c>
      <c r="F392" s="1">
        <v>9396</v>
      </c>
      <c r="G392">
        <v>0.70399999999999996</v>
      </c>
      <c r="H392">
        <v>0.66400000000000003</v>
      </c>
      <c r="I392">
        <v>0.82499999999999996</v>
      </c>
      <c r="J392">
        <v>0.63700000000000001</v>
      </c>
      <c r="K392" s="3">
        <f t="shared" si="18"/>
        <v>129.20391656023838</v>
      </c>
      <c r="L392" s="3">
        <f t="shared" si="19"/>
        <v>17.028522775649211</v>
      </c>
      <c r="M392" s="3">
        <f t="shared" si="20"/>
        <v>1.3179571663920924</v>
      </c>
      <c r="N392" s="2">
        <v>3.41</v>
      </c>
      <c r="O392" s="2">
        <v>87.48</v>
      </c>
    </row>
    <row r="393" spans="1:15" x14ac:dyDescent="0.3">
      <c r="A393" t="s">
        <v>789</v>
      </c>
      <c r="B393" t="s">
        <v>790</v>
      </c>
      <c r="C393" t="s">
        <v>522</v>
      </c>
      <c r="D393">
        <v>503</v>
      </c>
      <c r="E393">
        <v>15</v>
      </c>
      <c r="F393" s="1">
        <v>9280</v>
      </c>
      <c r="G393">
        <v>0.70399999999999996</v>
      </c>
      <c r="H393">
        <v>0.66300000000000003</v>
      </c>
      <c r="I393">
        <v>0.80200000000000005</v>
      </c>
      <c r="J393">
        <v>0.65500000000000003</v>
      </c>
      <c r="K393" s="3">
        <f t="shared" si="18"/>
        <v>54.202586206896555</v>
      </c>
      <c r="L393" s="3">
        <f t="shared" si="19"/>
        <v>16.163793103448274</v>
      </c>
      <c r="M393" s="3">
        <f t="shared" si="20"/>
        <v>2.982107355864811</v>
      </c>
      <c r="N393" s="2">
        <v>4</v>
      </c>
      <c r="O393" s="2">
        <v>62.97</v>
      </c>
    </row>
    <row r="394" spans="1:15" x14ac:dyDescent="0.3">
      <c r="A394" t="s">
        <v>791</v>
      </c>
      <c r="B394" t="s">
        <v>792</v>
      </c>
      <c r="C394" t="s">
        <v>522</v>
      </c>
      <c r="D394">
        <v>1804</v>
      </c>
      <c r="E394">
        <v>66</v>
      </c>
      <c r="F394" s="1">
        <v>9209</v>
      </c>
      <c r="G394">
        <v>0.75600000000000001</v>
      </c>
      <c r="H394">
        <v>0.746</v>
      </c>
      <c r="I394">
        <v>0.83499999999999996</v>
      </c>
      <c r="J394">
        <v>0.69499999999999995</v>
      </c>
      <c r="K394" s="3">
        <f t="shared" si="18"/>
        <v>195.89531979585189</v>
      </c>
      <c r="L394" s="3">
        <f t="shared" si="19"/>
        <v>71.66901943750679</v>
      </c>
      <c r="M394" s="3">
        <f t="shared" si="20"/>
        <v>3.6585365853658534</v>
      </c>
      <c r="N394" s="2">
        <v>3.25</v>
      </c>
      <c r="O394" s="2">
        <v>86.35</v>
      </c>
    </row>
    <row r="395" spans="1:15" x14ac:dyDescent="0.3">
      <c r="A395" t="s">
        <v>793</v>
      </c>
      <c r="B395" t="s">
        <v>794</v>
      </c>
      <c r="C395" t="s">
        <v>522</v>
      </c>
      <c r="D395">
        <v>979</v>
      </c>
      <c r="E395">
        <v>19</v>
      </c>
      <c r="F395" s="1">
        <v>9173</v>
      </c>
      <c r="G395">
        <v>0.753</v>
      </c>
      <c r="H395">
        <v>0.72</v>
      </c>
      <c r="I395">
        <v>0.82899999999999996</v>
      </c>
      <c r="J395">
        <v>0.71399999999999997</v>
      </c>
      <c r="K395" s="3">
        <f t="shared" si="18"/>
        <v>106.72626185544533</v>
      </c>
      <c r="L395" s="3">
        <f t="shared" si="19"/>
        <v>20.712961953559361</v>
      </c>
      <c r="M395" s="3">
        <f t="shared" si="20"/>
        <v>1.9407558733401431</v>
      </c>
      <c r="N395" s="2">
        <v>3.29</v>
      </c>
      <c r="O395" s="2">
        <v>68.64</v>
      </c>
    </row>
    <row r="396" spans="1:15" x14ac:dyDescent="0.3">
      <c r="A396" t="s">
        <v>795</v>
      </c>
      <c r="B396" t="s">
        <v>796</v>
      </c>
      <c r="C396" t="s">
        <v>522</v>
      </c>
      <c r="D396">
        <v>1152</v>
      </c>
      <c r="E396">
        <v>16</v>
      </c>
      <c r="F396" s="1">
        <v>9163</v>
      </c>
      <c r="G396">
        <v>0.74399999999999999</v>
      </c>
      <c r="H396">
        <v>0.72599999999999998</v>
      </c>
      <c r="I396">
        <v>0.84</v>
      </c>
      <c r="J396">
        <v>0.67600000000000005</v>
      </c>
      <c r="K396" s="3">
        <f t="shared" si="18"/>
        <v>125.723016479319</v>
      </c>
      <c r="L396" s="3">
        <f t="shared" si="19"/>
        <v>17.461530066572085</v>
      </c>
      <c r="M396" s="3">
        <f t="shared" si="20"/>
        <v>1.3888888888888888</v>
      </c>
      <c r="N396" s="2">
        <v>3.55</v>
      </c>
      <c r="O396" s="2">
        <v>87.16</v>
      </c>
    </row>
    <row r="397" spans="1:15" x14ac:dyDescent="0.3">
      <c r="A397" t="s">
        <v>797</v>
      </c>
      <c r="B397" t="s">
        <v>798</v>
      </c>
      <c r="C397" t="s">
        <v>522</v>
      </c>
      <c r="D397">
        <v>1075</v>
      </c>
      <c r="E397">
        <v>11</v>
      </c>
      <c r="F397" s="1">
        <v>9126</v>
      </c>
      <c r="G397">
        <v>0.745</v>
      </c>
      <c r="H397">
        <v>0.72199999999999998</v>
      </c>
      <c r="I397">
        <v>0.82299999999999995</v>
      </c>
      <c r="J397">
        <v>0.69599999999999995</v>
      </c>
      <c r="K397" s="3">
        <f t="shared" si="18"/>
        <v>117.79531010300241</v>
      </c>
      <c r="L397" s="3">
        <f t="shared" si="19"/>
        <v>12.053473591935131</v>
      </c>
      <c r="M397" s="3">
        <f t="shared" si="20"/>
        <v>1.0232558139534882</v>
      </c>
      <c r="N397" s="2">
        <v>3.75</v>
      </c>
      <c r="O397" s="2">
        <v>85.76</v>
      </c>
    </row>
    <row r="398" spans="1:15" x14ac:dyDescent="0.3">
      <c r="A398" t="s">
        <v>799</v>
      </c>
      <c r="B398" t="s">
        <v>800</v>
      </c>
      <c r="C398" t="s">
        <v>522</v>
      </c>
      <c r="D398">
        <v>1411</v>
      </c>
      <c r="E398">
        <v>38</v>
      </c>
      <c r="F398" s="1">
        <v>9125</v>
      </c>
      <c r="G398">
        <v>0.746</v>
      </c>
      <c r="H398">
        <v>0.72699999999999998</v>
      </c>
      <c r="I398">
        <v>0.80400000000000005</v>
      </c>
      <c r="J398">
        <v>0.70899999999999996</v>
      </c>
      <c r="K398" s="3">
        <f t="shared" si="18"/>
        <v>154.63013698630138</v>
      </c>
      <c r="L398" s="3">
        <f t="shared" si="19"/>
        <v>41.643835616438352</v>
      </c>
      <c r="M398" s="3">
        <f t="shared" si="20"/>
        <v>2.6931254429482636</v>
      </c>
      <c r="N398" s="2">
        <v>3.33</v>
      </c>
      <c r="O398" s="2">
        <v>80.06</v>
      </c>
    </row>
    <row r="399" spans="1:15" x14ac:dyDescent="0.3">
      <c r="A399" t="s">
        <v>801</v>
      </c>
      <c r="B399" t="s">
        <v>802</v>
      </c>
      <c r="C399" t="s">
        <v>522</v>
      </c>
      <c r="D399">
        <v>614</v>
      </c>
      <c r="E399">
        <v>9</v>
      </c>
      <c r="F399" s="1">
        <v>9088</v>
      </c>
      <c r="G399">
        <v>0.71799999999999997</v>
      </c>
      <c r="H399">
        <v>0.69099999999999995</v>
      </c>
      <c r="I399">
        <v>0.81799999999999995</v>
      </c>
      <c r="J399">
        <v>0.65500000000000003</v>
      </c>
      <c r="K399" s="3">
        <f t="shared" si="18"/>
        <v>67.561619718309856</v>
      </c>
      <c r="L399" s="3">
        <f t="shared" si="19"/>
        <v>9.9031690140845061</v>
      </c>
      <c r="M399" s="3">
        <f t="shared" si="20"/>
        <v>1.4657980456026058</v>
      </c>
      <c r="N399" s="2">
        <v>3.69</v>
      </c>
      <c r="O399" s="2">
        <v>92.83</v>
      </c>
    </row>
    <row r="400" spans="1:15" x14ac:dyDescent="0.3">
      <c r="A400" t="s">
        <v>803</v>
      </c>
      <c r="B400" t="s">
        <v>804</v>
      </c>
      <c r="C400" t="s">
        <v>522</v>
      </c>
      <c r="D400">
        <v>320</v>
      </c>
      <c r="E400">
        <v>18</v>
      </c>
      <c r="F400" s="1">
        <v>8991</v>
      </c>
      <c r="G400">
        <v>0.69299999999999995</v>
      </c>
      <c r="H400">
        <v>0.67900000000000005</v>
      </c>
      <c r="I400">
        <v>0.84399999999999997</v>
      </c>
      <c r="J400">
        <v>0.57999999999999996</v>
      </c>
      <c r="K400" s="3">
        <f t="shared" si="18"/>
        <v>35.591146702257809</v>
      </c>
      <c r="L400" s="3">
        <f t="shared" si="19"/>
        <v>20.02002002002002</v>
      </c>
      <c r="M400" s="3">
        <f t="shared" si="20"/>
        <v>5.625</v>
      </c>
      <c r="N400" s="2">
        <v>3.72</v>
      </c>
      <c r="O400" s="2">
        <v>86.28</v>
      </c>
    </row>
    <row r="401" spans="1:15" x14ac:dyDescent="0.3">
      <c r="A401" t="s">
        <v>805</v>
      </c>
      <c r="B401" t="s">
        <v>806</v>
      </c>
      <c r="C401" t="s">
        <v>522</v>
      </c>
      <c r="D401">
        <v>672</v>
      </c>
      <c r="E401">
        <v>36</v>
      </c>
      <c r="F401" s="1">
        <v>8973</v>
      </c>
      <c r="G401">
        <v>0.72499999999999998</v>
      </c>
      <c r="H401">
        <v>0.72099999999999997</v>
      </c>
      <c r="I401">
        <v>0.8</v>
      </c>
      <c r="J401">
        <v>0.66200000000000003</v>
      </c>
      <c r="K401" s="3">
        <f t="shared" si="18"/>
        <v>74.891340688732868</v>
      </c>
      <c r="L401" s="3">
        <f t="shared" si="19"/>
        <v>40.120361083249747</v>
      </c>
      <c r="M401" s="3">
        <f t="shared" si="20"/>
        <v>5.3571428571428568</v>
      </c>
      <c r="N401" s="2">
        <v>3.23</v>
      </c>
      <c r="O401" s="2">
        <v>87.85</v>
      </c>
    </row>
    <row r="402" spans="1:15" x14ac:dyDescent="0.3">
      <c r="A402" t="s">
        <v>807</v>
      </c>
      <c r="B402" t="s">
        <v>808</v>
      </c>
      <c r="C402" t="s">
        <v>522</v>
      </c>
      <c r="D402">
        <v>1420</v>
      </c>
      <c r="E402">
        <v>42</v>
      </c>
      <c r="F402" s="1">
        <v>8917</v>
      </c>
      <c r="G402">
        <v>0.754</v>
      </c>
      <c r="H402">
        <v>0.73699999999999999</v>
      </c>
      <c r="I402">
        <v>0.82299999999999995</v>
      </c>
      <c r="J402">
        <v>0.70699999999999996</v>
      </c>
      <c r="K402" s="3">
        <f t="shared" si="18"/>
        <v>159.24638331277336</v>
      </c>
      <c r="L402" s="3">
        <f t="shared" si="19"/>
        <v>47.101042951665356</v>
      </c>
      <c r="M402" s="3">
        <f t="shared" si="20"/>
        <v>2.9577464788732395</v>
      </c>
      <c r="N402" s="2">
        <v>3.3</v>
      </c>
      <c r="O402" s="2">
        <v>86.95</v>
      </c>
    </row>
    <row r="403" spans="1:15" x14ac:dyDescent="0.3">
      <c r="A403" t="s">
        <v>809</v>
      </c>
      <c r="B403" t="s">
        <v>810</v>
      </c>
      <c r="C403" t="s">
        <v>522</v>
      </c>
      <c r="D403">
        <v>966</v>
      </c>
      <c r="E403">
        <v>21</v>
      </c>
      <c r="F403" s="1">
        <v>8894</v>
      </c>
      <c r="G403">
        <v>0.72499999999999998</v>
      </c>
      <c r="H403">
        <v>0.70399999999999996</v>
      </c>
      <c r="I403">
        <v>0.82099999999999995</v>
      </c>
      <c r="J403">
        <v>0.66</v>
      </c>
      <c r="K403" s="3">
        <f t="shared" si="18"/>
        <v>108.61254778502361</v>
      </c>
      <c r="L403" s="3">
        <f t="shared" si="19"/>
        <v>23.611423431526873</v>
      </c>
      <c r="M403" s="3">
        <f t="shared" si="20"/>
        <v>2.1739130434782608</v>
      </c>
      <c r="N403" s="2">
        <v>3.59</v>
      </c>
      <c r="O403" s="2">
        <v>91.74</v>
      </c>
    </row>
    <row r="404" spans="1:15" x14ac:dyDescent="0.3">
      <c r="A404" t="s">
        <v>811</v>
      </c>
      <c r="B404" t="s">
        <v>812</v>
      </c>
      <c r="C404" t="s">
        <v>522</v>
      </c>
      <c r="D404">
        <v>716</v>
      </c>
      <c r="E404">
        <v>22</v>
      </c>
      <c r="F404" s="1">
        <v>8889</v>
      </c>
      <c r="G404">
        <v>0.73699999999999999</v>
      </c>
      <c r="H404">
        <v>0.69599999999999995</v>
      </c>
      <c r="I404">
        <v>0.81799999999999995</v>
      </c>
      <c r="J404">
        <v>0.70299999999999996</v>
      </c>
      <c r="K404" s="3">
        <f t="shared" si="18"/>
        <v>80.548993137585782</v>
      </c>
      <c r="L404" s="3">
        <f t="shared" si="19"/>
        <v>24.749690628867143</v>
      </c>
      <c r="M404" s="3">
        <f t="shared" si="20"/>
        <v>3.0726256983240221</v>
      </c>
      <c r="N404" s="2">
        <v>3.85</v>
      </c>
      <c r="O404" s="2">
        <v>89.72</v>
      </c>
    </row>
    <row r="405" spans="1:15" x14ac:dyDescent="0.3">
      <c r="A405" t="s">
        <v>813</v>
      </c>
      <c r="B405" t="s">
        <v>814</v>
      </c>
      <c r="C405" t="s">
        <v>522</v>
      </c>
      <c r="D405">
        <v>987</v>
      </c>
      <c r="E405">
        <v>19</v>
      </c>
      <c r="F405" s="1">
        <v>8883</v>
      </c>
      <c r="G405">
        <v>0.73799999999999999</v>
      </c>
      <c r="H405">
        <v>0.71799999999999997</v>
      </c>
      <c r="I405">
        <v>0.81100000000000005</v>
      </c>
      <c r="J405">
        <v>0.68899999999999995</v>
      </c>
      <c r="K405" s="3">
        <f t="shared" si="18"/>
        <v>111.1111111111111</v>
      </c>
      <c r="L405" s="3">
        <f t="shared" si="19"/>
        <v>21.389170325340537</v>
      </c>
      <c r="M405" s="3">
        <f t="shared" si="20"/>
        <v>1.9250253292806485</v>
      </c>
      <c r="N405" s="2">
        <v>3.36</v>
      </c>
      <c r="O405" s="2">
        <v>91.09</v>
      </c>
    </row>
    <row r="406" spans="1:15" x14ac:dyDescent="0.3">
      <c r="A406" t="s">
        <v>815</v>
      </c>
      <c r="B406" t="s">
        <v>816</v>
      </c>
      <c r="C406" t="s">
        <v>522</v>
      </c>
      <c r="D406">
        <v>1187</v>
      </c>
      <c r="E406">
        <v>22</v>
      </c>
      <c r="F406" s="1">
        <v>8875</v>
      </c>
      <c r="G406">
        <v>0.73599999999999999</v>
      </c>
      <c r="H406">
        <v>0.71699999999999997</v>
      </c>
      <c r="I406">
        <v>0.873</v>
      </c>
      <c r="J406">
        <v>0.63700000000000001</v>
      </c>
      <c r="K406" s="3">
        <f t="shared" si="18"/>
        <v>133.74647887323943</v>
      </c>
      <c r="L406" s="3">
        <f t="shared" si="19"/>
        <v>24.788732394366196</v>
      </c>
      <c r="M406" s="3">
        <f t="shared" si="20"/>
        <v>1.8534119629317607</v>
      </c>
      <c r="N406" s="2">
        <v>3.4</v>
      </c>
      <c r="O406" s="2">
        <v>66.91</v>
      </c>
    </row>
    <row r="407" spans="1:15" x14ac:dyDescent="0.3">
      <c r="A407" t="s">
        <v>817</v>
      </c>
      <c r="B407" t="s">
        <v>818</v>
      </c>
      <c r="C407" t="s">
        <v>522</v>
      </c>
      <c r="D407">
        <v>1292</v>
      </c>
      <c r="E407">
        <v>15</v>
      </c>
      <c r="F407" s="1">
        <v>8803</v>
      </c>
      <c r="G407">
        <v>0.73399999999999999</v>
      </c>
      <c r="H407">
        <v>0.68200000000000005</v>
      </c>
      <c r="I407">
        <v>0.80200000000000005</v>
      </c>
      <c r="J407">
        <v>0.68200000000000005</v>
      </c>
      <c r="K407" s="3">
        <f t="shared" si="18"/>
        <v>146.76814722253778</v>
      </c>
      <c r="L407" s="3">
        <f t="shared" si="19"/>
        <v>17.039645575372031</v>
      </c>
      <c r="M407" s="3">
        <f t="shared" si="20"/>
        <v>1.1609907120743035</v>
      </c>
      <c r="N407" s="2">
        <v>3.69</v>
      </c>
      <c r="O407" s="2">
        <v>59.25</v>
      </c>
    </row>
    <row r="408" spans="1:15" x14ac:dyDescent="0.3">
      <c r="A408" t="s">
        <v>819</v>
      </c>
      <c r="B408" t="s">
        <v>820</v>
      </c>
      <c r="C408" t="s">
        <v>522</v>
      </c>
      <c r="D408">
        <v>1008</v>
      </c>
      <c r="E408">
        <v>27</v>
      </c>
      <c r="F408" s="1">
        <v>8676</v>
      </c>
      <c r="G408">
        <v>0.69199999999999995</v>
      </c>
      <c r="H408">
        <v>0.66600000000000004</v>
      </c>
      <c r="I408">
        <v>0.81399999999999995</v>
      </c>
      <c r="J408">
        <v>0.61199999999999999</v>
      </c>
      <c r="K408" s="3">
        <f t="shared" si="18"/>
        <v>116.18257261410788</v>
      </c>
      <c r="L408" s="3">
        <f t="shared" si="19"/>
        <v>31.120331950207468</v>
      </c>
      <c r="M408" s="3">
        <f t="shared" si="20"/>
        <v>2.6785714285714284</v>
      </c>
      <c r="N408" s="2">
        <v>3.39</v>
      </c>
      <c r="O408" s="2">
        <v>88.76</v>
      </c>
    </row>
    <row r="409" spans="1:15" x14ac:dyDescent="0.3">
      <c r="A409" t="s">
        <v>821</v>
      </c>
      <c r="B409" t="s">
        <v>822</v>
      </c>
      <c r="C409" t="s">
        <v>522</v>
      </c>
      <c r="D409">
        <v>1008</v>
      </c>
      <c r="E409">
        <v>20</v>
      </c>
      <c r="F409" s="1">
        <v>8665</v>
      </c>
      <c r="G409">
        <v>0.74399999999999999</v>
      </c>
      <c r="H409">
        <v>0.71799999999999997</v>
      </c>
      <c r="I409">
        <v>0.84</v>
      </c>
      <c r="J409">
        <v>0.68300000000000005</v>
      </c>
      <c r="K409" s="3">
        <f t="shared" si="18"/>
        <v>116.33006347374496</v>
      </c>
      <c r="L409" s="3">
        <f t="shared" si="19"/>
        <v>23.081361800346219</v>
      </c>
      <c r="M409" s="3">
        <f t="shared" si="20"/>
        <v>1.984126984126984</v>
      </c>
      <c r="N409" s="2">
        <v>3.33</v>
      </c>
      <c r="O409" s="2">
        <v>72.400000000000006</v>
      </c>
    </row>
    <row r="410" spans="1:15" x14ac:dyDescent="0.3">
      <c r="A410" t="s">
        <v>823</v>
      </c>
      <c r="B410" t="s">
        <v>824</v>
      </c>
      <c r="C410" t="s">
        <v>522</v>
      </c>
      <c r="D410">
        <v>697</v>
      </c>
      <c r="E410">
        <v>33</v>
      </c>
      <c r="F410" s="1">
        <v>8541</v>
      </c>
      <c r="G410">
        <v>0.75700000000000001</v>
      </c>
      <c r="H410">
        <v>0.71</v>
      </c>
      <c r="I410">
        <v>0.84</v>
      </c>
      <c r="J410">
        <v>0.72799999999999998</v>
      </c>
      <c r="K410" s="3">
        <f t="shared" si="18"/>
        <v>81.606369277602141</v>
      </c>
      <c r="L410" s="3">
        <f t="shared" si="19"/>
        <v>38.637161924833158</v>
      </c>
      <c r="M410" s="3">
        <f t="shared" si="20"/>
        <v>4.734576757532281</v>
      </c>
      <c r="N410" s="2">
        <v>3.69</v>
      </c>
      <c r="O410" s="2">
        <v>65.47</v>
      </c>
    </row>
    <row r="411" spans="1:15" x14ac:dyDescent="0.3">
      <c r="A411" t="s">
        <v>825</v>
      </c>
      <c r="B411" t="s">
        <v>826</v>
      </c>
      <c r="C411" t="s">
        <v>522</v>
      </c>
      <c r="D411">
        <v>1132</v>
      </c>
      <c r="E411">
        <v>20</v>
      </c>
      <c r="F411" s="1">
        <v>8498</v>
      </c>
      <c r="G411">
        <v>0.79100000000000004</v>
      </c>
      <c r="H411">
        <v>0.77100000000000002</v>
      </c>
      <c r="I411">
        <v>0.85699999999999998</v>
      </c>
      <c r="J411">
        <v>0.75</v>
      </c>
      <c r="K411" s="3">
        <f t="shared" si="18"/>
        <v>133.20781360320075</v>
      </c>
      <c r="L411" s="3">
        <f t="shared" si="19"/>
        <v>23.534949399858789</v>
      </c>
      <c r="M411" s="3">
        <f t="shared" si="20"/>
        <v>1.7667844522968199</v>
      </c>
      <c r="N411" s="2">
        <v>3.58</v>
      </c>
      <c r="O411" s="2">
        <v>82.99</v>
      </c>
    </row>
    <row r="412" spans="1:15" x14ac:dyDescent="0.3">
      <c r="A412" t="s">
        <v>827</v>
      </c>
      <c r="B412" t="s">
        <v>828</v>
      </c>
      <c r="C412" t="s">
        <v>522</v>
      </c>
      <c r="D412">
        <v>1534</v>
      </c>
      <c r="E412">
        <v>29</v>
      </c>
      <c r="F412" s="1">
        <v>8420</v>
      </c>
      <c r="G412">
        <v>0.76</v>
      </c>
      <c r="H412">
        <v>0.71199999999999997</v>
      </c>
      <c r="I412">
        <v>0.873</v>
      </c>
      <c r="J412">
        <v>0.70499999999999996</v>
      </c>
      <c r="K412" s="3">
        <f t="shared" si="18"/>
        <v>182.18527315914491</v>
      </c>
      <c r="L412" s="3">
        <f t="shared" si="19"/>
        <v>34.441805225653205</v>
      </c>
      <c r="M412" s="3">
        <f t="shared" si="20"/>
        <v>1.8904823989569755</v>
      </c>
      <c r="N412" s="2">
        <v>3.63</v>
      </c>
      <c r="O412" s="2">
        <v>68.05</v>
      </c>
    </row>
    <row r="413" spans="1:15" x14ac:dyDescent="0.3">
      <c r="A413" t="s">
        <v>829</v>
      </c>
      <c r="B413" t="s">
        <v>830</v>
      </c>
      <c r="C413" t="s">
        <v>522</v>
      </c>
      <c r="D413">
        <v>1224</v>
      </c>
      <c r="E413">
        <v>27</v>
      </c>
      <c r="F413" s="1">
        <v>8363</v>
      </c>
      <c r="G413">
        <v>0.72</v>
      </c>
      <c r="H413">
        <v>0.71599999999999997</v>
      </c>
      <c r="I413">
        <v>0.80600000000000005</v>
      </c>
      <c r="J413">
        <v>0.64600000000000002</v>
      </c>
      <c r="K413" s="3">
        <f t="shared" si="18"/>
        <v>146.358962094942</v>
      </c>
      <c r="L413" s="3">
        <f t="shared" si="19"/>
        <v>32.285065168001914</v>
      </c>
      <c r="M413" s="3">
        <f t="shared" si="20"/>
        <v>2.2058823529411766</v>
      </c>
      <c r="N413" s="2">
        <v>3.46</v>
      </c>
      <c r="O413" s="2">
        <v>84.87</v>
      </c>
    </row>
    <row r="414" spans="1:15" x14ac:dyDescent="0.3">
      <c r="A414" t="s">
        <v>831</v>
      </c>
      <c r="B414" t="s">
        <v>832</v>
      </c>
      <c r="C414" t="s">
        <v>522</v>
      </c>
      <c r="D414">
        <v>715</v>
      </c>
      <c r="E414">
        <v>36</v>
      </c>
      <c r="F414" s="1">
        <v>8356</v>
      </c>
      <c r="G414">
        <v>0.71199999999999997</v>
      </c>
      <c r="H414">
        <v>0.69099999999999995</v>
      </c>
      <c r="I414">
        <v>0.83899999999999997</v>
      </c>
      <c r="J414">
        <v>0.622</v>
      </c>
      <c r="K414" s="3">
        <f t="shared" si="18"/>
        <v>85.567257060794645</v>
      </c>
      <c r="L414" s="3">
        <f t="shared" si="19"/>
        <v>43.082814743896598</v>
      </c>
      <c r="M414" s="3">
        <f t="shared" si="20"/>
        <v>5.034965034965035</v>
      </c>
      <c r="N414" s="2">
        <v>3.33</v>
      </c>
      <c r="O414" s="2">
        <v>75.48</v>
      </c>
    </row>
    <row r="415" spans="1:15" x14ac:dyDescent="0.3">
      <c r="A415" t="s">
        <v>833</v>
      </c>
      <c r="B415" t="s">
        <v>834</v>
      </c>
      <c r="C415" t="s">
        <v>522</v>
      </c>
      <c r="D415">
        <v>658</v>
      </c>
      <c r="E415">
        <v>26</v>
      </c>
      <c r="F415" s="1">
        <v>8262</v>
      </c>
      <c r="G415">
        <v>0.78100000000000003</v>
      </c>
      <c r="H415">
        <v>0.75</v>
      </c>
      <c r="I415">
        <v>0.88600000000000001</v>
      </c>
      <c r="J415">
        <v>0.71599999999999997</v>
      </c>
      <c r="K415" s="3">
        <f t="shared" si="18"/>
        <v>79.641733236504479</v>
      </c>
      <c r="L415" s="3">
        <f t="shared" si="19"/>
        <v>31.469377874606632</v>
      </c>
      <c r="M415" s="3">
        <f t="shared" si="20"/>
        <v>3.9513677811550152</v>
      </c>
      <c r="N415" s="2">
        <v>3.42</v>
      </c>
      <c r="O415" s="2">
        <v>85.2</v>
      </c>
    </row>
    <row r="416" spans="1:15" x14ac:dyDescent="0.3">
      <c r="A416" t="s">
        <v>835</v>
      </c>
      <c r="B416" t="s">
        <v>836</v>
      </c>
      <c r="C416" t="s">
        <v>522</v>
      </c>
      <c r="D416">
        <v>865</v>
      </c>
      <c r="E416">
        <v>22</v>
      </c>
      <c r="F416" s="1">
        <v>8258</v>
      </c>
      <c r="G416">
        <v>0.71899999999999997</v>
      </c>
      <c r="H416">
        <v>0.69899999999999995</v>
      </c>
      <c r="I416">
        <v>0.80300000000000005</v>
      </c>
      <c r="J416">
        <v>0.66300000000000003</v>
      </c>
      <c r="K416" s="3">
        <f t="shared" si="18"/>
        <v>104.74691208525067</v>
      </c>
      <c r="L416" s="3">
        <f t="shared" si="19"/>
        <v>26.640833131508838</v>
      </c>
      <c r="M416" s="3">
        <f t="shared" si="20"/>
        <v>2.5433526011560694</v>
      </c>
      <c r="N416" s="2">
        <v>3.45</v>
      </c>
      <c r="O416" s="2">
        <v>75.14</v>
      </c>
    </row>
    <row r="417" spans="1:15" x14ac:dyDescent="0.3">
      <c r="A417" t="s">
        <v>837</v>
      </c>
      <c r="B417" t="s">
        <v>838</v>
      </c>
      <c r="C417" t="s">
        <v>522</v>
      </c>
      <c r="D417">
        <v>947</v>
      </c>
      <c r="E417">
        <v>26</v>
      </c>
      <c r="F417" s="1">
        <v>8228</v>
      </c>
      <c r="G417">
        <v>0.73599999999999999</v>
      </c>
      <c r="H417">
        <v>0.7</v>
      </c>
      <c r="I417">
        <v>0.81399999999999995</v>
      </c>
      <c r="J417">
        <v>0.7</v>
      </c>
      <c r="K417" s="3">
        <f t="shared" si="18"/>
        <v>115.09479824987847</v>
      </c>
      <c r="L417" s="3">
        <f t="shared" si="19"/>
        <v>31.599416626154593</v>
      </c>
      <c r="M417" s="3">
        <f t="shared" si="20"/>
        <v>2.7455121436114043</v>
      </c>
      <c r="N417" s="2">
        <v>3.48</v>
      </c>
      <c r="O417" s="2">
        <v>82.1</v>
      </c>
    </row>
    <row r="418" spans="1:15" x14ac:dyDescent="0.3">
      <c r="A418" t="s">
        <v>839</v>
      </c>
      <c r="B418" t="s">
        <v>840</v>
      </c>
      <c r="C418" t="s">
        <v>522</v>
      </c>
      <c r="D418">
        <v>859</v>
      </c>
      <c r="E418">
        <v>17</v>
      </c>
      <c r="F418" s="1">
        <v>8201</v>
      </c>
      <c r="G418">
        <v>0.74199999999999999</v>
      </c>
      <c r="H418">
        <v>0.72199999999999998</v>
      </c>
      <c r="I418">
        <v>0.86399999999999999</v>
      </c>
      <c r="J418">
        <v>0.65400000000000003</v>
      </c>
      <c r="K418" s="3">
        <f t="shared" si="18"/>
        <v>104.74332398487989</v>
      </c>
      <c r="L418" s="3">
        <f t="shared" si="19"/>
        <v>20.72917936836971</v>
      </c>
      <c r="M418" s="3">
        <f t="shared" si="20"/>
        <v>1.979045401629802</v>
      </c>
      <c r="N418" s="2">
        <v>3.39</v>
      </c>
      <c r="O418" s="2">
        <v>88.45</v>
      </c>
    </row>
    <row r="419" spans="1:15" x14ac:dyDescent="0.3">
      <c r="A419" t="s">
        <v>841</v>
      </c>
      <c r="B419" t="s">
        <v>842</v>
      </c>
      <c r="C419" t="s">
        <v>522</v>
      </c>
      <c r="D419">
        <v>958</v>
      </c>
      <c r="E419">
        <v>23</v>
      </c>
      <c r="F419" s="1">
        <v>8197</v>
      </c>
      <c r="G419">
        <v>0.76800000000000002</v>
      </c>
      <c r="H419">
        <v>0.74299999999999999</v>
      </c>
      <c r="I419">
        <v>0.84499999999999997</v>
      </c>
      <c r="J419">
        <v>0.72199999999999998</v>
      </c>
      <c r="K419" s="3">
        <f t="shared" si="18"/>
        <v>116.87202635110407</v>
      </c>
      <c r="L419" s="3">
        <f t="shared" si="19"/>
        <v>28.059045992436257</v>
      </c>
      <c r="M419" s="3">
        <f t="shared" si="20"/>
        <v>2.4008350730688934</v>
      </c>
      <c r="N419" s="2">
        <v>3.35</v>
      </c>
      <c r="O419" s="2">
        <v>88.24</v>
      </c>
    </row>
    <row r="420" spans="1:15" x14ac:dyDescent="0.3">
      <c r="A420" t="s">
        <v>843</v>
      </c>
      <c r="B420" t="s">
        <v>844</v>
      </c>
      <c r="C420" t="s">
        <v>522</v>
      </c>
      <c r="D420">
        <v>659</v>
      </c>
      <c r="E420">
        <v>9</v>
      </c>
      <c r="F420" s="1">
        <v>8181</v>
      </c>
      <c r="G420">
        <v>0.75900000000000001</v>
      </c>
      <c r="H420">
        <v>0.752</v>
      </c>
      <c r="I420">
        <v>0.85799999999999998</v>
      </c>
      <c r="J420">
        <v>0.67800000000000005</v>
      </c>
      <c r="K420" s="3">
        <f t="shared" si="18"/>
        <v>80.552499694413882</v>
      </c>
      <c r="L420" s="3">
        <f t="shared" si="19"/>
        <v>11.001100110011</v>
      </c>
      <c r="M420" s="3">
        <f t="shared" si="20"/>
        <v>1.3657056145675266</v>
      </c>
      <c r="N420" s="2">
        <v>3.48</v>
      </c>
      <c r="O420" s="2">
        <v>51.92</v>
      </c>
    </row>
    <row r="421" spans="1:15" x14ac:dyDescent="0.3">
      <c r="A421" t="s">
        <v>845</v>
      </c>
      <c r="B421" t="s">
        <v>846</v>
      </c>
      <c r="C421" t="s">
        <v>522</v>
      </c>
      <c r="D421">
        <v>1014</v>
      </c>
      <c r="E421">
        <v>18</v>
      </c>
      <c r="F421" s="1">
        <v>8174</v>
      </c>
      <c r="G421">
        <v>0.74299999999999999</v>
      </c>
      <c r="H421">
        <v>0.72</v>
      </c>
      <c r="I421">
        <v>0.84399999999999997</v>
      </c>
      <c r="J421">
        <v>0.67600000000000005</v>
      </c>
      <c r="K421" s="3">
        <f t="shared" si="18"/>
        <v>124.05187178859801</v>
      </c>
      <c r="L421" s="3">
        <f t="shared" si="19"/>
        <v>22.021042329336922</v>
      </c>
      <c r="M421" s="3">
        <f t="shared" si="20"/>
        <v>1.7751479289940828</v>
      </c>
      <c r="N421" s="2">
        <v>3.14</v>
      </c>
      <c r="O421" s="2">
        <v>84.6</v>
      </c>
    </row>
    <row r="422" spans="1:15" x14ac:dyDescent="0.3">
      <c r="A422" t="s">
        <v>847</v>
      </c>
      <c r="B422" t="s">
        <v>848</v>
      </c>
      <c r="C422" t="s">
        <v>522</v>
      </c>
      <c r="D422">
        <v>946</v>
      </c>
      <c r="E422">
        <v>29</v>
      </c>
      <c r="F422" s="1">
        <v>8101</v>
      </c>
      <c r="G422">
        <v>0.71299999999999997</v>
      </c>
      <c r="H422">
        <v>0.68799999999999994</v>
      </c>
      <c r="I422">
        <v>0.84399999999999997</v>
      </c>
      <c r="J422">
        <v>0.624</v>
      </c>
      <c r="K422" s="3">
        <f t="shared" si="18"/>
        <v>116.77570670287619</v>
      </c>
      <c r="L422" s="3">
        <f t="shared" si="19"/>
        <v>35.798049623503275</v>
      </c>
      <c r="M422" s="3">
        <f t="shared" si="20"/>
        <v>3.06553911205074</v>
      </c>
      <c r="N422" s="2">
        <v>3.55</v>
      </c>
      <c r="O422" s="2">
        <v>81.540000000000006</v>
      </c>
    </row>
    <row r="423" spans="1:15" x14ac:dyDescent="0.3">
      <c r="A423" t="s">
        <v>849</v>
      </c>
      <c r="B423" t="s">
        <v>850</v>
      </c>
      <c r="C423" t="s">
        <v>522</v>
      </c>
      <c r="D423">
        <v>798</v>
      </c>
      <c r="E423">
        <v>31</v>
      </c>
      <c r="F423" s="1">
        <v>7926</v>
      </c>
      <c r="G423">
        <v>0.70799999999999996</v>
      </c>
      <c r="H423">
        <v>0.69199999999999995</v>
      </c>
      <c r="I423">
        <v>0.81699999999999995</v>
      </c>
      <c r="J423">
        <v>0.628</v>
      </c>
      <c r="K423" s="3">
        <f t="shared" si="18"/>
        <v>100.68130204390613</v>
      </c>
      <c r="L423" s="3">
        <f t="shared" si="19"/>
        <v>39.11178400201868</v>
      </c>
      <c r="M423" s="3">
        <f t="shared" si="20"/>
        <v>3.8847117794486214</v>
      </c>
      <c r="N423" s="2">
        <v>3.44</v>
      </c>
      <c r="O423" s="2">
        <v>89.33</v>
      </c>
    </row>
    <row r="424" spans="1:15" x14ac:dyDescent="0.3">
      <c r="A424" t="s">
        <v>851</v>
      </c>
      <c r="B424" t="s">
        <v>852</v>
      </c>
      <c r="C424" t="s">
        <v>522</v>
      </c>
      <c r="D424">
        <v>879</v>
      </c>
      <c r="E424">
        <v>39</v>
      </c>
      <c r="F424" s="1">
        <v>7905</v>
      </c>
      <c r="G424">
        <v>0.751</v>
      </c>
      <c r="H424">
        <v>0.73399999999999999</v>
      </c>
      <c r="I424">
        <v>0.85199999999999998</v>
      </c>
      <c r="J424">
        <v>0.67600000000000005</v>
      </c>
      <c r="K424" s="3">
        <f t="shared" si="18"/>
        <v>111.1954459203036</v>
      </c>
      <c r="L424" s="3">
        <f t="shared" si="19"/>
        <v>49.335863377609108</v>
      </c>
      <c r="M424" s="3">
        <f t="shared" si="20"/>
        <v>4.4368600682593859</v>
      </c>
      <c r="N424" s="2">
        <v>3.54</v>
      </c>
      <c r="O424" s="2">
        <v>90.22</v>
      </c>
    </row>
    <row r="425" spans="1:15" x14ac:dyDescent="0.3">
      <c r="A425" t="s">
        <v>853</v>
      </c>
      <c r="B425" t="s">
        <v>854</v>
      </c>
      <c r="C425" t="s">
        <v>522</v>
      </c>
      <c r="D425">
        <v>613</v>
      </c>
      <c r="E425">
        <v>20</v>
      </c>
      <c r="F425" s="1">
        <v>7862</v>
      </c>
      <c r="G425">
        <v>0.71699999999999997</v>
      </c>
      <c r="H425">
        <v>0.69699999999999995</v>
      </c>
      <c r="I425">
        <v>0.82</v>
      </c>
      <c r="J425">
        <v>0.64600000000000002</v>
      </c>
      <c r="K425" s="3">
        <f t="shared" si="18"/>
        <v>77.969982192826251</v>
      </c>
      <c r="L425" s="3">
        <f t="shared" si="19"/>
        <v>25.438819638768763</v>
      </c>
      <c r="M425" s="3">
        <f t="shared" si="20"/>
        <v>3.2626427406199019</v>
      </c>
      <c r="N425" s="2">
        <v>3.84</v>
      </c>
      <c r="O425" s="2">
        <v>83.09</v>
      </c>
    </row>
    <row r="426" spans="1:15" x14ac:dyDescent="0.3">
      <c r="A426" t="s">
        <v>855</v>
      </c>
      <c r="B426" t="s">
        <v>856</v>
      </c>
      <c r="C426" t="s">
        <v>522</v>
      </c>
      <c r="D426">
        <v>774</v>
      </c>
      <c r="E426">
        <v>19</v>
      </c>
      <c r="F426" s="1">
        <v>7824</v>
      </c>
      <c r="G426">
        <v>0.753</v>
      </c>
      <c r="H426">
        <v>0.73699999999999999</v>
      </c>
      <c r="I426">
        <v>0.84499999999999997</v>
      </c>
      <c r="J426">
        <v>0.68500000000000005</v>
      </c>
      <c r="K426" s="3">
        <f t="shared" si="18"/>
        <v>98.926380368098151</v>
      </c>
      <c r="L426" s="3">
        <f t="shared" si="19"/>
        <v>24.284253578732109</v>
      </c>
      <c r="M426" s="3">
        <f t="shared" si="20"/>
        <v>2.454780361757106</v>
      </c>
      <c r="N426" s="2">
        <v>3.64</v>
      </c>
      <c r="O426" s="2">
        <v>79.400000000000006</v>
      </c>
    </row>
    <row r="427" spans="1:15" x14ac:dyDescent="0.3">
      <c r="A427" t="s">
        <v>857</v>
      </c>
      <c r="B427" t="s">
        <v>858</v>
      </c>
      <c r="C427" t="s">
        <v>522</v>
      </c>
      <c r="D427">
        <v>722</v>
      </c>
      <c r="E427">
        <v>10</v>
      </c>
      <c r="F427" s="1">
        <v>7762</v>
      </c>
      <c r="G427">
        <v>0.70499999999999996</v>
      </c>
      <c r="H427">
        <v>0.66400000000000003</v>
      </c>
      <c r="I427">
        <v>0.82599999999999996</v>
      </c>
      <c r="J427">
        <v>0.63900000000000001</v>
      </c>
      <c r="K427" s="3">
        <f t="shared" si="18"/>
        <v>93.01726359185777</v>
      </c>
      <c r="L427" s="3">
        <f t="shared" si="19"/>
        <v>12.883277505797476</v>
      </c>
      <c r="M427" s="3">
        <f t="shared" si="20"/>
        <v>1.3850415512465373</v>
      </c>
      <c r="N427" s="2">
        <v>3.81</v>
      </c>
      <c r="O427" s="2">
        <v>74.17</v>
      </c>
    </row>
    <row r="428" spans="1:15" x14ac:dyDescent="0.3">
      <c r="A428" t="s">
        <v>859</v>
      </c>
      <c r="B428" t="s">
        <v>860</v>
      </c>
      <c r="C428" t="s">
        <v>522</v>
      </c>
      <c r="D428">
        <v>496</v>
      </c>
      <c r="E428">
        <v>22</v>
      </c>
      <c r="F428" s="1">
        <v>7760</v>
      </c>
      <c r="G428">
        <v>0.74299999999999999</v>
      </c>
      <c r="H428">
        <v>0.72399999999999998</v>
      </c>
      <c r="I428">
        <v>0.82199999999999995</v>
      </c>
      <c r="J428">
        <v>0.68799999999999994</v>
      </c>
      <c r="K428" s="3">
        <f t="shared" si="18"/>
        <v>63.917525773195869</v>
      </c>
      <c r="L428" s="3">
        <f t="shared" si="19"/>
        <v>28.350515463917525</v>
      </c>
      <c r="M428" s="3">
        <f t="shared" si="20"/>
        <v>4.435483870967742</v>
      </c>
      <c r="N428" s="2">
        <v>3.95</v>
      </c>
      <c r="O428" s="2">
        <v>65.040000000000006</v>
      </c>
    </row>
    <row r="429" spans="1:15" x14ac:dyDescent="0.3">
      <c r="A429" t="s">
        <v>861</v>
      </c>
      <c r="B429" t="s">
        <v>862</v>
      </c>
      <c r="C429" t="s">
        <v>522</v>
      </c>
      <c r="D429">
        <v>947</v>
      </c>
      <c r="E429">
        <v>13</v>
      </c>
      <c r="F429" s="1">
        <v>7738</v>
      </c>
      <c r="G429">
        <v>0.747</v>
      </c>
      <c r="H429">
        <v>0.74299999999999999</v>
      </c>
      <c r="I429">
        <v>0.80900000000000005</v>
      </c>
      <c r="J429">
        <v>0.69399999999999995</v>
      </c>
      <c r="K429" s="3">
        <f t="shared" si="18"/>
        <v>122.38304471439648</v>
      </c>
      <c r="L429" s="3">
        <f t="shared" si="19"/>
        <v>16.800206771775652</v>
      </c>
      <c r="M429" s="3">
        <f t="shared" si="20"/>
        <v>1.3727560718057021</v>
      </c>
      <c r="N429" s="2">
        <v>3.57</v>
      </c>
      <c r="O429" s="2">
        <v>85.71</v>
      </c>
    </row>
    <row r="430" spans="1:15" x14ac:dyDescent="0.3">
      <c r="A430" t="s">
        <v>863</v>
      </c>
      <c r="B430" t="s">
        <v>864</v>
      </c>
      <c r="C430" t="s">
        <v>522</v>
      </c>
      <c r="D430">
        <v>860</v>
      </c>
      <c r="E430">
        <v>10</v>
      </c>
      <c r="F430" s="1">
        <v>7725</v>
      </c>
      <c r="G430">
        <v>0.68100000000000005</v>
      </c>
      <c r="H430">
        <v>0.64700000000000002</v>
      </c>
      <c r="I430">
        <v>0.84599999999999997</v>
      </c>
      <c r="J430">
        <v>0.57799999999999996</v>
      </c>
      <c r="K430" s="3">
        <f t="shared" si="18"/>
        <v>111.32686084142395</v>
      </c>
      <c r="L430" s="3">
        <f t="shared" si="19"/>
        <v>12.944983818770227</v>
      </c>
      <c r="M430" s="3">
        <f t="shared" si="20"/>
        <v>1.1627906976744187</v>
      </c>
      <c r="N430" s="2">
        <v>3.78</v>
      </c>
      <c r="O430" s="2">
        <v>67.52</v>
      </c>
    </row>
    <row r="431" spans="1:15" x14ac:dyDescent="0.3">
      <c r="A431" t="s">
        <v>865</v>
      </c>
      <c r="B431" t="s">
        <v>866</v>
      </c>
      <c r="C431" t="s">
        <v>522</v>
      </c>
      <c r="D431">
        <v>942</v>
      </c>
      <c r="E431">
        <v>13</v>
      </c>
      <c r="F431" s="1">
        <v>7724</v>
      </c>
      <c r="G431">
        <v>0.70299999999999996</v>
      </c>
      <c r="H431">
        <v>0.66100000000000003</v>
      </c>
      <c r="I431">
        <v>0.82599999999999996</v>
      </c>
      <c r="J431">
        <v>0.63600000000000001</v>
      </c>
      <c r="K431" s="3">
        <f t="shared" si="18"/>
        <v>121.95753495598136</v>
      </c>
      <c r="L431" s="3">
        <f t="shared" si="19"/>
        <v>16.830657690315899</v>
      </c>
      <c r="M431" s="3">
        <f t="shared" si="20"/>
        <v>1.3800424628450108</v>
      </c>
      <c r="N431" s="2">
        <v>3.5</v>
      </c>
      <c r="O431" s="2">
        <v>63.87</v>
      </c>
    </row>
    <row r="432" spans="1:15" x14ac:dyDescent="0.3">
      <c r="A432" t="s">
        <v>867</v>
      </c>
      <c r="B432" t="s">
        <v>868</v>
      </c>
      <c r="C432" t="s">
        <v>522</v>
      </c>
      <c r="D432">
        <v>514</v>
      </c>
      <c r="E432">
        <v>9</v>
      </c>
      <c r="F432" s="1">
        <v>7686</v>
      </c>
      <c r="G432">
        <v>0.70499999999999996</v>
      </c>
      <c r="H432">
        <v>0.64300000000000002</v>
      </c>
      <c r="I432">
        <v>0.80700000000000005</v>
      </c>
      <c r="J432">
        <v>0.67600000000000005</v>
      </c>
      <c r="K432" s="3">
        <f t="shared" si="18"/>
        <v>66.874837366640648</v>
      </c>
      <c r="L432" s="3">
        <f t="shared" si="19"/>
        <v>11.7096018735363</v>
      </c>
      <c r="M432" s="3">
        <f t="shared" si="20"/>
        <v>1.7509727626459144</v>
      </c>
      <c r="N432" s="2">
        <v>4.08</v>
      </c>
      <c r="O432" s="2">
        <v>31.46</v>
      </c>
    </row>
    <row r="433" spans="1:15" x14ac:dyDescent="0.3">
      <c r="A433" t="s">
        <v>869</v>
      </c>
      <c r="B433" t="s">
        <v>870</v>
      </c>
      <c r="C433" t="s">
        <v>522</v>
      </c>
      <c r="D433">
        <v>874</v>
      </c>
      <c r="E433">
        <v>30</v>
      </c>
      <c r="F433" s="1">
        <v>7609</v>
      </c>
      <c r="G433">
        <v>0.72599999999999998</v>
      </c>
      <c r="H433">
        <v>0.66600000000000004</v>
      </c>
      <c r="I433">
        <v>0.82299999999999995</v>
      </c>
      <c r="J433">
        <v>0.69699999999999995</v>
      </c>
      <c r="K433" s="3">
        <f t="shared" si="18"/>
        <v>114.86397686949665</v>
      </c>
      <c r="L433" s="3">
        <f t="shared" si="19"/>
        <v>39.426994348797479</v>
      </c>
      <c r="M433" s="3">
        <f t="shared" si="20"/>
        <v>3.4324942791762014</v>
      </c>
      <c r="N433" s="2">
        <v>3.59</v>
      </c>
      <c r="O433" s="2">
        <v>90.34</v>
      </c>
    </row>
    <row r="434" spans="1:15" x14ac:dyDescent="0.3">
      <c r="A434" t="s">
        <v>871</v>
      </c>
      <c r="B434" t="s">
        <v>872</v>
      </c>
      <c r="C434" t="s">
        <v>522</v>
      </c>
      <c r="D434">
        <v>720</v>
      </c>
      <c r="E434">
        <v>19</v>
      </c>
      <c r="F434" s="1">
        <v>7606</v>
      </c>
      <c r="G434">
        <v>0.64100000000000001</v>
      </c>
      <c r="H434">
        <v>0.625</v>
      </c>
      <c r="I434">
        <v>0.79200000000000004</v>
      </c>
      <c r="J434">
        <v>0.53200000000000003</v>
      </c>
      <c r="K434" s="3">
        <f t="shared" si="18"/>
        <v>94.662108861425196</v>
      </c>
      <c r="L434" s="3">
        <f t="shared" si="19"/>
        <v>24.980278727320535</v>
      </c>
      <c r="M434" s="3">
        <f t="shared" si="20"/>
        <v>2.6388888888888888</v>
      </c>
      <c r="N434" s="2">
        <v>4.04</v>
      </c>
      <c r="O434" s="2">
        <v>35.51</v>
      </c>
    </row>
    <row r="435" spans="1:15" x14ac:dyDescent="0.3">
      <c r="A435" t="s">
        <v>873</v>
      </c>
      <c r="B435" t="s">
        <v>874</v>
      </c>
      <c r="C435" t="s">
        <v>522</v>
      </c>
      <c r="D435">
        <v>848</v>
      </c>
      <c r="E435">
        <v>21</v>
      </c>
      <c r="F435" s="1">
        <v>7540</v>
      </c>
      <c r="G435">
        <v>0.71099999999999997</v>
      </c>
      <c r="H435">
        <v>0.69199999999999995</v>
      </c>
      <c r="I435">
        <v>0.81100000000000005</v>
      </c>
      <c r="J435">
        <v>0.64</v>
      </c>
      <c r="K435" s="3">
        <f t="shared" si="18"/>
        <v>112.46684350132625</v>
      </c>
      <c r="L435" s="3">
        <f t="shared" si="19"/>
        <v>27.851458885941646</v>
      </c>
      <c r="M435" s="3">
        <f t="shared" si="20"/>
        <v>2.4764150943396226</v>
      </c>
      <c r="N435" s="2">
        <v>3.57</v>
      </c>
      <c r="O435" s="2">
        <v>74.2</v>
      </c>
    </row>
    <row r="436" spans="1:15" x14ac:dyDescent="0.3">
      <c r="A436" t="s">
        <v>875</v>
      </c>
      <c r="B436" t="s">
        <v>876</v>
      </c>
      <c r="C436" t="s">
        <v>522</v>
      </c>
      <c r="D436">
        <v>771</v>
      </c>
      <c r="E436">
        <v>20</v>
      </c>
      <c r="F436" s="1">
        <v>7532</v>
      </c>
      <c r="G436">
        <v>0.69899999999999995</v>
      </c>
      <c r="H436">
        <v>0.67600000000000005</v>
      </c>
      <c r="I436">
        <v>0.84299999999999997</v>
      </c>
      <c r="J436">
        <v>0.59899999999999998</v>
      </c>
      <c r="K436" s="3">
        <f t="shared" si="18"/>
        <v>102.36325013276685</v>
      </c>
      <c r="L436" s="3">
        <f t="shared" si="19"/>
        <v>26.553372278279344</v>
      </c>
      <c r="M436" s="3">
        <f t="shared" si="20"/>
        <v>2.5940337224383918</v>
      </c>
      <c r="N436" s="2">
        <v>3.41</v>
      </c>
      <c r="O436" s="2">
        <v>83.52</v>
      </c>
    </row>
    <row r="437" spans="1:15" x14ac:dyDescent="0.3">
      <c r="A437" t="s">
        <v>877</v>
      </c>
      <c r="B437" t="s">
        <v>878</v>
      </c>
      <c r="C437" t="s">
        <v>522</v>
      </c>
      <c r="D437">
        <v>407</v>
      </c>
      <c r="E437">
        <v>10</v>
      </c>
      <c r="F437" s="1">
        <v>7522</v>
      </c>
      <c r="G437">
        <v>0.746</v>
      </c>
      <c r="H437">
        <v>0.73</v>
      </c>
      <c r="I437">
        <v>0.86599999999999999</v>
      </c>
      <c r="J437">
        <v>0.65600000000000003</v>
      </c>
      <c r="K437" s="3">
        <f t="shared" si="18"/>
        <v>54.107950013294342</v>
      </c>
      <c r="L437" s="3">
        <f t="shared" si="19"/>
        <v>13.294336612603031</v>
      </c>
      <c r="M437" s="3">
        <f t="shared" si="20"/>
        <v>2.4570024570024569</v>
      </c>
      <c r="N437" s="2">
        <v>3.53</v>
      </c>
      <c r="O437" s="2">
        <v>80.41</v>
      </c>
    </row>
    <row r="438" spans="1:15" x14ac:dyDescent="0.3">
      <c r="A438" t="s">
        <v>879</v>
      </c>
      <c r="B438" t="s">
        <v>880</v>
      </c>
      <c r="C438" t="s">
        <v>522</v>
      </c>
      <c r="D438">
        <v>338</v>
      </c>
      <c r="E438">
        <v>5</v>
      </c>
      <c r="F438" s="1">
        <v>7361</v>
      </c>
      <c r="G438">
        <v>0.72899999999999998</v>
      </c>
      <c r="H438">
        <v>0.66500000000000004</v>
      </c>
      <c r="I438">
        <v>0.82299999999999995</v>
      </c>
      <c r="J438">
        <v>0.70699999999999996</v>
      </c>
      <c r="K438" s="3">
        <f t="shared" si="18"/>
        <v>45.91767422904497</v>
      </c>
      <c r="L438" s="3">
        <f t="shared" si="19"/>
        <v>6.7925553593261787</v>
      </c>
      <c r="M438" s="3">
        <f t="shared" si="20"/>
        <v>1.4792899408284024</v>
      </c>
      <c r="N438" s="2">
        <v>3.99</v>
      </c>
      <c r="O438" s="2">
        <v>88.34</v>
      </c>
    </row>
    <row r="439" spans="1:15" x14ac:dyDescent="0.3">
      <c r="A439" t="s">
        <v>881</v>
      </c>
      <c r="B439" t="s">
        <v>882</v>
      </c>
      <c r="C439" t="s">
        <v>883</v>
      </c>
      <c r="D439">
        <v>1357</v>
      </c>
      <c r="E439">
        <v>27</v>
      </c>
      <c r="F439" s="1">
        <v>7322</v>
      </c>
      <c r="G439">
        <v>0.72299999999999998</v>
      </c>
      <c r="H439">
        <v>0.7</v>
      </c>
      <c r="I439">
        <v>0.81799999999999995</v>
      </c>
      <c r="J439">
        <v>0.65900000000000003</v>
      </c>
      <c r="K439" s="3">
        <f t="shared" si="18"/>
        <v>185.33187653646544</v>
      </c>
      <c r="L439" s="3">
        <f t="shared" si="19"/>
        <v>36.875170718382954</v>
      </c>
      <c r="M439" s="3">
        <f t="shared" si="20"/>
        <v>1.9896831245394251</v>
      </c>
      <c r="N439" s="2">
        <v>3.54</v>
      </c>
      <c r="O439" s="2">
        <v>72.22</v>
      </c>
    </row>
    <row r="440" spans="1:15" x14ac:dyDescent="0.3">
      <c r="A440" t="s">
        <v>884</v>
      </c>
      <c r="B440" t="s">
        <v>885</v>
      </c>
      <c r="C440" t="s">
        <v>883</v>
      </c>
      <c r="D440">
        <v>1331</v>
      </c>
      <c r="E440">
        <v>18</v>
      </c>
      <c r="F440" s="1">
        <v>7318</v>
      </c>
      <c r="G440">
        <v>0.76700000000000002</v>
      </c>
      <c r="H440">
        <v>0.71899999999999997</v>
      </c>
      <c r="I440">
        <v>0.82399999999999995</v>
      </c>
      <c r="J440">
        <v>0.76200000000000001</v>
      </c>
      <c r="K440" s="3">
        <f t="shared" si="18"/>
        <v>181.88029516261273</v>
      </c>
      <c r="L440" s="3">
        <f t="shared" si="19"/>
        <v>24.596884394643347</v>
      </c>
      <c r="M440" s="3">
        <f t="shared" si="20"/>
        <v>1.3523666416228399</v>
      </c>
      <c r="N440" s="2">
        <v>3.43</v>
      </c>
      <c r="O440" s="2">
        <v>88.5</v>
      </c>
    </row>
    <row r="441" spans="1:15" x14ac:dyDescent="0.3">
      <c r="A441" t="s">
        <v>886</v>
      </c>
      <c r="B441" t="s">
        <v>887</v>
      </c>
      <c r="C441" t="s">
        <v>522</v>
      </c>
      <c r="D441">
        <v>793</v>
      </c>
      <c r="E441">
        <v>38</v>
      </c>
      <c r="F441" s="1">
        <v>7289</v>
      </c>
      <c r="G441">
        <v>0.72199999999999998</v>
      </c>
      <c r="H441">
        <v>0.70499999999999996</v>
      </c>
      <c r="I441">
        <v>0.84899999999999998</v>
      </c>
      <c r="J441">
        <v>0.63</v>
      </c>
      <c r="K441" s="3">
        <f t="shared" si="18"/>
        <v>108.79407326107832</v>
      </c>
      <c r="L441" s="3">
        <f t="shared" si="19"/>
        <v>52.133351625737411</v>
      </c>
      <c r="M441" s="3">
        <f t="shared" si="20"/>
        <v>4.7919293820933166</v>
      </c>
      <c r="N441" s="2">
        <v>3.19</v>
      </c>
      <c r="O441" s="2">
        <v>58.38</v>
      </c>
    </row>
    <row r="442" spans="1:15" x14ac:dyDescent="0.3">
      <c r="A442" t="s">
        <v>888</v>
      </c>
      <c r="B442" t="s">
        <v>889</v>
      </c>
      <c r="C442" t="s">
        <v>522</v>
      </c>
      <c r="D442">
        <v>1144</v>
      </c>
      <c r="E442">
        <v>24</v>
      </c>
      <c r="F442" s="1">
        <v>7161</v>
      </c>
      <c r="G442">
        <v>0.73799999999999999</v>
      </c>
      <c r="H442">
        <v>0.71</v>
      </c>
      <c r="I442">
        <v>0.82599999999999996</v>
      </c>
      <c r="J442">
        <v>0.68400000000000005</v>
      </c>
      <c r="K442" s="3">
        <f t="shared" si="18"/>
        <v>159.75422427035329</v>
      </c>
      <c r="L442" s="3">
        <f t="shared" si="19"/>
        <v>33.514872224549642</v>
      </c>
      <c r="M442" s="3">
        <f t="shared" si="20"/>
        <v>2.0979020979020979</v>
      </c>
      <c r="N442" s="2">
        <v>3.33</v>
      </c>
      <c r="O442" s="2">
        <v>75.89</v>
      </c>
    </row>
    <row r="443" spans="1:15" x14ac:dyDescent="0.3">
      <c r="A443" t="s">
        <v>890</v>
      </c>
      <c r="B443" t="s">
        <v>891</v>
      </c>
      <c r="C443" t="s">
        <v>522</v>
      </c>
      <c r="D443">
        <v>290</v>
      </c>
      <c r="E443">
        <v>3</v>
      </c>
      <c r="F443" s="1">
        <v>7058</v>
      </c>
      <c r="G443">
        <v>0.72799999999999998</v>
      </c>
      <c r="H443">
        <v>0.70199999999999996</v>
      </c>
      <c r="I443">
        <v>0.871</v>
      </c>
      <c r="J443">
        <v>0.63</v>
      </c>
      <c r="K443" s="3">
        <f t="shared" si="18"/>
        <v>41.088126948143945</v>
      </c>
      <c r="L443" s="3">
        <f t="shared" si="19"/>
        <v>4.2504958911873052</v>
      </c>
      <c r="M443" s="3">
        <f t="shared" si="20"/>
        <v>1.0344827586206897</v>
      </c>
      <c r="N443" s="2">
        <v>3.53</v>
      </c>
      <c r="O443" s="2">
        <v>45.83</v>
      </c>
    </row>
    <row r="444" spans="1:15" x14ac:dyDescent="0.3">
      <c r="A444" t="s">
        <v>892</v>
      </c>
      <c r="B444" t="s">
        <v>893</v>
      </c>
      <c r="C444" t="s">
        <v>522</v>
      </c>
      <c r="D444">
        <v>773</v>
      </c>
      <c r="E444">
        <v>20</v>
      </c>
      <c r="F444" s="1">
        <v>7024</v>
      </c>
      <c r="G444">
        <v>0.70199999999999996</v>
      </c>
      <c r="H444">
        <v>0.69</v>
      </c>
      <c r="I444">
        <v>0.83</v>
      </c>
      <c r="J444">
        <v>0.60399999999999998</v>
      </c>
      <c r="K444" s="3">
        <f t="shared" si="18"/>
        <v>110.05125284738041</v>
      </c>
      <c r="L444" s="3">
        <f t="shared" si="19"/>
        <v>28.473804100227792</v>
      </c>
      <c r="M444" s="3">
        <f t="shared" si="20"/>
        <v>2.58732212160414</v>
      </c>
      <c r="N444" s="2">
        <v>3.5</v>
      </c>
      <c r="O444" s="2">
        <v>72.760000000000005</v>
      </c>
    </row>
    <row r="445" spans="1:15" x14ac:dyDescent="0.3">
      <c r="A445" t="s">
        <v>894</v>
      </c>
      <c r="B445" t="s">
        <v>895</v>
      </c>
      <c r="C445" t="s">
        <v>883</v>
      </c>
      <c r="D445">
        <v>577</v>
      </c>
      <c r="E445">
        <v>20</v>
      </c>
      <c r="F445" s="1">
        <v>6963</v>
      </c>
      <c r="G445">
        <v>0.71099999999999997</v>
      </c>
      <c r="H445">
        <v>0.67900000000000005</v>
      </c>
      <c r="I445">
        <v>0.84499999999999997</v>
      </c>
      <c r="J445">
        <v>0.627</v>
      </c>
      <c r="K445" s="3">
        <f t="shared" si="18"/>
        <v>82.866580496912263</v>
      </c>
      <c r="L445" s="3">
        <f t="shared" si="19"/>
        <v>28.723251472066636</v>
      </c>
      <c r="M445" s="3">
        <f t="shared" si="20"/>
        <v>3.4662045060658579</v>
      </c>
      <c r="N445" s="2">
        <v>3.55</v>
      </c>
      <c r="O445" s="2">
        <v>91.17</v>
      </c>
    </row>
    <row r="446" spans="1:15" x14ac:dyDescent="0.3">
      <c r="A446" t="s">
        <v>896</v>
      </c>
      <c r="B446" t="s">
        <v>897</v>
      </c>
      <c r="C446" t="s">
        <v>883</v>
      </c>
      <c r="D446">
        <v>334</v>
      </c>
      <c r="E446">
        <v>10</v>
      </c>
      <c r="F446" s="1">
        <v>6911</v>
      </c>
      <c r="G446">
        <v>0.72099999999999997</v>
      </c>
      <c r="H446">
        <v>0.68100000000000005</v>
      </c>
      <c r="I446">
        <v>0.86299999999999999</v>
      </c>
      <c r="J446">
        <v>0.63700000000000001</v>
      </c>
      <c r="K446" s="3">
        <f t="shared" si="18"/>
        <v>48.328751266097527</v>
      </c>
      <c r="L446" s="3">
        <f t="shared" si="19"/>
        <v>14.469686007813632</v>
      </c>
      <c r="M446" s="3">
        <f t="shared" si="20"/>
        <v>2.9940119760479043</v>
      </c>
      <c r="N446" s="2">
        <v>3.44</v>
      </c>
      <c r="O446" s="2">
        <v>71.989999999999995</v>
      </c>
    </row>
    <row r="447" spans="1:15" x14ac:dyDescent="0.3">
      <c r="A447" t="s">
        <v>898</v>
      </c>
      <c r="B447" t="s">
        <v>899</v>
      </c>
      <c r="C447" t="s">
        <v>883</v>
      </c>
      <c r="D447">
        <v>730</v>
      </c>
      <c r="E447">
        <v>8</v>
      </c>
      <c r="F447" s="1">
        <v>6843</v>
      </c>
      <c r="G447">
        <v>0.70599999999999996</v>
      </c>
      <c r="H447">
        <v>0.68500000000000005</v>
      </c>
      <c r="I447">
        <v>0.81200000000000006</v>
      </c>
      <c r="J447">
        <v>0.63200000000000001</v>
      </c>
      <c r="K447" s="3">
        <f t="shared" si="18"/>
        <v>106.67835744556481</v>
      </c>
      <c r="L447" s="3">
        <f t="shared" si="19"/>
        <v>11.690778898144089</v>
      </c>
      <c r="M447" s="3">
        <f t="shared" si="20"/>
        <v>1.095890410958904</v>
      </c>
      <c r="N447" s="2">
        <v>3.7</v>
      </c>
      <c r="O447" s="2">
        <v>47.89</v>
      </c>
    </row>
    <row r="448" spans="1:15" x14ac:dyDescent="0.3">
      <c r="A448" t="s">
        <v>900</v>
      </c>
      <c r="B448" t="s">
        <v>901</v>
      </c>
      <c r="C448" t="s">
        <v>883</v>
      </c>
      <c r="D448">
        <v>417</v>
      </c>
      <c r="E448">
        <v>13</v>
      </c>
      <c r="F448" s="1">
        <v>6828</v>
      </c>
      <c r="G448">
        <v>0.75600000000000001</v>
      </c>
      <c r="H448">
        <v>0.72699999999999998</v>
      </c>
      <c r="I448">
        <v>0.86</v>
      </c>
      <c r="J448">
        <v>0.69</v>
      </c>
      <c r="K448" s="3">
        <f t="shared" si="18"/>
        <v>61.072056239015822</v>
      </c>
      <c r="L448" s="3">
        <f t="shared" si="19"/>
        <v>19.039250146455771</v>
      </c>
      <c r="M448" s="3">
        <f t="shared" si="20"/>
        <v>3.1175059952038371</v>
      </c>
      <c r="N448" s="2">
        <v>3.54</v>
      </c>
      <c r="O448" s="2">
        <v>48.46</v>
      </c>
    </row>
    <row r="449" spans="1:15" x14ac:dyDescent="0.3">
      <c r="A449" t="s">
        <v>902</v>
      </c>
      <c r="B449" t="s">
        <v>903</v>
      </c>
      <c r="C449" t="s">
        <v>883</v>
      </c>
      <c r="D449">
        <v>576</v>
      </c>
      <c r="E449">
        <v>27</v>
      </c>
      <c r="F449" s="1">
        <v>6736</v>
      </c>
      <c r="G449">
        <v>0.73199999999999998</v>
      </c>
      <c r="H449">
        <v>0.68899999999999995</v>
      </c>
      <c r="I449">
        <v>0.81100000000000005</v>
      </c>
      <c r="J449">
        <v>0.70299999999999996</v>
      </c>
      <c r="K449" s="3">
        <f t="shared" si="18"/>
        <v>85.510688836104507</v>
      </c>
      <c r="L449" s="3">
        <f t="shared" si="19"/>
        <v>40.083135391923996</v>
      </c>
      <c r="M449" s="3">
        <f t="shared" si="20"/>
        <v>4.6875</v>
      </c>
      <c r="N449" s="2">
        <v>3.43</v>
      </c>
      <c r="O449" s="2">
        <v>90.29</v>
      </c>
    </row>
    <row r="450" spans="1:15" x14ac:dyDescent="0.3">
      <c r="A450" t="s">
        <v>904</v>
      </c>
      <c r="B450" t="s">
        <v>905</v>
      </c>
      <c r="C450" t="s">
        <v>883</v>
      </c>
      <c r="D450">
        <v>287</v>
      </c>
      <c r="E450">
        <v>20</v>
      </c>
      <c r="F450" s="1">
        <v>6685</v>
      </c>
      <c r="G450">
        <v>0.71299999999999997</v>
      </c>
      <c r="H450">
        <v>0.69799999999999995</v>
      </c>
      <c r="I450">
        <v>0.83199999999999996</v>
      </c>
      <c r="J450">
        <v>0.623</v>
      </c>
      <c r="K450" s="3">
        <f t="shared" ref="K450:K513" si="21">D450/F450*1000</f>
        <v>42.931937172774866</v>
      </c>
      <c r="L450" s="3">
        <f t="shared" ref="L450:L513" si="22">E450/F450*10000</f>
        <v>29.917726252804787</v>
      </c>
      <c r="M450" s="3">
        <f t="shared" ref="M450:M513" si="23">E450/D450*100</f>
        <v>6.968641114982578</v>
      </c>
      <c r="N450" s="2">
        <v>3.96</v>
      </c>
      <c r="O450" s="2">
        <v>76.67</v>
      </c>
    </row>
    <row r="451" spans="1:15" x14ac:dyDescent="0.3">
      <c r="A451" t="s">
        <v>906</v>
      </c>
      <c r="B451" t="s">
        <v>907</v>
      </c>
      <c r="C451" t="s">
        <v>883</v>
      </c>
      <c r="D451">
        <v>217</v>
      </c>
      <c r="E451">
        <v>10</v>
      </c>
      <c r="F451" s="1">
        <v>6624</v>
      </c>
      <c r="G451">
        <v>0.65500000000000003</v>
      </c>
      <c r="H451">
        <v>0.66400000000000003</v>
      </c>
      <c r="I451">
        <v>0.81399999999999995</v>
      </c>
      <c r="J451">
        <v>0.52</v>
      </c>
      <c r="K451" s="3">
        <f t="shared" si="21"/>
        <v>32.759661835748794</v>
      </c>
      <c r="L451" s="3">
        <f t="shared" si="22"/>
        <v>15.096618357487923</v>
      </c>
      <c r="M451" s="3">
        <f t="shared" si="23"/>
        <v>4.6082949308755765</v>
      </c>
      <c r="N451" s="2">
        <v>3.38</v>
      </c>
      <c r="O451" s="2">
        <v>41.04</v>
      </c>
    </row>
    <row r="452" spans="1:15" x14ac:dyDescent="0.3">
      <c r="A452" t="s">
        <v>908</v>
      </c>
      <c r="B452" t="s">
        <v>909</v>
      </c>
      <c r="C452" t="s">
        <v>883</v>
      </c>
      <c r="D452">
        <v>323</v>
      </c>
      <c r="E452">
        <v>7</v>
      </c>
      <c r="F452" s="1">
        <v>6587</v>
      </c>
      <c r="G452">
        <v>0.76</v>
      </c>
      <c r="H452">
        <v>0.73499999999999999</v>
      </c>
      <c r="I452">
        <v>0.83199999999999996</v>
      </c>
      <c r="J452">
        <v>0.74299999999999999</v>
      </c>
      <c r="K452" s="3">
        <f t="shared" si="21"/>
        <v>49.035979960528309</v>
      </c>
      <c r="L452" s="3">
        <f t="shared" si="22"/>
        <v>10.626992561105206</v>
      </c>
      <c r="M452" s="3">
        <f t="shared" si="23"/>
        <v>2.1671826625386998</v>
      </c>
      <c r="N452" s="2">
        <v>3.79</v>
      </c>
      <c r="O452" s="2">
        <v>79.680000000000007</v>
      </c>
    </row>
    <row r="453" spans="1:15" x14ac:dyDescent="0.3">
      <c r="A453" t="s">
        <v>910</v>
      </c>
      <c r="B453" t="s">
        <v>911</v>
      </c>
      <c r="C453" t="s">
        <v>883</v>
      </c>
      <c r="D453">
        <v>806</v>
      </c>
      <c r="E453">
        <v>15</v>
      </c>
      <c r="F453" s="1">
        <v>6579</v>
      </c>
      <c r="G453">
        <v>0.72699999999999998</v>
      </c>
      <c r="H453">
        <v>0.71799999999999997</v>
      </c>
      <c r="I453">
        <v>0.82099999999999995</v>
      </c>
      <c r="J453">
        <v>0.65200000000000002</v>
      </c>
      <c r="K453" s="3">
        <f t="shared" si="21"/>
        <v>122.51101991184071</v>
      </c>
      <c r="L453" s="3">
        <f t="shared" si="22"/>
        <v>22.799817601459189</v>
      </c>
      <c r="M453" s="3">
        <f t="shared" si="23"/>
        <v>1.8610421836228286</v>
      </c>
      <c r="N453" s="2">
        <v>3.69</v>
      </c>
      <c r="O453" s="2">
        <v>63.23</v>
      </c>
    </row>
    <row r="454" spans="1:15" x14ac:dyDescent="0.3">
      <c r="A454" t="s">
        <v>912</v>
      </c>
      <c r="B454" t="s">
        <v>913</v>
      </c>
      <c r="C454" t="s">
        <v>883</v>
      </c>
      <c r="D454">
        <v>421</v>
      </c>
      <c r="E454">
        <v>25</v>
      </c>
      <c r="F454" s="1">
        <v>6569</v>
      </c>
      <c r="G454">
        <v>0.77</v>
      </c>
      <c r="H454">
        <v>0.71699999999999997</v>
      </c>
      <c r="I454">
        <v>0.83699999999999997</v>
      </c>
      <c r="J454">
        <v>0.76100000000000001</v>
      </c>
      <c r="K454" s="3">
        <f t="shared" si="21"/>
        <v>64.088902420459746</v>
      </c>
      <c r="L454" s="3">
        <f t="shared" si="22"/>
        <v>38.057543005023597</v>
      </c>
      <c r="M454" s="3">
        <f t="shared" si="23"/>
        <v>5.938242280285035</v>
      </c>
      <c r="N454" s="2">
        <v>3.6</v>
      </c>
      <c r="O454" s="2">
        <v>86.03</v>
      </c>
    </row>
    <row r="455" spans="1:15" x14ac:dyDescent="0.3">
      <c r="A455" t="s">
        <v>914</v>
      </c>
      <c r="B455" t="s">
        <v>915</v>
      </c>
      <c r="C455" t="s">
        <v>883</v>
      </c>
      <c r="D455">
        <v>554</v>
      </c>
      <c r="E455">
        <v>24</v>
      </c>
      <c r="F455" s="1">
        <v>6536</v>
      </c>
      <c r="G455">
        <v>0.749</v>
      </c>
      <c r="H455">
        <v>0.751</v>
      </c>
      <c r="I455">
        <v>0.83699999999999997</v>
      </c>
      <c r="J455">
        <v>0.66800000000000004</v>
      </c>
      <c r="K455" s="3">
        <f t="shared" si="21"/>
        <v>84.761321909424737</v>
      </c>
      <c r="L455" s="3">
        <f t="shared" si="22"/>
        <v>36.719706242350064</v>
      </c>
      <c r="M455" s="3">
        <f t="shared" si="23"/>
        <v>4.3321299638989164</v>
      </c>
      <c r="N455" s="2">
        <v>3.57</v>
      </c>
      <c r="O455" s="2">
        <v>82.09</v>
      </c>
    </row>
    <row r="456" spans="1:15" x14ac:dyDescent="0.3">
      <c r="A456" t="s">
        <v>916</v>
      </c>
      <c r="B456" t="s">
        <v>917</v>
      </c>
      <c r="C456" t="s">
        <v>883</v>
      </c>
      <c r="D456">
        <v>1064</v>
      </c>
      <c r="E456">
        <v>18</v>
      </c>
      <c r="F456" s="1">
        <v>6488</v>
      </c>
      <c r="G456">
        <v>0.7</v>
      </c>
      <c r="H456">
        <v>0.67200000000000004</v>
      </c>
      <c r="I456">
        <v>0.84399999999999997</v>
      </c>
      <c r="J456">
        <v>0.60399999999999998</v>
      </c>
      <c r="K456" s="3">
        <f t="shared" si="21"/>
        <v>163.99506781750924</v>
      </c>
      <c r="L456" s="3">
        <f t="shared" si="22"/>
        <v>27.743526510480887</v>
      </c>
      <c r="M456" s="3">
        <f t="shared" si="23"/>
        <v>1.6917293233082706</v>
      </c>
      <c r="N456" s="2">
        <v>3.67</v>
      </c>
      <c r="O456" s="2">
        <v>90.32</v>
      </c>
    </row>
    <row r="457" spans="1:15" x14ac:dyDescent="0.3">
      <c r="A457" t="s">
        <v>918</v>
      </c>
      <c r="B457" t="s">
        <v>919</v>
      </c>
      <c r="C457" t="s">
        <v>883</v>
      </c>
      <c r="D457">
        <v>534</v>
      </c>
      <c r="E457">
        <v>30</v>
      </c>
      <c r="F457" s="1">
        <v>6481</v>
      </c>
      <c r="G457">
        <v>0.751</v>
      </c>
      <c r="H457">
        <v>0.70799999999999996</v>
      </c>
      <c r="I457">
        <v>0.85899999999999999</v>
      </c>
      <c r="J457">
        <v>0.69699999999999995</v>
      </c>
      <c r="K457" s="3">
        <f t="shared" si="21"/>
        <v>82.394692177133166</v>
      </c>
      <c r="L457" s="3">
        <f t="shared" si="22"/>
        <v>46.289152908501769</v>
      </c>
      <c r="M457" s="3">
        <f t="shared" si="23"/>
        <v>5.6179775280898872</v>
      </c>
      <c r="N457" s="2">
        <v>3.41</v>
      </c>
      <c r="O457" s="2">
        <v>78</v>
      </c>
    </row>
    <row r="458" spans="1:15" x14ac:dyDescent="0.3">
      <c r="A458" t="s">
        <v>920</v>
      </c>
      <c r="B458" t="s">
        <v>921</v>
      </c>
      <c r="C458" t="s">
        <v>883</v>
      </c>
      <c r="D458">
        <v>574</v>
      </c>
      <c r="E458">
        <v>18</v>
      </c>
      <c r="F458" s="1">
        <v>6419</v>
      </c>
      <c r="G458">
        <v>0.70899999999999996</v>
      </c>
      <c r="H458">
        <v>0.68400000000000005</v>
      </c>
      <c r="I458">
        <v>0.82299999999999995</v>
      </c>
      <c r="J458">
        <v>0.63400000000000001</v>
      </c>
      <c r="K458" s="3">
        <f t="shared" si="21"/>
        <v>89.42202835332607</v>
      </c>
      <c r="L458" s="3">
        <f t="shared" si="22"/>
        <v>28.041751051565665</v>
      </c>
      <c r="M458" s="3">
        <f t="shared" si="23"/>
        <v>3.1358885017421603</v>
      </c>
      <c r="N458" s="2">
        <v>3.52</v>
      </c>
      <c r="O458" s="2">
        <v>71.17</v>
      </c>
    </row>
    <row r="459" spans="1:15" x14ac:dyDescent="0.3">
      <c r="A459" t="s">
        <v>922</v>
      </c>
      <c r="B459" t="s">
        <v>923</v>
      </c>
      <c r="C459" t="s">
        <v>883</v>
      </c>
      <c r="D459">
        <v>553</v>
      </c>
      <c r="E459">
        <v>6</v>
      </c>
      <c r="F459" s="1">
        <v>6375</v>
      </c>
      <c r="G459">
        <v>0.67800000000000005</v>
      </c>
      <c r="H459">
        <v>0.65700000000000003</v>
      </c>
      <c r="I459">
        <v>0.81200000000000006</v>
      </c>
      <c r="J459">
        <v>0.58399999999999996</v>
      </c>
      <c r="K459" s="3">
        <f t="shared" si="21"/>
        <v>86.745098039215691</v>
      </c>
      <c r="L459" s="3">
        <f t="shared" si="22"/>
        <v>9.4117647058823533</v>
      </c>
      <c r="M459" s="3">
        <f t="shared" si="23"/>
        <v>1.0849909584086799</v>
      </c>
      <c r="N459" s="2">
        <v>3.72</v>
      </c>
      <c r="O459" s="2">
        <v>45.58</v>
      </c>
    </row>
    <row r="460" spans="1:15" x14ac:dyDescent="0.3">
      <c r="A460" t="s">
        <v>924</v>
      </c>
      <c r="B460" t="s">
        <v>925</v>
      </c>
      <c r="C460" t="s">
        <v>883</v>
      </c>
      <c r="D460">
        <v>657</v>
      </c>
      <c r="E460">
        <v>21</v>
      </c>
      <c r="F460" s="1">
        <v>6373</v>
      </c>
      <c r="G460">
        <v>0.68500000000000005</v>
      </c>
      <c r="H460">
        <v>0.67500000000000004</v>
      </c>
      <c r="I460">
        <v>0.80600000000000005</v>
      </c>
      <c r="J460">
        <v>0.59199999999999997</v>
      </c>
      <c r="K460" s="3">
        <f t="shared" si="21"/>
        <v>103.0911658559548</v>
      </c>
      <c r="L460" s="3">
        <f t="shared" si="22"/>
        <v>32.951514200533502</v>
      </c>
      <c r="M460" s="3">
        <f t="shared" si="23"/>
        <v>3.1963470319634704</v>
      </c>
      <c r="N460" s="2">
        <v>3.84</v>
      </c>
      <c r="O460" s="2">
        <v>66.319999999999993</v>
      </c>
    </row>
    <row r="461" spans="1:15" x14ac:dyDescent="0.3">
      <c r="A461" t="s">
        <v>926</v>
      </c>
      <c r="B461" t="s">
        <v>927</v>
      </c>
      <c r="C461" t="s">
        <v>883</v>
      </c>
      <c r="D461">
        <v>833</v>
      </c>
      <c r="E461">
        <v>24</v>
      </c>
      <c r="F461" s="1">
        <v>6371</v>
      </c>
      <c r="G461">
        <v>0.72299999999999998</v>
      </c>
      <c r="H461">
        <v>0.68200000000000005</v>
      </c>
      <c r="I461">
        <v>0.80900000000000005</v>
      </c>
      <c r="J461">
        <v>0.68400000000000005</v>
      </c>
      <c r="K461" s="3">
        <f t="shared" si="21"/>
        <v>130.74870506984777</v>
      </c>
      <c r="L461" s="3">
        <f t="shared" si="22"/>
        <v>37.670695338251448</v>
      </c>
      <c r="M461" s="3">
        <f t="shared" si="23"/>
        <v>2.8811524609843939</v>
      </c>
      <c r="N461" s="2">
        <v>3.49</v>
      </c>
      <c r="O461" s="2">
        <v>81.25</v>
      </c>
    </row>
    <row r="462" spans="1:15" x14ac:dyDescent="0.3">
      <c r="A462" t="s">
        <v>928</v>
      </c>
      <c r="B462" t="s">
        <v>929</v>
      </c>
      <c r="C462" t="s">
        <v>883</v>
      </c>
      <c r="D462">
        <v>401</v>
      </c>
      <c r="E462">
        <v>11</v>
      </c>
      <c r="F462" s="1">
        <v>6346</v>
      </c>
      <c r="G462">
        <v>0.71</v>
      </c>
      <c r="H462">
        <v>0.70099999999999996</v>
      </c>
      <c r="I462">
        <v>0.81399999999999995</v>
      </c>
      <c r="J462">
        <v>0.628</v>
      </c>
      <c r="K462" s="3">
        <f t="shared" si="21"/>
        <v>63.189410652379458</v>
      </c>
      <c r="L462" s="3">
        <f t="shared" si="22"/>
        <v>17.3337535455405</v>
      </c>
      <c r="M462" s="3">
        <f t="shared" si="23"/>
        <v>2.7431421446384037</v>
      </c>
      <c r="N462" s="2">
        <v>3.6</v>
      </c>
      <c r="O462" s="2">
        <v>86.26</v>
      </c>
    </row>
    <row r="463" spans="1:15" x14ac:dyDescent="0.3">
      <c r="A463" t="s">
        <v>930</v>
      </c>
      <c r="B463" t="s">
        <v>931</v>
      </c>
      <c r="C463" t="s">
        <v>883</v>
      </c>
      <c r="D463">
        <v>839</v>
      </c>
      <c r="E463">
        <v>8</v>
      </c>
      <c r="F463" s="1">
        <v>6298</v>
      </c>
      <c r="G463">
        <v>0.68600000000000005</v>
      </c>
      <c r="H463">
        <v>0.68799999999999994</v>
      </c>
      <c r="I463">
        <v>0.82</v>
      </c>
      <c r="J463">
        <v>0.57099999999999995</v>
      </c>
      <c r="K463" s="3">
        <f t="shared" si="21"/>
        <v>133.21689425214353</v>
      </c>
      <c r="L463" s="3">
        <f t="shared" si="22"/>
        <v>12.702445220704986</v>
      </c>
      <c r="M463" s="3">
        <f t="shared" si="23"/>
        <v>0.95351609058402853</v>
      </c>
      <c r="N463" s="2">
        <v>3.62</v>
      </c>
      <c r="O463" s="2">
        <v>84.54</v>
      </c>
    </row>
    <row r="464" spans="1:15" x14ac:dyDescent="0.3">
      <c r="A464" t="s">
        <v>932</v>
      </c>
      <c r="B464" t="s">
        <v>933</v>
      </c>
      <c r="C464" t="s">
        <v>883</v>
      </c>
      <c r="D464">
        <v>620</v>
      </c>
      <c r="E464">
        <v>15</v>
      </c>
      <c r="F464" s="1">
        <v>6269</v>
      </c>
      <c r="G464">
        <v>0.73299999999999998</v>
      </c>
      <c r="H464">
        <v>0.70099999999999996</v>
      </c>
      <c r="I464">
        <v>0.82199999999999995</v>
      </c>
      <c r="J464">
        <v>0.65500000000000003</v>
      </c>
      <c r="K464" s="3">
        <f t="shared" si="21"/>
        <v>98.89934598819589</v>
      </c>
      <c r="L464" s="3">
        <f t="shared" si="22"/>
        <v>23.927261126176422</v>
      </c>
      <c r="M464" s="3">
        <f t="shared" si="23"/>
        <v>2.4193548387096775</v>
      </c>
      <c r="N464" s="2">
        <v>3.58</v>
      </c>
      <c r="O464" s="2">
        <v>70.69</v>
      </c>
    </row>
    <row r="465" spans="1:15" x14ac:dyDescent="0.3">
      <c r="A465" t="s">
        <v>934</v>
      </c>
      <c r="B465" t="s">
        <v>935</v>
      </c>
      <c r="C465" t="s">
        <v>883</v>
      </c>
      <c r="D465">
        <v>679</v>
      </c>
      <c r="E465">
        <v>12</v>
      </c>
      <c r="F465" s="1">
        <v>6231</v>
      </c>
      <c r="G465">
        <v>0.71199999999999997</v>
      </c>
      <c r="H465">
        <v>0.68200000000000005</v>
      </c>
      <c r="I465">
        <v>0.80500000000000005</v>
      </c>
      <c r="J465">
        <v>0.65800000000000003</v>
      </c>
      <c r="K465" s="3">
        <f t="shared" si="21"/>
        <v>108.9712726689135</v>
      </c>
      <c r="L465" s="3">
        <f t="shared" si="22"/>
        <v>19.258545979778525</v>
      </c>
      <c r="M465" s="3">
        <f t="shared" si="23"/>
        <v>1.7673048600883652</v>
      </c>
      <c r="N465" s="2">
        <v>3.75</v>
      </c>
      <c r="O465" s="2">
        <v>66.959999999999994</v>
      </c>
    </row>
    <row r="466" spans="1:15" x14ac:dyDescent="0.3">
      <c r="A466" t="s">
        <v>936</v>
      </c>
      <c r="B466" t="s">
        <v>937</v>
      </c>
      <c r="C466" t="s">
        <v>883</v>
      </c>
      <c r="D466">
        <v>690</v>
      </c>
      <c r="E466">
        <v>14</v>
      </c>
      <c r="F466" s="1">
        <v>6223</v>
      </c>
      <c r="G466">
        <v>0.71</v>
      </c>
      <c r="H466">
        <v>0.68899999999999995</v>
      </c>
      <c r="I466">
        <v>0.80200000000000005</v>
      </c>
      <c r="J466">
        <v>0.64700000000000002</v>
      </c>
      <c r="K466" s="3">
        <f t="shared" si="21"/>
        <v>110.87899726819862</v>
      </c>
      <c r="L466" s="3">
        <f t="shared" si="22"/>
        <v>22.497187851518561</v>
      </c>
      <c r="M466" s="3">
        <f t="shared" si="23"/>
        <v>2.0289855072463765</v>
      </c>
      <c r="N466" s="2">
        <v>3.96</v>
      </c>
      <c r="O466" s="2">
        <v>69.19</v>
      </c>
    </row>
    <row r="467" spans="1:15" x14ac:dyDescent="0.3">
      <c r="A467" t="s">
        <v>938</v>
      </c>
      <c r="B467" t="s">
        <v>939</v>
      </c>
      <c r="C467" t="s">
        <v>883</v>
      </c>
      <c r="D467">
        <v>762</v>
      </c>
      <c r="E467">
        <v>20</v>
      </c>
      <c r="F467" s="1">
        <v>6197</v>
      </c>
      <c r="G467">
        <v>0.71899999999999997</v>
      </c>
      <c r="H467">
        <v>0.70399999999999996</v>
      </c>
      <c r="I467">
        <v>0.81599999999999995</v>
      </c>
      <c r="J467">
        <v>0.64800000000000002</v>
      </c>
      <c r="K467" s="3">
        <f t="shared" si="21"/>
        <v>122.96272389866064</v>
      </c>
      <c r="L467" s="3">
        <f t="shared" si="22"/>
        <v>32.273680813296757</v>
      </c>
      <c r="M467" s="3">
        <f t="shared" si="23"/>
        <v>2.6246719160104988</v>
      </c>
      <c r="N467" s="2">
        <v>3.53</v>
      </c>
      <c r="O467" s="2">
        <v>74.900000000000006</v>
      </c>
    </row>
    <row r="468" spans="1:15" x14ac:dyDescent="0.3">
      <c r="A468" t="s">
        <v>940</v>
      </c>
      <c r="B468" t="s">
        <v>941</v>
      </c>
      <c r="C468" t="s">
        <v>883</v>
      </c>
      <c r="D468">
        <v>905</v>
      </c>
      <c r="E468">
        <v>18</v>
      </c>
      <c r="F468" s="1">
        <v>6166</v>
      </c>
      <c r="G468">
        <v>0.76600000000000001</v>
      </c>
      <c r="H468">
        <v>0.73599999999999999</v>
      </c>
      <c r="I468">
        <v>0.85299999999999998</v>
      </c>
      <c r="J468">
        <v>0.71699999999999997</v>
      </c>
      <c r="K468" s="3">
        <f t="shared" si="21"/>
        <v>146.77262406746675</v>
      </c>
      <c r="L468" s="3">
        <f t="shared" si="22"/>
        <v>29.192345118391177</v>
      </c>
      <c r="M468" s="3">
        <f t="shared" si="23"/>
        <v>1.9889502762430937</v>
      </c>
      <c r="N468" s="2">
        <v>3.09</v>
      </c>
      <c r="O468" s="2">
        <v>89.31</v>
      </c>
    </row>
    <row r="469" spans="1:15" x14ac:dyDescent="0.3">
      <c r="A469" t="s">
        <v>942</v>
      </c>
      <c r="B469" t="s">
        <v>943</v>
      </c>
      <c r="C469" t="s">
        <v>883</v>
      </c>
      <c r="D469">
        <v>606</v>
      </c>
      <c r="E469">
        <v>18</v>
      </c>
      <c r="F469" s="1">
        <v>6142</v>
      </c>
      <c r="G469">
        <v>0.75700000000000001</v>
      </c>
      <c r="H469">
        <v>0.74399999999999999</v>
      </c>
      <c r="I469">
        <v>0.84</v>
      </c>
      <c r="J469">
        <v>0.69499999999999995</v>
      </c>
      <c r="K469" s="3">
        <f t="shared" si="21"/>
        <v>98.664929990231201</v>
      </c>
      <c r="L469" s="3">
        <f t="shared" si="22"/>
        <v>29.306414848583522</v>
      </c>
      <c r="M469" s="3">
        <f t="shared" si="23"/>
        <v>2.9702970297029703</v>
      </c>
      <c r="N469" s="2">
        <v>3.51</v>
      </c>
      <c r="O469" s="2">
        <v>74.239999999999995</v>
      </c>
    </row>
    <row r="470" spans="1:15" x14ac:dyDescent="0.3">
      <c r="A470" t="s">
        <v>944</v>
      </c>
      <c r="B470" t="s">
        <v>945</v>
      </c>
      <c r="C470" t="s">
        <v>883</v>
      </c>
      <c r="D470">
        <v>372</v>
      </c>
      <c r="E470">
        <v>4</v>
      </c>
      <c r="F470" s="1">
        <v>6127</v>
      </c>
      <c r="G470">
        <v>0.66900000000000004</v>
      </c>
      <c r="H470">
        <v>0.69</v>
      </c>
      <c r="I470">
        <v>0.80900000000000005</v>
      </c>
      <c r="J470">
        <v>0.53700000000000003</v>
      </c>
      <c r="K470" s="3">
        <f t="shared" si="21"/>
        <v>60.714868614330015</v>
      </c>
      <c r="L470" s="3">
        <f t="shared" si="22"/>
        <v>6.5284804961645184</v>
      </c>
      <c r="M470" s="3">
        <f t="shared" si="23"/>
        <v>1.0752688172043012</v>
      </c>
      <c r="N470" s="2">
        <v>3.27</v>
      </c>
      <c r="O470" s="2">
        <v>80.87</v>
      </c>
    </row>
    <row r="471" spans="1:15" x14ac:dyDescent="0.3">
      <c r="A471" t="s">
        <v>946</v>
      </c>
      <c r="B471" t="s">
        <v>947</v>
      </c>
      <c r="C471" t="s">
        <v>883</v>
      </c>
      <c r="D471">
        <v>231</v>
      </c>
      <c r="E471">
        <v>4</v>
      </c>
      <c r="F471" s="1">
        <v>6127</v>
      </c>
      <c r="G471">
        <v>0.67700000000000005</v>
      </c>
      <c r="H471">
        <v>0.67100000000000004</v>
      </c>
      <c r="I471">
        <v>0.79600000000000004</v>
      </c>
      <c r="J471">
        <v>0.58099999999999996</v>
      </c>
      <c r="K471" s="3">
        <f t="shared" si="21"/>
        <v>37.701974865350088</v>
      </c>
      <c r="L471" s="3">
        <f t="shared" si="22"/>
        <v>6.5284804961645184</v>
      </c>
      <c r="M471" s="3">
        <f t="shared" si="23"/>
        <v>1.7316017316017316</v>
      </c>
      <c r="N471" s="2">
        <v>3.55</v>
      </c>
      <c r="O471" s="2">
        <v>21.48</v>
      </c>
    </row>
    <row r="472" spans="1:15" x14ac:dyDescent="0.3">
      <c r="A472" t="s">
        <v>948</v>
      </c>
      <c r="B472" t="s">
        <v>949</v>
      </c>
      <c r="C472" t="s">
        <v>883</v>
      </c>
      <c r="D472">
        <v>802</v>
      </c>
      <c r="E472">
        <v>10</v>
      </c>
      <c r="F472" s="1">
        <v>6093</v>
      </c>
      <c r="G472">
        <v>0.73199999999999998</v>
      </c>
      <c r="H472">
        <v>0.68100000000000005</v>
      </c>
      <c r="I472">
        <v>0.84299999999999997</v>
      </c>
      <c r="J472">
        <v>0.68400000000000005</v>
      </c>
      <c r="K472" s="3">
        <f t="shared" si="21"/>
        <v>131.62645658952894</v>
      </c>
      <c r="L472" s="3">
        <f t="shared" si="22"/>
        <v>16.412276382734287</v>
      </c>
      <c r="M472" s="3">
        <f t="shared" si="23"/>
        <v>1.2468827930174564</v>
      </c>
      <c r="N472" s="2">
        <v>3.53</v>
      </c>
      <c r="O472" s="2">
        <v>82.31</v>
      </c>
    </row>
    <row r="473" spans="1:15" x14ac:dyDescent="0.3">
      <c r="A473" t="s">
        <v>950</v>
      </c>
      <c r="B473" t="s">
        <v>951</v>
      </c>
      <c r="C473" t="s">
        <v>883</v>
      </c>
      <c r="D473">
        <v>618</v>
      </c>
      <c r="E473">
        <v>24</v>
      </c>
      <c r="F473" s="1">
        <v>6088</v>
      </c>
      <c r="G473">
        <v>0.71699999999999997</v>
      </c>
      <c r="H473">
        <v>0.68700000000000006</v>
      </c>
      <c r="I473">
        <v>0.84599999999999997</v>
      </c>
      <c r="J473">
        <v>0.63400000000000001</v>
      </c>
      <c r="K473" s="3">
        <f t="shared" si="21"/>
        <v>101.51116951379763</v>
      </c>
      <c r="L473" s="3">
        <f t="shared" si="22"/>
        <v>39.42181340341655</v>
      </c>
      <c r="M473" s="3">
        <f t="shared" si="23"/>
        <v>3.8834951456310676</v>
      </c>
      <c r="N473" s="2">
        <v>3.63</v>
      </c>
      <c r="O473" s="2">
        <v>80.25</v>
      </c>
    </row>
    <row r="474" spans="1:15" x14ac:dyDescent="0.3">
      <c r="A474" t="s">
        <v>952</v>
      </c>
      <c r="B474" t="s">
        <v>953</v>
      </c>
      <c r="C474" t="s">
        <v>883</v>
      </c>
      <c r="D474">
        <v>306</v>
      </c>
      <c r="E474">
        <v>12</v>
      </c>
      <c r="F474" s="1">
        <v>6057</v>
      </c>
      <c r="G474">
        <v>0.71899999999999997</v>
      </c>
      <c r="H474">
        <v>0.71199999999999997</v>
      </c>
      <c r="I474">
        <v>0.82199999999999995</v>
      </c>
      <c r="J474">
        <v>0.63400000000000001</v>
      </c>
      <c r="K474" s="3">
        <f t="shared" si="21"/>
        <v>50.52005943536404</v>
      </c>
      <c r="L474" s="3">
        <f t="shared" si="22"/>
        <v>19.811788013868252</v>
      </c>
      <c r="M474" s="3">
        <f t="shared" si="23"/>
        <v>3.9215686274509802</v>
      </c>
      <c r="N474" s="2">
        <v>3.57</v>
      </c>
      <c r="O474" s="2">
        <v>97.72</v>
      </c>
    </row>
    <row r="475" spans="1:15" x14ac:dyDescent="0.3">
      <c r="A475" t="s">
        <v>954</v>
      </c>
      <c r="B475" t="s">
        <v>955</v>
      </c>
      <c r="C475" t="s">
        <v>883</v>
      </c>
      <c r="D475">
        <v>108</v>
      </c>
      <c r="E475">
        <v>4</v>
      </c>
      <c r="F475" s="1">
        <v>6039</v>
      </c>
      <c r="G475">
        <v>0.67700000000000005</v>
      </c>
      <c r="H475">
        <v>0.65</v>
      </c>
      <c r="I475">
        <v>0.80900000000000005</v>
      </c>
      <c r="J475">
        <v>0.59099999999999997</v>
      </c>
      <c r="K475" s="3">
        <f t="shared" si="21"/>
        <v>17.883755588673623</v>
      </c>
      <c r="L475" s="3">
        <f t="shared" si="22"/>
        <v>6.6236131809902306</v>
      </c>
      <c r="M475" s="3">
        <f t="shared" si="23"/>
        <v>3.7037037037037033</v>
      </c>
      <c r="N475" s="2">
        <v>3.52</v>
      </c>
      <c r="O475" s="2">
        <v>55.37</v>
      </c>
    </row>
    <row r="476" spans="1:15" x14ac:dyDescent="0.3">
      <c r="A476" t="s">
        <v>956</v>
      </c>
      <c r="B476" t="s">
        <v>957</v>
      </c>
      <c r="C476" t="s">
        <v>883</v>
      </c>
      <c r="D476">
        <v>605</v>
      </c>
      <c r="E476">
        <v>22</v>
      </c>
      <c r="F476" s="1">
        <v>6036</v>
      </c>
      <c r="G476">
        <v>0.72799999999999998</v>
      </c>
      <c r="H476">
        <v>0.71599999999999997</v>
      </c>
      <c r="I476">
        <v>0.80900000000000005</v>
      </c>
      <c r="J476">
        <v>0.66500000000000004</v>
      </c>
      <c r="K476" s="3">
        <f t="shared" si="21"/>
        <v>100.23194168323393</v>
      </c>
      <c r="L476" s="3">
        <f t="shared" si="22"/>
        <v>36.447978793903246</v>
      </c>
      <c r="M476" s="3">
        <f t="shared" si="23"/>
        <v>3.6363636363636362</v>
      </c>
      <c r="N476" s="2">
        <v>3.08</v>
      </c>
      <c r="O476" s="2">
        <v>79.349999999999994</v>
      </c>
    </row>
    <row r="477" spans="1:15" x14ac:dyDescent="0.3">
      <c r="A477" t="s">
        <v>958</v>
      </c>
      <c r="B477" t="s">
        <v>959</v>
      </c>
      <c r="C477" t="s">
        <v>883</v>
      </c>
      <c r="D477">
        <v>806</v>
      </c>
      <c r="E477">
        <v>25</v>
      </c>
      <c r="F477" s="1">
        <v>6026</v>
      </c>
      <c r="G477">
        <v>0.745</v>
      </c>
      <c r="H477">
        <v>0.71899999999999997</v>
      </c>
      <c r="I477">
        <v>0.83399999999999996</v>
      </c>
      <c r="J477">
        <v>0.69</v>
      </c>
      <c r="K477" s="3">
        <f t="shared" si="21"/>
        <v>133.75373382011284</v>
      </c>
      <c r="L477" s="3">
        <f t="shared" si="22"/>
        <v>41.486890142714898</v>
      </c>
      <c r="M477" s="3">
        <f t="shared" si="23"/>
        <v>3.1017369727047148</v>
      </c>
      <c r="N477" s="2">
        <v>3.58</v>
      </c>
      <c r="O477" s="2">
        <v>75.959999999999994</v>
      </c>
    </row>
    <row r="478" spans="1:15" x14ac:dyDescent="0.3">
      <c r="A478" t="s">
        <v>960</v>
      </c>
      <c r="B478" t="s">
        <v>961</v>
      </c>
      <c r="C478" t="s">
        <v>883</v>
      </c>
      <c r="D478">
        <v>408</v>
      </c>
      <c r="E478">
        <v>10</v>
      </c>
      <c r="F478" s="1">
        <v>6017</v>
      </c>
      <c r="G478">
        <v>0.69699999999999995</v>
      </c>
      <c r="H478">
        <v>0.66500000000000004</v>
      </c>
      <c r="I478">
        <v>0.80200000000000005</v>
      </c>
      <c r="J478">
        <v>0.63500000000000001</v>
      </c>
      <c r="K478" s="3">
        <f t="shared" si="21"/>
        <v>67.807877679906923</v>
      </c>
      <c r="L478" s="3">
        <f t="shared" si="22"/>
        <v>16.619577862722288</v>
      </c>
      <c r="M478" s="3">
        <f t="shared" si="23"/>
        <v>2.4509803921568629</v>
      </c>
      <c r="N478" s="2">
        <v>3.43</v>
      </c>
      <c r="O478" s="2">
        <v>42.19</v>
      </c>
    </row>
    <row r="479" spans="1:15" x14ac:dyDescent="0.3">
      <c r="A479" t="s">
        <v>962</v>
      </c>
      <c r="B479" t="s">
        <v>963</v>
      </c>
      <c r="C479" t="s">
        <v>883</v>
      </c>
      <c r="D479">
        <v>1169</v>
      </c>
      <c r="E479">
        <v>35</v>
      </c>
      <c r="F479" s="1">
        <v>5993</v>
      </c>
      <c r="G479">
        <v>0.745</v>
      </c>
      <c r="H479">
        <v>0.71499999999999997</v>
      </c>
      <c r="I479">
        <v>0.81699999999999995</v>
      </c>
      <c r="J479">
        <v>0.70799999999999996</v>
      </c>
      <c r="K479" s="3">
        <f t="shared" si="21"/>
        <v>195.0609043884532</v>
      </c>
      <c r="L479" s="3">
        <f t="shared" si="22"/>
        <v>58.401468379776404</v>
      </c>
      <c r="M479" s="3">
        <f t="shared" si="23"/>
        <v>2.9940119760479043</v>
      </c>
      <c r="N479" s="2">
        <v>3.14</v>
      </c>
      <c r="O479" s="2">
        <v>78.44</v>
      </c>
    </row>
    <row r="480" spans="1:15" x14ac:dyDescent="0.3">
      <c r="A480" t="s">
        <v>964</v>
      </c>
      <c r="B480" t="s">
        <v>965</v>
      </c>
      <c r="C480" t="s">
        <v>883</v>
      </c>
      <c r="D480">
        <v>532</v>
      </c>
      <c r="E480">
        <v>19</v>
      </c>
      <c r="F480" s="1">
        <v>5968</v>
      </c>
      <c r="G480">
        <v>0.67900000000000005</v>
      </c>
      <c r="H480">
        <v>0.61699999999999999</v>
      </c>
      <c r="I480">
        <v>0.81100000000000005</v>
      </c>
      <c r="J480">
        <v>0.626</v>
      </c>
      <c r="K480" s="3">
        <f t="shared" si="21"/>
        <v>89.142091152815013</v>
      </c>
      <c r="L480" s="3">
        <f t="shared" si="22"/>
        <v>31.836461126005361</v>
      </c>
      <c r="M480" s="3">
        <f t="shared" si="23"/>
        <v>3.5714285714285712</v>
      </c>
      <c r="N480" s="2">
        <v>4</v>
      </c>
      <c r="O480" s="2">
        <v>51.02</v>
      </c>
    </row>
    <row r="481" spans="1:15" x14ac:dyDescent="0.3">
      <c r="A481" t="s">
        <v>966</v>
      </c>
      <c r="B481" t="s">
        <v>967</v>
      </c>
      <c r="C481" t="s">
        <v>883</v>
      </c>
      <c r="D481">
        <v>567</v>
      </c>
      <c r="E481">
        <v>21</v>
      </c>
      <c r="F481" s="1">
        <v>5926</v>
      </c>
      <c r="G481">
        <v>0.71399999999999997</v>
      </c>
      <c r="H481">
        <v>0.70299999999999996</v>
      </c>
      <c r="I481">
        <v>0.83499999999999996</v>
      </c>
      <c r="J481">
        <v>0.62</v>
      </c>
      <c r="K481" s="3">
        <f t="shared" si="21"/>
        <v>95.680053999325011</v>
      </c>
      <c r="L481" s="3">
        <f t="shared" si="22"/>
        <v>35.437057036787039</v>
      </c>
      <c r="M481" s="3">
        <f t="shared" si="23"/>
        <v>3.7037037037037033</v>
      </c>
      <c r="N481" s="2">
        <v>3.66</v>
      </c>
      <c r="O481" s="2">
        <v>53.2</v>
      </c>
    </row>
    <row r="482" spans="1:15" x14ac:dyDescent="0.3">
      <c r="A482" t="s">
        <v>968</v>
      </c>
      <c r="B482" t="s">
        <v>969</v>
      </c>
      <c r="C482" t="s">
        <v>883</v>
      </c>
      <c r="D482">
        <v>295</v>
      </c>
      <c r="E482">
        <v>11</v>
      </c>
      <c r="F482" s="1">
        <v>5918</v>
      </c>
      <c r="G482">
        <v>0.70199999999999996</v>
      </c>
      <c r="H482">
        <v>0.68200000000000005</v>
      </c>
      <c r="I482">
        <v>0.81499999999999995</v>
      </c>
      <c r="J482">
        <v>0.623</v>
      </c>
      <c r="K482" s="3">
        <f t="shared" si="21"/>
        <v>49.847921595133492</v>
      </c>
      <c r="L482" s="3">
        <f t="shared" si="22"/>
        <v>18.587360594795538</v>
      </c>
      <c r="M482" s="3">
        <f t="shared" si="23"/>
        <v>3.7288135593220342</v>
      </c>
      <c r="N482" s="2">
        <v>3.48</v>
      </c>
      <c r="O482" s="2">
        <v>86.68</v>
      </c>
    </row>
    <row r="483" spans="1:15" x14ac:dyDescent="0.3">
      <c r="A483" t="s">
        <v>970</v>
      </c>
      <c r="B483" t="s">
        <v>971</v>
      </c>
      <c r="C483" t="s">
        <v>883</v>
      </c>
      <c r="D483">
        <v>878</v>
      </c>
      <c r="E483">
        <v>32</v>
      </c>
      <c r="F483" s="1">
        <v>5856</v>
      </c>
      <c r="G483">
        <v>0.753</v>
      </c>
      <c r="H483">
        <v>0.71</v>
      </c>
      <c r="I483">
        <v>0.82899999999999996</v>
      </c>
      <c r="J483">
        <v>0.72599999999999998</v>
      </c>
      <c r="K483" s="3">
        <f t="shared" si="21"/>
        <v>149.93169398907105</v>
      </c>
      <c r="L483" s="3">
        <f t="shared" si="22"/>
        <v>54.644808743169399</v>
      </c>
      <c r="M483" s="3">
        <f t="shared" si="23"/>
        <v>3.6446469248291571</v>
      </c>
      <c r="N483" s="2">
        <v>3.26</v>
      </c>
      <c r="O483" s="2">
        <v>78.83</v>
      </c>
    </row>
    <row r="484" spans="1:15" x14ac:dyDescent="0.3">
      <c r="A484" t="s">
        <v>972</v>
      </c>
      <c r="B484" t="s">
        <v>973</v>
      </c>
      <c r="C484" t="s">
        <v>883</v>
      </c>
      <c r="D484">
        <v>583</v>
      </c>
      <c r="E484">
        <v>8</v>
      </c>
      <c r="F484" s="1">
        <v>5806</v>
      </c>
      <c r="G484">
        <v>0.72799999999999998</v>
      </c>
      <c r="H484">
        <v>0.67500000000000004</v>
      </c>
      <c r="I484">
        <v>0.83</v>
      </c>
      <c r="J484">
        <v>0.68899999999999995</v>
      </c>
      <c r="K484" s="3">
        <f t="shared" si="21"/>
        <v>100.41336548398208</v>
      </c>
      <c r="L484" s="3">
        <f t="shared" si="22"/>
        <v>13.778849466069584</v>
      </c>
      <c r="M484" s="3">
        <f t="shared" si="23"/>
        <v>1.3722126929674099</v>
      </c>
      <c r="N484" s="2">
        <v>3.74</v>
      </c>
      <c r="O484" s="2">
        <v>81.92</v>
      </c>
    </row>
    <row r="485" spans="1:15" x14ac:dyDescent="0.3">
      <c r="A485" t="s">
        <v>974</v>
      </c>
      <c r="B485" t="s">
        <v>975</v>
      </c>
      <c r="C485" t="s">
        <v>883</v>
      </c>
      <c r="D485">
        <v>885</v>
      </c>
      <c r="E485">
        <v>10</v>
      </c>
      <c r="F485" s="1">
        <v>5805</v>
      </c>
      <c r="G485">
        <v>0.75800000000000001</v>
      </c>
      <c r="H485">
        <v>0.746</v>
      </c>
      <c r="I485">
        <v>0.85899999999999999</v>
      </c>
      <c r="J485">
        <v>0.68</v>
      </c>
      <c r="K485" s="3">
        <f t="shared" si="21"/>
        <v>152.45478036175712</v>
      </c>
      <c r="L485" s="3">
        <f t="shared" si="22"/>
        <v>17.226528854435831</v>
      </c>
      <c r="M485" s="3">
        <f t="shared" si="23"/>
        <v>1.1299435028248588</v>
      </c>
      <c r="N485" s="2">
        <v>3.31</v>
      </c>
      <c r="O485" s="2">
        <v>95.94</v>
      </c>
    </row>
    <row r="486" spans="1:15" x14ac:dyDescent="0.3">
      <c r="A486" t="s">
        <v>976</v>
      </c>
      <c r="B486" t="s">
        <v>977</v>
      </c>
      <c r="C486" t="s">
        <v>883</v>
      </c>
      <c r="D486">
        <v>623</v>
      </c>
      <c r="E486">
        <v>24</v>
      </c>
      <c r="F486" s="1">
        <v>5795</v>
      </c>
      <c r="G486">
        <v>0.73699999999999999</v>
      </c>
      <c r="H486">
        <v>0.72499999999999998</v>
      </c>
      <c r="I486">
        <v>0.83</v>
      </c>
      <c r="J486">
        <v>0.66400000000000003</v>
      </c>
      <c r="K486" s="3">
        <f t="shared" si="21"/>
        <v>107.50647109577221</v>
      </c>
      <c r="L486" s="3">
        <f t="shared" si="22"/>
        <v>41.415012942191545</v>
      </c>
      <c r="M486" s="3">
        <f t="shared" si="23"/>
        <v>3.8523274478330656</v>
      </c>
      <c r="N486" s="2">
        <v>3.48</v>
      </c>
      <c r="O486" s="2">
        <v>77.930000000000007</v>
      </c>
    </row>
    <row r="487" spans="1:15" x14ac:dyDescent="0.3">
      <c r="A487" t="s">
        <v>978</v>
      </c>
      <c r="B487" t="s">
        <v>979</v>
      </c>
      <c r="C487" t="s">
        <v>883</v>
      </c>
      <c r="D487">
        <v>448</v>
      </c>
      <c r="E487">
        <v>6</v>
      </c>
      <c r="F487" s="1">
        <v>5794</v>
      </c>
      <c r="G487">
        <v>0.66</v>
      </c>
      <c r="H487">
        <v>0.61699999999999999</v>
      </c>
      <c r="I487">
        <v>0.77900000000000003</v>
      </c>
      <c r="J487">
        <v>0.59899999999999998</v>
      </c>
      <c r="K487" s="3">
        <f t="shared" si="21"/>
        <v>77.321366931308262</v>
      </c>
      <c r="L487" s="3">
        <f t="shared" si="22"/>
        <v>10.355540214014498</v>
      </c>
      <c r="M487" s="3">
        <f t="shared" si="23"/>
        <v>1.3392857142857142</v>
      </c>
      <c r="N487" s="2">
        <v>3.92</v>
      </c>
      <c r="O487" s="2">
        <v>29.88</v>
      </c>
    </row>
    <row r="488" spans="1:15" x14ac:dyDescent="0.3">
      <c r="A488" t="s">
        <v>980</v>
      </c>
      <c r="B488" t="s">
        <v>981</v>
      </c>
      <c r="C488" t="s">
        <v>883</v>
      </c>
      <c r="D488">
        <v>366</v>
      </c>
      <c r="E488">
        <v>18</v>
      </c>
      <c r="F488" s="1">
        <v>5689</v>
      </c>
      <c r="G488">
        <v>0.74</v>
      </c>
      <c r="H488">
        <v>0.72299999999999998</v>
      </c>
      <c r="I488">
        <v>0.85599999999999998</v>
      </c>
      <c r="J488">
        <v>0.65600000000000003</v>
      </c>
      <c r="K488" s="3">
        <f t="shared" si="21"/>
        <v>64.334680963262429</v>
      </c>
      <c r="L488" s="3">
        <f t="shared" si="22"/>
        <v>31.640007031112674</v>
      </c>
      <c r="M488" s="3">
        <f t="shared" si="23"/>
        <v>4.918032786885246</v>
      </c>
      <c r="N488" s="2">
        <v>3.44</v>
      </c>
      <c r="O488" s="2">
        <v>87.03</v>
      </c>
    </row>
    <row r="489" spans="1:15" x14ac:dyDescent="0.3">
      <c r="A489" t="s">
        <v>982</v>
      </c>
      <c r="B489" t="s">
        <v>983</v>
      </c>
      <c r="C489" t="s">
        <v>883</v>
      </c>
      <c r="D489">
        <v>976</v>
      </c>
      <c r="E489">
        <v>30</v>
      </c>
      <c r="F489" s="1">
        <v>5638</v>
      </c>
      <c r="G489">
        <v>0.74399999999999999</v>
      </c>
      <c r="H489">
        <v>0.72</v>
      </c>
      <c r="I489">
        <v>0.86299999999999999</v>
      </c>
      <c r="J489">
        <v>0.66300000000000003</v>
      </c>
      <c r="K489" s="3">
        <f t="shared" si="21"/>
        <v>173.1110322809507</v>
      </c>
      <c r="L489" s="3">
        <f t="shared" si="22"/>
        <v>53.21035828307911</v>
      </c>
      <c r="M489" s="3">
        <f t="shared" si="23"/>
        <v>3.0737704918032787</v>
      </c>
      <c r="N489" s="2">
        <v>3.28</v>
      </c>
      <c r="O489" s="2">
        <v>73.540000000000006</v>
      </c>
    </row>
    <row r="490" spans="1:15" x14ac:dyDescent="0.3">
      <c r="A490" t="s">
        <v>984</v>
      </c>
      <c r="B490" t="s">
        <v>985</v>
      </c>
      <c r="C490" t="s">
        <v>883</v>
      </c>
      <c r="D490">
        <v>286</v>
      </c>
      <c r="E490">
        <v>27</v>
      </c>
      <c r="F490" s="1">
        <v>5638</v>
      </c>
      <c r="G490">
        <v>0.72799999999999998</v>
      </c>
      <c r="H490">
        <v>0.70799999999999996</v>
      </c>
      <c r="I490">
        <v>0.81299999999999994</v>
      </c>
      <c r="J490">
        <v>0.67100000000000004</v>
      </c>
      <c r="K490" s="3">
        <f t="shared" si="21"/>
        <v>50.727208229868744</v>
      </c>
      <c r="L490" s="3">
        <f t="shared" si="22"/>
        <v>47.889322454771197</v>
      </c>
      <c r="M490" s="3">
        <f t="shared" si="23"/>
        <v>9.44055944055944</v>
      </c>
      <c r="N490" s="2">
        <v>3.34</v>
      </c>
      <c r="O490" s="2">
        <v>82.62</v>
      </c>
    </row>
    <row r="491" spans="1:15" x14ac:dyDescent="0.3">
      <c r="A491" t="s">
        <v>986</v>
      </c>
      <c r="B491" t="s">
        <v>987</v>
      </c>
      <c r="C491" t="s">
        <v>883</v>
      </c>
      <c r="D491">
        <v>557</v>
      </c>
      <c r="E491">
        <v>15</v>
      </c>
      <c r="F491" s="1">
        <v>5577</v>
      </c>
      <c r="G491">
        <v>0.73799999999999999</v>
      </c>
      <c r="H491">
        <v>0.71599999999999997</v>
      </c>
      <c r="I491">
        <v>0.80200000000000005</v>
      </c>
      <c r="J491">
        <v>0.69899999999999995</v>
      </c>
      <c r="K491" s="3">
        <f t="shared" si="21"/>
        <v>99.874484489869104</v>
      </c>
      <c r="L491" s="3">
        <f t="shared" si="22"/>
        <v>26.896180742334586</v>
      </c>
      <c r="M491" s="3">
        <f t="shared" si="23"/>
        <v>2.6929982046678633</v>
      </c>
      <c r="N491" s="2">
        <v>4.01</v>
      </c>
      <c r="O491" s="2">
        <v>76.489999999999995</v>
      </c>
    </row>
    <row r="492" spans="1:15" x14ac:dyDescent="0.3">
      <c r="A492" t="s">
        <v>988</v>
      </c>
      <c r="B492" t="s">
        <v>989</v>
      </c>
      <c r="C492" t="s">
        <v>883</v>
      </c>
      <c r="D492">
        <v>905</v>
      </c>
      <c r="E492">
        <v>13</v>
      </c>
      <c r="F492" s="1">
        <v>5562</v>
      </c>
      <c r="G492">
        <v>0.76</v>
      </c>
      <c r="H492">
        <v>0.73199999999999998</v>
      </c>
      <c r="I492">
        <v>0.83499999999999996</v>
      </c>
      <c r="J492">
        <v>0.71799999999999997</v>
      </c>
      <c r="K492" s="3">
        <f t="shared" si="21"/>
        <v>162.71125494426465</v>
      </c>
      <c r="L492" s="3">
        <f t="shared" si="22"/>
        <v>23.372887450557354</v>
      </c>
      <c r="M492" s="3">
        <f t="shared" si="23"/>
        <v>1.4364640883977902</v>
      </c>
      <c r="N492" s="2">
        <v>3.43</v>
      </c>
      <c r="O492" s="2">
        <v>86.41</v>
      </c>
    </row>
    <row r="493" spans="1:15" x14ac:dyDescent="0.3">
      <c r="A493" t="s">
        <v>990</v>
      </c>
      <c r="B493" t="s">
        <v>991</v>
      </c>
      <c r="C493" t="s">
        <v>883</v>
      </c>
      <c r="D493">
        <v>1070</v>
      </c>
      <c r="E493">
        <v>26</v>
      </c>
      <c r="F493" s="1">
        <v>5557</v>
      </c>
      <c r="G493">
        <v>0.73</v>
      </c>
      <c r="H493">
        <v>0.69599999999999995</v>
      </c>
      <c r="I493">
        <v>0.83899999999999997</v>
      </c>
      <c r="J493">
        <v>0.66600000000000004</v>
      </c>
      <c r="K493" s="3">
        <f t="shared" si="21"/>
        <v>192.54993701637574</v>
      </c>
      <c r="L493" s="3">
        <f t="shared" si="22"/>
        <v>46.787835162857654</v>
      </c>
      <c r="M493" s="3">
        <f t="shared" si="23"/>
        <v>2.4299065420560746</v>
      </c>
      <c r="N493" s="2">
        <v>3.45</v>
      </c>
      <c r="O493" s="2">
        <v>55.94</v>
      </c>
    </row>
    <row r="494" spans="1:15" x14ac:dyDescent="0.3">
      <c r="A494" t="s">
        <v>992</v>
      </c>
      <c r="B494" t="s">
        <v>993</v>
      </c>
      <c r="C494" t="s">
        <v>883</v>
      </c>
      <c r="D494">
        <v>490</v>
      </c>
      <c r="E494">
        <v>12</v>
      </c>
      <c r="F494" s="1">
        <v>5467</v>
      </c>
      <c r="G494">
        <v>0.71399999999999997</v>
      </c>
      <c r="H494">
        <v>0.67400000000000004</v>
      </c>
      <c r="I494">
        <v>0.83</v>
      </c>
      <c r="J494">
        <v>0.65</v>
      </c>
      <c r="K494" s="3">
        <f t="shared" si="21"/>
        <v>89.628681177976958</v>
      </c>
      <c r="L494" s="3">
        <f t="shared" si="22"/>
        <v>21.949881104810679</v>
      </c>
      <c r="M494" s="3">
        <f t="shared" si="23"/>
        <v>2.4489795918367347</v>
      </c>
      <c r="N494" s="2">
        <v>3.62</v>
      </c>
      <c r="O494" s="2">
        <v>69.55</v>
      </c>
    </row>
    <row r="495" spans="1:15" x14ac:dyDescent="0.3">
      <c r="A495" t="s">
        <v>994</v>
      </c>
      <c r="B495" t="s">
        <v>995</v>
      </c>
      <c r="C495" t="s">
        <v>883</v>
      </c>
      <c r="D495">
        <v>512</v>
      </c>
      <c r="E495">
        <v>15</v>
      </c>
      <c r="F495" s="1">
        <v>5381</v>
      </c>
      <c r="G495">
        <v>0.71299999999999997</v>
      </c>
      <c r="H495">
        <v>0.70099999999999996</v>
      </c>
      <c r="I495">
        <v>0.81399999999999995</v>
      </c>
      <c r="J495">
        <v>0.63600000000000001</v>
      </c>
      <c r="K495" s="3">
        <f t="shared" si="21"/>
        <v>95.14960044601375</v>
      </c>
      <c r="L495" s="3">
        <f t="shared" si="22"/>
        <v>27.875859505668092</v>
      </c>
      <c r="M495" s="3">
        <f t="shared" si="23"/>
        <v>2.9296875</v>
      </c>
      <c r="N495" s="2">
        <v>3.19</v>
      </c>
      <c r="O495" s="2">
        <v>85.87</v>
      </c>
    </row>
    <row r="496" spans="1:15" x14ac:dyDescent="0.3">
      <c r="A496" t="s">
        <v>996</v>
      </c>
      <c r="B496" t="s">
        <v>997</v>
      </c>
      <c r="C496" t="s">
        <v>883</v>
      </c>
      <c r="D496">
        <v>362</v>
      </c>
      <c r="E496">
        <v>21</v>
      </c>
      <c r="F496" s="1">
        <v>5372</v>
      </c>
      <c r="G496">
        <v>0.71899999999999997</v>
      </c>
      <c r="H496">
        <v>0.67800000000000005</v>
      </c>
      <c r="I496">
        <v>0.84599999999999997</v>
      </c>
      <c r="J496">
        <v>0.64900000000000002</v>
      </c>
      <c r="K496" s="3">
        <f t="shared" si="21"/>
        <v>67.386448250186149</v>
      </c>
      <c r="L496" s="3">
        <f t="shared" si="22"/>
        <v>39.091586001489205</v>
      </c>
      <c r="M496" s="3">
        <f t="shared" si="23"/>
        <v>5.8011049723756907</v>
      </c>
      <c r="N496" s="2">
        <v>3.52</v>
      </c>
      <c r="O496" s="2">
        <v>80.92</v>
      </c>
    </row>
    <row r="497" spans="1:15" x14ac:dyDescent="0.3">
      <c r="A497" t="s">
        <v>998</v>
      </c>
      <c r="B497" t="s">
        <v>999</v>
      </c>
      <c r="C497" t="s">
        <v>883</v>
      </c>
      <c r="D497">
        <v>878</v>
      </c>
      <c r="E497">
        <v>13</v>
      </c>
      <c r="F497" s="1">
        <v>5371</v>
      </c>
      <c r="G497">
        <v>0.70099999999999996</v>
      </c>
      <c r="H497">
        <v>0.68100000000000005</v>
      </c>
      <c r="I497">
        <v>0.79800000000000004</v>
      </c>
      <c r="J497">
        <v>0.63300000000000001</v>
      </c>
      <c r="K497" s="3">
        <f t="shared" si="21"/>
        <v>163.47048966672872</v>
      </c>
      <c r="L497" s="3">
        <f t="shared" si="22"/>
        <v>24.204058834481476</v>
      </c>
      <c r="M497" s="3">
        <f t="shared" si="23"/>
        <v>1.4806378132118452</v>
      </c>
      <c r="N497" s="2">
        <v>3.61</v>
      </c>
      <c r="O497" s="2">
        <v>68.87</v>
      </c>
    </row>
    <row r="498" spans="1:15" x14ac:dyDescent="0.3">
      <c r="A498" t="s">
        <v>1000</v>
      </c>
      <c r="B498" t="s">
        <v>1001</v>
      </c>
      <c r="C498" t="s">
        <v>883</v>
      </c>
      <c r="D498">
        <v>651</v>
      </c>
      <c r="E498">
        <v>10</v>
      </c>
      <c r="F498" s="1">
        <v>5370</v>
      </c>
      <c r="G498">
        <v>0.71899999999999997</v>
      </c>
      <c r="H498">
        <v>0.68300000000000005</v>
      </c>
      <c r="I498">
        <v>0.85299999999999998</v>
      </c>
      <c r="J498">
        <v>0.63900000000000001</v>
      </c>
      <c r="K498" s="3">
        <f t="shared" si="21"/>
        <v>121.22905027932961</v>
      </c>
      <c r="L498" s="3">
        <f t="shared" si="22"/>
        <v>18.6219739292365</v>
      </c>
      <c r="M498" s="3">
        <f t="shared" si="23"/>
        <v>1.5360983102918586</v>
      </c>
      <c r="N498" s="2">
        <v>3.41</v>
      </c>
      <c r="O498" s="2">
        <v>77.069999999999993</v>
      </c>
    </row>
    <row r="499" spans="1:15" x14ac:dyDescent="0.3">
      <c r="A499" t="s">
        <v>1002</v>
      </c>
      <c r="B499" t="s">
        <v>1003</v>
      </c>
      <c r="C499" t="s">
        <v>883</v>
      </c>
      <c r="D499">
        <v>872</v>
      </c>
      <c r="E499">
        <v>25</v>
      </c>
      <c r="F499" s="1">
        <v>5365</v>
      </c>
      <c r="G499">
        <v>0.68</v>
      </c>
      <c r="H499">
        <v>0.65800000000000003</v>
      </c>
      <c r="I499">
        <v>0.79100000000000004</v>
      </c>
      <c r="J499">
        <v>0.60499999999999998</v>
      </c>
      <c r="K499" s="3">
        <f t="shared" si="21"/>
        <v>162.53494874184528</v>
      </c>
      <c r="L499" s="3">
        <f t="shared" si="22"/>
        <v>46.598322460391422</v>
      </c>
      <c r="M499" s="3">
        <f t="shared" si="23"/>
        <v>2.8669724770642202</v>
      </c>
      <c r="N499" s="2">
        <v>3.92</v>
      </c>
      <c r="O499" s="2">
        <v>76.94</v>
      </c>
    </row>
    <row r="500" spans="1:15" x14ac:dyDescent="0.3">
      <c r="A500" t="s">
        <v>1004</v>
      </c>
      <c r="B500" t="s">
        <v>1005</v>
      </c>
      <c r="C500" t="s">
        <v>883</v>
      </c>
      <c r="D500">
        <v>547</v>
      </c>
      <c r="E500">
        <v>28</v>
      </c>
      <c r="F500" s="1">
        <v>5364</v>
      </c>
      <c r="G500">
        <v>0.66400000000000003</v>
      </c>
      <c r="H500">
        <v>0.63400000000000001</v>
      </c>
      <c r="I500">
        <v>0.79900000000000004</v>
      </c>
      <c r="J500">
        <v>0.57699999999999996</v>
      </c>
      <c r="K500" s="3">
        <f t="shared" si="21"/>
        <v>101.97613721103654</v>
      </c>
      <c r="L500" s="3">
        <f t="shared" si="22"/>
        <v>52.199850857568983</v>
      </c>
      <c r="M500" s="3">
        <f t="shared" si="23"/>
        <v>5.1188299817184646</v>
      </c>
      <c r="N500" s="2">
        <v>3.58</v>
      </c>
      <c r="O500" s="2">
        <v>70.11</v>
      </c>
    </row>
    <row r="501" spans="1:15" x14ac:dyDescent="0.3">
      <c r="A501" t="s">
        <v>1006</v>
      </c>
      <c r="B501" t="s">
        <v>1007</v>
      </c>
      <c r="C501" t="s">
        <v>883</v>
      </c>
      <c r="D501">
        <v>576</v>
      </c>
      <c r="E501">
        <v>30</v>
      </c>
      <c r="F501" s="1">
        <v>5346</v>
      </c>
      <c r="G501">
        <v>0.69699999999999995</v>
      </c>
      <c r="H501">
        <v>0.67600000000000005</v>
      </c>
      <c r="I501">
        <v>0.80800000000000005</v>
      </c>
      <c r="J501">
        <v>0.621</v>
      </c>
      <c r="K501" s="3">
        <f t="shared" si="21"/>
        <v>107.74410774410774</v>
      </c>
      <c r="L501" s="3">
        <f t="shared" si="22"/>
        <v>56.116722783389449</v>
      </c>
      <c r="M501" s="3">
        <f t="shared" si="23"/>
        <v>5.2083333333333339</v>
      </c>
      <c r="N501" s="2">
        <v>3.46</v>
      </c>
      <c r="O501" s="2">
        <v>78.33</v>
      </c>
    </row>
    <row r="502" spans="1:15" x14ac:dyDescent="0.3">
      <c r="A502" t="s">
        <v>1008</v>
      </c>
      <c r="B502" t="s">
        <v>1009</v>
      </c>
      <c r="C502" t="s">
        <v>883</v>
      </c>
      <c r="D502">
        <v>286</v>
      </c>
      <c r="E502">
        <v>9</v>
      </c>
      <c r="F502" s="1">
        <v>5320</v>
      </c>
      <c r="G502">
        <v>0.68799999999999994</v>
      </c>
      <c r="H502">
        <v>0.66900000000000004</v>
      </c>
      <c r="I502">
        <v>0.80500000000000005</v>
      </c>
      <c r="J502">
        <v>0.60499999999999998</v>
      </c>
      <c r="K502" s="3">
        <f t="shared" si="21"/>
        <v>53.759398496240607</v>
      </c>
      <c r="L502" s="3">
        <f t="shared" si="22"/>
        <v>16.917293233082706</v>
      </c>
      <c r="M502" s="3">
        <f t="shared" si="23"/>
        <v>3.1468531468531471</v>
      </c>
      <c r="N502" s="2">
        <v>4.54</v>
      </c>
      <c r="O502" s="2">
        <v>59.31</v>
      </c>
    </row>
    <row r="503" spans="1:15" x14ac:dyDescent="0.3">
      <c r="A503" t="s">
        <v>1010</v>
      </c>
      <c r="B503" t="s">
        <v>1011</v>
      </c>
      <c r="C503" t="s">
        <v>883</v>
      </c>
      <c r="D503">
        <v>221</v>
      </c>
      <c r="E503">
        <v>4</v>
      </c>
      <c r="F503" s="1">
        <v>5268</v>
      </c>
      <c r="G503">
        <v>0.70399999999999996</v>
      </c>
      <c r="H503">
        <v>0.64600000000000002</v>
      </c>
      <c r="I503">
        <v>0.79700000000000004</v>
      </c>
      <c r="J503">
        <v>0.67700000000000005</v>
      </c>
      <c r="K503" s="3">
        <f t="shared" si="21"/>
        <v>41.951404707668942</v>
      </c>
      <c r="L503" s="3">
        <f t="shared" si="22"/>
        <v>7.5930144267274109</v>
      </c>
      <c r="M503" s="3">
        <f t="shared" si="23"/>
        <v>1.809954751131222</v>
      </c>
      <c r="N503" s="2">
        <v>4.07</v>
      </c>
      <c r="O503" s="2">
        <v>84.13</v>
      </c>
    </row>
    <row r="504" spans="1:15" x14ac:dyDescent="0.3">
      <c r="A504" t="s">
        <v>1012</v>
      </c>
      <c r="B504" t="s">
        <v>1013</v>
      </c>
      <c r="C504" t="s">
        <v>883</v>
      </c>
      <c r="D504">
        <v>377</v>
      </c>
      <c r="E504">
        <v>5</v>
      </c>
      <c r="F504" s="1">
        <v>5115</v>
      </c>
      <c r="G504">
        <v>0.754</v>
      </c>
      <c r="H504">
        <v>0.745</v>
      </c>
      <c r="I504">
        <v>0.86099999999999999</v>
      </c>
      <c r="J504">
        <v>0.66800000000000004</v>
      </c>
      <c r="K504" s="3">
        <f t="shared" si="21"/>
        <v>73.70478983382209</v>
      </c>
      <c r="L504" s="3">
        <f t="shared" si="22"/>
        <v>9.7751710654936463</v>
      </c>
      <c r="M504" s="3">
        <f t="shared" si="23"/>
        <v>1.3262599469496021</v>
      </c>
      <c r="N504" s="2">
        <v>3.64</v>
      </c>
      <c r="O504" s="2">
        <v>73.989999999999995</v>
      </c>
    </row>
    <row r="505" spans="1:15" x14ac:dyDescent="0.3">
      <c r="A505" t="s">
        <v>1014</v>
      </c>
      <c r="B505" t="s">
        <v>1015</v>
      </c>
      <c r="C505" t="s">
        <v>883</v>
      </c>
      <c r="D505">
        <v>311</v>
      </c>
      <c r="E505">
        <v>10</v>
      </c>
      <c r="F505" s="1">
        <v>5028</v>
      </c>
      <c r="G505">
        <v>0.70599999999999996</v>
      </c>
      <c r="H505">
        <v>0.67</v>
      </c>
      <c r="I505">
        <v>0.82399999999999995</v>
      </c>
      <c r="J505">
        <v>0.63800000000000001</v>
      </c>
      <c r="K505" s="3">
        <f t="shared" si="21"/>
        <v>61.853619729514719</v>
      </c>
      <c r="L505" s="3">
        <f t="shared" si="22"/>
        <v>19.888623707239461</v>
      </c>
      <c r="M505" s="3">
        <f t="shared" si="23"/>
        <v>3.215434083601286</v>
      </c>
      <c r="N505" s="2">
        <v>3.36</v>
      </c>
      <c r="O505" s="2">
        <v>71.48</v>
      </c>
    </row>
    <row r="506" spans="1:15" x14ac:dyDescent="0.3">
      <c r="A506" t="s">
        <v>1016</v>
      </c>
      <c r="B506" t="s">
        <v>1017</v>
      </c>
      <c r="C506" t="s">
        <v>883</v>
      </c>
      <c r="D506">
        <v>310</v>
      </c>
      <c r="E506">
        <v>14</v>
      </c>
      <c r="F506" s="1">
        <v>4994</v>
      </c>
      <c r="G506">
        <v>0.72</v>
      </c>
      <c r="H506">
        <v>0.68200000000000005</v>
      </c>
      <c r="I506">
        <v>0.81299999999999994</v>
      </c>
      <c r="J506">
        <v>0.67300000000000004</v>
      </c>
      <c r="K506" s="3">
        <f t="shared" si="21"/>
        <v>62.07448938726472</v>
      </c>
      <c r="L506" s="3">
        <f t="shared" si="22"/>
        <v>28.033640368442132</v>
      </c>
      <c r="M506" s="3">
        <f t="shared" si="23"/>
        <v>4.5161290322580641</v>
      </c>
      <c r="N506" s="2">
        <v>3.63</v>
      </c>
      <c r="O506" s="2">
        <v>86.81</v>
      </c>
    </row>
    <row r="507" spans="1:15" x14ac:dyDescent="0.3">
      <c r="A507" t="s">
        <v>1018</v>
      </c>
      <c r="B507" t="s">
        <v>1019</v>
      </c>
      <c r="C507" t="s">
        <v>883</v>
      </c>
      <c r="D507">
        <v>761</v>
      </c>
      <c r="E507">
        <v>18</v>
      </c>
      <c r="F507" s="1">
        <v>4966</v>
      </c>
      <c r="G507">
        <v>0.73799999999999999</v>
      </c>
      <c r="H507">
        <v>0.70399999999999996</v>
      </c>
      <c r="I507">
        <v>0.82899999999999996</v>
      </c>
      <c r="J507">
        <v>0.69</v>
      </c>
      <c r="K507" s="3">
        <f t="shared" si="21"/>
        <v>153.24204591220297</v>
      </c>
      <c r="L507" s="3">
        <f t="shared" si="22"/>
        <v>36.246476037051949</v>
      </c>
      <c r="M507" s="3">
        <f t="shared" si="23"/>
        <v>2.3653088042049935</v>
      </c>
      <c r="N507" s="2">
        <v>3.42</v>
      </c>
      <c r="O507" s="2">
        <v>83.5</v>
      </c>
    </row>
    <row r="508" spans="1:15" x14ac:dyDescent="0.3">
      <c r="A508" t="s">
        <v>1020</v>
      </c>
      <c r="B508" t="s">
        <v>1021</v>
      </c>
      <c r="C508" t="s">
        <v>883</v>
      </c>
      <c r="D508">
        <v>878</v>
      </c>
      <c r="E508">
        <v>21</v>
      </c>
      <c r="F508" s="1">
        <v>4950</v>
      </c>
      <c r="G508">
        <v>0.71799999999999997</v>
      </c>
      <c r="H508">
        <v>0.65900000000000003</v>
      </c>
      <c r="I508">
        <v>0.83899999999999997</v>
      </c>
      <c r="J508">
        <v>0.67</v>
      </c>
      <c r="K508" s="3">
        <f t="shared" si="21"/>
        <v>177.37373737373738</v>
      </c>
      <c r="L508" s="3">
        <f t="shared" si="22"/>
        <v>42.424242424242429</v>
      </c>
      <c r="M508" s="3">
        <f t="shared" si="23"/>
        <v>2.3917995444191344</v>
      </c>
      <c r="N508" s="2">
        <v>3.68</v>
      </c>
      <c r="O508" s="2">
        <v>60.96</v>
      </c>
    </row>
    <row r="509" spans="1:15" x14ac:dyDescent="0.3">
      <c r="A509" t="s">
        <v>1022</v>
      </c>
      <c r="B509" t="s">
        <v>1023</v>
      </c>
      <c r="C509" t="s">
        <v>883</v>
      </c>
      <c r="D509">
        <v>468</v>
      </c>
      <c r="E509">
        <v>8</v>
      </c>
      <c r="F509" s="1">
        <v>4926</v>
      </c>
      <c r="G509">
        <v>0.69599999999999995</v>
      </c>
      <c r="H509">
        <v>0.67500000000000004</v>
      </c>
      <c r="I509">
        <v>0.81899999999999995</v>
      </c>
      <c r="J509">
        <v>0.60899999999999999</v>
      </c>
      <c r="K509" s="3">
        <f t="shared" si="21"/>
        <v>95.006090133982951</v>
      </c>
      <c r="L509" s="3">
        <f t="shared" si="22"/>
        <v>16.240357287860334</v>
      </c>
      <c r="M509" s="3">
        <f t="shared" si="23"/>
        <v>1.7094017094017095</v>
      </c>
      <c r="N509" s="2">
        <v>3.64</v>
      </c>
      <c r="O509" s="2">
        <v>88.15</v>
      </c>
    </row>
    <row r="510" spans="1:15" x14ac:dyDescent="0.3">
      <c r="A510" t="s">
        <v>1024</v>
      </c>
      <c r="B510" t="s">
        <v>1025</v>
      </c>
      <c r="C510" t="s">
        <v>883</v>
      </c>
      <c r="D510">
        <v>992</v>
      </c>
      <c r="E510">
        <v>24</v>
      </c>
      <c r="F510" s="1">
        <v>4913</v>
      </c>
      <c r="G510">
        <v>0.754</v>
      </c>
      <c r="H510">
        <v>0.72299999999999998</v>
      </c>
      <c r="I510">
        <v>0.86599999999999999</v>
      </c>
      <c r="J510">
        <v>0.68500000000000005</v>
      </c>
      <c r="K510" s="3">
        <f t="shared" si="21"/>
        <v>201.91329126806431</v>
      </c>
      <c r="L510" s="3">
        <f t="shared" si="22"/>
        <v>48.849989822918786</v>
      </c>
      <c r="M510" s="3">
        <f t="shared" si="23"/>
        <v>2.4193548387096775</v>
      </c>
      <c r="N510" s="2">
        <v>3.83</v>
      </c>
      <c r="O510" s="2">
        <v>87.79</v>
      </c>
    </row>
    <row r="511" spans="1:15" x14ac:dyDescent="0.3">
      <c r="A511" t="s">
        <v>1026</v>
      </c>
      <c r="B511" t="s">
        <v>1027</v>
      </c>
      <c r="C511" t="s">
        <v>883</v>
      </c>
      <c r="D511">
        <v>205</v>
      </c>
      <c r="E511">
        <v>16</v>
      </c>
      <c r="F511" s="1">
        <v>4911</v>
      </c>
      <c r="G511">
        <v>0.72299999999999998</v>
      </c>
      <c r="H511">
        <v>0.72699999999999998</v>
      </c>
      <c r="I511">
        <v>0.81699999999999995</v>
      </c>
      <c r="J511">
        <v>0.63500000000000001</v>
      </c>
      <c r="K511" s="3">
        <f t="shared" si="21"/>
        <v>41.74302586031358</v>
      </c>
      <c r="L511" s="3">
        <f t="shared" si="22"/>
        <v>32.579922622683767</v>
      </c>
      <c r="M511" s="3">
        <f t="shared" si="23"/>
        <v>7.8048780487804876</v>
      </c>
      <c r="N511" s="2">
        <v>3.34</v>
      </c>
      <c r="O511" s="2">
        <v>81.88</v>
      </c>
    </row>
    <row r="512" spans="1:15" x14ac:dyDescent="0.3">
      <c r="A512" t="s">
        <v>1028</v>
      </c>
      <c r="B512" t="s">
        <v>1029</v>
      </c>
      <c r="C512" t="s">
        <v>883</v>
      </c>
      <c r="D512">
        <v>235</v>
      </c>
      <c r="E512">
        <v>11</v>
      </c>
      <c r="F512" s="1">
        <v>4882</v>
      </c>
      <c r="G512">
        <v>0.69299999999999995</v>
      </c>
      <c r="H512">
        <v>0.68600000000000005</v>
      </c>
      <c r="I512">
        <v>0.79700000000000004</v>
      </c>
      <c r="J512">
        <v>0.60899999999999999</v>
      </c>
      <c r="K512" s="3">
        <f t="shared" si="21"/>
        <v>48.136009832036052</v>
      </c>
      <c r="L512" s="3">
        <f t="shared" si="22"/>
        <v>22.531749283080703</v>
      </c>
      <c r="M512" s="3">
        <f t="shared" si="23"/>
        <v>4.6808510638297873</v>
      </c>
      <c r="N512" s="2">
        <v>3.42</v>
      </c>
      <c r="O512" s="2">
        <v>58.03</v>
      </c>
    </row>
    <row r="513" spans="1:15" x14ac:dyDescent="0.3">
      <c r="A513" t="s">
        <v>1030</v>
      </c>
      <c r="B513" t="s">
        <v>1031</v>
      </c>
      <c r="C513" t="s">
        <v>883</v>
      </c>
      <c r="D513">
        <v>251</v>
      </c>
      <c r="E513">
        <v>9</v>
      </c>
      <c r="F513" s="1">
        <v>4873</v>
      </c>
      <c r="G513">
        <v>0.76100000000000001</v>
      </c>
      <c r="H513">
        <v>0.71399999999999997</v>
      </c>
      <c r="I513">
        <v>0.84299999999999997</v>
      </c>
      <c r="J513">
        <v>0.73299999999999998</v>
      </c>
      <c r="K513" s="3">
        <f t="shared" si="21"/>
        <v>51.508311101990564</v>
      </c>
      <c r="L513" s="3">
        <f t="shared" si="22"/>
        <v>18.46911553457829</v>
      </c>
      <c r="M513" s="3">
        <f t="shared" si="23"/>
        <v>3.5856573705179287</v>
      </c>
      <c r="N513" s="2">
        <v>3.43</v>
      </c>
      <c r="O513" s="2">
        <v>82.35</v>
      </c>
    </row>
    <row r="514" spans="1:15" x14ac:dyDescent="0.3">
      <c r="A514" t="s">
        <v>1032</v>
      </c>
      <c r="B514" t="s">
        <v>1033</v>
      </c>
      <c r="C514" t="s">
        <v>883</v>
      </c>
      <c r="D514">
        <v>564</v>
      </c>
      <c r="E514">
        <v>18</v>
      </c>
      <c r="F514" s="1">
        <v>4856</v>
      </c>
      <c r="G514">
        <v>0.74</v>
      </c>
      <c r="H514">
        <v>0.68</v>
      </c>
      <c r="I514">
        <v>0.83</v>
      </c>
      <c r="J514">
        <v>0.71899999999999997</v>
      </c>
      <c r="K514" s="3">
        <f t="shared" ref="K514:K577" si="24">D514/F514*1000</f>
        <v>116.14497528830313</v>
      </c>
      <c r="L514" s="3">
        <f t="shared" ref="L514:L577" si="25">E514/F514*10000</f>
        <v>37.067545304777596</v>
      </c>
      <c r="M514" s="3">
        <f t="shared" ref="M514:M577" si="26">E514/D514*100</f>
        <v>3.1914893617021276</v>
      </c>
      <c r="N514" s="2">
        <v>3.59</v>
      </c>
      <c r="O514" s="2">
        <v>94</v>
      </c>
    </row>
    <row r="515" spans="1:15" x14ac:dyDescent="0.3">
      <c r="A515" t="s">
        <v>1034</v>
      </c>
      <c r="B515" t="s">
        <v>1035</v>
      </c>
      <c r="C515" t="s">
        <v>883</v>
      </c>
      <c r="D515">
        <v>585</v>
      </c>
      <c r="E515">
        <v>22</v>
      </c>
      <c r="F515" s="1">
        <v>4842</v>
      </c>
      <c r="G515">
        <v>0.73499999999999999</v>
      </c>
      <c r="H515">
        <v>0.73499999999999999</v>
      </c>
      <c r="I515">
        <v>0.85799999999999998</v>
      </c>
      <c r="J515">
        <v>0.63</v>
      </c>
      <c r="K515" s="3">
        <f t="shared" si="24"/>
        <v>120.817843866171</v>
      </c>
      <c r="L515" s="3">
        <f t="shared" si="25"/>
        <v>45.435770342833543</v>
      </c>
      <c r="M515" s="3">
        <f t="shared" si="26"/>
        <v>3.7606837606837606</v>
      </c>
      <c r="N515" s="2">
        <v>3.51</v>
      </c>
      <c r="O515" s="2">
        <v>69.91</v>
      </c>
    </row>
    <row r="516" spans="1:15" x14ac:dyDescent="0.3">
      <c r="A516" t="s">
        <v>1036</v>
      </c>
      <c r="B516" t="s">
        <v>1037</v>
      </c>
      <c r="C516" t="s">
        <v>883</v>
      </c>
      <c r="D516">
        <v>1346</v>
      </c>
      <c r="E516">
        <v>21</v>
      </c>
      <c r="F516" s="1">
        <v>4841</v>
      </c>
      <c r="G516">
        <v>0.71899999999999997</v>
      </c>
      <c r="H516">
        <v>0.68700000000000006</v>
      </c>
      <c r="I516">
        <v>0.80200000000000005</v>
      </c>
      <c r="J516">
        <v>0.67600000000000005</v>
      </c>
      <c r="K516" s="3">
        <f t="shared" si="24"/>
        <v>278.04172691592646</v>
      </c>
      <c r="L516" s="3">
        <f t="shared" si="25"/>
        <v>43.37946705226193</v>
      </c>
      <c r="M516" s="3">
        <f t="shared" si="26"/>
        <v>1.5601783060921248</v>
      </c>
      <c r="N516" s="2">
        <v>3.89</v>
      </c>
      <c r="O516" s="2">
        <v>66.63</v>
      </c>
    </row>
    <row r="517" spans="1:15" x14ac:dyDescent="0.3">
      <c r="A517" t="s">
        <v>1038</v>
      </c>
      <c r="B517" t="s">
        <v>1039</v>
      </c>
      <c r="C517" t="s">
        <v>883</v>
      </c>
      <c r="D517">
        <v>363</v>
      </c>
      <c r="E517">
        <v>9</v>
      </c>
      <c r="F517" s="1">
        <v>4831</v>
      </c>
      <c r="G517">
        <v>0.74099999999999999</v>
      </c>
      <c r="H517">
        <v>0.68500000000000005</v>
      </c>
      <c r="I517">
        <v>0.85899999999999999</v>
      </c>
      <c r="J517">
        <v>0.69099999999999995</v>
      </c>
      <c r="K517" s="3">
        <f t="shared" si="24"/>
        <v>75.13972262471539</v>
      </c>
      <c r="L517" s="3">
        <f t="shared" si="25"/>
        <v>18.62968329538398</v>
      </c>
      <c r="M517" s="3">
        <f t="shared" si="26"/>
        <v>2.4793388429752068</v>
      </c>
      <c r="N517" s="2">
        <v>3.78</v>
      </c>
      <c r="O517" s="2">
        <v>63.19</v>
      </c>
    </row>
    <row r="518" spans="1:15" x14ac:dyDescent="0.3">
      <c r="A518" t="s">
        <v>1040</v>
      </c>
      <c r="B518" t="s">
        <v>1041</v>
      </c>
      <c r="C518" t="s">
        <v>883</v>
      </c>
      <c r="D518">
        <v>566</v>
      </c>
      <c r="E518">
        <v>10</v>
      </c>
      <c r="F518" s="1">
        <v>4828</v>
      </c>
      <c r="G518">
        <v>0.72699999999999998</v>
      </c>
      <c r="H518">
        <v>0.68899999999999995</v>
      </c>
      <c r="I518">
        <v>0.82899999999999996</v>
      </c>
      <c r="J518">
        <v>0.67400000000000004</v>
      </c>
      <c r="K518" s="3">
        <f t="shared" si="24"/>
        <v>117.23280861640431</v>
      </c>
      <c r="L518" s="3">
        <f t="shared" si="25"/>
        <v>20.712510356255176</v>
      </c>
      <c r="M518" s="3">
        <f t="shared" si="26"/>
        <v>1.7667844522968199</v>
      </c>
      <c r="N518" s="2">
        <v>3.47</v>
      </c>
      <c r="O518" s="2">
        <v>72.11</v>
      </c>
    </row>
    <row r="519" spans="1:15" x14ac:dyDescent="0.3">
      <c r="A519" t="s">
        <v>1042</v>
      </c>
      <c r="B519" t="s">
        <v>1043</v>
      </c>
      <c r="C519" t="s">
        <v>883</v>
      </c>
      <c r="D519">
        <v>342</v>
      </c>
      <c r="E519">
        <v>14</v>
      </c>
      <c r="F519" s="1">
        <v>4824</v>
      </c>
      <c r="G519">
        <v>0.71599999999999997</v>
      </c>
      <c r="H519">
        <v>0.65900000000000003</v>
      </c>
      <c r="I519">
        <v>0.81299999999999994</v>
      </c>
      <c r="J519">
        <v>0.68600000000000005</v>
      </c>
      <c r="K519" s="3">
        <f t="shared" si="24"/>
        <v>70.895522388059703</v>
      </c>
      <c r="L519" s="3">
        <f t="shared" si="25"/>
        <v>29.021558872305139</v>
      </c>
      <c r="M519" s="3">
        <f t="shared" si="26"/>
        <v>4.0935672514619883</v>
      </c>
      <c r="N519" s="2">
        <v>3.7</v>
      </c>
      <c r="O519" s="2">
        <v>92.41</v>
      </c>
    </row>
    <row r="520" spans="1:15" x14ac:dyDescent="0.3">
      <c r="A520" t="s">
        <v>1044</v>
      </c>
      <c r="B520" t="s">
        <v>1045</v>
      </c>
      <c r="C520" t="s">
        <v>883</v>
      </c>
      <c r="D520">
        <v>343</v>
      </c>
      <c r="E520">
        <v>4</v>
      </c>
      <c r="F520" s="1">
        <v>4786</v>
      </c>
      <c r="G520">
        <v>0.71099999999999997</v>
      </c>
      <c r="H520">
        <v>0.68799999999999994</v>
      </c>
      <c r="I520">
        <v>0.81399999999999995</v>
      </c>
      <c r="J520">
        <v>0.64200000000000002</v>
      </c>
      <c r="K520" s="3">
        <f t="shared" si="24"/>
        <v>71.667363142498957</v>
      </c>
      <c r="L520" s="3">
        <f t="shared" si="25"/>
        <v>8.3577099874634353</v>
      </c>
      <c r="M520" s="3">
        <f t="shared" si="26"/>
        <v>1.1661807580174928</v>
      </c>
      <c r="N520" s="2">
        <v>3.78</v>
      </c>
      <c r="O520" s="2">
        <v>75.739999999999995</v>
      </c>
    </row>
    <row r="521" spans="1:15" x14ac:dyDescent="0.3">
      <c r="A521" t="s">
        <v>1046</v>
      </c>
      <c r="B521" t="s">
        <v>1047</v>
      </c>
      <c r="C521" t="s">
        <v>883</v>
      </c>
      <c r="D521">
        <v>287</v>
      </c>
      <c r="E521">
        <v>9</v>
      </c>
      <c r="F521" s="1">
        <v>4739</v>
      </c>
      <c r="G521">
        <v>0.71</v>
      </c>
      <c r="H521">
        <v>0.69199999999999995</v>
      </c>
      <c r="I521">
        <v>0.82599999999999996</v>
      </c>
      <c r="J521">
        <v>0.627</v>
      </c>
      <c r="K521" s="3">
        <f t="shared" si="24"/>
        <v>60.561299852289515</v>
      </c>
      <c r="L521" s="3">
        <f t="shared" si="25"/>
        <v>18.991348385735389</v>
      </c>
      <c r="M521" s="3">
        <f t="shared" si="26"/>
        <v>3.1358885017421603</v>
      </c>
      <c r="N521" s="2">
        <v>3.77</v>
      </c>
      <c r="O521" s="2">
        <v>91.52</v>
      </c>
    </row>
    <row r="522" spans="1:15" x14ac:dyDescent="0.3">
      <c r="A522" t="s">
        <v>1048</v>
      </c>
      <c r="B522" t="s">
        <v>1049</v>
      </c>
      <c r="C522" t="s">
        <v>883</v>
      </c>
      <c r="D522">
        <v>209</v>
      </c>
      <c r="E522">
        <v>15</v>
      </c>
      <c r="F522" s="1">
        <v>4719</v>
      </c>
      <c r="G522">
        <v>0.70199999999999996</v>
      </c>
      <c r="H522">
        <v>0.67700000000000005</v>
      </c>
      <c r="I522">
        <v>0.84699999999999998</v>
      </c>
      <c r="J522">
        <v>0.60399999999999998</v>
      </c>
      <c r="K522" s="3">
        <f t="shared" si="24"/>
        <v>44.289044289044291</v>
      </c>
      <c r="L522" s="3">
        <f t="shared" si="25"/>
        <v>31.78639542275906</v>
      </c>
      <c r="M522" s="3">
        <f t="shared" si="26"/>
        <v>7.1770334928229662</v>
      </c>
      <c r="N522" s="2">
        <v>3.59</v>
      </c>
      <c r="O522" s="2">
        <v>75.790000000000006</v>
      </c>
    </row>
    <row r="523" spans="1:15" x14ac:dyDescent="0.3">
      <c r="A523" t="s">
        <v>1050</v>
      </c>
      <c r="B523" t="s">
        <v>1051</v>
      </c>
      <c r="C523" t="s">
        <v>883</v>
      </c>
      <c r="D523">
        <v>266</v>
      </c>
      <c r="E523">
        <v>8</v>
      </c>
      <c r="F523" s="1">
        <v>4608</v>
      </c>
      <c r="G523">
        <v>0.72399999999999998</v>
      </c>
      <c r="H523">
        <v>0.67900000000000005</v>
      </c>
      <c r="I523">
        <v>0.83</v>
      </c>
      <c r="J523">
        <v>0.67400000000000004</v>
      </c>
      <c r="K523" s="3">
        <f t="shared" si="24"/>
        <v>57.72569444444445</v>
      </c>
      <c r="L523" s="3">
        <f t="shared" si="25"/>
        <v>17.361111111111111</v>
      </c>
      <c r="M523" s="3">
        <f t="shared" si="26"/>
        <v>3.007518796992481</v>
      </c>
      <c r="N523" s="2">
        <v>3.73</v>
      </c>
      <c r="O523" s="2">
        <v>49.86</v>
      </c>
    </row>
    <row r="524" spans="1:15" x14ac:dyDescent="0.3">
      <c r="A524" t="s">
        <v>1052</v>
      </c>
      <c r="B524" t="s">
        <v>1053</v>
      </c>
      <c r="C524" t="s">
        <v>883</v>
      </c>
      <c r="D524">
        <v>666</v>
      </c>
      <c r="E524">
        <v>25</v>
      </c>
      <c r="F524" s="1">
        <v>4591</v>
      </c>
      <c r="G524">
        <v>0.69</v>
      </c>
      <c r="H524">
        <v>0.65300000000000002</v>
      </c>
      <c r="I524">
        <v>0.81100000000000005</v>
      </c>
      <c r="J524">
        <v>0.61899999999999999</v>
      </c>
      <c r="K524" s="3">
        <f t="shared" si="24"/>
        <v>145.0664343280331</v>
      </c>
      <c r="L524" s="3">
        <f t="shared" si="25"/>
        <v>54.454367240252665</v>
      </c>
      <c r="M524" s="3">
        <f t="shared" si="26"/>
        <v>3.7537537537537538</v>
      </c>
      <c r="N524" s="2">
        <v>3.56</v>
      </c>
      <c r="O524" s="2">
        <v>71.760000000000005</v>
      </c>
    </row>
    <row r="525" spans="1:15" x14ac:dyDescent="0.3">
      <c r="A525" t="s">
        <v>1054</v>
      </c>
      <c r="B525" t="s">
        <v>1055</v>
      </c>
      <c r="C525" t="s">
        <v>883</v>
      </c>
      <c r="D525">
        <v>675</v>
      </c>
      <c r="E525">
        <v>13</v>
      </c>
      <c r="F525" s="1">
        <v>4584</v>
      </c>
      <c r="G525">
        <v>0.79</v>
      </c>
      <c r="H525">
        <v>0.83</v>
      </c>
      <c r="I525">
        <v>0.876</v>
      </c>
      <c r="J525">
        <v>0.67900000000000005</v>
      </c>
      <c r="K525" s="3">
        <f t="shared" si="24"/>
        <v>147.25130890052358</v>
      </c>
      <c r="L525" s="3">
        <f t="shared" si="25"/>
        <v>28.359511343804535</v>
      </c>
      <c r="M525" s="3">
        <f t="shared" si="26"/>
        <v>1.925925925925926</v>
      </c>
      <c r="N525" s="2">
        <v>3.59</v>
      </c>
      <c r="O525" s="2">
        <v>54.78</v>
      </c>
    </row>
    <row r="526" spans="1:15" x14ac:dyDescent="0.3">
      <c r="A526" t="s">
        <v>1056</v>
      </c>
      <c r="B526" t="s">
        <v>1057</v>
      </c>
      <c r="C526" t="s">
        <v>883</v>
      </c>
      <c r="D526">
        <v>664</v>
      </c>
      <c r="E526">
        <v>12</v>
      </c>
      <c r="F526" s="1">
        <v>4577</v>
      </c>
      <c r="G526">
        <v>0.74099999999999999</v>
      </c>
      <c r="H526">
        <v>0.70099999999999996</v>
      </c>
      <c r="I526">
        <v>0.81799999999999995</v>
      </c>
      <c r="J526">
        <v>0.71</v>
      </c>
      <c r="K526" s="3">
        <f t="shared" si="24"/>
        <v>145.07319204719249</v>
      </c>
      <c r="L526" s="3">
        <f t="shared" si="25"/>
        <v>26.218046755516717</v>
      </c>
      <c r="M526" s="3">
        <f t="shared" si="26"/>
        <v>1.8072289156626504</v>
      </c>
      <c r="N526" s="2">
        <v>3.69</v>
      </c>
      <c r="O526" s="2">
        <v>80.05</v>
      </c>
    </row>
    <row r="527" spans="1:15" x14ac:dyDescent="0.3">
      <c r="A527" t="s">
        <v>1058</v>
      </c>
      <c r="B527" t="s">
        <v>1059</v>
      </c>
      <c r="C527" t="s">
        <v>883</v>
      </c>
      <c r="D527">
        <v>352</v>
      </c>
      <c r="E527">
        <v>10</v>
      </c>
      <c r="F527" s="1">
        <v>4547</v>
      </c>
      <c r="G527">
        <v>0.73499999999999999</v>
      </c>
      <c r="H527">
        <v>0.74299999999999999</v>
      </c>
      <c r="I527">
        <v>0.83</v>
      </c>
      <c r="J527">
        <v>0.64300000000000002</v>
      </c>
      <c r="K527" s="3">
        <f t="shared" si="24"/>
        <v>77.413679349021336</v>
      </c>
      <c r="L527" s="3">
        <f t="shared" si="25"/>
        <v>21.992522542335603</v>
      </c>
      <c r="M527" s="3">
        <f t="shared" si="26"/>
        <v>2.8409090909090908</v>
      </c>
      <c r="N527" s="2">
        <v>3.33</v>
      </c>
      <c r="O527" s="2">
        <v>79.02</v>
      </c>
    </row>
    <row r="528" spans="1:15" x14ac:dyDescent="0.3">
      <c r="A528" t="s">
        <v>1060</v>
      </c>
      <c r="B528" t="s">
        <v>1061</v>
      </c>
      <c r="C528" t="s">
        <v>883</v>
      </c>
      <c r="D528">
        <v>698</v>
      </c>
      <c r="E528">
        <v>20</v>
      </c>
      <c r="F528" s="1">
        <v>4537</v>
      </c>
      <c r="G528">
        <v>0.747</v>
      </c>
      <c r="H528">
        <v>0.753</v>
      </c>
      <c r="I528">
        <v>0.81799999999999995</v>
      </c>
      <c r="J528">
        <v>0.67600000000000005</v>
      </c>
      <c r="K528" s="3">
        <f t="shared" si="24"/>
        <v>153.84615384615387</v>
      </c>
      <c r="L528" s="3">
        <f t="shared" si="25"/>
        <v>44.081992506061276</v>
      </c>
      <c r="M528" s="3">
        <f t="shared" si="26"/>
        <v>2.8653295128939829</v>
      </c>
      <c r="N528" s="2">
        <v>3.58</v>
      </c>
      <c r="O528" s="2">
        <v>63.57</v>
      </c>
    </row>
    <row r="529" spans="1:15" x14ac:dyDescent="0.3">
      <c r="A529" t="s">
        <v>1062</v>
      </c>
      <c r="B529" t="s">
        <v>1063</v>
      </c>
      <c r="C529" t="s">
        <v>883</v>
      </c>
      <c r="D529">
        <v>421</v>
      </c>
      <c r="E529">
        <v>19</v>
      </c>
      <c r="F529" s="1">
        <v>4525</v>
      </c>
      <c r="G529">
        <v>0.72599999999999998</v>
      </c>
      <c r="H529">
        <v>0.70299999999999996</v>
      </c>
      <c r="I529">
        <v>0.84699999999999998</v>
      </c>
      <c r="J529">
        <v>0.64300000000000002</v>
      </c>
      <c r="K529" s="3">
        <f t="shared" si="24"/>
        <v>93.038674033149164</v>
      </c>
      <c r="L529" s="3">
        <f t="shared" si="25"/>
        <v>41.988950276243095</v>
      </c>
      <c r="M529" s="3">
        <f t="shared" si="26"/>
        <v>4.513064133016627</v>
      </c>
      <c r="N529" s="2">
        <v>3.26</v>
      </c>
      <c r="O529" s="2">
        <v>65.33</v>
      </c>
    </row>
    <row r="530" spans="1:15" x14ac:dyDescent="0.3">
      <c r="A530" t="s">
        <v>1064</v>
      </c>
      <c r="B530" t="s">
        <v>1065</v>
      </c>
      <c r="C530" t="s">
        <v>883</v>
      </c>
      <c r="D530">
        <v>927</v>
      </c>
      <c r="E530">
        <v>27</v>
      </c>
      <c r="F530" s="1">
        <v>4462</v>
      </c>
      <c r="G530">
        <v>0.73799999999999999</v>
      </c>
      <c r="H530">
        <v>0.69299999999999995</v>
      </c>
      <c r="I530">
        <v>0.86299999999999999</v>
      </c>
      <c r="J530">
        <v>0.67100000000000004</v>
      </c>
      <c r="K530" s="3">
        <f t="shared" si="24"/>
        <v>207.75437023756163</v>
      </c>
      <c r="L530" s="3">
        <f t="shared" si="25"/>
        <v>60.510981622590762</v>
      </c>
      <c r="M530" s="3">
        <f t="shared" si="26"/>
        <v>2.912621359223301</v>
      </c>
      <c r="N530" s="2">
        <v>3.47</v>
      </c>
      <c r="O530" s="2">
        <v>67.95</v>
      </c>
    </row>
    <row r="531" spans="1:15" x14ac:dyDescent="0.3">
      <c r="A531" t="s">
        <v>1066</v>
      </c>
      <c r="B531" t="s">
        <v>1067</v>
      </c>
      <c r="C531" t="s">
        <v>883</v>
      </c>
      <c r="D531">
        <v>142</v>
      </c>
      <c r="E531">
        <v>9</v>
      </c>
      <c r="F531" s="1">
        <v>4452</v>
      </c>
      <c r="G531">
        <v>0.66800000000000004</v>
      </c>
      <c r="H531">
        <v>0.66800000000000004</v>
      </c>
      <c r="I531">
        <v>0.79400000000000004</v>
      </c>
      <c r="J531">
        <v>0.56299999999999994</v>
      </c>
      <c r="K531" s="3">
        <f t="shared" si="24"/>
        <v>31.895777178796049</v>
      </c>
      <c r="L531" s="3">
        <f t="shared" si="25"/>
        <v>20.215633423180595</v>
      </c>
      <c r="M531" s="3">
        <f t="shared" si="26"/>
        <v>6.3380281690140841</v>
      </c>
      <c r="N531" s="2">
        <v>3.91</v>
      </c>
      <c r="O531" s="2">
        <v>51.03</v>
      </c>
    </row>
    <row r="532" spans="1:15" x14ac:dyDescent="0.3">
      <c r="A532" t="s">
        <v>1068</v>
      </c>
      <c r="B532" t="s">
        <v>1069</v>
      </c>
      <c r="C532" t="s">
        <v>883</v>
      </c>
      <c r="D532">
        <v>418</v>
      </c>
      <c r="E532">
        <v>11</v>
      </c>
      <c r="F532" s="1">
        <v>4405</v>
      </c>
      <c r="G532">
        <v>0.70899999999999996</v>
      </c>
      <c r="H532">
        <v>0.66500000000000004</v>
      </c>
      <c r="I532">
        <v>0.81200000000000006</v>
      </c>
      <c r="J532">
        <v>0.65900000000000003</v>
      </c>
      <c r="K532" s="3">
        <f t="shared" si="24"/>
        <v>94.892167990919418</v>
      </c>
      <c r="L532" s="3">
        <f t="shared" si="25"/>
        <v>24.97162315550511</v>
      </c>
      <c r="M532" s="3">
        <f t="shared" si="26"/>
        <v>2.6315789473684208</v>
      </c>
      <c r="N532" s="2">
        <v>3.63</v>
      </c>
      <c r="O532" s="2">
        <v>56.65</v>
      </c>
    </row>
    <row r="533" spans="1:15" x14ac:dyDescent="0.3">
      <c r="A533" t="s">
        <v>1070</v>
      </c>
      <c r="B533" t="s">
        <v>1071</v>
      </c>
      <c r="C533" t="s">
        <v>883</v>
      </c>
      <c r="D533">
        <v>219</v>
      </c>
      <c r="E533">
        <v>2</v>
      </c>
      <c r="F533" s="1">
        <v>4327</v>
      </c>
      <c r="G533">
        <v>0.69599999999999995</v>
      </c>
      <c r="H533">
        <v>0.65800000000000003</v>
      </c>
      <c r="I533">
        <v>0.81399999999999995</v>
      </c>
      <c r="J533">
        <v>0.629</v>
      </c>
      <c r="K533" s="3">
        <f t="shared" si="24"/>
        <v>50.612433556736768</v>
      </c>
      <c r="L533" s="3">
        <f t="shared" si="25"/>
        <v>4.6221400508435408</v>
      </c>
      <c r="M533" s="3">
        <f t="shared" si="26"/>
        <v>0.91324200913242004</v>
      </c>
      <c r="N533" s="2">
        <v>3.52</v>
      </c>
      <c r="O533" s="2">
        <v>82.89</v>
      </c>
    </row>
    <row r="534" spans="1:15" x14ac:dyDescent="0.3">
      <c r="A534" t="s">
        <v>1072</v>
      </c>
      <c r="B534" t="s">
        <v>1073</v>
      </c>
      <c r="C534" t="s">
        <v>883</v>
      </c>
      <c r="D534">
        <v>562</v>
      </c>
      <c r="E534">
        <v>4</v>
      </c>
      <c r="F534" s="1">
        <v>4294</v>
      </c>
      <c r="G534">
        <v>0.66100000000000003</v>
      </c>
      <c r="H534">
        <v>0.59499999999999997</v>
      </c>
      <c r="I534">
        <v>0.81599999999999995</v>
      </c>
      <c r="J534">
        <v>0.59399999999999997</v>
      </c>
      <c r="K534" s="3">
        <f t="shared" si="24"/>
        <v>130.88029809035865</v>
      </c>
      <c r="L534" s="3">
        <f t="shared" si="25"/>
        <v>9.3153237074988358</v>
      </c>
      <c r="M534" s="3">
        <f t="shared" si="26"/>
        <v>0.71174377224199281</v>
      </c>
      <c r="N534" s="2">
        <v>3.98</v>
      </c>
      <c r="O534" s="2">
        <v>46.19</v>
      </c>
    </row>
    <row r="535" spans="1:15" x14ac:dyDescent="0.3">
      <c r="A535" t="s">
        <v>1074</v>
      </c>
      <c r="B535" t="s">
        <v>1075</v>
      </c>
      <c r="C535" t="s">
        <v>883</v>
      </c>
      <c r="D535">
        <v>439</v>
      </c>
      <c r="E535">
        <v>4</v>
      </c>
      <c r="F535" s="1">
        <v>4294</v>
      </c>
      <c r="G535">
        <v>0.71699999999999997</v>
      </c>
      <c r="H535">
        <v>0.67900000000000005</v>
      </c>
      <c r="I535">
        <v>0.83</v>
      </c>
      <c r="J535">
        <v>0.65300000000000002</v>
      </c>
      <c r="K535" s="3">
        <f t="shared" si="24"/>
        <v>102.23567768979972</v>
      </c>
      <c r="L535" s="3">
        <f t="shared" si="25"/>
        <v>9.3153237074988358</v>
      </c>
      <c r="M535" s="3">
        <f t="shared" si="26"/>
        <v>0.91116173120728927</v>
      </c>
      <c r="N535" s="2">
        <v>3.56</v>
      </c>
      <c r="O535" s="2">
        <v>69.989999999999995</v>
      </c>
    </row>
    <row r="536" spans="1:15" x14ac:dyDescent="0.3">
      <c r="A536" t="s">
        <v>1076</v>
      </c>
      <c r="B536" t="s">
        <v>1077</v>
      </c>
      <c r="C536" t="s">
        <v>883</v>
      </c>
      <c r="D536">
        <v>457</v>
      </c>
      <c r="E536">
        <v>9</v>
      </c>
      <c r="F536" s="1">
        <v>4222</v>
      </c>
      <c r="G536">
        <v>0.69399999999999995</v>
      </c>
      <c r="H536">
        <v>0.66700000000000004</v>
      </c>
      <c r="I536">
        <v>0.81100000000000005</v>
      </c>
      <c r="J536">
        <v>0.61899999999999999</v>
      </c>
      <c r="K536" s="3">
        <f t="shared" si="24"/>
        <v>108.24253908100425</v>
      </c>
      <c r="L536" s="3">
        <f t="shared" si="25"/>
        <v>21.316911416390337</v>
      </c>
      <c r="M536" s="3">
        <f t="shared" si="26"/>
        <v>1.9693654266958425</v>
      </c>
      <c r="N536" s="2">
        <v>3.66</v>
      </c>
      <c r="O536" s="2">
        <v>85.74</v>
      </c>
    </row>
    <row r="537" spans="1:15" x14ac:dyDescent="0.3">
      <c r="A537" t="s">
        <v>1078</v>
      </c>
      <c r="B537" t="s">
        <v>1079</v>
      </c>
      <c r="C537" t="s">
        <v>883</v>
      </c>
      <c r="D537">
        <v>386</v>
      </c>
      <c r="E537">
        <v>13</v>
      </c>
      <c r="F537" s="1">
        <v>4217</v>
      </c>
      <c r="G537">
        <v>0.74299999999999999</v>
      </c>
      <c r="H537">
        <v>0.70499999999999996</v>
      </c>
      <c r="I537">
        <v>0.80800000000000005</v>
      </c>
      <c r="J537">
        <v>0.71899999999999997</v>
      </c>
      <c r="K537" s="3">
        <f t="shared" si="24"/>
        <v>91.534266065923646</v>
      </c>
      <c r="L537" s="3">
        <f t="shared" si="25"/>
        <v>30.827602561062367</v>
      </c>
      <c r="M537" s="3">
        <f t="shared" si="26"/>
        <v>3.3678756476683938</v>
      </c>
      <c r="N537" s="2">
        <v>3.57</v>
      </c>
      <c r="O537" s="2">
        <v>82.75</v>
      </c>
    </row>
    <row r="538" spans="1:15" x14ac:dyDescent="0.3">
      <c r="A538" t="s">
        <v>1080</v>
      </c>
      <c r="B538" t="s">
        <v>1081</v>
      </c>
      <c r="C538" t="s">
        <v>883</v>
      </c>
      <c r="D538">
        <v>332</v>
      </c>
      <c r="E538">
        <v>17</v>
      </c>
      <c r="F538" s="1">
        <v>4211</v>
      </c>
      <c r="G538">
        <v>0.68700000000000006</v>
      </c>
      <c r="H538">
        <v>0.69799999999999995</v>
      </c>
      <c r="I538">
        <v>0.8</v>
      </c>
      <c r="J538">
        <v>0.58099999999999996</v>
      </c>
      <c r="K538" s="3">
        <f t="shared" si="24"/>
        <v>78.841130372833049</v>
      </c>
      <c r="L538" s="3">
        <f t="shared" si="25"/>
        <v>40.370458323438612</v>
      </c>
      <c r="M538" s="3">
        <f t="shared" si="26"/>
        <v>5.1204819277108431</v>
      </c>
      <c r="N538" s="2">
        <v>3.62</v>
      </c>
      <c r="O538" s="2">
        <v>72.239999999999995</v>
      </c>
    </row>
    <row r="539" spans="1:15" x14ac:dyDescent="0.3">
      <c r="A539" t="s">
        <v>1082</v>
      </c>
      <c r="B539" t="s">
        <v>1083</v>
      </c>
      <c r="C539" t="s">
        <v>883</v>
      </c>
      <c r="D539">
        <v>268</v>
      </c>
      <c r="E539">
        <v>13</v>
      </c>
      <c r="F539" s="1">
        <v>4201</v>
      </c>
      <c r="G539">
        <v>0.74099999999999999</v>
      </c>
      <c r="H539">
        <v>0.68200000000000005</v>
      </c>
      <c r="I539">
        <v>0.84</v>
      </c>
      <c r="J539">
        <v>0.71</v>
      </c>
      <c r="K539" s="3">
        <f t="shared" si="24"/>
        <v>63.794334682218526</v>
      </c>
      <c r="L539" s="3">
        <f t="shared" si="25"/>
        <v>30.945013092120924</v>
      </c>
      <c r="M539" s="3">
        <f t="shared" si="26"/>
        <v>4.8507462686567164</v>
      </c>
      <c r="N539" s="2">
        <v>3.33</v>
      </c>
      <c r="O539" s="2">
        <v>72.290000000000006</v>
      </c>
    </row>
    <row r="540" spans="1:15" x14ac:dyDescent="0.3">
      <c r="A540" t="s">
        <v>1084</v>
      </c>
      <c r="B540" t="s">
        <v>1085</v>
      </c>
      <c r="C540" t="s">
        <v>883</v>
      </c>
      <c r="D540">
        <v>316</v>
      </c>
      <c r="E540">
        <v>7</v>
      </c>
      <c r="F540" s="1">
        <v>4195</v>
      </c>
      <c r="G540">
        <v>0.72899999999999998</v>
      </c>
      <c r="H540">
        <v>0.68200000000000005</v>
      </c>
      <c r="I540">
        <v>0.82299999999999995</v>
      </c>
      <c r="J540">
        <v>0.69099999999999995</v>
      </c>
      <c r="K540" s="3">
        <f t="shared" si="24"/>
        <v>75.327771156138255</v>
      </c>
      <c r="L540" s="3">
        <f t="shared" si="25"/>
        <v>16.6865315852205</v>
      </c>
      <c r="M540" s="3">
        <f t="shared" si="26"/>
        <v>2.2151898734177213</v>
      </c>
      <c r="N540" s="2">
        <v>3.43</v>
      </c>
      <c r="O540" s="2">
        <v>76.39</v>
      </c>
    </row>
    <row r="541" spans="1:15" x14ac:dyDescent="0.3">
      <c r="A541" t="s">
        <v>1086</v>
      </c>
      <c r="B541" t="s">
        <v>1087</v>
      </c>
      <c r="C541" t="s">
        <v>883</v>
      </c>
      <c r="D541">
        <v>583</v>
      </c>
      <c r="E541">
        <v>6</v>
      </c>
      <c r="F541" s="1">
        <v>4180</v>
      </c>
      <c r="G541">
        <v>0.70299999999999996</v>
      </c>
      <c r="H541">
        <v>0.63700000000000001</v>
      </c>
      <c r="I541">
        <v>0.81599999999999995</v>
      </c>
      <c r="J541">
        <v>0.66800000000000004</v>
      </c>
      <c r="K541" s="3">
        <f t="shared" si="24"/>
        <v>139.4736842105263</v>
      </c>
      <c r="L541" s="3">
        <f t="shared" si="25"/>
        <v>14.354066985645932</v>
      </c>
      <c r="M541" s="3">
        <f t="shared" si="26"/>
        <v>1.0291595197255576</v>
      </c>
      <c r="N541" s="2">
        <v>4.16</v>
      </c>
      <c r="O541" s="2">
        <v>45.5</v>
      </c>
    </row>
    <row r="542" spans="1:15" x14ac:dyDescent="0.3">
      <c r="A542" t="s">
        <v>1088</v>
      </c>
      <c r="B542" t="s">
        <v>1089</v>
      </c>
      <c r="C542" t="s">
        <v>883</v>
      </c>
      <c r="D542">
        <v>344</v>
      </c>
      <c r="E542">
        <v>7</v>
      </c>
      <c r="F542" s="1">
        <v>4172</v>
      </c>
      <c r="G542">
        <v>0.74099999999999999</v>
      </c>
      <c r="H542">
        <v>0.68300000000000005</v>
      </c>
      <c r="I542">
        <v>0.84499999999999997</v>
      </c>
      <c r="J542">
        <v>0.70599999999999996</v>
      </c>
      <c r="K542" s="3">
        <f t="shared" si="24"/>
        <v>82.454458293384462</v>
      </c>
      <c r="L542" s="3">
        <f t="shared" si="25"/>
        <v>16.778523489932887</v>
      </c>
      <c r="M542" s="3">
        <f t="shared" si="26"/>
        <v>2.0348837209302326</v>
      </c>
      <c r="N542" s="2">
        <v>3.56</v>
      </c>
      <c r="O542" s="2">
        <v>73.510000000000005</v>
      </c>
    </row>
    <row r="543" spans="1:15" x14ac:dyDescent="0.3">
      <c r="A543" t="s">
        <v>1090</v>
      </c>
      <c r="B543" t="s">
        <v>1091</v>
      </c>
      <c r="C543" t="s">
        <v>883</v>
      </c>
      <c r="D543">
        <v>675</v>
      </c>
      <c r="E543">
        <v>16</v>
      </c>
      <c r="F543" s="1">
        <v>4166</v>
      </c>
      <c r="G543">
        <v>0.74099999999999999</v>
      </c>
      <c r="H543">
        <v>0.70599999999999996</v>
      </c>
      <c r="I543">
        <v>0.81399999999999995</v>
      </c>
      <c r="J543">
        <v>0.70899999999999996</v>
      </c>
      <c r="K543" s="3">
        <f t="shared" si="24"/>
        <v>162.02592414786366</v>
      </c>
      <c r="L543" s="3">
        <f t="shared" si="25"/>
        <v>38.406144983197308</v>
      </c>
      <c r="M543" s="3">
        <f t="shared" si="26"/>
        <v>2.3703703703703702</v>
      </c>
      <c r="N543" s="2">
        <v>3.32</v>
      </c>
      <c r="O543" s="2">
        <v>73.459999999999994</v>
      </c>
    </row>
    <row r="544" spans="1:15" x14ac:dyDescent="0.3">
      <c r="A544" t="s">
        <v>1092</v>
      </c>
      <c r="B544" t="s">
        <v>1093</v>
      </c>
      <c r="C544" t="s">
        <v>883</v>
      </c>
      <c r="D544">
        <v>303</v>
      </c>
      <c r="E544">
        <v>4</v>
      </c>
      <c r="F544" s="1">
        <v>4141</v>
      </c>
      <c r="G544">
        <v>0.68400000000000005</v>
      </c>
      <c r="H544">
        <v>0.66600000000000004</v>
      </c>
      <c r="I544">
        <v>0.81299999999999994</v>
      </c>
      <c r="J544">
        <v>0.59099999999999997</v>
      </c>
      <c r="K544" s="3">
        <f t="shared" si="24"/>
        <v>73.170731707317074</v>
      </c>
      <c r="L544" s="3">
        <f t="shared" si="25"/>
        <v>9.6595025356194153</v>
      </c>
      <c r="M544" s="3">
        <f t="shared" si="26"/>
        <v>1.3201320132013201</v>
      </c>
      <c r="N544" s="2">
        <v>3.68</v>
      </c>
      <c r="O544" s="2">
        <v>59.65</v>
      </c>
    </row>
    <row r="545" spans="1:15" x14ac:dyDescent="0.3">
      <c r="A545" t="s">
        <v>1094</v>
      </c>
      <c r="B545" t="s">
        <v>1095</v>
      </c>
      <c r="C545" t="s">
        <v>883</v>
      </c>
      <c r="D545">
        <v>343</v>
      </c>
      <c r="E545">
        <v>12</v>
      </c>
      <c r="F545" s="1">
        <v>4136</v>
      </c>
      <c r="G545">
        <v>0.71399999999999997</v>
      </c>
      <c r="H545">
        <v>0.69899999999999995</v>
      </c>
      <c r="I545">
        <v>0.80400000000000005</v>
      </c>
      <c r="J545">
        <v>0.64700000000000002</v>
      </c>
      <c r="K545" s="3">
        <f t="shared" si="24"/>
        <v>82.930367504835601</v>
      </c>
      <c r="L545" s="3">
        <f t="shared" si="25"/>
        <v>29.013539651837526</v>
      </c>
      <c r="M545" s="3">
        <f t="shared" si="26"/>
        <v>3.4985422740524781</v>
      </c>
      <c r="N545" s="2">
        <v>3.23</v>
      </c>
      <c r="O545" s="2">
        <v>76.98</v>
      </c>
    </row>
    <row r="546" spans="1:15" x14ac:dyDescent="0.3">
      <c r="A546" t="s">
        <v>1096</v>
      </c>
      <c r="B546" t="s">
        <v>1097</v>
      </c>
      <c r="C546" t="s">
        <v>883</v>
      </c>
      <c r="D546">
        <v>549</v>
      </c>
      <c r="E546">
        <v>7</v>
      </c>
      <c r="F546" s="1">
        <v>4135</v>
      </c>
      <c r="G546">
        <v>0.73499999999999999</v>
      </c>
      <c r="H546">
        <v>0.67500000000000004</v>
      </c>
      <c r="I546">
        <v>0.82699999999999996</v>
      </c>
      <c r="J546">
        <v>0.71099999999999997</v>
      </c>
      <c r="K546" s="3">
        <f t="shared" si="24"/>
        <v>132.76904474002419</v>
      </c>
      <c r="L546" s="3">
        <f t="shared" si="25"/>
        <v>16.928657799274486</v>
      </c>
      <c r="M546" s="3">
        <f t="shared" si="26"/>
        <v>1.2750455373406193</v>
      </c>
      <c r="N546" s="2">
        <v>3.34</v>
      </c>
      <c r="O546" s="2">
        <v>72.89</v>
      </c>
    </row>
    <row r="547" spans="1:15" x14ac:dyDescent="0.3">
      <c r="A547" t="s">
        <v>1098</v>
      </c>
      <c r="B547" t="s">
        <v>1099</v>
      </c>
      <c r="C547" t="s">
        <v>883</v>
      </c>
      <c r="D547">
        <v>843</v>
      </c>
      <c r="E547">
        <v>18</v>
      </c>
      <c r="F547" s="1">
        <v>4122</v>
      </c>
      <c r="G547">
        <v>0.72099999999999997</v>
      </c>
      <c r="H547">
        <v>0.69699999999999995</v>
      </c>
      <c r="I547">
        <v>0.80400000000000005</v>
      </c>
      <c r="J547">
        <v>0.67</v>
      </c>
      <c r="K547" s="3">
        <f t="shared" si="24"/>
        <v>204.51237263464336</v>
      </c>
      <c r="L547" s="3">
        <f t="shared" si="25"/>
        <v>43.668122270742359</v>
      </c>
      <c r="M547" s="3">
        <f t="shared" si="26"/>
        <v>2.1352313167259789</v>
      </c>
      <c r="N547" s="2">
        <v>3.21</v>
      </c>
      <c r="O547" s="2">
        <v>74.27</v>
      </c>
    </row>
    <row r="548" spans="1:15" x14ac:dyDescent="0.3">
      <c r="A548" t="s">
        <v>1100</v>
      </c>
      <c r="B548" t="s">
        <v>1101</v>
      </c>
      <c r="C548" t="s">
        <v>883</v>
      </c>
      <c r="D548">
        <v>525</v>
      </c>
      <c r="E548">
        <v>22</v>
      </c>
      <c r="F548" s="1">
        <v>4112</v>
      </c>
      <c r="G548">
        <v>0.73199999999999998</v>
      </c>
      <c r="H548">
        <v>0.71199999999999997</v>
      </c>
      <c r="I548">
        <v>0.84199999999999997</v>
      </c>
      <c r="J548">
        <v>0.65500000000000003</v>
      </c>
      <c r="K548" s="3">
        <f t="shared" si="24"/>
        <v>127.67509727626458</v>
      </c>
      <c r="L548" s="3">
        <f t="shared" si="25"/>
        <v>53.501945525291831</v>
      </c>
      <c r="M548" s="3">
        <f t="shared" si="26"/>
        <v>4.1904761904761907</v>
      </c>
      <c r="N548" s="2">
        <v>3.32</v>
      </c>
      <c r="O548" s="2">
        <v>83.4</v>
      </c>
    </row>
    <row r="549" spans="1:15" x14ac:dyDescent="0.3">
      <c r="A549" t="s">
        <v>1102</v>
      </c>
      <c r="B549" t="s">
        <v>1103</v>
      </c>
      <c r="C549" t="s">
        <v>883</v>
      </c>
      <c r="D549">
        <v>287</v>
      </c>
      <c r="E549">
        <v>9</v>
      </c>
      <c r="F549" s="1">
        <v>4098</v>
      </c>
      <c r="G549">
        <v>0.71799999999999997</v>
      </c>
      <c r="H549">
        <v>0.68400000000000005</v>
      </c>
      <c r="I549">
        <v>0.83</v>
      </c>
      <c r="J549">
        <v>0.65100000000000002</v>
      </c>
      <c r="K549" s="3">
        <f t="shared" si="24"/>
        <v>70.034163006344556</v>
      </c>
      <c r="L549" s="3">
        <f t="shared" si="25"/>
        <v>21.961932650073209</v>
      </c>
      <c r="M549" s="3">
        <f t="shared" si="26"/>
        <v>3.1358885017421603</v>
      </c>
      <c r="N549" s="2">
        <v>3.34</v>
      </c>
      <c r="O549" s="2">
        <v>72.73</v>
      </c>
    </row>
    <row r="550" spans="1:15" x14ac:dyDescent="0.3">
      <c r="A550" t="s">
        <v>1104</v>
      </c>
      <c r="B550" t="s">
        <v>1105</v>
      </c>
      <c r="C550" t="s">
        <v>883</v>
      </c>
      <c r="D550">
        <v>401</v>
      </c>
      <c r="E550">
        <v>21</v>
      </c>
      <c r="F550" s="1">
        <v>4078</v>
      </c>
      <c r="G550">
        <v>0.7</v>
      </c>
      <c r="H550">
        <v>0.68300000000000005</v>
      </c>
      <c r="I550">
        <v>0.81699999999999995</v>
      </c>
      <c r="J550">
        <v>0.61599999999999999</v>
      </c>
      <c r="K550" s="3">
        <f t="shared" si="24"/>
        <v>98.332515939185882</v>
      </c>
      <c r="L550" s="3">
        <f t="shared" si="25"/>
        <v>51.495831289847963</v>
      </c>
      <c r="M550" s="3">
        <f t="shared" si="26"/>
        <v>5.2369077306733169</v>
      </c>
      <c r="N550" s="2">
        <v>3.39</v>
      </c>
      <c r="O550" s="2">
        <v>70.819999999999993</v>
      </c>
    </row>
    <row r="551" spans="1:15" x14ac:dyDescent="0.3">
      <c r="A551" t="s">
        <v>1106</v>
      </c>
      <c r="B551" t="s">
        <v>1107</v>
      </c>
      <c r="C551" t="s">
        <v>883</v>
      </c>
      <c r="D551">
        <v>400</v>
      </c>
      <c r="E551">
        <v>7</v>
      </c>
      <c r="F551" s="1">
        <v>4072</v>
      </c>
      <c r="G551">
        <v>0.754</v>
      </c>
      <c r="H551">
        <v>0.72799999999999998</v>
      </c>
      <c r="I551">
        <v>0.84099999999999997</v>
      </c>
      <c r="J551">
        <v>0.7</v>
      </c>
      <c r="K551" s="3">
        <f t="shared" si="24"/>
        <v>98.231827111984273</v>
      </c>
      <c r="L551" s="3">
        <f t="shared" si="25"/>
        <v>17.190569744597251</v>
      </c>
      <c r="M551" s="3">
        <f t="shared" si="26"/>
        <v>1.7500000000000002</v>
      </c>
      <c r="N551" s="2">
        <v>3.59</v>
      </c>
      <c r="O551" s="2">
        <v>45.27</v>
      </c>
    </row>
    <row r="552" spans="1:15" x14ac:dyDescent="0.3">
      <c r="A552" t="s">
        <v>1108</v>
      </c>
      <c r="B552" t="s">
        <v>1109</v>
      </c>
      <c r="C552" t="s">
        <v>883</v>
      </c>
      <c r="D552">
        <v>284</v>
      </c>
      <c r="E552">
        <v>8</v>
      </c>
      <c r="F552" s="1">
        <v>4067</v>
      </c>
      <c r="G552">
        <v>0.73499999999999999</v>
      </c>
      <c r="H552">
        <v>0.71099999999999997</v>
      </c>
      <c r="I552">
        <v>0.81100000000000005</v>
      </c>
      <c r="J552">
        <v>0.68899999999999995</v>
      </c>
      <c r="K552" s="3">
        <f t="shared" si="24"/>
        <v>69.83034177526433</v>
      </c>
      <c r="L552" s="3">
        <f t="shared" si="25"/>
        <v>19.670518809933611</v>
      </c>
      <c r="M552" s="3">
        <f t="shared" si="26"/>
        <v>2.8169014084507045</v>
      </c>
      <c r="N552" s="2">
        <v>3.67</v>
      </c>
      <c r="O552" s="2">
        <v>76.8</v>
      </c>
    </row>
    <row r="553" spans="1:15" x14ac:dyDescent="0.3">
      <c r="A553" t="s">
        <v>1110</v>
      </c>
      <c r="B553" t="s">
        <v>1111</v>
      </c>
      <c r="C553" t="s">
        <v>883</v>
      </c>
      <c r="D553">
        <v>374</v>
      </c>
      <c r="E553">
        <v>13</v>
      </c>
      <c r="F553" s="1">
        <v>4063</v>
      </c>
      <c r="G553">
        <v>0.69899999999999995</v>
      </c>
      <c r="H553">
        <v>0.66500000000000004</v>
      </c>
      <c r="I553">
        <v>0.81299999999999994</v>
      </c>
      <c r="J553">
        <v>0.63100000000000001</v>
      </c>
      <c r="K553" s="3">
        <f t="shared" si="24"/>
        <v>92.05020920502092</v>
      </c>
      <c r="L553" s="3">
        <f t="shared" si="25"/>
        <v>31.996062023135615</v>
      </c>
      <c r="M553" s="3">
        <f t="shared" si="26"/>
        <v>3.4759358288770055</v>
      </c>
      <c r="N553" s="2">
        <v>3.51</v>
      </c>
      <c r="O553" s="2">
        <v>69.489999999999995</v>
      </c>
    </row>
    <row r="554" spans="1:15" x14ac:dyDescent="0.3">
      <c r="A554" t="s">
        <v>1112</v>
      </c>
      <c r="B554" t="s">
        <v>1113</v>
      </c>
      <c r="C554" t="s">
        <v>883</v>
      </c>
      <c r="D554">
        <v>501</v>
      </c>
      <c r="E554">
        <v>16</v>
      </c>
      <c r="F554" s="1">
        <v>4045</v>
      </c>
      <c r="G554">
        <v>0.75900000000000001</v>
      </c>
      <c r="H554">
        <v>0.68799999999999994</v>
      </c>
      <c r="I554">
        <v>0.84899999999999998</v>
      </c>
      <c r="J554">
        <v>0.75</v>
      </c>
      <c r="K554" s="3">
        <f t="shared" si="24"/>
        <v>123.8566131025958</v>
      </c>
      <c r="L554" s="3">
        <f t="shared" si="25"/>
        <v>39.555006180469718</v>
      </c>
      <c r="M554" s="3">
        <f t="shared" si="26"/>
        <v>3.1936127744510974</v>
      </c>
      <c r="N554" s="2">
        <v>3.5</v>
      </c>
      <c r="O554" s="2">
        <v>83.3</v>
      </c>
    </row>
    <row r="555" spans="1:15" x14ac:dyDescent="0.3">
      <c r="A555" t="s">
        <v>1114</v>
      </c>
      <c r="B555" t="s">
        <v>1115</v>
      </c>
      <c r="C555" t="s">
        <v>883</v>
      </c>
      <c r="D555">
        <v>257</v>
      </c>
      <c r="E555">
        <v>6</v>
      </c>
      <c r="F555" s="1">
        <v>4013</v>
      </c>
      <c r="G555">
        <v>0.66</v>
      </c>
      <c r="H555">
        <v>0.60499999999999998</v>
      </c>
      <c r="I555">
        <v>0.77500000000000002</v>
      </c>
      <c r="J555">
        <v>0.61299999999999999</v>
      </c>
      <c r="K555" s="3">
        <f t="shared" si="24"/>
        <v>64.041863942187888</v>
      </c>
      <c r="L555" s="3">
        <f t="shared" si="25"/>
        <v>14.951407924246199</v>
      </c>
      <c r="M555" s="3">
        <f t="shared" si="26"/>
        <v>2.3346303501945527</v>
      </c>
      <c r="N555" s="2">
        <v>4.17</v>
      </c>
      <c r="O555" s="2">
        <v>60.48</v>
      </c>
    </row>
    <row r="556" spans="1:15" x14ac:dyDescent="0.3">
      <c r="A556" t="s">
        <v>1116</v>
      </c>
      <c r="B556" t="s">
        <v>1117</v>
      </c>
      <c r="C556" t="s">
        <v>883</v>
      </c>
      <c r="D556">
        <v>551</v>
      </c>
      <c r="E556">
        <v>8</v>
      </c>
      <c r="F556" s="1">
        <v>3937</v>
      </c>
      <c r="G556">
        <v>0.70499999999999996</v>
      </c>
      <c r="H556">
        <v>0.69599999999999995</v>
      </c>
      <c r="I556">
        <v>0.82299999999999995</v>
      </c>
      <c r="J556">
        <v>0.61299999999999999</v>
      </c>
      <c r="K556" s="3">
        <f t="shared" si="24"/>
        <v>139.95427990855981</v>
      </c>
      <c r="L556" s="3">
        <f t="shared" si="25"/>
        <v>20.320040640081277</v>
      </c>
      <c r="M556" s="3">
        <f t="shared" si="26"/>
        <v>1.4519056261343013</v>
      </c>
      <c r="N556" s="2">
        <v>3.45</v>
      </c>
      <c r="O556" s="2">
        <v>62.31</v>
      </c>
    </row>
    <row r="557" spans="1:15" x14ac:dyDescent="0.3">
      <c r="A557" t="s">
        <v>1118</v>
      </c>
      <c r="B557" t="s">
        <v>1119</v>
      </c>
      <c r="C557" t="s">
        <v>883</v>
      </c>
      <c r="D557">
        <v>367</v>
      </c>
      <c r="E557">
        <v>2</v>
      </c>
      <c r="F557" s="1">
        <v>3906</v>
      </c>
      <c r="G557">
        <v>0.69699999999999995</v>
      </c>
      <c r="H557">
        <v>0.627</v>
      </c>
      <c r="I557">
        <v>0.80300000000000005</v>
      </c>
      <c r="J557">
        <v>0.67200000000000004</v>
      </c>
      <c r="K557" s="3">
        <f t="shared" si="24"/>
        <v>93.958013312852032</v>
      </c>
      <c r="L557" s="3">
        <f t="shared" si="25"/>
        <v>5.1203277009728625</v>
      </c>
      <c r="M557" s="3">
        <f t="shared" si="26"/>
        <v>0.54495912806539504</v>
      </c>
      <c r="N557" s="2">
        <v>3.99</v>
      </c>
      <c r="O557" s="2">
        <v>68.11</v>
      </c>
    </row>
    <row r="558" spans="1:15" x14ac:dyDescent="0.3">
      <c r="A558" t="s">
        <v>1120</v>
      </c>
      <c r="B558" t="s">
        <v>1121</v>
      </c>
      <c r="C558" t="s">
        <v>883</v>
      </c>
      <c r="D558">
        <v>235</v>
      </c>
      <c r="E558">
        <v>8</v>
      </c>
      <c r="F558" s="1">
        <v>3902</v>
      </c>
      <c r="G558">
        <v>0.67800000000000005</v>
      </c>
      <c r="H558">
        <v>0.7</v>
      </c>
      <c r="I558">
        <v>0.82199999999999995</v>
      </c>
      <c r="J558">
        <v>0.54100000000000004</v>
      </c>
      <c r="K558" s="3">
        <f t="shared" si="24"/>
        <v>60.225525371604306</v>
      </c>
      <c r="L558" s="3">
        <f t="shared" si="25"/>
        <v>20.502306509482317</v>
      </c>
      <c r="M558" s="3">
        <f t="shared" si="26"/>
        <v>3.4042553191489362</v>
      </c>
      <c r="N558" s="2">
        <v>3.53</v>
      </c>
      <c r="O558" s="2">
        <v>25.27</v>
      </c>
    </row>
    <row r="559" spans="1:15" x14ac:dyDescent="0.3">
      <c r="A559" t="s">
        <v>1122</v>
      </c>
      <c r="B559" t="s">
        <v>1123</v>
      </c>
      <c r="C559" t="s">
        <v>883</v>
      </c>
      <c r="D559">
        <v>417</v>
      </c>
      <c r="E559">
        <v>13</v>
      </c>
      <c r="F559" s="1">
        <v>3876</v>
      </c>
      <c r="G559">
        <v>0.751</v>
      </c>
      <c r="H559">
        <v>0.71399999999999997</v>
      </c>
      <c r="I559">
        <v>0.83499999999999996</v>
      </c>
      <c r="J559">
        <v>0.71</v>
      </c>
      <c r="K559" s="3">
        <f t="shared" si="24"/>
        <v>107.58513931888544</v>
      </c>
      <c r="L559" s="3">
        <f t="shared" si="25"/>
        <v>33.539731682146538</v>
      </c>
      <c r="M559" s="3">
        <f t="shared" si="26"/>
        <v>3.1175059952038371</v>
      </c>
      <c r="N559" s="2">
        <v>3.11</v>
      </c>
      <c r="O559" s="2">
        <v>78.569999999999993</v>
      </c>
    </row>
    <row r="560" spans="1:15" x14ac:dyDescent="0.3">
      <c r="A560" t="s">
        <v>1124</v>
      </c>
      <c r="B560" t="s">
        <v>1125</v>
      </c>
      <c r="C560" t="s">
        <v>883</v>
      </c>
      <c r="D560">
        <v>114</v>
      </c>
      <c r="E560">
        <v>2</v>
      </c>
      <c r="F560" s="1">
        <v>3827</v>
      </c>
      <c r="G560">
        <v>0.65700000000000003</v>
      </c>
      <c r="H560">
        <v>0.63300000000000001</v>
      </c>
      <c r="I560">
        <v>0.79900000000000004</v>
      </c>
      <c r="J560">
        <v>0.56000000000000005</v>
      </c>
      <c r="K560" s="3">
        <f t="shared" si="24"/>
        <v>29.788345962895221</v>
      </c>
      <c r="L560" s="3">
        <f t="shared" si="25"/>
        <v>5.2260256075254761</v>
      </c>
      <c r="M560" s="3">
        <f t="shared" si="26"/>
        <v>1.7543859649122806</v>
      </c>
      <c r="N560" s="2">
        <v>3.49</v>
      </c>
      <c r="O560" s="2">
        <v>40.200000000000003</v>
      </c>
    </row>
    <row r="561" spans="1:15" x14ac:dyDescent="0.3">
      <c r="A561" t="s">
        <v>1126</v>
      </c>
      <c r="B561" t="s">
        <v>1127</v>
      </c>
      <c r="C561" t="s">
        <v>883</v>
      </c>
      <c r="D561">
        <v>365</v>
      </c>
      <c r="E561">
        <v>30</v>
      </c>
      <c r="F561" s="1">
        <v>3813</v>
      </c>
      <c r="G561">
        <v>0.73099999999999998</v>
      </c>
      <c r="H561">
        <v>0.71699999999999997</v>
      </c>
      <c r="I561">
        <v>0.81699999999999995</v>
      </c>
      <c r="J561">
        <v>0.66700000000000004</v>
      </c>
      <c r="K561" s="3">
        <f t="shared" si="24"/>
        <v>95.72515079989509</v>
      </c>
      <c r="L561" s="3">
        <f t="shared" si="25"/>
        <v>78.678206136900073</v>
      </c>
      <c r="M561" s="3">
        <f t="shared" si="26"/>
        <v>8.2191780821917799</v>
      </c>
      <c r="N561" s="2">
        <v>3.35</v>
      </c>
      <c r="O561" s="2">
        <v>66.02</v>
      </c>
    </row>
    <row r="562" spans="1:15" x14ac:dyDescent="0.3">
      <c r="A562" t="s">
        <v>1128</v>
      </c>
      <c r="B562" t="s">
        <v>1129</v>
      </c>
      <c r="C562" t="s">
        <v>883</v>
      </c>
      <c r="D562">
        <v>579</v>
      </c>
      <c r="E562">
        <v>8</v>
      </c>
      <c r="F562" s="1">
        <v>3742</v>
      </c>
      <c r="G562">
        <v>0.747</v>
      </c>
      <c r="H562">
        <v>0.71099999999999997</v>
      </c>
      <c r="I562">
        <v>0.82499999999999996</v>
      </c>
      <c r="J562">
        <v>0.71199999999999997</v>
      </c>
      <c r="K562" s="3">
        <f t="shared" si="24"/>
        <v>154.7300908605024</v>
      </c>
      <c r="L562" s="3">
        <f t="shared" si="25"/>
        <v>21.378941742383752</v>
      </c>
      <c r="M562" s="3">
        <f t="shared" si="26"/>
        <v>1.3816925734024179</v>
      </c>
      <c r="N562" s="2">
        <v>3.55</v>
      </c>
      <c r="O562" s="2">
        <v>84.98</v>
      </c>
    </row>
    <row r="563" spans="1:15" x14ac:dyDescent="0.3">
      <c r="A563" t="s">
        <v>1130</v>
      </c>
      <c r="B563" t="s">
        <v>1131</v>
      </c>
      <c r="C563" t="s">
        <v>883</v>
      </c>
      <c r="D563">
        <v>242</v>
      </c>
      <c r="E563">
        <v>6</v>
      </c>
      <c r="F563" s="1">
        <v>3706</v>
      </c>
      <c r="G563">
        <v>0.71099999999999997</v>
      </c>
      <c r="H563">
        <v>0.66900000000000004</v>
      </c>
      <c r="I563">
        <v>0.83599999999999997</v>
      </c>
      <c r="J563">
        <v>0.64400000000000002</v>
      </c>
      <c r="K563" s="3">
        <f t="shared" si="24"/>
        <v>65.2995143011333</v>
      </c>
      <c r="L563" s="3">
        <f t="shared" si="25"/>
        <v>16.189962223421478</v>
      </c>
      <c r="M563" s="3">
        <f t="shared" si="26"/>
        <v>2.4793388429752068</v>
      </c>
      <c r="N563" s="2">
        <v>3.24</v>
      </c>
      <c r="O563" s="2">
        <v>70.569999999999993</v>
      </c>
    </row>
    <row r="564" spans="1:15" x14ac:dyDescent="0.3">
      <c r="A564" t="s">
        <v>1132</v>
      </c>
      <c r="B564" t="s">
        <v>1133</v>
      </c>
      <c r="C564" t="s">
        <v>883</v>
      </c>
      <c r="D564">
        <v>463</v>
      </c>
      <c r="E564">
        <v>26</v>
      </c>
      <c r="F564" s="1">
        <v>3686</v>
      </c>
      <c r="G564">
        <v>0.74</v>
      </c>
      <c r="H564">
        <v>0.70499999999999996</v>
      </c>
      <c r="I564">
        <v>0.85199999999999998</v>
      </c>
      <c r="J564">
        <v>0.67500000000000004</v>
      </c>
      <c r="K564" s="3">
        <f t="shared" si="24"/>
        <v>125.61041779707</v>
      </c>
      <c r="L564" s="3">
        <f t="shared" si="25"/>
        <v>70.537167661421606</v>
      </c>
      <c r="M564" s="3">
        <f t="shared" si="26"/>
        <v>5.615550755939525</v>
      </c>
      <c r="N564" s="2">
        <v>3.31</v>
      </c>
      <c r="O564" s="2">
        <v>71.3</v>
      </c>
    </row>
    <row r="565" spans="1:15" x14ac:dyDescent="0.3">
      <c r="A565" t="s">
        <v>1134</v>
      </c>
      <c r="B565" t="s">
        <v>1135</v>
      </c>
      <c r="C565" t="s">
        <v>883</v>
      </c>
      <c r="D565">
        <v>466</v>
      </c>
      <c r="E565">
        <v>12</v>
      </c>
      <c r="F565" s="1">
        <v>3651</v>
      </c>
      <c r="G565">
        <v>0.74</v>
      </c>
      <c r="H565">
        <v>0.71299999999999997</v>
      </c>
      <c r="I565">
        <v>0.82399999999999995</v>
      </c>
      <c r="J565">
        <v>0.69</v>
      </c>
      <c r="K565" s="3">
        <f t="shared" si="24"/>
        <v>127.63626403725006</v>
      </c>
      <c r="L565" s="3">
        <f t="shared" si="25"/>
        <v>32.867707477403449</v>
      </c>
      <c r="M565" s="3">
        <f t="shared" si="26"/>
        <v>2.5751072961373391</v>
      </c>
      <c r="N565" s="2">
        <v>3.36</v>
      </c>
      <c r="O565" s="2">
        <v>86.21</v>
      </c>
    </row>
    <row r="566" spans="1:15" x14ac:dyDescent="0.3">
      <c r="A566" t="s">
        <v>1136</v>
      </c>
      <c r="B566" t="s">
        <v>1137</v>
      </c>
      <c r="C566" t="s">
        <v>883</v>
      </c>
      <c r="D566">
        <v>128</v>
      </c>
      <c r="E566">
        <v>19</v>
      </c>
      <c r="F566" s="1">
        <v>3623</v>
      </c>
      <c r="G566">
        <v>0.68799999999999994</v>
      </c>
      <c r="H566">
        <v>0.67900000000000005</v>
      </c>
      <c r="I566">
        <v>0.79400000000000004</v>
      </c>
      <c r="J566">
        <v>0.60299999999999998</v>
      </c>
      <c r="K566" s="3">
        <f t="shared" si="24"/>
        <v>35.329837151531883</v>
      </c>
      <c r="L566" s="3">
        <f t="shared" si="25"/>
        <v>52.44272702180514</v>
      </c>
      <c r="M566" s="3">
        <f t="shared" si="26"/>
        <v>14.84375</v>
      </c>
      <c r="N566" s="2">
        <v>3.69</v>
      </c>
      <c r="O566" s="2">
        <v>75.62</v>
      </c>
    </row>
    <row r="567" spans="1:15" x14ac:dyDescent="0.3">
      <c r="A567" t="s">
        <v>1138</v>
      </c>
      <c r="B567" t="s">
        <v>1139</v>
      </c>
      <c r="C567" t="s">
        <v>883</v>
      </c>
      <c r="D567">
        <v>624</v>
      </c>
      <c r="E567">
        <v>15</v>
      </c>
      <c r="F567" s="1">
        <v>3616</v>
      </c>
      <c r="G567">
        <v>0.72799999999999998</v>
      </c>
      <c r="H567">
        <v>0.70099999999999996</v>
      </c>
      <c r="I567">
        <v>0.80600000000000005</v>
      </c>
      <c r="J567">
        <v>0.68300000000000005</v>
      </c>
      <c r="K567" s="3">
        <f t="shared" si="24"/>
        <v>172.56637168141592</v>
      </c>
      <c r="L567" s="3">
        <f t="shared" si="25"/>
        <v>41.482300884955755</v>
      </c>
      <c r="M567" s="3">
        <f t="shared" si="26"/>
        <v>2.4038461538461542</v>
      </c>
      <c r="N567" s="2">
        <v>3.24</v>
      </c>
      <c r="O567" s="2">
        <v>61.5</v>
      </c>
    </row>
    <row r="568" spans="1:15" x14ac:dyDescent="0.3">
      <c r="A568" t="s">
        <v>1140</v>
      </c>
      <c r="B568" t="s">
        <v>1141</v>
      </c>
      <c r="C568" t="s">
        <v>883</v>
      </c>
      <c r="D568">
        <v>403</v>
      </c>
      <c r="E568">
        <v>11</v>
      </c>
      <c r="F568" s="1">
        <v>3606</v>
      </c>
      <c r="G568">
        <v>0.71899999999999997</v>
      </c>
      <c r="H568">
        <v>0.69099999999999995</v>
      </c>
      <c r="I568">
        <v>0.82399999999999995</v>
      </c>
      <c r="J568">
        <v>0.65200000000000002</v>
      </c>
      <c r="K568" s="3">
        <f t="shared" si="24"/>
        <v>111.75818080976151</v>
      </c>
      <c r="L568" s="3">
        <f t="shared" si="25"/>
        <v>30.504714364947308</v>
      </c>
      <c r="M568" s="3">
        <f t="shared" si="26"/>
        <v>2.7295285359801489</v>
      </c>
      <c r="N568" s="2">
        <v>3.39</v>
      </c>
      <c r="O568" s="2">
        <v>73.91</v>
      </c>
    </row>
    <row r="569" spans="1:15" x14ac:dyDescent="0.3">
      <c r="A569" t="s">
        <v>1142</v>
      </c>
      <c r="B569" t="s">
        <v>1143</v>
      </c>
      <c r="C569" t="s">
        <v>883</v>
      </c>
      <c r="D569">
        <v>233</v>
      </c>
      <c r="E569">
        <v>7</v>
      </c>
      <c r="F569" s="1">
        <v>3595</v>
      </c>
      <c r="G569">
        <v>0.77300000000000002</v>
      </c>
      <c r="H569">
        <v>0.748</v>
      </c>
      <c r="I569">
        <v>0.83499999999999996</v>
      </c>
      <c r="J569">
        <v>0.74</v>
      </c>
      <c r="K569" s="3">
        <f t="shared" si="24"/>
        <v>64.812239221140473</v>
      </c>
      <c r="L569" s="3">
        <f t="shared" si="25"/>
        <v>19.471488178025037</v>
      </c>
      <c r="M569" s="3">
        <f t="shared" si="26"/>
        <v>3.0042918454935621</v>
      </c>
      <c r="N569" s="2">
        <v>3.1</v>
      </c>
      <c r="O569" s="2">
        <v>64.77</v>
      </c>
    </row>
    <row r="570" spans="1:15" x14ac:dyDescent="0.3">
      <c r="A570" t="s">
        <v>1144</v>
      </c>
      <c r="B570" t="s">
        <v>1145</v>
      </c>
      <c r="C570" t="s">
        <v>883</v>
      </c>
      <c r="D570">
        <v>459</v>
      </c>
      <c r="E570">
        <v>11</v>
      </c>
      <c r="F570" s="1">
        <v>3588</v>
      </c>
      <c r="G570">
        <v>0.85399999999999998</v>
      </c>
      <c r="H570">
        <v>0.84899999999999998</v>
      </c>
      <c r="I570">
        <v>0.89</v>
      </c>
      <c r="J570">
        <v>0.82499999999999996</v>
      </c>
      <c r="K570" s="3">
        <f t="shared" si="24"/>
        <v>127.92642140468227</v>
      </c>
      <c r="L570" s="3">
        <f t="shared" si="25"/>
        <v>30.657748049052394</v>
      </c>
      <c r="M570" s="3">
        <f t="shared" si="26"/>
        <v>2.3965141612200433</v>
      </c>
      <c r="N570" s="2">
        <v>3.08</v>
      </c>
      <c r="O570" s="2">
        <v>100</v>
      </c>
    </row>
    <row r="571" spans="1:15" x14ac:dyDescent="0.3">
      <c r="A571" t="s">
        <v>1146</v>
      </c>
      <c r="B571" t="s">
        <v>1147</v>
      </c>
      <c r="C571" t="s">
        <v>883</v>
      </c>
      <c r="D571">
        <v>620</v>
      </c>
      <c r="E571">
        <v>19</v>
      </c>
      <c r="F571" s="1">
        <v>3545</v>
      </c>
      <c r="G571">
        <v>0.73</v>
      </c>
      <c r="H571">
        <v>0.71</v>
      </c>
      <c r="I571">
        <v>0.84399999999999997</v>
      </c>
      <c r="J571">
        <v>0.64800000000000002</v>
      </c>
      <c r="K571" s="3">
        <f t="shared" si="24"/>
        <v>174.89421720733429</v>
      </c>
      <c r="L571" s="3">
        <f t="shared" si="25"/>
        <v>53.596614950634695</v>
      </c>
      <c r="M571" s="3">
        <f t="shared" si="26"/>
        <v>3.064516129032258</v>
      </c>
      <c r="N571" s="2">
        <v>3.42</v>
      </c>
      <c r="O571" s="2">
        <v>83.37</v>
      </c>
    </row>
    <row r="572" spans="1:15" x14ac:dyDescent="0.3">
      <c r="A572" t="s">
        <v>1148</v>
      </c>
      <c r="B572" t="s">
        <v>1149</v>
      </c>
      <c r="C572" t="s">
        <v>883</v>
      </c>
      <c r="D572">
        <v>518</v>
      </c>
      <c r="E572">
        <v>10</v>
      </c>
      <c r="F572" s="1">
        <v>3525</v>
      </c>
      <c r="G572">
        <v>0.71099999999999997</v>
      </c>
      <c r="H572">
        <v>0.67600000000000005</v>
      </c>
      <c r="I572">
        <v>0.82</v>
      </c>
      <c r="J572">
        <v>0.64900000000000002</v>
      </c>
      <c r="K572" s="3">
        <f t="shared" si="24"/>
        <v>146.95035460992909</v>
      </c>
      <c r="L572" s="3">
        <f t="shared" si="25"/>
        <v>28.368794326241137</v>
      </c>
      <c r="M572" s="3">
        <f t="shared" si="26"/>
        <v>1.9305019305019304</v>
      </c>
      <c r="N572" s="2">
        <v>3.41</v>
      </c>
      <c r="O572" s="2">
        <v>58.98</v>
      </c>
    </row>
    <row r="573" spans="1:15" x14ac:dyDescent="0.3">
      <c r="A573" t="s">
        <v>1150</v>
      </c>
      <c r="B573" t="s">
        <v>1151</v>
      </c>
      <c r="C573" t="s">
        <v>883</v>
      </c>
      <c r="D573">
        <v>464</v>
      </c>
      <c r="E573">
        <v>10</v>
      </c>
      <c r="F573" s="1">
        <v>3523</v>
      </c>
      <c r="G573">
        <v>0.71899999999999997</v>
      </c>
      <c r="H573">
        <v>0.746</v>
      </c>
      <c r="I573">
        <v>0.82</v>
      </c>
      <c r="J573">
        <v>0.60699999999999998</v>
      </c>
      <c r="K573" s="3">
        <f t="shared" si="24"/>
        <v>131.70593244393982</v>
      </c>
      <c r="L573" s="3">
        <f t="shared" si="25"/>
        <v>28.384899233607719</v>
      </c>
      <c r="M573" s="3">
        <f t="shared" si="26"/>
        <v>2.1551724137931036</v>
      </c>
      <c r="N573" s="2">
        <v>3.93</v>
      </c>
      <c r="O573" s="2">
        <v>73.08</v>
      </c>
    </row>
    <row r="574" spans="1:15" x14ac:dyDescent="0.3">
      <c r="A574" t="s">
        <v>1152</v>
      </c>
      <c r="B574" t="s">
        <v>1153</v>
      </c>
      <c r="C574" t="s">
        <v>883</v>
      </c>
      <c r="D574">
        <v>490</v>
      </c>
      <c r="E574">
        <v>3</v>
      </c>
      <c r="F574" s="1">
        <v>3513</v>
      </c>
      <c r="G574">
        <v>0.71499999999999997</v>
      </c>
      <c r="H574">
        <v>0.66200000000000003</v>
      </c>
      <c r="I574">
        <v>0.81100000000000005</v>
      </c>
      <c r="J574">
        <v>0.68100000000000005</v>
      </c>
      <c r="K574" s="3">
        <f t="shared" si="24"/>
        <v>139.48192428124111</v>
      </c>
      <c r="L574" s="3">
        <f t="shared" si="25"/>
        <v>8.5397096498719041</v>
      </c>
      <c r="M574" s="3">
        <f t="shared" si="26"/>
        <v>0.61224489795918369</v>
      </c>
      <c r="N574" s="2">
        <v>3.5</v>
      </c>
      <c r="O574" s="2">
        <v>76.39</v>
      </c>
    </row>
    <row r="575" spans="1:15" x14ac:dyDescent="0.3">
      <c r="A575" t="s">
        <v>1154</v>
      </c>
      <c r="B575" t="s">
        <v>1155</v>
      </c>
      <c r="C575" t="s">
        <v>883</v>
      </c>
      <c r="D575">
        <v>536</v>
      </c>
      <c r="E575">
        <v>8</v>
      </c>
      <c r="F575" s="1">
        <v>3467</v>
      </c>
      <c r="G575">
        <v>0.74099999999999999</v>
      </c>
      <c r="H575">
        <v>0.72099999999999997</v>
      </c>
      <c r="I575">
        <v>0.86299999999999999</v>
      </c>
      <c r="J575">
        <v>0.65500000000000003</v>
      </c>
      <c r="K575" s="3">
        <f t="shared" si="24"/>
        <v>154.60051918084798</v>
      </c>
      <c r="L575" s="3">
        <f t="shared" si="25"/>
        <v>23.074704355350445</v>
      </c>
      <c r="M575" s="3">
        <f t="shared" si="26"/>
        <v>1.4925373134328357</v>
      </c>
      <c r="N575" s="2">
        <v>3.73</v>
      </c>
      <c r="O575" s="2">
        <v>49.77</v>
      </c>
    </row>
    <row r="576" spans="1:15" x14ac:dyDescent="0.3">
      <c r="A576" t="s">
        <v>1156</v>
      </c>
      <c r="B576" t="s">
        <v>1157</v>
      </c>
      <c r="C576" t="s">
        <v>883</v>
      </c>
      <c r="D576">
        <v>358</v>
      </c>
      <c r="E576">
        <v>11</v>
      </c>
      <c r="F576" s="1">
        <v>3385</v>
      </c>
      <c r="G576">
        <v>0.755</v>
      </c>
      <c r="H576">
        <v>0.72699999999999998</v>
      </c>
      <c r="I576">
        <v>0.84399999999999997</v>
      </c>
      <c r="J576">
        <v>0.70099999999999996</v>
      </c>
      <c r="K576" s="3">
        <f t="shared" si="24"/>
        <v>105.76070901033974</v>
      </c>
      <c r="L576" s="3">
        <f t="shared" si="25"/>
        <v>32.496307237813888</v>
      </c>
      <c r="M576" s="3">
        <f t="shared" si="26"/>
        <v>3.0726256983240221</v>
      </c>
      <c r="N576" s="2">
        <v>3.38</v>
      </c>
      <c r="O576" s="2">
        <v>78.760000000000005</v>
      </c>
    </row>
    <row r="577" spans="1:15" x14ac:dyDescent="0.3">
      <c r="A577" t="s">
        <v>1158</v>
      </c>
      <c r="B577" t="s">
        <v>1159</v>
      </c>
      <c r="C577" t="s">
        <v>883</v>
      </c>
      <c r="D577">
        <v>285</v>
      </c>
      <c r="E577">
        <v>8</v>
      </c>
      <c r="F577" s="1">
        <v>3332</v>
      </c>
      <c r="G577">
        <v>0.68</v>
      </c>
      <c r="H577">
        <v>0.627</v>
      </c>
      <c r="I577">
        <v>0.78700000000000003</v>
      </c>
      <c r="J577">
        <v>0.63700000000000001</v>
      </c>
      <c r="K577" s="3">
        <f t="shared" si="24"/>
        <v>85.534213685474185</v>
      </c>
      <c r="L577" s="3">
        <f t="shared" si="25"/>
        <v>24.009603841536613</v>
      </c>
      <c r="M577" s="3">
        <f t="shared" si="26"/>
        <v>2.807017543859649</v>
      </c>
      <c r="N577" s="2">
        <v>4</v>
      </c>
      <c r="O577" s="2">
        <v>67.39</v>
      </c>
    </row>
    <row r="578" spans="1:15" x14ac:dyDescent="0.3">
      <c r="A578" t="s">
        <v>1160</v>
      </c>
      <c r="B578" t="s">
        <v>1161</v>
      </c>
      <c r="C578" t="s">
        <v>883</v>
      </c>
      <c r="D578">
        <v>460</v>
      </c>
      <c r="E578">
        <v>4</v>
      </c>
      <c r="F578" s="1">
        <v>3320</v>
      </c>
      <c r="G578">
        <v>0.69799999999999995</v>
      </c>
      <c r="H578">
        <v>0.63500000000000001</v>
      </c>
      <c r="I578">
        <v>0.79700000000000004</v>
      </c>
      <c r="J578">
        <v>0.67300000000000004</v>
      </c>
      <c r="K578" s="3">
        <f t="shared" ref="K578:K646" si="27">D578/F578*1000</f>
        <v>138.55421686746988</v>
      </c>
      <c r="L578" s="3">
        <f t="shared" ref="L578:L646" si="28">E578/F578*10000</f>
        <v>12.048192771084338</v>
      </c>
      <c r="M578" s="3">
        <f t="shared" ref="M578:M646" si="29">E578/D578*100</f>
        <v>0.86956521739130432</v>
      </c>
      <c r="N578" s="2">
        <v>3.7</v>
      </c>
      <c r="O578" s="2">
        <v>28.67</v>
      </c>
    </row>
    <row r="579" spans="1:15" x14ac:dyDescent="0.3">
      <c r="A579" t="s">
        <v>1162</v>
      </c>
      <c r="B579" t="s">
        <v>1163</v>
      </c>
      <c r="C579" t="s">
        <v>883</v>
      </c>
      <c r="D579">
        <v>144</v>
      </c>
      <c r="E579">
        <v>9</v>
      </c>
      <c r="F579" s="1">
        <v>3251</v>
      </c>
      <c r="G579">
        <v>0.72199999999999998</v>
      </c>
      <c r="H579">
        <v>0.72099999999999997</v>
      </c>
      <c r="I579">
        <v>0.79100000000000004</v>
      </c>
      <c r="J579">
        <v>0.65900000000000003</v>
      </c>
      <c r="K579" s="3">
        <f t="shared" si="27"/>
        <v>44.294063365118426</v>
      </c>
      <c r="L579" s="3">
        <f t="shared" si="28"/>
        <v>27.683789603199013</v>
      </c>
      <c r="M579" s="3">
        <f t="shared" si="29"/>
        <v>6.25</v>
      </c>
      <c r="N579" s="2">
        <v>3.82</v>
      </c>
      <c r="O579" s="2">
        <v>85.67</v>
      </c>
    </row>
    <row r="580" spans="1:15" x14ac:dyDescent="0.3">
      <c r="A580" t="s">
        <v>1164</v>
      </c>
      <c r="B580" t="s">
        <v>1165</v>
      </c>
      <c r="C580" t="s">
        <v>883</v>
      </c>
      <c r="D580">
        <v>370</v>
      </c>
      <c r="E580">
        <v>8</v>
      </c>
      <c r="F580" s="1">
        <v>3238</v>
      </c>
      <c r="G580">
        <v>0.72699999999999998</v>
      </c>
      <c r="H580">
        <v>0.69</v>
      </c>
      <c r="I580">
        <v>0.80500000000000005</v>
      </c>
      <c r="J580">
        <v>0.69099999999999995</v>
      </c>
      <c r="K580" s="3">
        <f t="shared" si="27"/>
        <v>114.26806670784435</v>
      </c>
      <c r="L580" s="3">
        <f t="shared" si="28"/>
        <v>24.706609017912292</v>
      </c>
      <c r="M580" s="3">
        <f t="shared" si="29"/>
        <v>2.1621621621621623</v>
      </c>
      <c r="N580" s="2">
        <v>3.24</v>
      </c>
      <c r="O580" s="2">
        <v>75.73</v>
      </c>
    </row>
    <row r="581" spans="1:15" x14ac:dyDescent="0.3">
      <c r="A581" t="s">
        <v>1166</v>
      </c>
      <c r="B581" t="s">
        <v>1167</v>
      </c>
      <c r="C581" t="s">
        <v>883</v>
      </c>
      <c r="D581">
        <v>243</v>
      </c>
      <c r="E581">
        <v>7</v>
      </c>
      <c r="F581" s="1">
        <v>3215</v>
      </c>
      <c r="G581">
        <v>0.71399999999999997</v>
      </c>
      <c r="H581">
        <v>0.65500000000000003</v>
      </c>
      <c r="I581">
        <v>0.79</v>
      </c>
      <c r="J581">
        <v>0.70199999999999996</v>
      </c>
      <c r="K581" s="3">
        <f t="shared" si="27"/>
        <v>75.58320373250389</v>
      </c>
      <c r="L581" s="3">
        <f t="shared" si="28"/>
        <v>21.772939346811821</v>
      </c>
      <c r="M581" s="3">
        <f t="shared" si="29"/>
        <v>2.880658436213992</v>
      </c>
      <c r="N581" s="2">
        <v>3.69</v>
      </c>
      <c r="O581" s="2">
        <v>73.11</v>
      </c>
    </row>
    <row r="582" spans="1:15" x14ac:dyDescent="0.3">
      <c r="A582" t="s">
        <v>1168</v>
      </c>
      <c r="B582" t="s">
        <v>1169</v>
      </c>
      <c r="C582" t="s">
        <v>883</v>
      </c>
      <c r="D582">
        <v>234</v>
      </c>
      <c r="E582">
        <v>10</v>
      </c>
      <c r="F582" s="1">
        <v>3195</v>
      </c>
      <c r="G582">
        <v>0.72099999999999997</v>
      </c>
      <c r="H582">
        <v>0.68400000000000005</v>
      </c>
      <c r="I582">
        <v>0.82</v>
      </c>
      <c r="J582">
        <v>0.66800000000000004</v>
      </c>
      <c r="K582" s="3">
        <f t="shared" si="27"/>
        <v>73.239436619718305</v>
      </c>
      <c r="L582" s="3">
        <f t="shared" si="28"/>
        <v>31.298904538341159</v>
      </c>
      <c r="M582" s="3">
        <f t="shared" si="29"/>
        <v>4.2735042735042734</v>
      </c>
      <c r="N582" s="2">
        <v>3.49</v>
      </c>
      <c r="O582" s="2">
        <v>54.27</v>
      </c>
    </row>
    <row r="583" spans="1:15" x14ac:dyDescent="0.3">
      <c r="A583" t="s">
        <v>1170</v>
      </c>
      <c r="B583" t="s">
        <v>1171</v>
      </c>
      <c r="C583" t="s">
        <v>883</v>
      </c>
      <c r="D583">
        <v>422</v>
      </c>
      <c r="E583">
        <v>10</v>
      </c>
      <c r="F583" s="1">
        <v>3191</v>
      </c>
      <c r="G583">
        <v>0.75900000000000001</v>
      </c>
      <c r="H583">
        <v>0.71299999999999997</v>
      </c>
      <c r="I583">
        <v>0.84399999999999997</v>
      </c>
      <c r="J583">
        <v>0.72599999999999998</v>
      </c>
      <c r="K583" s="3">
        <f t="shared" si="27"/>
        <v>132.24694453149482</v>
      </c>
      <c r="L583" s="3">
        <f t="shared" si="28"/>
        <v>31.338138514572233</v>
      </c>
      <c r="M583" s="3">
        <f t="shared" si="29"/>
        <v>2.3696682464454977</v>
      </c>
      <c r="N583" s="2">
        <v>3.27</v>
      </c>
      <c r="O583" s="2">
        <v>73.27</v>
      </c>
    </row>
    <row r="584" spans="1:15" x14ac:dyDescent="0.3">
      <c r="A584" t="s">
        <v>1172</v>
      </c>
      <c r="B584" t="s">
        <v>1173</v>
      </c>
      <c r="C584" t="s">
        <v>883</v>
      </c>
      <c r="D584">
        <v>186</v>
      </c>
      <c r="E584">
        <v>6</v>
      </c>
      <c r="F584" s="1">
        <v>3159</v>
      </c>
      <c r="G584">
        <v>0.73199999999999998</v>
      </c>
      <c r="H584">
        <v>0.66400000000000003</v>
      </c>
      <c r="I584">
        <v>0.82799999999999996</v>
      </c>
      <c r="J584">
        <v>0.71399999999999997</v>
      </c>
      <c r="K584" s="3">
        <f t="shared" si="27"/>
        <v>58.879392212725548</v>
      </c>
      <c r="L584" s="3">
        <f t="shared" si="28"/>
        <v>18.99335232668566</v>
      </c>
      <c r="M584" s="3">
        <f t="shared" si="29"/>
        <v>3.225806451612903</v>
      </c>
      <c r="N584" s="2">
        <v>3.32</v>
      </c>
      <c r="O584" s="2">
        <v>79.23</v>
      </c>
    </row>
    <row r="585" spans="1:15" x14ac:dyDescent="0.3">
      <c r="A585" t="s">
        <v>1174</v>
      </c>
      <c r="B585" t="s">
        <v>1175</v>
      </c>
      <c r="C585" t="s">
        <v>883</v>
      </c>
      <c r="D585">
        <v>330</v>
      </c>
      <c r="E585">
        <v>2</v>
      </c>
      <c r="F585" s="1">
        <v>3143</v>
      </c>
      <c r="G585">
        <v>0.70299999999999996</v>
      </c>
      <c r="H585">
        <v>0.68</v>
      </c>
      <c r="I585">
        <v>0.81399999999999995</v>
      </c>
      <c r="J585">
        <v>0.628</v>
      </c>
      <c r="K585" s="3">
        <f t="shared" si="27"/>
        <v>104.99522748965956</v>
      </c>
      <c r="L585" s="3">
        <f t="shared" si="28"/>
        <v>6.363347120585428</v>
      </c>
      <c r="M585" s="3">
        <f t="shared" si="29"/>
        <v>0.60606060606060608</v>
      </c>
      <c r="N585" s="2">
        <v>3.69</v>
      </c>
      <c r="O585" s="2">
        <v>76.52</v>
      </c>
    </row>
    <row r="586" spans="1:15" x14ac:dyDescent="0.3">
      <c r="A586" t="s">
        <v>1176</v>
      </c>
      <c r="B586" t="s">
        <v>1177</v>
      </c>
      <c r="C586" t="s">
        <v>883</v>
      </c>
      <c r="D586">
        <v>357</v>
      </c>
      <c r="E586">
        <v>13</v>
      </c>
      <c r="F586" s="1">
        <v>3125</v>
      </c>
      <c r="G586">
        <v>0.74299999999999999</v>
      </c>
      <c r="H586">
        <v>0.69699999999999995</v>
      </c>
      <c r="I586">
        <v>0.80600000000000005</v>
      </c>
      <c r="J586">
        <v>0.73099999999999998</v>
      </c>
      <c r="K586" s="3">
        <f t="shared" si="27"/>
        <v>114.24</v>
      </c>
      <c r="L586" s="3">
        <f t="shared" si="28"/>
        <v>41.599999999999994</v>
      </c>
      <c r="M586" s="3">
        <f t="shared" si="29"/>
        <v>3.6414565826330536</v>
      </c>
      <c r="N586" s="2">
        <v>3.84</v>
      </c>
      <c r="O586" s="2">
        <v>48.75</v>
      </c>
    </row>
    <row r="587" spans="1:15" x14ac:dyDescent="0.3">
      <c r="A587" t="s">
        <v>1178</v>
      </c>
      <c r="B587" t="s">
        <v>1179</v>
      </c>
      <c r="C587" t="s">
        <v>883</v>
      </c>
      <c r="D587">
        <v>438</v>
      </c>
      <c r="E587">
        <v>7</v>
      </c>
      <c r="F587" s="1">
        <v>3109</v>
      </c>
      <c r="G587">
        <v>0.77400000000000002</v>
      </c>
      <c r="H587">
        <v>0.749</v>
      </c>
      <c r="I587">
        <v>0.83699999999999997</v>
      </c>
      <c r="J587">
        <v>0.73899999999999999</v>
      </c>
      <c r="K587" s="3">
        <f t="shared" si="27"/>
        <v>140.88131231907366</v>
      </c>
      <c r="L587" s="3">
        <f t="shared" si="28"/>
        <v>22.51527822450949</v>
      </c>
      <c r="M587" s="3">
        <f t="shared" si="29"/>
        <v>1.5981735159817352</v>
      </c>
      <c r="N587" s="2">
        <v>3.6</v>
      </c>
      <c r="O587" s="2">
        <v>80.900000000000006</v>
      </c>
    </row>
    <row r="588" spans="1:15" x14ac:dyDescent="0.3">
      <c r="A588" t="s">
        <v>1180</v>
      </c>
      <c r="B588" t="s">
        <v>1181</v>
      </c>
      <c r="C588" t="s">
        <v>883</v>
      </c>
      <c r="D588">
        <v>488</v>
      </c>
      <c r="E588">
        <v>14</v>
      </c>
      <c r="F588" s="1">
        <v>3097</v>
      </c>
      <c r="G588">
        <v>0.752</v>
      </c>
      <c r="H588">
        <v>0.73599999999999999</v>
      </c>
      <c r="I588">
        <v>0.85199999999999998</v>
      </c>
      <c r="J588">
        <v>0.67900000000000005</v>
      </c>
      <c r="K588" s="3">
        <f t="shared" si="27"/>
        <v>157.57184371972878</v>
      </c>
      <c r="L588" s="3">
        <f t="shared" si="28"/>
        <v>45.205037132709073</v>
      </c>
      <c r="M588" s="3">
        <f t="shared" si="29"/>
        <v>2.8688524590163933</v>
      </c>
      <c r="N588" s="2">
        <v>3.42</v>
      </c>
      <c r="O588" s="2">
        <v>68.98</v>
      </c>
    </row>
    <row r="589" spans="1:15" x14ac:dyDescent="0.3">
      <c r="A589" t="s">
        <v>1182</v>
      </c>
      <c r="B589" t="s">
        <v>1183</v>
      </c>
      <c r="C589" t="s">
        <v>883</v>
      </c>
      <c r="D589">
        <v>382</v>
      </c>
      <c r="E589">
        <v>10</v>
      </c>
      <c r="F589" s="1">
        <v>3086</v>
      </c>
      <c r="G589">
        <v>0.753</v>
      </c>
      <c r="H589">
        <v>0.72399999999999998</v>
      </c>
      <c r="I589">
        <v>0.82299999999999995</v>
      </c>
      <c r="J589">
        <v>0.71699999999999997</v>
      </c>
      <c r="K589" s="3">
        <f t="shared" si="27"/>
        <v>123.78483473752431</v>
      </c>
      <c r="L589" s="3">
        <f t="shared" si="28"/>
        <v>32.404406999351913</v>
      </c>
      <c r="M589" s="3">
        <f t="shared" si="29"/>
        <v>2.6178010471204187</v>
      </c>
      <c r="N589" s="2">
        <v>3.27</v>
      </c>
      <c r="O589" s="2">
        <v>79.75</v>
      </c>
    </row>
    <row r="590" spans="1:15" x14ac:dyDescent="0.3">
      <c r="A590" t="s">
        <v>1184</v>
      </c>
      <c r="B590" t="s">
        <v>1185</v>
      </c>
      <c r="C590" t="s">
        <v>883</v>
      </c>
      <c r="D590">
        <v>363</v>
      </c>
      <c r="E590">
        <v>5</v>
      </c>
      <c r="F590" s="1">
        <v>3028</v>
      </c>
      <c r="G590">
        <v>0.74399999999999999</v>
      </c>
      <c r="H590">
        <v>0.70599999999999996</v>
      </c>
      <c r="I590">
        <v>0.82</v>
      </c>
      <c r="J590">
        <v>0.71199999999999997</v>
      </c>
      <c r="K590" s="3">
        <f t="shared" si="27"/>
        <v>119.88110964332893</v>
      </c>
      <c r="L590" s="3">
        <f t="shared" si="28"/>
        <v>16.512549537648614</v>
      </c>
      <c r="M590" s="3">
        <f t="shared" si="29"/>
        <v>1.3774104683195594</v>
      </c>
      <c r="N590" s="2">
        <v>3.44</v>
      </c>
      <c r="O590" s="2">
        <v>81.37</v>
      </c>
    </row>
    <row r="591" spans="1:15" x14ac:dyDescent="0.3">
      <c r="A591" t="s">
        <v>1186</v>
      </c>
      <c r="B591" t="s">
        <v>1187</v>
      </c>
      <c r="C591" t="s">
        <v>883</v>
      </c>
      <c r="D591">
        <v>280</v>
      </c>
      <c r="E591">
        <v>9</v>
      </c>
      <c r="F591" s="1">
        <v>2947</v>
      </c>
      <c r="G591">
        <v>0.73899999999999999</v>
      </c>
      <c r="H591">
        <v>0.68300000000000005</v>
      </c>
      <c r="I591">
        <v>0.84699999999999998</v>
      </c>
      <c r="J591">
        <v>0.69899999999999995</v>
      </c>
      <c r="K591" s="3">
        <f t="shared" si="27"/>
        <v>95.011876484560574</v>
      </c>
      <c r="L591" s="3">
        <f t="shared" si="28"/>
        <v>30.539531727180183</v>
      </c>
      <c r="M591" s="3">
        <f t="shared" si="29"/>
        <v>3.214285714285714</v>
      </c>
      <c r="N591" s="2">
        <v>3.35</v>
      </c>
      <c r="O591" s="2">
        <v>79.61</v>
      </c>
    </row>
    <row r="592" spans="1:15" x14ac:dyDescent="0.3">
      <c r="A592" t="s">
        <v>1188</v>
      </c>
      <c r="B592" t="s">
        <v>1189</v>
      </c>
      <c r="C592" t="s">
        <v>883</v>
      </c>
      <c r="D592">
        <v>403</v>
      </c>
      <c r="E592">
        <v>13</v>
      </c>
      <c r="F592" s="1">
        <v>2911</v>
      </c>
      <c r="G592">
        <v>0.71</v>
      </c>
      <c r="H592">
        <v>0.70199999999999996</v>
      </c>
      <c r="I592">
        <v>0.82599999999999996</v>
      </c>
      <c r="J592">
        <v>0.61799999999999999</v>
      </c>
      <c r="K592" s="3">
        <f t="shared" si="27"/>
        <v>138.44039848849192</v>
      </c>
      <c r="L592" s="3">
        <f t="shared" si="28"/>
        <v>44.658193060803846</v>
      </c>
      <c r="M592" s="3">
        <f t="shared" si="29"/>
        <v>3.225806451612903</v>
      </c>
      <c r="N592" s="2">
        <v>3.76</v>
      </c>
      <c r="O592" s="2">
        <v>77.150000000000006</v>
      </c>
    </row>
    <row r="593" spans="1:15" x14ac:dyDescent="0.3">
      <c r="A593" t="s">
        <v>1190</v>
      </c>
      <c r="B593" t="s">
        <v>1191</v>
      </c>
      <c r="C593" t="s">
        <v>883</v>
      </c>
      <c r="D593">
        <v>260</v>
      </c>
      <c r="E593">
        <v>6</v>
      </c>
      <c r="F593" s="1">
        <v>2884</v>
      </c>
      <c r="G593">
        <v>0.747</v>
      </c>
      <c r="H593">
        <v>0.71</v>
      </c>
      <c r="I593">
        <v>0.80800000000000005</v>
      </c>
      <c r="J593">
        <v>0.72599999999999998</v>
      </c>
      <c r="K593" s="3">
        <f t="shared" si="27"/>
        <v>90.152565880721227</v>
      </c>
      <c r="L593" s="3">
        <f t="shared" si="28"/>
        <v>20.804438280166433</v>
      </c>
      <c r="M593" s="3">
        <f t="shared" si="29"/>
        <v>2.3076923076923079</v>
      </c>
      <c r="N593" s="2">
        <v>3.1</v>
      </c>
      <c r="O593" s="2">
        <v>76.599999999999994</v>
      </c>
    </row>
    <row r="594" spans="1:15" x14ac:dyDescent="0.3">
      <c r="A594" t="s">
        <v>1192</v>
      </c>
      <c r="B594" t="s">
        <v>1193</v>
      </c>
      <c r="C594" t="s">
        <v>883</v>
      </c>
      <c r="D594">
        <v>367</v>
      </c>
      <c r="E594">
        <v>10</v>
      </c>
      <c r="F594" s="1">
        <v>2815</v>
      </c>
      <c r="G594">
        <v>0.75900000000000001</v>
      </c>
      <c r="H594">
        <v>0.74199999999999999</v>
      </c>
      <c r="I594">
        <v>0.82299999999999995</v>
      </c>
      <c r="J594">
        <v>0.71599999999999997</v>
      </c>
      <c r="K594" s="3">
        <f t="shared" si="27"/>
        <v>130.37300177619892</v>
      </c>
      <c r="L594" s="3">
        <f t="shared" si="28"/>
        <v>35.523978685612789</v>
      </c>
      <c r="M594" s="3">
        <f t="shared" si="29"/>
        <v>2.7247956403269753</v>
      </c>
      <c r="N594" s="2">
        <v>3.62</v>
      </c>
      <c r="O594" s="2">
        <v>94.82</v>
      </c>
    </row>
    <row r="595" spans="1:15" x14ac:dyDescent="0.3">
      <c r="A595" t="s">
        <v>1194</v>
      </c>
      <c r="B595" t="s">
        <v>1195</v>
      </c>
      <c r="C595" t="s">
        <v>883</v>
      </c>
      <c r="D595">
        <v>320</v>
      </c>
      <c r="E595">
        <v>13</v>
      </c>
      <c r="F595" s="1">
        <v>2813</v>
      </c>
      <c r="G595">
        <v>0.72299999999999998</v>
      </c>
      <c r="H595">
        <v>0.70499999999999996</v>
      </c>
      <c r="I595">
        <v>0.81399999999999995</v>
      </c>
      <c r="J595">
        <v>0.65800000000000003</v>
      </c>
      <c r="K595" s="3">
        <f t="shared" si="27"/>
        <v>113.75755421258444</v>
      </c>
      <c r="L595" s="3">
        <f t="shared" si="28"/>
        <v>46.214006398862423</v>
      </c>
      <c r="M595" s="3">
        <f t="shared" si="29"/>
        <v>4.0625</v>
      </c>
      <c r="N595" s="2">
        <v>3.35</v>
      </c>
      <c r="O595" s="2">
        <v>71.78</v>
      </c>
    </row>
    <row r="596" spans="1:15" x14ac:dyDescent="0.3">
      <c r="A596" t="s">
        <v>1196</v>
      </c>
      <c r="B596" t="s">
        <v>1197</v>
      </c>
      <c r="C596" t="s">
        <v>883</v>
      </c>
      <c r="D596">
        <v>142</v>
      </c>
      <c r="E596">
        <v>7</v>
      </c>
      <c r="F596" s="1">
        <v>2805</v>
      </c>
      <c r="G596">
        <v>0.78900000000000003</v>
      </c>
      <c r="H596">
        <v>0.747</v>
      </c>
      <c r="I596">
        <v>0.86299999999999999</v>
      </c>
      <c r="J596">
        <v>0.76200000000000001</v>
      </c>
      <c r="K596" s="3">
        <f t="shared" si="27"/>
        <v>50.623885918003559</v>
      </c>
      <c r="L596" s="3">
        <f t="shared" si="28"/>
        <v>24.955436720142604</v>
      </c>
      <c r="M596" s="3">
        <f t="shared" si="29"/>
        <v>4.929577464788732</v>
      </c>
      <c r="N596" s="2">
        <v>3.35</v>
      </c>
      <c r="O596" s="2">
        <v>74.48</v>
      </c>
    </row>
    <row r="597" spans="1:15" x14ac:dyDescent="0.3">
      <c r="A597" t="s">
        <v>1198</v>
      </c>
      <c r="B597" t="s">
        <v>1199</v>
      </c>
      <c r="C597" t="s">
        <v>883</v>
      </c>
      <c r="D597">
        <v>268</v>
      </c>
      <c r="E597">
        <v>10</v>
      </c>
      <c r="F597" s="1">
        <v>2784</v>
      </c>
      <c r="G597">
        <v>0.72899999999999998</v>
      </c>
      <c r="H597">
        <v>0.69499999999999995</v>
      </c>
      <c r="I597">
        <v>0.82599999999999996</v>
      </c>
      <c r="J597">
        <v>0.67400000000000004</v>
      </c>
      <c r="K597" s="3">
        <f t="shared" si="27"/>
        <v>96.264367816091948</v>
      </c>
      <c r="L597" s="3">
        <f t="shared" si="28"/>
        <v>35.919540229885058</v>
      </c>
      <c r="M597" s="3">
        <f t="shared" si="29"/>
        <v>3.7313432835820892</v>
      </c>
      <c r="N597" s="2">
        <v>3.25</v>
      </c>
      <c r="O597" s="2">
        <v>68.41</v>
      </c>
    </row>
    <row r="598" spans="1:15" x14ac:dyDescent="0.3">
      <c r="A598" t="s">
        <v>1200</v>
      </c>
      <c r="B598" t="s">
        <v>1201</v>
      </c>
      <c r="C598" t="s">
        <v>883</v>
      </c>
      <c r="D598">
        <v>325</v>
      </c>
      <c r="E598">
        <v>6</v>
      </c>
      <c r="F598" s="1">
        <v>2776</v>
      </c>
      <c r="G598">
        <v>0.76300000000000001</v>
      </c>
      <c r="H598">
        <v>0.72099999999999997</v>
      </c>
      <c r="I598">
        <v>0.80900000000000005</v>
      </c>
      <c r="J598">
        <v>0.76200000000000001</v>
      </c>
      <c r="K598" s="3">
        <f t="shared" si="27"/>
        <v>117.07492795389049</v>
      </c>
      <c r="L598" s="3">
        <f t="shared" si="28"/>
        <v>21.61383285302594</v>
      </c>
      <c r="M598" s="3">
        <f t="shared" si="29"/>
        <v>1.8461538461538463</v>
      </c>
      <c r="N598" s="2">
        <v>3.44</v>
      </c>
      <c r="O598" s="2">
        <v>75.290000000000006</v>
      </c>
    </row>
    <row r="599" spans="1:15" x14ac:dyDescent="0.3">
      <c r="A599" t="s">
        <v>1202</v>
      </c>
      <c r="B599" t="s">
        <v>1203</v>
      </c>
      <c r="C599" t="s">
        <v>883</v>
      </c>
      <c r="D599">
        <v>379</v>
      </c>
      <c r="E599">
        <v>6</v>
      </c>
      <c r="F599" s="1">
        <v>2774</v>
      </c>
      <c r="G599">
        <v>0.74</v>
      </c>
      <c r="H599">
        <v>0.69299999999999995</v>
      </c>
      <c r="I599">
        <v>0.81799999999999995</v>
      </c>
      <c r="J599">
        <v>0.71399999999999997</v>
      </c>
      <c r="K599" s="3">
        <f t="shared" si="27"/>
        <v>136.6258111031002</v>
      </c>
      <c r="L599" s="3">
        <f t="shared" si="28"/>
        <v>21.629416005767844</v>
      </c>
      <c r="M599" s="3">
        <f t="shared" si="29"/>
        <v>1.5831134564643801</v>
      </c>
      <c r="N599" s="2">
        <v>3.48</v>
      </c>
      <c r="O599" s="2">
        <v>77.319999999999993</v>
      </c>
    </row>
    <row r="600" spans="1:15" x14ac:dyDescent="0.3">
      <c r="A600" t="s">
        <v>1204</v>
      </c>
      <c r="B600" t="s">
        <v>1205</v>
      </c>
      <c r="C600" t="s">
        <v>883</v>
      </c>
      <c r="D600">
        <v>290</v>
      </c>
      <c r="E600">
        <v>4</v>
      </c>
      <c r="F600" s="1">
        <v>2713</v>
      </c>
      <c r="G600">
        <v>0.70499999999999996</v>
      </c>
      <c r="H600">
        <v>0.67400000000000004</v>
      </c>
      <c r="I600">
        <v>0.84599999999999997</v>
      </c>
      <c r="J600">
        <v>0.61499999999999999</v>
      </c>
      <c r="K600" s="3">
        <f t="shared" si="27"/>
        <v>106.89273866568375</v>
      </c>
      <c r="L600" s="3">
        <f t="shared" si="28"/>
        <v>14.743826022852931</v>
      </c>
      <c r="M600" s="3">
        <f t="shared" si="29"/>
        <v>1.3793103448275863</v>
      </c>
      <c r="N600" s="2">
        <v>3.74</v>
      </c>
      <c r="O600" s="2">
        <v>76.44</v>
      </c>
    </row>
    <row r="601" spans="1:15" x14ac:dyDescent="0.3">
      <c r="A601" t="s">
        <v>1206</v>
      </c>
      <c r="B601" t="s">
        <v>1207</v>
      </c>
      <c r="C601" t="s">
        <v>883</v>
      </c>
      <c r="D601">
        <v>167</v>
      </c>
      <c r="E601">
        <v>9</v>
      </c>
      <c r="F601" s="1">
        <v>2647</v>
      </c>
      <c r="G601">
        <v>0.71</v>
      </c>
      <c r="H601">
        <v>0.68799999999999994</v>
      </c>
      <c r="I601">
        <v>0.82599999999999996</v>
      </c>
      <c r="J601">
        <v>0.629</v>
      </c>
      <c r="K601" s="3">
        <f t="shared" si="27"/>
        <v>63.090290895353228</v>
      </c>
      <c r="L601" s="3">
        <f t="shared" si="28"/>
        <v>34.000755572346051</v>
      </c>
      <c r="M601" s="3">
        <f t="shared" si="29"/>
        <v>5.3892215568862278</v>
      </c>
      <c r="N601" s="2">
        <v>3.49</v>
      </c>
      <c r="O601" s="2">
        <v>66.36</v>
      </c>
    </row>
    <row r="602" spans="1:15" x14ac:dyDescent="0.3">
      <c r="A602" t="s">
        <v>1208</v>
      </c>
      <c r="B602" t="s">
        <v>1209</v>
      </c>
      <c r="C602" t="s">
        <v>883</v>
      </c>
      <c r="D602">
        <v>385</v>
      </c>
      <c r="E602">
        <v>11</v>
      </c>
      <c r="F602" s="1">
        <v>2631</v>
      </c>
      <c r="G602">
        <v>0.71299999999999997</v>
      </c>
      <c r="H602">
        <v>0.67800000000000005</v>
      </c>
      <c r="I602">
        <v>0.82</v>
      </c>
      <c r="J602">
        <v>0.65200000000000002</v>
      </c>
      <c r="K602" s="3">
        <f t="shared" si="27"/>
        <v>146.33219308247814</v>
      </c>
      <c r="L602" s="3">
        <f t="shared" si="28"/>
        <v>41.809198023565187</v>
      </c>
      <c r="M602" s="3">
        <f t="shared" si="29"/>
        <v>2.8571428571428572</v>
      </c>
      <c r="N602" s="2">
        <v>3.43</v>
      </c>
      <c r="O602" s="2">
        <v>84.33</v>
      </c>
    </row>
    <row r="603" spans="1:15" x14ac:dyDescent="0.3">
      <c r="A603" t="s">
        <v>1210</v>
      </c>
      <c r="B603" t="s">
        <v>1211</v>
      </c>
      <c r="C603" t="s">
        <v>883</v>
      </c>
      <c r="D603">
        <v>230</v>
      </c>
      <c r="E603">
        <v>6</v>
      </c>
      <c r="F603" s="1">
        <v>2623</v>
      </c>
      <c r="G603">
        <v>0.72</v>
      </c>
      <c r="H603">
        <v>0.67</v>
      </c>
      <c r="I603">
        <v>0.84599999999999997</v>
      </c>
      <c r="J603">
        <v>0.65900000000000003</v>
      </c>
      <c r="K603" s="3">
        <f t="shared" si="27"/>
        <v>87.685855890202063</v>
      </c>
      <c r="L603" s="3">
        <f t="shared" si="28"/>
        <v>22.87457110179184</v>
      </c>
      <c r="M603" s="3">
        <f t="shared" si="29"/>
        <v>2.6086956521739131</v>
      </c>
      <c r="N603" s="2">
        <v>3.37</v>
      </c>
      <c r="O603" s="2">
        <v>74.02</v>
      </c>
    </row>
    <row r="604" spans="1:15" x14ac:dyDescent="0.3">
      <c r="A604" t="s">
        <v>1212</v>
      </c>
      <c r="B604" t="s">
        <v>1213</v>
      </c>
      <c r="C604" t="s">
        <v>883</v>
      </c>
      <c r="D604">
        <v>337</v>
      </c>
      <c r="E604">
        <v>7</v>
      </c>
      <c r="F604" s="1">
        <v>2603</v>
      </c>
      <c r="G604">
        <v>0.749</v>
      </c>
      <c r="H604">
        <v>0.71299999999999997</v>
      </c>
      <c r="I604">
        <v>0.82299999999999995</v>
      </c>
      <c r="J604">
        <v>0.71499999999999997</v>
      </c>
      <c r="K604" s="3">
        <f t="shared" si="27"/>
        <v>129.46600076834423</v>
      </c>
      <c r="L604" s="3">
        <f t="shared" si="28"/>
        <v>26.89204763734153</v>
      </c>
      <c r="M604" s="3">
        <f t="shared" si="29"/>
        <v>2.0771513353115725</v>
      </c>
      <c r="N604" s="2">
        <v>3.38</v>
      </c>
      <c r="O604" s="2">
        <v>75.510000000000005</v>
      </c>
    </row>
    <row r="605" spans="1:15" x14ac:dyDescent="0.3">
      <c r="A605" t="s">
        <v>1214</v>
      </c>
      <c r="B605" t="s">
        <v>1215</v>
      </c>
      <c r="C605" t="s">
        <v>883</v>
      </c>
      <c r="D605">
        <v>440</v>
      </c>
      <c r="E605">
        <v>8</v>
      </c>
      <c r="F605" s="1">
        <v>2576</v>
      </c>
      <c r="G605">
        <v>0.73199999999999998</v>
      </c>
      <c r="H605">
        <v>0.70499999999999996</v>
      </c>
      <c r="I605">
        <v>0.80500000000000005</v>
      </c>
      <c r="J605">
        <v>0.69</v>
      </c>
      <c r="K605" s="3">
        <f t="shared" si="27"/>
        <v>170.80745341614906</v>
      </c>
      <c r="L605" s="3">
        <f t="shared" si="28"/>
        <v>31.05590062111801</v>
      </c>
      <c r="M605" s="3">
        <f t="shared" si="29"/>
        <v>1.8181818181818181</v>
      </c>
      <c r="N605" s="2">
        <v>3.11</v>
      </c>
      <c r="O605" s="2">
        <v>76.209999999999994</v>
      </c>
    </row>
    <row r="606" spans="1:15" x14ac:dyDescent="0.3">
      <c r="A606" t="s">
        <v>1216</v>
      </c>
      <c r="B606" t="s">
        <v>1217</v>
      </c>
      <c r="C606" t="s">
        <v>883</v>
      </c>
      <c r="D606">
        <v>221</v>
      </c>
      <c r="E606">
        <v>10</v>
      </c>
      <c r="F606" s="1">
        <v>2555</v>
      </c>
      <c r="G606">
        <v>0.72</v>
      </c>
      <c r="H606">
        <v>0.67500000000000004</v>
      </c>
      <c r="I606">
        <v>0.80600000000000005</v>
      </c>
      <c r="J606">
        <v>0.68600000000000005</v>
      </c>
      <c r="K606" s="3">
        <f t="shared" si="27"/>
        <v>86.49706457925636</v>
      </c>
      <c r="L606" s="3">
        <f t="shared" si="28"/>
        <v>39.138943248532286</v>
      </c>
      <c r="M606" s="3">
        <f t="shared" si="29"/>
        <v>4.5248868778280542</v>
      </c>
      <c r="N606" s="2">
        <v>3.44</v>
      </c>
      <c r="O606" s="2">
        <v>75.760000000000005</v>
      </c>
    </row>
    <row r="607" spans="1:15" x14ac:dyDescent="0.3">
      <c r="A607" t="s">
        <v>1218</v>
      </c>
      <c r="B607" t="s">
        <v>1219</v>
      </c>
      <c r="C607" t="s">
        <v>883</v>
      </c>
      <c r="D607">
        <v>253</v>
      </c>
      <c r="E607">
        <v>1</v>
      </c>
      <c r="F607" s="1">
        <v>2488</v>
      </c>
      <c r="G607">
        <v>0.73399999999999999</v>
      </c>
      <c r="H607">
        <v>0.68</v>
      </c>
      <c r="I607">
        <v>0.86399999999999999</v>
      </c>
      <c r="J607">
        <v>0.67300000000000004</v>
      </c>
      <c r="K607" s="3">
        <f t="shared" si="27"/>
        <v>101.68810289389067</v>
      </c>
      <c r="L607" s="3">
        <f t="shared" si="28"/>
        <v>4.019292604501608</v>
      </c>
      <c r="M607" s="3">
        <f t="shared" si="29"/>
        <v>0.39525691699604742</v>
      </c>
      <c r="N607" s="2">
        <v>3.52</v>
      </c>
      <c r="O607" s="2">
        <v>57.98</v>
      </c>
    </row>
    <row r="608" spans="1:15" x14ac:dyDescent="0.3">
      <c r="A608" t="s">
        <v>1220</v>
      </c>
      <c r="B608" t="s">
        <v>1221</v>
      </c>
      <c r="C608" t="s">
        <v>883</v>
      </c>
      <c r="D608">
        <v>298</v>
      </c>
      <c r="E608">
        <v>10</v>
      </c>
      <c r="F608" s="1">
        <v>2476</v>
      </c>
      <c r="G608">
        <v>0.76100000000000001</v>
      </c>
      <c r="H608">
        <v>0.71099999999999997</v>
      </c>
      <c r="I608">
        <v>0.83899999999999997</v>
      </c>
      <c r="J608">
        <v>0.74</v>
      </c>
      <c r="K608" s="3">
        <f t="shared" si="27"/>
        <v>120.35541195476574</v>
      </c>
      <c r="L608" s="3">
        <f t="shared" si="28"/>
        <v>40.38772213247173</v>
      </c>
      <c r="M608" s="3">
        <f t="shared" si="29"/>
        <v>3.3557046979865772</v>
      </c>
      <c r="N608" s="2">
        <v>3.2</v>
      </c>
      <c r="O608" s="2">
        <v>57.65</v>
      </c>
    </row>
    <row r="609" spans="1:15" x14ac:dyDescent="0.3">
      <c r="A609" t="s">
        <v>1222</v>
      </c>
      <c r="B609" t="s">
        <v>1223</v>
      </c>
      <c r="C609" t="s">
        <v>883</v>
      </c>
      <c r="D609">
        <v>290</v>
      </c>
      <c r="E609">
        <v>9</v>
      </c>
      <c r="F609" s="1">
        <v>2468</v>
      </c>
      <c r="G609">
        <v>0.74199999999999999</v>
      </c>
      <c r="H609">
        <v>0.69799999999999995</v>
      </c>
      <c r="I609">
        <v>0.85399999999999998</v>
      </c>
      <c r="J609">
        <v>0.68400000000000005</v>
      </c>
      <c r="K609" s="3">
        <f t="shared" si="27"/>
        <v>117.50405186385737</v>
      </c>
      <c r="L609" s="3">
        <f t="shared" si="28"/>
        <v>36.466774716369528</v>
      </c>
      <c r="M609" s="3">
        <f t="shared" si="29"/>
        <v>3.103448275862069</v>
      </c>
      <c r="N609" s="2">
        <v>3.34</v>
      </c>
      <c r="O609" s="2">
        <v>60.43</v>
      </c>
    </row>
    <row r="610" spans="1:15" x14ac:dyDescent="0.3">
      <c r="A610" t="s">
        <v>1224</v>
      </c>
      <c r="B610" t="s">
        <v>1225</v>
      </c>
      <c r="C610" t="s">
        <v>883</v>
      </c>
      <c r="D610">
        <v>269</v>
      </c>
      <c r="E610">
        <v>3</v>
      </c>
      <c r="F610" s="1">
        <v>2452</v>
      </c>
      <c r="G610">
        <v>0.68</v>
      </c>
      <c r="H610">
        <v>0.63400000000000001</v>
      </c>
      <c r="I610">
        <v>0.81200000000000006</v>
      </c>
      <c r="J610">
        <v>0.61199999999999999</v>
      </c>
      <c r="K610" s="3">
        <f t="shared" si="27"/>
        <v>109.70636215334422</v>
      </c>
      <c r="L610" s="3">
        <f t="shared" si="28"/>
        <v>12.234910277324632</v>
      </c>
      <c r="M610" s="3">
        <f t="shared" si="29"/>
        <v>1.1152416356877324</v>
      </c>
      <c r="N610" s="2">
        <v>3.64</v>
      </c>
      <c r="O610" s="2">
        <v>72.540000000000006</v>
      </c>
    </row>
    <row r="611" spans="1:15" x14ac:dyDescent="0.3">
      <c r="A611" t="s">
        <v>1226</v>
      </c>
      <c r="B611" t="s">
        <v>1227</v>
      </c>
      <c r="C611" t="s">
        <v>883</v>
      </c>
      <c r="D611">
        <v>156</v>
      </c>
      <c r="E611">
        <v>5</v>
      </c>
      <c r="F611" s="1">
        <v>2447</v>
      </c>
      <c r="G611">
        <v>0.73</v>
      </c>
      <c r="H611">
        <v>0.71299999999999997</v>
      </c>
      <c r="I611">
        <v>0.85799999999999998</v>
      </c>
      <c r="J611">
        <v>0.63700000000000001</v>
      </c>
      <c r="K611" s="3">
        <f t="shared" si="27"/>
        <v>63.751532488761754</v>
      </c>
      <c r="L611" s="3">
        <f t="shared" si="28"/>
        <v>20.433183489987741</v>
      </c>
      <c r="M611" s="3">
        <f t="shared" si="29"/>
        <v>3.2051282051282048</v>
      </c>
      <c r="N611" s="2">
        <v>3.37</v>
      </c>
      <c r="O611" s="2">
        <v>59.22</v>
      </c>
    </row>
    <row r="612" spans="1:15" x14ac:dyDescent="0.3">
      <c r="A612" t="s">
        <v>1228</v>
      </c>
      <c r="B612" t="s">
        <v>1229</v>
      </c>
      <c r="C612" t="s">
        <v>883</v>
      </c>
      <c r="D612">
        <v>120</v>
      </c>
      <c r="E612">
        <v>10</v>
      </c>
      <c r="F612" s="1">
        <v>2446</v>
      </c>
      <c r="G612">
        <v>0.73</v>
      </c>
      <c r="H612">
        <v>0.72299999999999998</v>
      </c>
      <c r="I612">
        <v>0.84</v>
      </c>
      <c r="J612">
        <v>0.64100000000000001</v>
      </c>
      <c r="K612" s="3">
        <f t="shared" si="27"/>
        <v>49.059689288634509</v>
      </c>
      <c r="L612" s="3">
        <f t="shared" si="28"/>
        <v>40.883074407195416</v>
      </c>
      <c r="M612" s="3">
        <f t="shared" si="29"/>
        <v>8.3333333333333321</v>
      </c>
      <c r="N612" s="2">
        <v>3.45</v>
      </c>
      <c r="O612" s="2">
        <v>79.849999999999994</v>
      </c>
    </row>
    <row r="613" spans="1:15" x14ac:dyDescent="0.3">
      <c r="A613" t="s">
        <v>1230</v>
      </c>
      <c r="B613" t="s">
        <v>1231</v>
      </c>
      <c r="C613" t="s">
        <v>883</v>
      </c>
      <c r="D613">
        <v>182</v>
      </c>
      <c r="E613">
        <v>11</v>
      </c>
      <c r="F613" s="1">
        <v>2432</v>
      </c>
      <c r="G613">
        <v>0.71399999999999997</v>
      </c>
      <c r="H613">
        <v>0.67900000000000005</v>
      </c>
      <c r="I613">
        <v>0.82899999999999996</v>
      </c>
      <c r="J613">
        <v>0.64700000000000002</v>
      </c>
      <c r="K613" s="3">
        <f t="shared" si="27"/>
        <v>74.83552631578948</v>
      </c>
      <c r="L613" s="3">
        <f t="shared" si="28"/>
        <v>45.23026315789474</v>
      </c>
      <c r="M613" s="3">
        <f t="shared" si="29"/>
        <v>6.0439560439560438</v>
      </c>
      <c r="N613" s="2">
        <v>3.49</v>
      </c>
      <c r="O613" s="2">
        <v>58.65</v>
      </c>
    </row>
    <row r="614" spans="1:15" x14ac:dyDescent="0.3">
      <c r="A614" t="s">
        <v>1232</v>
      </c>
      <c r="B614" t="s">
        <v>1233</v>
      </c>
      <c r="C614" t="s">
        <v>883</v>
      </c>
      <c r="D614">
        <v>262</v>
      </c>
      <c r="E614">
        <v>4</v>
      </c>
      <c r="F614" s="1">
        <v>2427</v>
      </c>
      <c r="G614">
        <v>0.73</v>
      </c>
      <c r="H614">
        <v>0.69199999999999995</v>
      </c>
      <c r="I614">
        <v>0.83</v>
      </c>
      <c r="J614">
        <v>0.67700000000000005</v>
      </c>
      <c r="K614" s="3">
        <f t="shared" si="27"/>
        <v>107.95220436753193</v>
      </c>
      <c r="L614" s="3">
        <f t="shared" si="28"/>
        <v>16.481252575195715</v>
      </c>
      <c r="M614" s="3">
        <f t="shared" si="29"/>
        <v>1.5267175572519083</v>
      </c>
      <c r="N614" s="2">
        <v>3.5</v>
      </c>
      <c r="O614" s="2">
        <v>64.69</v>
      </c>
    </row>
    <row r="615" spans="1:15" x14ac:dyDescent="0.3">
      <c r="A615" t="s">
        <v>1234</v>
      </c>
      <c r="B615" t="s">
        <v>1235</v>
      </c>
      <c r="C615" t="s">
        <v>883</v>
      </c>
      <c r="D615">
        <v>346</v>
      </c>
      <c r="E615">
        <v>6</v>
      </c>
      <c r="F615" s="1">
        <v>2412</v>
      </c>
      <c r="G615">
        <v>0.73299999999999998</v>
      </c>
      <c r="H615">
        <v>0.73599999999999999</v>
      </c>
      <c r="I615">
        <v>0.80900000000000005</v>
      </c>
      <c r="J615">
        <v>0.66200000000000003</v>
      </c>
      <c r="K615" s="3">
        <f t="shared" si="27"/>
        <v>143.44941956882258</v>
      </c>
      <c r="L615" s="3">
        <f t="shared" si="28"/>
        <v>24.875621890547261</v>
      </c>
      <c r="M615" s="3">
        <f t="shared" si="29"/>
        <v>1.7341040462427744</v>
      </c>
      <c r="N615" s="2">
        <v>3.37</v>
      </c>
      <c r="O615" s="2">
        <v>76.58</v>
      </c>
    </row>
    <row r="616" spans="1:15" x14ac:dyDescent="0.3">
      <c r="A616" t="s">
        <v>1236</v>
      </c>
      <c r="B616" t="s">
        <v>1237</v>
      </c>
      <c r="C616" t="s">
        <v>883</v>
      </c>
      <c r="D616">
        <v>218</v>
      </c>
      <c r="E616">
        <v>4</v>
      </c>
      <c r="F616" s="1">
        <v>2333</v>
      </c>
      <c r="G616">
        <v>0.72599999999999998</v>
      </c>
      <c r="H616">
        <v>0.70699999999999996</v>
      </c>
      <c r="I616">
        <v>0.84199999999999997</v>
      </c>
      <c r="J616">
        <v>0.64400000000000002</v>
      </c>
      <c r="K616" s="3">
        <f t="shared" si="27"/>
        <v>93.441920274324914</v>
      </c>
      <c r="L616" s="3">
        <f t="shared" si="28"/>
        <v>17.145306472353194</v>
      </c>
      <c r="M616" s="3">
        <f t="shared" si="29"/>
        <v>1.834862385321101</v>
      </c>
      <c r="N616" s="2">
        <v>3.37</v>
      </c>
      <c r="O616" s="2">
        <v>82.8</v>
      </c>
    </row>
    <row r="617" spans="1:15" x14ac:dyDescent="0.3">
      <c r="A617" t="s">
        <v>1238</v>
      </c>
      <c r="B617" t="s">
        <v>1239</v>
      </c>
      <c r="C617" t="s">
        <v>883</v>
      </c>
      <c r="D617">
        <v>298</v>
      </c>
      <c r="E617">
        <v>6</v>
      </c>
      <c r="F617" s="1">
        <v>2311</v>
      </c>
      <c r="G617">
        <v>0.74199999999999999</v>
      </c>
      <c r="H617">
        <v>0.69699999999999995</v>
      </c>
      <c r="I617">
        <v>0.81599999999999995</v>
      </c>
      <c r="J617">
        <v>0.71699999999999997</v>
      </c>
      <c r="K617" s="3">
        <f t="shared" si="27"/>
        <v>128.94850713976632</v>
      </c>
      <c r="L617" s="3">
        <f t="shared" si="28"/>
        <v>25.962786672436177</v>
      </c>
      <c r="M617" s="3">
        <f t="shared" si="29"/>
        <v>2.0134228187919461</v>
      </c>
      <c r="N617" s="2">
        <v>3.28</v>
      </c>
      <c r="O617" s="2">
        <v>77.349999999999994</v>
      </c>
    </row>
    <row r="618" spans="1:15" x14ac:dyDescent="0.3">
      <c r="A618" t="s">
        <v>1240</v>
      </c>
      <c r="B618" t="s">
        <v>1241</v>
      </c>
      <c r="C618" t="s">
        <v>883</v>
      </c>
      <c r="D618">
        <v>249</v>
      </c>
      <c r="E618">
        <v>6</v>
      </c>
      <c r="F618" s="1">
        <v>2274</v>
      </c>
      <c r="G618">
        <v>0.77200000000000002</v>
      </c>
      <c r="H618">
        <v>0.73099999999999998</v>
      </c>
      <c r="I618">
        <v>0.81399999999999995</v>
      </c>
      <c r="J618">
        <v>0.77300000000000002</v>
      </c>
      <c r="K618" s="3">
        <f t="shared" si="27"/>
        <v>109.49868073878628</v>
      </c>
      <c r="L618" s="3">
        <f t="shared" si="28"/>
        <v>26.385224274406333</v>
      </c>
      <c r="M618" s="3">
        <f t="shared" si="29"/>
        <v>2.4096385542168677</v>
      </c>
      <c r="N618" s="2">
        <v>3.14</v>
      </c>
      <c r="O618" s="2">
        <v>84.82</v>
      </c>
    </row>
    <row r="619" spans="1:15" x14ac:dyDescent="0.3">
      <c r="A619" t="s">
        <v>1242</v>
      </c>
      <c r="B619" t="s">
        <v>1243</v>
      </c>
      <c r="C619" t="s">
        <v>883</v>
      </c>
      <c r="D619">
        <v>93</v>
      </c>
      <c r="E619">
        <v>6</v>
      </c>
      <c r="F619" s="1">
        <v>2222</v>
      </c>
      <c r="G619">
        <v>0.72099999999999997</v>
      </c>
      <c r="H619">
        <v>0.66100000000000003</v>
      </c>
      <c r="I619">
        <v>0.80900000000000005</v>
      </c>
      <c r="J619">
        <v>0.70099999999999996</v>
      </c>
      <c r="K619" s="3">
        <f t="shared" si="27"/>
        <v>41.854185418541853</v>
      </c>
      <c r="L619" s="3">
        <f t="shared" si="28"/>
        <v>27.002700270027002</v>
      </c>
      <c r="M619" s="3">
        <f t="shared" si="29"/>
        <v>6.4516129032258061</v>
      </c>
      <c r="N619" s="2">
        <v>3.33</v>
      </c>
      <c r="O619" s="2">
        <v>79.2</v>
      </c>
    </row>
    <row r="620" spans="1:15" x14ac:dyDescent="0.3">
      <c r="A620" t="s">
        <v>1244</v>
      </c>
      <c r="B620" t="s">
        <v>1245</v>
      </c>
      <c r="C620" t="s">
        <v>883</v>
      </c>
      <c r="D620">
        <v>474</v>
      </c>
      <c r="E620">
        <v>17</v>
      </c>
      <c r="F620" s="1">
        <v>2177</v>
      </c>
      <c r="G620">
        <v>0.72099999999999997</v>
      </c>
      <c r="H620">
        <v>0.72</v>
      </c>
      <c r="I620">
        <v>0.84199999999999997</v>
      </c>
      <c r="J620">
        <v>0.61899999999999999</v>
      </c>
      <c r="K620" s="3">
        <f t="shared" si="27"/>
        <v>217.73082223242994</v>
      </c>
      <c r="L620" s="3">
        <f t="shared" si="28"/>
        <v>78.089113458888377</v>
      </c>
      <c r="M620" s="3">
        <f t="shared" si="29"/>
        <v>3.5864978902953584</v>
      </c>
      <c r="N620" s="2">
        <v>3.18</v>
      </c>
      <c r="O620" s="2">
        <v>77.37</v>
      </c>
    </row>
    <row r="621" spans="1:15" x14ac:dyDescent="0.3">
      <c r="A621" t="s">
        <v>1246</v>
      </c>
      <c r="B621" t="s">
        <v>1247</v>
      </c>
      <c r="C621" t="s">
        <v>883</v>
      </c>
      <c r="D621">
        <v>198</v>
      </c>
      <c r="E621">
        <v>4</v>
      </c>
      <c r="F621" s="1">
        <v>2166</v>
      </c>
      <c r="G621">
        <v>0.74299999999999999</v>
      </c>
      <c r="H621">
        <v>0.71899999999999997</v>
      </c>
      <c r="I621">
        <v>0.83199999999999996</v>
      </c>
      <c r="J621">
        <v>0.68600000000000005</v>
      </c>
      <c r="K621" s="3">
        <f t="shared" si="27"/>
        <v>91.412742382271475</v>
      </c>
      <c r="L621" s="3">
        <f t="shared" si="28"/>
        <v>18.467220683287163</v>
      </c>
      <c r="M621" s="3">
        <f t="shared" si="29"/>
        <v>2.0202020202020203</v>
      </c>
      <c r="N621" s="2">
        <v>3.72</v>
      </c>
      <c r="O621" s="2">
        <v>66.63</v>
      </c>
    </row>
    <row r="622" spans="1:15" x14ac:dyDescent="0.3">
      <c r="A622" t="s">
        <v>1248</v>
      </c>
      <c r="B622" t="s">
        <v>1249</v>
      </c>
      <c r="C622" t="s">
        <v>883</v>
      </c>
      <c r="D622">
        <v>268</v>
      </c>
      <c r="E622">
        <v>17</v>
      </c>
      <c r="F622" s="1">
        <v>2111</v>
      </c>
      <c r="G622">
        <v>0.73299999999999998</v>
      </c>
      <c r="H622">
        <v>0.71199999999999997</v>
      </c>
      <c r="I622">
        <v>0.80400000000000005</v>
      </c>
      <c r="J622">
        <v>0.68700000000000006</v>
      </c>
      <c r="K622" s="3">
        <f t="shared" si="27"/>
        <v>126.95405021316911</v>
      </c>
      <c r="L622" s="3">
        <f t="shared" si="28"/>
        <v>80.530554239696826</v>
      </c>
      <c r="M622" s="3">
        <f t="shared" si="29"/>
        <v>6.3432835820895521</v>
      </c>
      <c r="N622" s="2">
        <v>3.2</v>
      </c>
      <c r="O622" s="2">
        <v>68.959999999999994</v>
      </c>
    </row>
    <row r="623" spans="1:15" x14ac:dyDescent="0.3">
      <c r="A623" t="s">
        <v>1250</v>
      </c>
      <c r="B623" t="s">
        <v>1251</v>
      </c>
      <c r="C623" t="s">
        <v>883</v>
      </c>
      <c r="D623">
        <v>249</v>
      </c>
      <c r="E623">
        <v>7</v>
      </c>
      <c r="F623" s="1">
        <v>2108</v>
      </c>
      <c r="G623">
        <v>0.74199999999999999</v>
      </c>
      <c r="H623">
        <v>0.69899999999999995</v>
      </c>
      <c r="I623">
        <v>0.82499999999999996</v>
      </c>
      <c r="J623">
        <v>0.70899999999999996</v>
      </c>
      <c r="K623" s="3">
        <f t="shared" si="27"/>
        <v>118.12144212523719</v>
      </c>
      <c r="L623" s="3">
        <f t="shared" si="28"/>
        <v>33.206831119544589</v>
      </c>
      <c r="M623" s="3">
        <f t="shared" si="29"/>
        <v>2.8112449799196786</v>
      </c>
      <c r="N623" s="2">
        <v>3.15</v>
      </c>
      <c r="O623" s="2">
        <v>84.1</v>
      </c>
    </row>
    <row r="624" spans="1:15" x14ac:dyDescent="0.3">
      <c r="A624" t="s">
        <v>1252</v>
      </c>
      <c r="B624" t="s">
        <v>1253</v>
      </c>
      <c r="C624" t="s">
        <v>883</v>
      </c>
      <c r="D624">
        <v>229</v>
      </c>
      <c r="E624">
        <v>5</v>
      </c>
      <c r="F624" s="1">
        <v>2101</v>
      </c>
      <c r="G624">
        <v>0.73099999999999998</v>
      </c>
      <c r="H624">
        <v>0.68100000000000005</v>
      </c>
      <c r="I624">
        <v>0.82499999999999996</v>
      </c>
      <c r="J624">
        <v>0.69399999999999995</v>
      </c>
      <c r="K624" s="3">
        <f t="shared" si="27"/>
        <v>108.99571632555926</v>
      </c>
      <c r="L624" s="3">
        <f t="shared" si="28"/>
        <v>23.798191337458352</v>
      </c>
      <c r="M624" s="3">
        <f t="shared" si="29"/>
        <v>2.1834061135371177</v>
      </c>
      <c r="N624" s="2">
        <v>3.43</v>
      </c>
      <c r="O624" s="2">
        <v>75.02</v>
      </c>
    </row>
    <row r="625" spans="1:15" x14ac:dyDescent="0.3">
      <c r="A625" t="s">
        <v>1254</v>
      </c>
      <c r="B625" t="s">
        <v>1255</v>
      </c>
      <c r="C625" t="s">
        <v>883</v>
      </c>
      <c r="D625">
        <v>191</v>
      </c>
      <c r="E625">
        <v>1</v>
      </c>
      <c r="F625" s="1">
        <v>2095</v>
      </c>
      <c r="G625">
        <v>0.75</v>
      </c>
      <c r="H625">
        <v>0.71399999999999997</v>
      </c>
      <c r="I625">
        <v>0.85399999999999998</v>
      </c>
      <c r="J625">
        <v>0.69199999999999995</v>
      </c>
      <c r="K625" s="3">
        <f t="shared" si="27"/>
        <v>91.169451073985684</v>
      </c>
      <c r="L625" s="3">
        <f t="shared" si="28"/>
        <v>4.7732696897374707</v>
      </c>
      <c r="M625" s="3">
        <f t="shared" si="29"/>
        <v>0.52356020942408377</v>
      </c>
      <c r="N625" s="2">
        <v>3.35</v>
      </c>
      <c r="O625" s="2">
        <v>73.91</v>
      </c>
    </row>
    <row r="626" spans="1:15" x14ac:dyDescent="0.3">
      <c r="A626" t="s">
        <v>1256</v>
      </c>
      <c r="B626" t="s">
        <v>1257</v>
      </c>
      <c r="C626" t="s">
        <v>883</v>
      </c>
      <c r="D626">
        <v>185</v>
      </c>
      <c r="E626">
        <v>4</v>
      </c>
      <c r="F626" s="1">
        <v>2024</v>
      </c>
      <c r="G626">
        <v>0.751</v>
      </c>
      <c r="H626">
        <v>0.71299999999999997</v>
      </c>
      <c r="I626">
        <v>0.82399999999999995</v>
      </c>
      <c r="J626">
        <v>0.72099999999999997</v>
      </c>
      <c r="K626" s="3">
        <f t="shared" si="27"/>
        <v>91.403162055335969</v>
      </c>
      <c r="L626" s="3">
        <f t="shared" si="28"/>
        <v>19.762845849802371</v>
      </c>
      <c r="M626" s="3">
        <f t="shared" si="29"/>
        <v>2.1621621621621623</v>
      </c>
      <c r="N626" s="2">
        <v>3.16</v>
      </c>
      <c r="O626" s="2">
        <v>78.7</v>
      </c>
    </row>
    <row r="627" spans="1:15" x14ac:dyDescent="0.3">
      <c r="A627" t="s">
        <v>1258</v>
      </c>
      <c r="B627" t="s">
        <v>1259</v>
      </c>
      <c r="C627" t="s">
        <v>883</v>
      </c>
      <c r="D627">
        <v>198</v>
      </c>
      <c r="E627">
        <v>6</v>
      </c>
      <c r="F627" s="1">
        <v>2021</v>
      </c>
      <c r="G627">
        <v>0.77400000000000002</v>
      </c>
      <c r="H627">
        <v>0.69799999999999995</v>
      </c>
      <c r="I627">
        <v>0.85299999999999998</v>
      </c>
      <c r="J627">
        <v>0.77800000000000002</v>
      </c>
      <c r="K627" s="3">
        <f t="shared" si="27"/>
        <v>97.971301335972285</v>
      </c>
      <c r="L627" s="3">
        <f t="shared" si="28"/>
        <v>29.688273132112815</v>
      </c>
      <c r="M627" s="3">
        <f t="shared" si="29"/>
        <v>3.0303030303030303</v>
      </c>
      <c r="N627" s="2">
        <v>3.33</v>
      </c>
      <c r="O627" s="2">
        <v>61.09</v>
      </c>
    </row>
    <row r="628" spans="1:15" x14ac:dyDescent="0.3">
      <c r="A628" t="s">
        <v>1260</v>
      </c>
      <c r="B628" t="s">
        <v>1261</v>
      </c>
      <c r="C628" t="s">
        <v>883</v>
      </c>
      <c r="D628">
        <v>227</v>
      </c>
      <c r="E628">
        <v>5</v>
      </c>
      <c r="F628" s="1">
        <v>1996</v>
      </c>
      <c r="G628">
        <v>0.73199999999999998</v>
      </c>
      <c r="H628">
        <v>0.68200000000000005</v>
      </c>
      <c r="I628">
        <v>0.80600000000000005</v>
      </c>
      <c r="J628">
        <v>0.71399999999999997</v>
      </c>
      <c r="K628" s="3">
        <f t="shared" si="27"/>
        <v>113.72745490981964</v>
      </c>
      <c r="L628" s="3">
        <f t="shared" si="28"/>
        <v>25.050100200400802</v>
      </c>
      <c r="M628" s="3">
        <f t="shared" si="29"/>
        <v>2.2026431718061676</v>
      </c>
      <c r="N628" s="2">
        <v>3.11</v>
      </c>
      <c r="O628" s="2">
        <v>86.43</v>
      </c>
    </row>
    <row r="629" spans="1:15" x14ac:dyDescent="0.3">
      <c r="A629" t="s">
        <v>1262</v>
      </c>
      <c r="B629" t="s">
        <v>1263</v>
      </c>
      <c r="C629" t="s">
        <v>883</v>
      </c>
      <c r="D629">
        <v>178</v>
      </c>
      <c r="E629">
        <v>7</v>
      </c>
      <c r="F629" s="1">
        <v>1942</v>
      </c>
      <c r="G629">
        <v>0.748</v>
      </c>
      <c r="H629">
        <v>0.68200000000000005</v>
      </c>
      <c r="I629">
        <v>0.83299999999999996</v>
      </c>
      <c r="J629">
        <v>0.73799999999999999</v>
      </c>
      <c r="K629" s="3">
        <f t="shared" si="27"/>
        <v>91.658084449021629</v>
      </c>
      <c r="L629" s="3">
        <f t="shared" si="28"/>
        <v>36.045314109165808</v>
      </c>
      <c r="M629" s="3">
        <f t="shared" si="29"/>
        <v>3.9325842696629212</v>
      </c>
      <c r="N629" s="2">
        <v>3.45</v>
      </c>
      <c r="O629" s="2">
        <v>69.3</v>
      </c>
    </row>
    <row r="630" spans="1:15" x14ac:dyDescent="0.3">
      <c r="A630" t="s">
        <v>1264</v>
      </c>
      <c r="B630" t="s">
        <v>1265</v>
      </c>
      <c r="C630" t="s">
        <v>883</v>
      </c>
      <c r="D630">
        <v>282</v>
      </c>
      <c r="E630">
        <v>4</v>
      </c>
      <c r="F630" s="1">
        <v>1903</v>
      </c>
      <c r="G630">
        <v>0.72399999999999998</v>
      </c>
      <c r="H630">
        <v>0.67400000000000004</v>
      </c>
      <c r="I630">
        <v>0.84699999999999998</v>
      </c>
      <c r="J630">
        <v>0.66600000000000004</v>
      </c>
      <c r="K630" s="3">
        <f t="shared" si="27"/>
        <v>148.18707304256438</v>
      </c>
      <c r="L630" s="3">
        <f t="shared" si="28"/>
        <v>21.019442984760904</v>
      </c>
      <c r="M630" s="3">
        <f t="shared" si="29"/>
        <v>1.4184397163120568</v>
      </c>
      <c r="N630" s="2">
        <v>3.41</v>
      </c>
      <c r="O630" s="2">
        <v>63.08</v>
      </c>
    </row>
    <row r="631" spans="1:15" x14ac:dyDescent="0.3">
      <c r="A631" t="s">
        <v>1266</v>
      </c>
      <c r="B631" t="s">
        <v>1267</v>
      </c>
      <c r="C631" t="s">
        <v>883</v>
      </c>
      <c r="D631">
        <v>230</v>
      </c>
      <c r="E631">
        <v>6</v>
      </c>
      <c r="F631" s="1">
        <v>1886</v>
      </c>
      <c r="G631">
        <v>0.749</v>
      </c>
      <c r="H631">
        <v>0.69699999999999995</v>
      </c>
      <c r="I631">
        <v>0.86299999999999999</v>
      </c>
      <c r="J631">
        <v>0.69899999999999995</v>
      </c>
      <c r="K631" s="3">
        <f t="shared" si="27"/>
        <v>121.95121951219512</v>
      </c>
      <c r="L631" s="3">
        <f t="shared" si="28"/>
        <v>31.813361611876989</v>
      </c>
      <c r="M631" s="3">
        <f t="shared" si="29"/>
        <v>2.6086956521739131</v>
      </c>
      <c r="N631" s="2">
        <v>3.39</v>
      </c>
      <c r="O631" s="2">
        <v>71.86</v>
      </c>
    </row>
    <row r="632" spans="1:15" x14ac:dyDescent="0.3">
      <c r="A632" t="s">
        <v>1268</v>
      </c>
      <c r="B632" t="s">
        <v>1269</v>
      </c>
      <c r="C632" t="s">
        <v>883</v>
      </c>
      <c r="D632">
        <v>250</v>
      </c>
      <c r="E632">
        <v>9</v>
      </c>
      <c r="F632" s="1">
        <v>1852</v>
      </c>
      <c r="G632">
        <v>0.72499999999999998</v>
      </c>
      <c r="H632">
        <v>0.68600000000000005</v>
      </c>
      <c r="I632">
        <v>0.81100000000000005</v>
      </c>
      <c r="J632">
        <v>0.68500000000000005</v>
      </c>
      <c r="K632" s="3">
        <f t="shared" si="27"/>
        <v>134.98920086393088</v>
      </c>
      <c r="L632" s="3">
        <f t="shared" si="28"/>
        <v>48.596112311015119</v>
      </c>
      <c r="M632" s="3">
        <f t="shared" si="29"/>
        <v>3.5999999999999996</v>
      </c>
      <c r="N632" s="2">
        <v>3.57</v>
      </c>
      <c r="O632" s="2">
        <v>71.010000000000005</v>
      </c>
    </row>
    <row r="633" spans="1:15" x14ac:dyDescent="0.3">
      <c r="A633" t="s">
        <v>1270</v>
      </c>
      <c r="B633" t="s">
        <v>1271</v>
      </c>
      <c r="C633" t="s">
        <v>883</v>
      </c>
      <c r="D633">
        <v>202</v>
      </c>
      <c r="E633">
        <v>5</v>
      </c>
      <c r="F633" s="1">
        <v>1835</v>
      </c>
      <c r="G633">
        <v>0.71799999999999997</v>
      </c>
      <c r="H633">
        <v>0.68300000000000005</v>
      </c>
      <c r="I633">
        <v>0.81699999999999995</v>
      </c>
      <c r="J633">
        <v>0.66300000000000003</v>
      </c>
      <c r="K633" s="3">
        <f t="shared" si="27"/>
        <v>110.08174386920982</v>
      </c>
      <c r="L633" s="3">
        <f t="shared" si="28"/>
        <v>27.247956403269754</v>
      </c>
      <c r="M633" s="3">
        <f t="shared" si="29"/>
        <v>2.4752475247524752</v>
      </c>
      <c r="N633" s="2">
        <v>3.54</v>
      </c>
      <c r="O633" s="2">
        <v>56.13</v>
      </c>
    </row>
    <row r="634" spans="1:15" x14ac:dyDescent="0.3">
      <c r="A634" t="s">
        <v>1272</v>
      </c>
      <c r="B634" t="s">
        <v>1273</v>
      </c>
      <c r="C634" t="s">
        <v>883</v>
      </c>
      <c r="D634">
        <v>299</v>
      </c>
      <c r="E634">
        <v>6</v>
      </c>
      <c r="F634" s="1">
        <v>1824</v>
      </c>
      <c r="G634">
        <v>0.71499999999999997</v>
      </c>
      <c r="H634">
        <v>0.67300000000000004</v>
      </c>
      <c r="I634">
        <v>0.80600000000000005</v>
      </c>
      <c r="J634">
        <v>0.623</v>
      </c>
      <c r="K634" s="3">
        <f t="shared" si="27"/>
        <v>163.92543859649123</v>
      </c>
      <c r="L634" s="3">
        <f t="shared" si="28"/>
        <v>32.89473684210526</v>
      </c>
      <c r="M634" s="3">
        <f t="shared" si="29"/>
        <v>2.0066889632107023</v>
      </c>
      <c r="N634" s="2">
        <v>3.3</v>
      </c>
      <c r="O634" s="2">
        <v>33.119999999999997</v>
      </c>
    </row>
    <row r="635" spans="1:15" x14ac:dyDescent="0.3">
      <c r="A635" t="s">
        <v>1274</v>
      </c>
      <c r="B635" t="s">
        <v>1275</v>
      </c>
      <c r="C635" t="s">
        <v>883</v>
      </c>
      <c r="D635">
        <v>212</v>
      </c>
      <c r="E635">
        <v>8</v>
      </c>
      <c r="F635" s="1">
        <v>1815</v>
      </c>
      <c r="G635">
        <v>0.73499999999999999</v>
      </c>
      <c r="H635">
        <v>0.69899999999999995</v>
      </c>
      <c r="I635">
        <v>0.86399999999999999</v>
      </c>
      <c r="J635">
        <v>0.65700000000000003</v>
      </c>
      <c r="K635" s="3">
        <f t="shared" si="27"/>
        <v>116.80440771349862</v>
      </c>
      <c r="L635" s="3">
        <f t="shared" si="28"/>
        <v>44.077134986225893</v>
      </c>
      <c r="M635" s="3">
        <f t="shared" si="29"/>
        <v>3.7735849056603774</v>
      </c>
      <c r="N635" s="2">
        <v>3.4</v>
      </c>
      <c r="O635" s="2">
        <v>63.14</v>
      </c>
    </row>
    <row r="636" spans="1:15" x14ac:dyDescent="0.3">
      <c r="A636" t="s">
        <v>1276</v>
      </c>
      <c r="B636" t="s">
        <v>1277</v>
      </c>
      <c r="C636" t="s">
        <v>883</v>
      </c>
      <c r="D636">
        <v>195</v>
      </c>
      <c r="E636">
        <v>5</v>
      </c>
      <c r="F636" s="1">
        <v>1805</v>
      </c>
      <c r="G636">
        <v>0.74099999999999999</v>
      </c>
      <c r="H636">
        <v>0.68600000000000005</v>
      </c>
      <c r="I636">
        <v>0.84199999999999997</v>
      </c>
      <c r="J636">
        <v>0.70399999999999996</v>
      </c>
      <c r="K636" s="3">
        <f t="shared" si="27"/>
        <v>108.03324099722991</v>
      </c>
      <c r="L636" s="3">
        <f t="shared" si="28"/>
        <v>27.700831024930746</v>
      </c>
      <c r="M636" s="3">
        <f t="shared" si="29"/>
        <v>2.5641025641025639</v>
      </c>
      <c r="N636" s="2">
        <v>3.34</v>
      </c>
      <c r="O636" s="2">
        <v>66.22</v>
      </c>
    </row>
    <row r="637" spans="1:15" x14ac:dyDescent="0.3">
      <c r="A637" t="s">
        <v>1278</v>
      </c>
      <c r="B637" t="s">
        <v>1279</v>
      </c>
      <c r="C637" t="s">
        <v>883</v>
      </c>
      <c r="D637">
        <v>163</v>
      </c>
      <c r="E637">
        <v>8</v>
      </c>
      <c r="F637" s="1">
        <v>1755</v>
      </c>
      <c r="G637">
        <v>0.72199999999999998</v>
      </c>
      <c r="H637">
        <v>0.67100000000000004</v>
      </c>
      <c r="I637">
        <v>0.80900000000000005</v>
      </c>
      <c r="J637">
        <v>0.69399999999999995</v>
      </c>
      <c r="K637" s="3">
        <f t="shared" si="27"/>
        <v>92.87749287749287</v>
      </c>
      <c r="L637" s="3">
        <f t="shared" si="28"/>
        <v>45.584045584045583</v>
      </c>
      <c r="M637" s="3">
        <f t="shared" si="29"/>
        <v>4.9079754601226995</v>
      </c>
      <c r="N637" s="2">
        <v>3.58</v>
      </c>
      <c r="O637" s="2">
        <v>49.38</v>
      </c>
    </row>
    <row r="638" spans="1:15" x14ac:dyDescent="0.3">
      <c r="A638" t="s">
        <v>1280</v>
      </c>
      <c r="B638" t="s">
        <v>1281</v>
      </c>
      <c r="C638" t="s">
        <v>883</v>
      </c>
      <c r="D638">
        <v>221</v>
      </c>
      <c r="E638">
        <v>2</v>
      </c>
      <c r="F638" s="1">
        <v>1752</v>
      </c>
      <c r="G638">
        <v>0.72199999999999998</v>
      </c>
      <c r="H638">
        <v>0.66600000000000004</v>
      </c>
      <c r="I638">
        <v>0.81100000000000005</v>
      </c>
      <c r="J638">
        <v>0.69699999999999995</v>
      </c>
      <c r="K638" s="3">
        <f t="shared" si="27"/>
        <v>126.14155251141554</v>
      </c>
      <c r="L638" s="3">
        <f t="shared" si="28"/>
        <v>11.415525114155251</v>
      </c>
      <c r="M638" s="3">
        <f t="shared" si="29"/>
        <v>0.90497737556561098</v>
      </c>
      <c r="N638" s="2">
        <v>3.66</v>
      </c>
      <c r="O638" s="2">
        <v>89.13</v>
      </c>
    </row>
    <row r="639" spans="1:15" x14ac:dyDescent="0.3">
      <c r="A639" t="s">
        <v>1282</v>
      </c>
      <c r="B639" t="s">
        <v>1283</v>
      </c>
      <c r="C639" t="s">
        <v>883</v>
      </c>
      <c r="D639">
        <v>218</v>
      </c>
      <c r="E639">
        <v>1</v>
      </c>
      <c r="F639" s="1">
        <v>1739</v>
      </c>
      <c r="G639">
        <v>0.70299999999999996</v>
      </c>
      <c r="H639">
        <v>0.66800000000000004</v>
      </c>
      <c r="I639">
        <v>0.84299999999999997</v>
      </c>
      <c r="J639">
        <v>0.61699999999999999</v>
      </c>
      <c r="K639" s="3">
        <f t="shared" si="27"/>
        <v>125.35940195514664</v>
      </c>
      <c r="L639" s="3">
        <f t="shared" si="28"/>
        <v>5.7504312823461756</v>
      </c>
      <c r="M639" s="3">
        <f t="shared" si="29"/>
        <v>0.45871559633027525</v>
      </c>
      <c r="N639" s="2">
        <v>3.5</v>
      </c>
      <c r="O639" s="2">
        <v>47.28</v>
      </c>
    </row>
    <row r="640" spans="1:15" x14ac:dyDescent="0.3">
      <c r="A640" t="s">
        <v>1284</v>
      </c>
      <c r="B640" t="s">
        <v>1285</v>
      </c>
      <c r="C640" t="s">
        <v>883</v>
      </c>
      <c r="D640">
        <v>207</v>
      </c>
      <c r="E640">
        <v>5</v>
      </c>
      <c r="F640" s="1">
        <v>1667</v>
      </c>
      <c r="G640">
        <v>0.73599999999999999</v>
      </c>
      <c r="H640">
        <v>0.72399999999999998</v>
      </c>
      <c r="I640">
        <v>0.81699999999999995</v>
      </c>
      <c r="J640">
        <v>0.67500000000000004</v>
      </c>
      <c r="K640" s="3">
        <f t="shared" si="27"/>
        <v>124.17516496700661</v>
      </c>
      <c r="L640" s="3">
        <f t="shared" si="28"/>
        <v>29.994001199760049</v>
      </c>
      <c r="M640" s="3">
        <f t="shared" si="29"/>
        <v>2.4154589371980677</v>
      </c>
      <c r="N640" s="2">
        <v>3.13</v>
      </c>
      <c r="O640" s="2">
        <v>65.39</v>
      </c>
    </row>
    <row r="641" spans="1:15" x14ac:dyDescent="0.3">
      <c r="A641" t="s">
        <v>1286</v>
      </c>
      <c r="B641" t="s">
        <v>1287</v>
      </c>
      <c r="C641" t="s">
        <v>883</v>
      </c>
      <c r="D641">
        <v>215</v>
      </c>
      <c r="E641">
        <v>7</v>
      </c>
      <c r="F641" s="1">
        <v>1558</v>
      </c>
      <c r="G641">
        <v>0.77200000000000002</v>
      </c>
      <c r="H641">
        <v>0.71199999999999997</v>
      </c>
      <c r="I641">
        <v>0.86399999999999999</v>
      </c>
      <c r="J641">
        <v>0.748</v>
      </c>
      <c r="K641" s="3">
        <f t="shared" si="27"/>
        <v>137.997432605905</v>
      </c>
      <c r="L641" s="3">
        <f t="shared" si="28"/>
        <v>44.929396662387674</v>
      </c>
      <c r="M641" s="3">
        <f t="shared" si="29"/>
        <v>3.2558139534883721</v>
      </c>
      <c r="N641" s="2">
        <v>3.24</v>
      </c>
      <c r="O641" s="2">
        <v>39.229999999999997</v>
      </c>
    </row>
    <row r="642" spans="1:15" x14ac:dyDescent="0.3">
      <c r="A642" t="s">
        <v>1288</v>
      </c>
      <c r="B642" t="s">
        <v>1289</v>
      </c>
      <c r="C642" t="s">
        <v>883</v>
      </c>
      <c r="D642">
        <v>57</v>
      </c>
      <c r="E642">
        <v>3</v>
      </c>
      <c r="F642" s="1">
        <v>1448</v>
      </c>
      <c r="G642">
        <v>0.77300000000000002</v>
      </c>
      <c r="H642">
        <v>0.751</v>
      </c>
      <c r="I642">
        <v>0.84</v>
      </c>
      <c r="J642">
        <v>0.73299999999999998</v>
      </c>
      <c r="K642" s="3">
        <f t="shared" si="27"/>
        <v>39.364640883977899</v>
      </c>
      <c r="L642" s="3">
        <f t="shared" si="28"/>
        <v>20.718232044198896</v>
      </c>
      <c r="M642" s="3">
        <f t="shared" si="29"/>
        <v>5.2631578947368416</v>
      </c>
      <c r="N642" s="2">
        <v>3.22</v>
      </c>
      <c r="O642" s="2">
        <v>58.38</v>
      </c>
    </row>
    <row r="643" spans="1:15" x14ac:dyDescent="0.3">
      <c r="A643" t="s">
        <v>1290</v>
      </c>
      <c r="B643" t="s">
        <v>1291</v>
      </c>
      <c r="C643" t="s">
        <v>883</v>
      </c>
      <c r="D643">
        <v>129</v>
      </c>
      <c r="E643">
        <v>6</v>
      </c>
      <c r="F643" s="1">
        <v>1397</v>
      </c>
      <c r="G643">
        <v>0.72699999999999998</v>
      </c>
      <c r="H643">
        <v>0.66800000000000004</v>
      </c>
      <c r="I643">
        <v>0.79600000000000004</v>
      </c>
      <c r="J643">
        <v>0.72299999999999998</v>
      </c>
      <c r="K643" s="3">
        <f t="shared" si="27"/>
        <v>92.340730136005732</v>
      </c>
      <c r="L643" s="3">
        <f t="shared" si="28"/>
        <v>42.949176807444523</v>
      </c>
      <c r="M643" s="3">
        <f t="shared" si="29"/>
        <v>4.6511627906976747</v>
      </c>
      <c r="N643" s="2">
        <v>3.38</v>
      </c>
      <c r="O643" s="2">
        <v>72.010000000000005</v>
      </c>
    </row>
    <row r="644" spans="1:15" x14ac:dyDescent="0.3">
      <c r="A644" t="s">
        <v>1292</v>
      </c>
      <c r="B644" t="s">
        <v>1293</v>
      </c>
      <c r="C644" t="s">
        <v>883</v>
      </c>
      <c r="D644">
        <v>112</v>
      </c>
      <c r="E644">
        <v>3</v>
      </c>
      <c r="F644" s="1">
        <v>1290</v>
      </c>
      <c r="G644">
        <v>0.75600000000000001</v>
      </c>
      <c r="H644">
        <v>0.69399999999999995</v>
      </c>
      <c r="I644">
        <v>0.82299999999999995</v>
      </c>
      <c r="J644">
        <v>0.755</v>
      </c>
      <c r="K644" s="3">
        <f t="shared" si="27"/>
        <v>86.821705426356587</v>
      </c>
      <c r="L644" s="3">
        <f t="shared" si="28"/>
        <v>23.255813953488371</v>
      </c>
      <c r="M644" s="3">
        <f t="shared" si="29"/>
        <v>2.6785714285714284</v>
      </c>
      <c r="N644" s="2">
        <v>3.34</v>
      </c>
      <c r="O644" s="2">
        <v>49.09</v>
      </c>
    </row>
    <row r="645" spans="1:15" x14ac:dyDescent="0.3">
      <c r="A645" t="s">
        <v>1294</v>
      </c>
      <c r="B645" t="s">
        <v>1295</v>
      </c>
      <c r="C645" t="s">
        <v>883</v>
      </c>
      <c r="D645">
        <v>171</v>
      </c>
      <c r="E645">
        <v>5</v>
      </c>
      <c r="F645" s="1">
        <v>1142</v>
      </c>
      <c r="G645">
        <v>0.71199999999999997</v>
      </c>
      <c r="H645">
        <v>0.67800000000000005</v>
      </c>
      <c r="I645">
        <v>0.83199999999999996</v>
      </c>
      <c r="J645">
        <v>0.63900000000000001</v>
      </c>
      <c r="K645" s="3">
        <f t="shared" si="27"/>
        <v>149.73730297723293</v>
      </c>
      <c r="L645" s="3">
        <f t="shared" si="28"/>
        <v>43.782837127845887</v>
      </c>
      <c r="M645" s="3">
        <f t="shared" si="29"/>
        <v>2.9239766081871341</v>
      </c>
      <c r="N645" s="2">
        <v>3.33</v>
      </c>
      <c r="O645" s="2">
        <v>70.44</v>
      </c>
    </row>
    <row r="646" spans="1:15" x14ac:dyDescent="0.3">
      <c r="A646" t="s">
        <v>1296</v>
      </c>
      <c r="B646" t="s">
        <v>1297</v>
      </c>
      <c r="C646" t="s">
        <v>883</v>
      </c>
      <c r="D646">
        <v>126</v>
      </c>
      <c r="E646">
        <v>1</v>
      </c>
      <c r="F646" s="1">
        <v>839</v>
      </c>
      <c r="G646">
        <v>0.746</v>
      </c>
      <c r="H646">
        <v>0.71199999999999997</v>
      </c>
      <c r="I646">
        <v>0.86299999999999999</v>
      </c>
      <c r="J646">
        <v>0.67500000000000004</v>
      </c>
      <c r="K646" s="3">
        <f t="shared" si="27"/>
        <v>150.17878426698451</v>
      </c>
      <c r="L646" s="3">
        <f t="shared" si="28"/>
        <v>11.918951132300357</v>
      </c>
      <c r="M646" s="3">
        <f t="shared" si="29"/>
        <v>0.79365079365079361</v>
      </c>
      <c r="N646" s="2">
        <v>3.5</v>
      </c>
      <c r="O646" s="2">
        <v>78.36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1"/>
  <sheetViews>
    <sheetView zoomScaleSheetLayoutView="100" workbookViewId="0"/>
  </sheetViews>
  <sheetFormatPr defaultColWidth="9.09765625" defaultRowHeight="13" x14ac:dyDescent="0.3"/>
  <cols>
    <col min="1" max="1" width="12.296875" bestFit="1" customWidth="1"/>
    <col min="6" max="6" width="16.09765625" customWidth="1"/>
  </cols>
  <sheetData>
    <row r="3" spans="1:7" x14ac:dyDescent="0.3">
      <c r="A3" t="s">
        <v>1302</v>
      </c>
      <c r="B3" t="s">
        <v>1303</v>
      </c>
    </row>
    <row r="4" spans="1:7" x14ac:dyDescent="0.3">
      <c r="A4" t="s">
        <v>1304</v>
      </c>
      <c r="B4" t="s">
        <v>1305</v>
      </c>
    </row>
    <row r="5" spans="1:7" x14ac:dyDescent="0.3">
      <c r="A5" t="s">
        <v>1306</v>
      </c>
      <c r="B5" t="s">
        <v>1327</v>
      </c>
    </row>
    <row r="6" spans="1:7" x14ac:dyDescent="0.3">
      <c r="B6" t="s">
        <v>1326</v>
      </c>
    </row>
    <row r="7" spans="1:7" x14ac:dyDescent="0.3">
      <c r="B7" t="s">
        <v>1328</v>
      </c>
    </row>
    <row r="8" spans="1:7" x14ac:dyDescent="0.3">
      <c r="B8" t="s">
        <v>1329</v>
      </c>
    </row>
    <row r="9" spans="1:7" x14ac:dyDescent="0.3">
      <c r="B9" t="s">
        <v>1330</v>
      </c>
    </row>
    <row r="10" spans="1:7" x14ac:dyDescent="0.3">
      <c r="A10" t="s">
        <v>1307</v>
      </c>
      <c r="B10" t="s">
        <v>1315</v>
      </c>
      <c r="G10" t="s">
        <v>1323</v>
      </c>
    </row>
    <row r="11" spans="1:7" x14ac:dyDescent="0.3">
      <c r="A11" t="s">
        <v>1308</v>
      </c>
      <c r="B11" t="s">
        <v>1316</v>
      </c>
      <c r="G11" t="s">
        <v>1323</v>
      </c>
    </row>
    <row r="12" spans="1:7" x14ac:dyDescent="0.3">
      <c r="A12" t="s">
        <v>1309</v>
      </c>
      <c r="B12" t="s">
        <v>1298</v>
      </c>
      <c r="G12" t="s">
        <v>1324</v>
      </c>
    </row>
    <row r="13" spans="1:7" x14ac:dyDescent="0.3">
      <c r="A13" t="s">
        <v>0</v>
      </c>
      <c r="B13" t="s">
        <v>1317</v>
      </c>
      <c r="G13" t="s">
        <v>1325</v>
      </c>
    </row>
    <row r="14" spans="1:7" x14ac:dyDescent="0.3">
      <c r="A14" t="s">
        <v>1</v>
      </c>
      <c r="B14" t="s">
        <v>1318</v>
      </c>
      <c r="G14" t="s">
        <v>1325</v>
      </c>
    </row>
    <row r="15" spans="1:7" x14ac:dyDescent="0.3">
      <c r="A15" t="s">
        <v>2</v>
      </c>
      <c r="B15" t="s">
        <v>1319</v>
      </c>
      <c r="G15" t="s">
        <v>1325</v>
      </c>
    </row>
    <row r="16" spans="1:7" x14ac:dyDescent="0.3">
      <c r="A16" t="s">
        <v>3</v>
      </c>
      <c r="B16" t="s">
        <v>1320</v>
      </c>
      <c r="G16" t="s">
        <v>1325</v>
      </c>
    </row>
    <row r="17" spans="1:7" x14ac:dyDescent="0.3">
      <c r="A17" t="s">
        <v>1310</v>
      </c>
      <c r="B17" t="s">
        <v>1299</v>
      </c>
    </row>
    <row r="18" spans="1:7" x14ac:dyDescent="0.3">
      <c r="A18" t="s">
        <v>1311</v>
      </c>
      <c r="B18" t="s">
        <v>1300</v>
      </c>
    </row>
    <row r="19" spans="1:7" x14ac:dyDescent="0.3">
      <c r="A19" t="s">
        <v>1312</v>
      </c>
      <c r="B19" t="s">
        <v>1301</v>
      </c>
    </row>
    <row r="20" spans="1:7" x14ac:dyDescent="0.3">
      <c r="A20" t="s">
        <v>1313</v>
      </c>
      <c r="B20" t="s">
        <v>1321</v>
      </c>
      <c r="G20" t="s">
        <v>1324</v>
      </c>
    </row>
    <row r="21" spans="1:7" x14ac:dyDescent="0.3">
      <c r="A21" t="s">
        <v>1314</v>
      </c>
      <c r="B21" t="s">
        <v>1322</v>
      </c>
      <c r="G21" t="s">
        <v>1324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dicionario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Anônimo</cp:lastModifiedBy>
  <dcterms:created xsi:type="dcterms:W3CDTF">2020-06-22T13:32:39Z</dcterms:created>
  <dcterms:modified xsi:type="dcterms:W3CDTF">2023-07-06T17:46:56Z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1033-11.2.0.10296</vt:lpwstr>
  </property>
  <property fmtid="{D5CDD505-2E9C-101B-9397-08002B2CF9AE}" pid="3" name="ICV">
    <vt:lpwstr>E82372621A39410AB42AADD490DE3E04</vt:lpwstr>
  </property>
</Properties>
</file>